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el Haddad\Desktop\Lab-01-Sprint02\tp-01-lab-exp\"/>
    </mc:Choice>
  </mc:AlternateContent>
  <xr:revisionPtr revIDLastSave="0" documentId="13_ncr:1_{A96FFEF4-980B-4D6E-B19A-CA8C3D8F415C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Dados obtidos - 16-09-2020" sheetId="1" r:id="rId1"/>
    <sheet name="RQ01" sheetId="2" r:id="rId2"/>
    <sheet name="RQ02" sheetId="3" r:id="rId3"/>
    <sheet name="RQ03" sheetId="4" r:id="rId4"/>
    <sheet name="RQ04" sheetId="5" r:id="rId5"/>
    <sheet name="RQ05" sheetId="6" r:id="rId6"/>
    <sheet name="RQ06" sheetId="7" r:id="rId7"/>
    <sheet name="RQ07 - Ling Populares" sheetId="9" r:id="rId8"/>
    <sheet name="RQ07 - Ling Não Populares" sheetId="11" r:id="rId9"/>
    <sheet name="RQ07 - Análise" sheetId="15" r:id="rId10"/>
    <sheet name="Planilha12" sheetId="13" state="hidden" r:id="rId11"/>
  </sheets>
  <definedNames>
    <definedName name="_xlnm._FilterDatabase" localSheetId="10" hidden="1">Planilha12!$A$1:$L$1001</definedName>
    <definedName name="_xlnm._FilterDatabase" localSheetId="2" hidden="1">'RQ02'!$A$1:$D$1001</definedName>
    <definedName name="_xlnm._FilterDatabase" localSheetId="3" hidden="1">'RQ03'!$A$1:$C$1001</definedName>
    <definedName name="_xlnm._FilterDatabase" localSheetId="4" hidden="1">'RQ04'!$C$1:$C$1001</definedName>
    <definedName name="_xlnm._FilterDatabase" localSheetId="6" hidden="1">'RQ06'!$A$1:$E$1001</definedName>
  </definedNames>
  <calcPr calcId="191029"/>
  <pivotCaches>
    <pivotCache cacheId="29" r:id="rId12"/>
    <pivotCache cacheId="30" r:id="rId13"/>
    <pivotCache cacheId="32" r:id="rId14"/>
    <pivotCache cacheId="33" r:id="rId15"/>
    <pivotCache cacheId="36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8" i="6" l="1"/>
  <c r="I77" i="6"/>
  <c r="J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2" i="4"/>
  <c r="I2" i="4"/>
  <c r="H2" i="7"/>
  <c r="G2" i="7"/>
  <c r="S3" i="11"/>
  <c r="R3" i="11"/>
  <c r="Q3" i="11"/>
  <c r="P3" i="11"/>
  <c r="S3" i="9"/>
  <c r="R3" i="9"/>
  <c r="Q3" i="9"/>
  <c r="P3" i="9"/>
  <c r="J2" i="3"/>
  <c r="E2" i="2"/>
  <c r="M3" i="11" l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2" i="11"/>
  <c r="O3" i="11" s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2" i="9"/>
  <c r="O3" i="9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3" i="7"/>
  <c r="E2" i="7"/>
  <c r="F94" i="6"/>
  <c r="F96" i="6" s="1"/>
  <c r="F95" i="6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" i="5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" i="3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3" i="2"/>
  <c r="E4" i="2"/>
  <c r="E5" i="2"/>
  <c r="E6" i="2"/>
  <c r="E7" i="2"/>
  <c r="E8" i="2"/>
</calcChain>
</file>

<file path=xl/sharedStrings.xml><?xml version="1.0" encoding="utf-8"?>
<sst xmlns="http://schemas.openxmlformats.org/spreadsheetml/2006/main" count="16960" uniqueCount="1907">
  <si>
    <t>nameWithOwner</t>
  </si>
  <si>
    <t>stargazers/totalCount</t>
  </si>
  <si>
    <t>createdAt (UTC)</t>
  </si>
  <si>
    <t>repositoryAge</t>
  </si>
  <si>
    <t>pullRequests/totalCount</t>
  </si>
  <si>
    <t>releases/totalCount</t>
  </si>
  <si>
    <t>pushedAt (UTC)</t>
  </si>
  <si>
    <t>daysSinceLastPush</t>
  </si>
  <si>
    <t>primaryLanguage/name</t>
  </si>
  <si>
    <t>closedIssues/totalCount</t>
  </si>
  <si>
    <t>totalIssues/totalCount</t>
  </si>
  <si>
    <t>closedIssues/totalIssues (%)</t>
  </si>
  <si>
    <t>freeCodeCamp/freeCodeCamp</t>
  </si>
  <si>
    <t>JavaScript</t>
  </si>
  <si>
    <t>98.61</t>
  </si>
  <si>
    <t>996icu/996.ICU</t>
  </si>
  <si>
    <t>Rust</t>
  </si>
  <si>
    <t>-</t>
  </si>
  <si>
    <t>vuejs/vue</t>
  </si>
  <si>
    <t>96.38</t>
  </si>
  <si>
    <t>EbookFoundation/free-programming-books</t>
  </si>
  <si>
    <t>None</t>
  </si>
  <si>
    <t>92.16</t>
  </si>
  <si>
    <t>facebook/react</t>
  </si>
  <si>
    <t>95.22</t>
  </si>
  <si>
    <t>tensorflow/tensorflow</t>
  </si>
  <si>
    <t>C++</t>
  </si>
  <si>
    <t>86.50</t>
  </si>
  <si>
    <t>twbs/bootstrap</t>
  </si>
  <si>
    <t>98.22</t>
  </si>
  <si>
    <t>sindresorhus/awesome</t>
  </si>
  <si>
    <t>94.16</t>
  </si>
  <si>
    <t>jwasham/coding-interview-university</t>
  </si>
  <si>
    <t>83.44</t>
  </si>
  <si>
    <t>getify/You-Dont-Know-JS</t>
  </si>
  <si>
    <t>91.29</t>
  </si>
  <si>
    <t>kamranahmedse/developer-roadmap</t>
  </si>
  <si>
    <t>93.70</t>
  </si>
  <si>
    <t>ohmyzsh/ohmyzsh</t>
  </si>
  <si>
    <t>Shell</t>
  </si>
  <si>
    <t>93.86</t>
  </si>
  <si>
    <t>CyC2018/CS-Notes</t>
  </si>
  <si>
    <t>Java</t>
  </si>
  <si>
    <t>87.91</t>
  </si>
  <si>
    <t>github/gitignore</t>
  </si>
  <si>
    <t>donnemartin/system-design-primer</t>
  </si>
  <si>
    <t>Python</t>
  </si>
  <si>
    <t>38.24</t>
  </si>
  <si>
    <t>microsoft/vscode</t>
  </si>
  <si>
    <t>TypeScript</t>
  </si>
  <si>
    <t>94.64</t>
  </si>
  <si>
    <t>flutter/flutter</t>
  </si>
  <si>
    <t>Dart</t>
  </si>
  <si>
    <t>81.86</t>
  </si>
  <si>
    <t>airbnb/javascript</t>
  </si>
  <si>
    <t>92.57</t>
  </si>
  <si>
    <t>torvalds/linux</t>
  </si>
  <si>
    <t>C</t>
  </si>
  <si>
    <t>public-apis/public-apis</t>
  </si>
  <si>
    <t>86.01</t>
  </si>
  <si>
    <t>d3/d3</t>
  </si>
  <si>
    <t>99.76</t>
  </si>
  <si>
    <t>jackfrued/Python-100-Days</t>
  </si>
  <si>
    <t>Jupyter Notebook</t>
  </si>
  <si>
    <t>17.19</t>
  </si>
  <si>
    <t>facebook/react-native</t>
  </si>
  <si>
    <t>96.04</t>
  </si>
  <si>
    <t>Snailclimb/JavaGuide</t>
  </si>
  <si>
    <t>93.89</t>
  </si>
  <si>
    <t>vinta/awesome-python</t>
  </si>
  <si>
    <t>100.00</t>
  </si>
  <si>
    <t>electron/electron</t>
  </si>
  <si>
    <t>90.33</t>
  </si>
  <si>
    <t>TheAlgorithms/Python</t>
  </si>
  <si>
    <t>99.01</t>
  </si>
  <si>
    <t>danistefanovic/build-your-own-x</t>
  </si>
  <si>
    <t>79.02</t>
  </si>
  <si>
    <t>facebook/create-react-app</t>
  </si>
  <si>
    <t>91.38</t>
  </si>
  <si>
    <t>trekhleb/javascript-algorithms</t>
  </si>
  <si>
    <t>63.69</t>
  </si>
  <si>
    <t>jlevy/the-art-of-command-line</t>
  </si>
  <si>
    <t>47.70</t>
  </si>
  <si>
    <t>axios/axios</t>
  </si>
  <si>
    <t>92.30</t>
  </si>
  <si>
    <t>golang/go</t>
  </si>
  <si>
    <t>Go</t>
  </si>
  <si>
    <t>84.65</t>
  </si>
  <si>
    <t>nodejs/node</t>
  </si>
  <si>
    <t>92.74</t>
  </si>
  <si>
    <t>ytdl-org/youtube-dl</t>
  </si>
  <si>
    <t>85.27</t>
  </si>
  <si>
    <t>kubernetes/kubernetes</t>
  </si>
  <si>
    <t>94.39</t>
  </si>
  <si>
    <t>justjavac/free-programming-books-zh_CN</t>
  </si>
  <si>
    <t>animate-css/animate.css</t>
  </si>
  <si>
    <t>CSS</t>
  </si>
  <si>
    <t>99.59</t>
  </si>
  <si>
    <t>microsoft/terminal</t>
  </si>
  <si>
    <t>82.32</t>
  </si>
  <si>
    <t>denoland/deno</t>
  </si>
  <si>
    <t>80.47</t>
  </si>
  <si>
    <t>tensorflow/models</t>
  </si>
  <si>
    <t>84.71</t>
  </si>
  <si>
    <t>angular/angular</t>
  </si>
  <si>
    <t>87.37</t>
  </si>
  <si>
    <t>ossu/computer-science</t>
  </si>
  <si>
    <t>98.96</t>
  </si>
  <si>
    <t>puppeteer/puppeteer</t>
  </si>
  <si>
    <t>72.03</t>
  </si>
  <si>
    <t>microsoft/TypeScript</t>
  </si>
  <si>
    <t>83.88</t>
  </si>
  <si>
    <t>FortAwesome/Font-Awesome</t>
  </si>
  <si>
    <t>66.68</t>
  </si>
  <si>
    <t>mrdoob/three.js</t>
  </si>
  <si>
    <t>95.63</t>
  </si>
  <si>
    <t>ant-design/ant-design</t>
  </si>
  <si>
    <t>97.44</t>
  </si>
  <si>
    <t>labuladong/fucking-algorithm</t>
  </si>
  <si>
    <t>89.81</t>
  </si>
  <si>
    <t>30-seconds/30-seconds-of-code</t>
  </si>
  <si>
    <t>99.61</t>
  </si>
  <si>
    <t>laravel/laravel</t>
  </si>
  <si>
    <t>PHP</t>
  </si>
  <si>
    <t>mui-org/material-ui</t>
  </si>
  <si>
    <t>96.34</t>
  </si>
  <si>
    <t>iluwatar/java-design-patterns</t>
  </si>
  <si>
    <t>64.16</t>
  </si>
  <si>
    <t>PanJiaChen/vue-element-admin</t>
  </si>
  <si>
    <t>Vue</t>
  </si>
  <si>
    <t>75.76</t>
  </si>
  <si>
    <t>angular/angular.js</t>
  </si>
  <si>
    <t>95.68</t>
  </si>
  <si>
    <t>MisterBooo/LeetCodeAnimation</t>
  </si>
  <si>
    <t>86.67</t>
  </si>
  <si>
    <t>moby/moby</t>
  </si>
  <si>
    <t>82.10</t>
  </si>
  <si>
    <t>avelino/awesome-go</t>
  </si>
  <si>
    <t>97.03</t>
  </si>
  <si>
    <t>vuejs/awesome-vue</t>
  </si>
  <si>
    <t>63.54</t>
  </si>
  <si>
    <t>webpack/webpack</t>
  </si>
  <si>
    <t>96.47</t>
  </si>
  <si>
    <t>nvbn/thefuck</t>
  </si>
  <si>
    <t>65.17</t>
  </si>
  <si>
    <t>reduxjs/redux</t>
  </si>
  <si>
    <t>98.12</t>
  </si>
  <si>
    <t>jquery/jquery</t>
  </si>
  <si>
    <t>96.98</t>
  </si>
  <si>
    <t>apple/swift</t>
  </si>
  <si>
    <t>storybookjs/storybook</t>
  </si>
  <si>
    <t>89.35</t>
  </si>
  <si>
    <t>keras-team/keras</t>
  </si>
  <si>
    <t>70.08</t>
  </si>
  <si>
    <t>typicode/json-server</t>
  </si>
  <si>
    <t>45.10</t>
  </si>
  <si>
    <t>chrislgarry/Apollo-11</t>
  </si>
  <si>
    <t>Assembly</t>
  </si>
  <si>
    <t>76.10</t>
  </si>
  <si>
    <t>Semantic-Org/Semantic-UI</t>
  </si>
  <si>
    <t>85.20</t>
  </si>
  <si>
    <t>netdata/netdata</t>
  </si>
  <si>
    <t>88.78</t>
  </si>
  <si>
    <t>django/django</t>
  </si>
  <si>
    <t>elastic/elasticsearch</t>
  </si>
  <si>
    <t>socketio/socket.io</t>
  </si>
  <si>
    <t>82.48</t>
  </si>
  <si>
    <t>tonsky/FiraCode</t>
  </si>
  <si>
    <t>Clojure</t>
  </si>
  <si>
    <t>75.58</t>
  </si>
  <si>
    <t>spring-projects/spring-boot</t>
  </si>
  <si>
    <t>97.40</t>
  </si>
  <si>
    <t>shadowsocks/shadowsocks-windows</t>
  </si>
  <si>
    <t>C#</t>
  </si>
  <si>
    <t>97.92</t>
  </si>
  <si>
    <t>chartjs/Chart.js</t>
  </si>
  <si>
    <t>93.35</t>
  </si>
  <si>
    <t>expressjs/express</t>
  </si>
  <si>
    <t>97.18</t>
  </si>
  <si>
    <t>awesome-selfhosted/awesome-selfhosted</t>
  </si>
  <si>
    <t>86.03</t>
  </si>
  <si>
    <t>opencv/opencv</t>
  </si>
  <si>
    <t>73.97</t>
  </si>
  <si>
    <t>doocs/advanced-java</t>
  </si>
  <si>
    <t>87.85</t>
  </si>
  <si>
    <t>ElemeFE/element</t>
  </si>
  <si>
    <t>89.57</t>
  </si>
  <si>
    <t>gatsbyjs/gatsby</t>
  </si>
  <si>
    <t>94.69</t>
  </si>
  <si>
    <t>gothinkster/realworld</t>
  </si>
  <si>
    <t>41.60</t>
  </si>
  <si>
    <t>h5bp/html5-boilerplate</t>
  </si>
  <si>
    <t>99.92</t>
  </si>
  <si>
    <t>gohugoio/hugo</t>
  </si>
  <si>
    <t>josephmisiti/awesome-machine-learning</t>
  </si>
  <si>
    <t>98.48</t>
  </si>
  <si>
    <t>lodash/lodash</t>
  </si>
  <si>
    <t>97.46</t>
  </si>
  <si>
    <t>rails/rails</t>
  </si>
  <si>
    <t>Ruby</t>
  </si>
  <si>
    <t>97.29</t>
  </si>
  <si>
    <t>resume/resume.github.com</t>
  </si>
  <si>
    <t>65.12</t>
  </si>
  <si>
    <t>h5bp/Front-end-Developer-Interview-Questions</t>
  </si>
  <si>
    <t>HTML</t>
  </si>
  <si>
    <t>96.12</t>
  </si>
  <si>
    <t>redis/redis</t>
  </si>
  <si>
    <t>60.82</t>
  </si>
  <si>
    <t>bitcoin/bitcoin</t>
  </si>
  <si>
    <t>90.35</t>
  </si>
  <si>
    <t>yangshun/tech-interview-handbook</t>
  </si>
  <si>
    <t>65.38</t>
  </si>
  <si>
    <t>moment/moment</t>
  </si>
  <si>
    <t>98.04</t>
  </si>
  <si>
    <t>ansible/ansible</t>
  </si>
  <si>
    <t>94.59</t>
  </si>
  <si>
    <t>nvm-sh/nvm</t>
  </si>
  <si>
    <t>82.89</t>
  </si>
  <si>
    <t>protocolbuffers/protobuf</t>
  </si>
  <si>
    <t>75.53</t>
  </si>
  <si>
    <t>psf/requests</t>
  </si>
  <si>
    <t>kelseyhightower/nocode</t>
  </si>
  <si>
    <t>Dockerfile</t>
  </si>
  <si>
    <t>12.17</t>
  </si>
  <si>
    <t>ReactiveX/RxJava</t>
  </si>
  <si>
    <t>99.66</t>
  </si>
  <si>
    <t>papers-we-love/papers-we-love</t>
  </si>
  <si>
    <t>91.60</t>
  </si>
  <si>
    <t>apache/incubator-echarts</t>
  </si>
  <si>
    <t>87.29</t>
  </si>
  <si>
    <t>thedaviddias/Front-End-Checklist</t>
  </si>
  <si>
    <t>98.20</t>
  </si>
  <si>
    <t>mtdvio/every-programmer-should-know</t>
  </si>
  <si>
    <t>55.17</t>
  </si>
  <si>
    <t>scikit-learn/scikit-learn</t>
  </si>
  <si>
    <t>80.15</t>
  </si>
  <si>
    <t>meteor/meteor</t>
  </si>
  <si>
    <t>98.79</t>
  </si>
  <si>
    <t>pytorch/pytorch</t>
  </si>
  <si>
    <t>68.93</t>
  </si>
  <si>
    <t>ionic-team/ionic-framework</t>
  </si>
  <si>
    <t>96.45</t>
  </si>
  <si>
    <t>gin-gonic/gin</t>
  </si>
  <si>
    <t>83.06</t>
  </si>
  <si>
    <t>ReactTraining/react-router</t>
  </si>
  <si>
    <t>99.43</t>
  </si>
  <si>
    <t>jekyll/jekyll</t>
  </si>
  <si>
    <t>97.95</t>
  </si>
  <si>
    <t>jgthms/bulma</t>
  </si>
  <si>
    <t>89.20</t>
  </si>
  <si>
    <t>google/material-design-icons</t>
  </si>
  <si>
    <t>36.09</t>
  </si>
  <si>
    <t>macrozheng/mall</t>
  </si>
  <si>
    <t>96.10</t>
  </si>
  <si>
    <t>awesomedata/awesome-public-datasets</t>
  </si>
  <si>
    <t>50.00</t>
  </si>
  <si>
    <t>scutan90/DeepLearning-500-questions</t>
  </si>
  <si>
    <t>49.04</t>
  </si>
  <si>
    <t>necolas/normalize.css</t>
  </si>
  <si>
    <t>95.25</t>
  </si>
  <si>
    <t>Hack-with-Github/Awesome-Hacking</t>
  </si>
  <si>
    <t>NARKOZ/hacker-scripts</t>
  </si>
  <si>
    <t>45.76</t>
  </si>
  <si>
    <t>spring-projects/spring-framework</t>
  </si>
  <si>
    <t>95.50</t>
  </si>
  <si>
    <t>ryanmcdermott/clean-code-javascript</t>
  </si>
  <si>
    <t>64.21</t>
  </si>
  <si>
    <t>jaywcjlove/awesome-mac</t>
  </si>
  <si>
    <t>78.89</t>
  </si>
  <si>
    <t>enaqx/awesome-react</t>
  </si>
  <si>
    <t>89.86</t>
  </si>
  <si>
    <t>fatedier/frp</t>
  </si>
  <si>
    <t>95.52</t>
  </si>
  <si>
    <t>yarnpkg/yarn</t>
  </si>
  <si>
    <t>62.55</t>
  </si>
  <si>
    <t>aymericdamien/TensorFlow-Examples</t>
  </si>
  <si>
    <t>30.41</t>
  </si>
  <si>
    <t>wasabeef/awesome-android-ui</t>
  </si>
  <si>
    <t>google/guava</t>
  </si>
  <si>
    <t>79.46</t>
  </si>
  <si>
    <t>ripienaar/free-for-dev</t>
  </si>
  <si>
    <t>neovim/neovim</t>
  </si>
  <si>
    <t>Vim script</t>
  </si>
  <si>
    <t>83.52</t>
  </si>
  <si>
    <t>scrapy/scrapy</t>
  </si>
  <si>
    <t>80.30</t>
  </si>
  <si>
    <t>square/okhttp</t>
  </si>
  <si>
    <t>97.65</t>
  </si>
  <si>
    <t>sindresorhus/awesome-nodejs</t>
  </si>
  <si>
    <t>Dogfalo/materialize</t>
  </si>
  <si>
    <t>88.37</t>
  </si>
  <si>
    <t>minimaxir/big-list-of-naughty-strings</t>
  </si>
  <si>
    <t>35.53</t>
  </si>
  <si>
    <t>prettier/prettier</t>
  </si>
  <si>
    <t>86.17</t>
  </si>
  <si>
    <t>babel/babel</t>
  </si>
  <si>
    <t>91.00</t>
  </si>
  <si>
    <t>serverless/serverless</t>
  </si>
  <si>
    <t>82.99</t>
  </si>
  <si>
    <t>Genymobile/scrcpy</t>
  </si>
  <si>
    <t>71.19</t>
  </si>
  <si>
    <t>android/architecture-samples</t>
  </si>
  <si>
    <t>Kotlin</t>
  </si>
  <si>
    <t>70.13</t>
  </si>
  <si>
    <t>tuvtran/project-based-learning</t>
  </si>
  <si>
    <t>51.72</t>
  </si>
  <si>
    <t>nwjs/nw.js</t>
  </si>
  <si>
    <t>88.89</t>
  </si>
  <si>
    <t>grafana/grafana</t>
  </si>
  <si>
    <t>84.28</t>
  </si>
  <si>
    <t>microsoft/PowerToys</t>
  </si>
  <si>
    <t>71.72</t>
  </si>
  <si>
    <t>sveltejs/svelte</t>
  </si>
  <si>
    <t>85.29</t>
  </si>
  <si>
    <t>juliangarnier/anime</t>
  </si>
  <si>
    <t>78.66</t>
  </si>
  <si>
    <t>FreeCodeCampChina/freecodecamp.cn</t>
  </si>
  <si>
    <t>75.56</t>
  </si>
  <si>
    <t>parcel-bundler/parcel</t>
  </si>
  <si>
    <t>square/retrofit</t>
  </si>
  <si>
    <t>95.82</t>
  </si>
  <si>
    <t>azl397985856/leetcode</t>
  </si>
  <si>
    <t>90.62</t>
  </si>
  <si>
    <t>tesseract-ocr/tesseract</t>
  </si>
  <si>
    <t>84.13</t>
  </si>
  <si>
    <t>ageitgey/face_recognition</t>
  </si>
  <si>
    <t>49.76</t>
  </si>
  <si>
    <t>ColorlibHQ/AdminLTE</t>
  </si>
  <si>
    <t>97.15</t>
  </si>
  <si>
    <t>ziishaned/learn-regex</t>
  </si>
  <si>
    <t>46.48</t>
  </si>
  <si>
    <t>MaximAbramchuck/awesome-interview-questions</t>
  </si>
  <si>
    <t>63.33</t>
  </si>
  <si>
    <t>impress/impress.js</t>
  </si>
  <si>
    <t>89.52</t>
  </si>
  <si>
    <t>vsouza/awesome-ios</t>
  </si>
  <si>
    <t>Swift</t>
  </si>
  <si>
    <t>astaxie/build-web-application-with-golang</t>
  </si>
  <si>
    <t>60.99</t>
  </si>
  <si>
    <t>x64dbg/x64dbg</t>
  </si>
  <si>
    <t>78.51</t>
  </si>
  <si>
    <t>home-assistant/core</t>
  </si>
  <si>
    <t>93.77</t>
  </si>
  <si>
    <t>gogs/gogs</t>
  </si>
  <si>
    <t>85.44</t>
  </si>
  <si>
    <t>nodejs/node-v0.x-archive</t>
  </si>
  <si>
    <t>91.62</t>
  </si>
  <si>
    <t>cdr/code-server</t>
  </si>
  <si>
    <t>89.95</t>
  </si>
  <si>
    <t>v2ray/v2ray-core</t>
  </si>
  <si>
    <t>95.30</t>
  </si>
  <si>
    <t>soimort/you-get</t>
  </si>
  <si>
    <t>prakhar1989/awesome-courses</t>
  </si>
  <si>
    <t>57.63</t>
  </si>
  <si>
    <t>TryGhost/Ghost</t>
  </si>
  <si>
    <t>98.98</t>
  </si>
  <si>
    <t>bailicangdu/vue2-elm</t>
  </si>
  <si>
    <t>83.59</t>
  </si>
  <si>
    <t>Alamofire/Alamofire</t>
  </si>
  <si>
    <t>98.76</t>
  </si>
  <si>
    <t>vercel/hyper</t>
  </si>
  <si>
    <t>77.05</t>
  </si>
  <si>
    <t>git/git</t>
  </si>
  <si>
    <t>k88hudson/git-flight-rules</t>
  </si>
  <si>
    <t>79.31</t>
  </si>
  <si>
    <t>sdmg15/Best-websites-a-programmer-should-visit</t>
  </si>
  <si>
    <t>97.96</t>
  </si>
  <si>
    <t>huggingface/transformers</t>
  </si>
  <si>
    <t>88.06</t>
  </si>
  <si>
    <t>trimstray/the-book-of-secret-knowledge</t>
  </si>
  <si>
    <t>92.31</t>
  </si>
  <si>
    <t>apache/dubbo</t>
  </si>
  <si>
    <t>83.68</t>
  </si>
  <si>
    <t>521xueweihan/HelloGitHub</t>
  </si>
  <si>
    <t>98.69</t>
  </si>
  <si>
    <t>python/cpython</t>
  </si>
  <si>
    <t>JetBrains/kotlin</t>
  </si>
  <si>
    <t>godotengine/godot</t>
  </si>
  <si>
    <t>80.46</t>
  </si>
  <si>
    <t>Unitech/pm2</t>
  </si>
  <si>
    <t>93.83</t>
  </si>
  <si>
    <t>leonardomso/33-js-concepts</t>
  </si>
  <si>
    <t>syncthing/syncthing</t>
  </si>
  <si>
    <t>94.18</t>
  </si>
  <si>
    <t>AFNetworking/AFNetworking</t>
  </si>
  <si>
    <t>Objective-C</t>
  </si>
  <si>
    <t>99.21</t>
  </si>
  <si>
    <t>prometheus/prometheus</t>
  </si>
  <si>
    <t>92.83</t>
  </si>
  <si>
    <t>justjavac/awesome-wechat-weapp</t>
  </si>
  <si>
    <t>etcd-io/etcd</t>
  </si>
  <si>
    <t>96.39</t>
  </si>
  <si>
    <t>shadowsocks/shadowsocks</t>
  </si>
  <si>
    <t>facebook/jest</t>
  </si>
  <si>
    <t>80.78</t>
  </si>
  <si>
    <t>deepfakes/faceswap</t>
  </si>
  <si>
    <t>96.97</t>
  </si>
  <si>
    <t>mozilla/pdf.js</t>
  </si>
  <si>
    <t>91.26</t>
  </si>
  <si>
    <t>mermaid-js/mermaid</t>
  </si>
  <si>
    <t>78.48</t>
  </si>
  <si>
    <t>adobe/brackets</t>
  </si>
  <si>
    <t>73.41</t>
  </si>
  <si>
    <t>gulpjs/gulp</t>
  </si>
  <si>
    <t>98.84</t>
  </si>
  <si>
    <t>junegunn/fzf</t>
  </si>
  <si>
    <t>89.40</t>
  </si>
  <si>
    <t>PhilJay/MPAndroidChart</t>
  </si>
  <si>
    <t>61.75</t>
  </si>
  <si>
    <t>google/material-design-lite</t>
  </si>
  <si>
    <t>83.65</t>
  </si>
  <si>
    <t>karan/Projects</t>
  </si>
  <si>
    <t>51.79</t>
  </si>
  <si>
    <t>algorithm-visualizer/algorithm-visualizer</t>
  </si>
  <si>
    <t>84.21</t>
  </si>
  <si>
    <t>discourse/discourse</t>
  </si>
  <si>
    <t>hexojs/hexo</t>
  </si>
  <si>
    <t>97.59</t>
  </si>
  <si>
    <t>slatedocs/slate</t>
  </si>
  <si>
    <t>96.14</t>
  </si>
  <si>
    <t>styled-components/styled-components</t>
  </si>
  <si>
    <t>93.48</t>
  </si>
  <si>
    <t>Solido/awesome-flutter</t>
  </si>
  <si>
    <t>BVLC/caffe</t>
  </si>
  <si>
    <t>81.85</t>
  </si>
  <si>
    <t>blueimp/jQuery-File-Upload</t>
  </si>
  <si>
    <t>98.52</t>
  </si>
  <si>
    <t>alvarotrigo/fullPage.js</t>
  </si>
  <si>
    <t>95.78</t>
  </si>
  <si>
    <t>sahat/hackathon-starter</t>
  </si>
  <si>
    <t>97.21</t>
  </si>
  <si>
    <t>traefik/traefik</t>
  </si>
  <si>
    <t>86.76</t>
  </si>
  <si>
    <t>tiimgreen/github-cheat-sheet</t>
  </si>
  <si>
    <t>93.02</t>
  </si>
  <si>
    <t>pixijs/pixi.js</t>
  </si>
  <si>
    <t>98.38</t>
  </si>
  <si>
    <t>florinpop17/app-ideas</t>
  </si>
  <si>
    <t>77.14</t>
  </si>
  <si>
    <t>XX-net/XX-Net</t>
  </si>
  <si>
    <t>39.87</t>
  </si>
  <si>
    <t>shadowsocks/shadowsocks-android</t>
  </si>
  <si>
    <t>99.23</t>
  </si>
  <si>
    <t>immutable-js/immutable-js</t>
  </si>
  <si>
    <t>nuxt/nuxt.js</t>
  </si>
  <si>
    <t>nestjs/nest</t>
  </si>
  <si>
    <t>96.88</t>
  </si>
  <si>
    <t>Trinea/android-open-project</t>
  </si>
  <si>
    <t>85.00</t>
  </si>
  <si>
    <t>Avik-Jain/100-Days-Of-ML-Code</t>
  </si>
  <si>
    <t>apache/incubator-superset</t>
  </si>
  <si>
    <t>94.31</t>
  </si>
  <si>
    <t>caddyserver/caddy</t>
  </si>
  <si>
    <t>97.07</t>
  </si>
  <si>
    <t>TheAlgorithms/Java</t>
  </si>
  <si>
    <t>76.04</t>
  </si>
  <si>
    <t>koajs/koa</t>
  </si>
  <si>
    <t>97.99</t>
  </si>
  <si>
    <t>DefinitelyTyped/DefinitelyTyped</t>
  </si>
  <si>
    <t>50.08</t>
  </si>
  <si>
    <t>chinese-poetry/chinese-poetry</t>
  </si>
  <si>
    <t>58.73</t>
  </si>
  <si>
    <t>bumptech/glide</t>
  </si>
  <si>
    <t>96.19</t>
  </si>
  <si>
    <t>fastlane/fastlane</t>
  </si>
  <si>
    <t>airbnb/lottie-android</t>
  </si>
  <si>
    <t>96.68</t>
  </si>
  <si>
    <t>exacity/deeplearningbook-chinese</t>
  </si>
  <si>
    <t>TeX</t>
  </si>
  <si>
    <t>72.53</t>
  </si>
  <si>
    <t>videojs/video.js</t>
  </si>
  <si>
    <t>94.61</t>
  </si>
  <si>
    <t>huginn/huginn</t>
  </si>
  <si>
    <t>77.04</t>
  </si>
  <si>
    <t>JuliaLang/julia</t>
  </si>
  <si>
    <t>Julia</t>
  </si>
  <si>
    <t>83.23</t>
  </si>
  <si>
    <t>zenorocha/clipboard.js</t>
  </si>
  <si>
    <t>97.41</t>
  </si>
  <si>
    <t>kamranahmedse/design-patterns-for-humans</t>
  </si>
  <si>
    <t>85.71</t>
  </si>
  <si>
    <t>iamkun/dayjs</t>
  </si>
  <si>
    <t>83.51</t>
  </si>
  <si>
    <t>strapi/strapi</t>
  </si>
  <si>
    <t>94.22</t>
  </si>
  <si>
    <t>Leaflet/Leaflet</t>
  </si>
  <si>
    <t>90.49</t>
  </si>
  <si>
    <t>0voice/interview_internal_reference</t>
  </si>
  <si>
    <t>47.37</t>
  </si>
  <si>
    <t>foundation/foundation-sites</t>
  </si>
  <si>
    <t>96.58</t>
  </si>
  <si>
    <t>testerSunshine/12306</t>
  </si>
  <si>
    <t>71.43</t>
  </si>
  <si>
    <t>isocpp/CppCoreGuidelines</t>
  </si>
  <si>
    <t>82.59</t>
  </si>
  <si>
    <t>shadowsocks/ShadowsocksX-NG</t>
  </si>
  <si>
    <t>81.41</t>
  </si>
  <si>
    <t>tldr-pages/tldr</t>
  </si>
  <si>
    <t>86.73</t>
  </si>
  <si>
    <t>floodsung/Deep-Learning-Papers-Reading-Roadmap</t>
  </si>
  <si>
    <t>7.32</t>
  </si>
  <si>
    <t>RocketChat/Rocket.Chat</t>
  </si>
  <si>
    <t>83.43</t>
  </si>
  <si>
    <t>php/php-src</t>
  </si>
  <si>
    <t>photonstorm/phaser</t>
  </si>
  <si>
    <t>jondot/awesome-react-native</t>
  </si>
  <si>
    <t>61.11</t>
  </si>
  <si>
    <t>Blankj/AndroidUtilCode</t>
  </si>
  <si>
    <t>96.59</t>
  </si>
  <si>
    <t>ariya/phantomjs</t>
  </si>
  <si>
    <t>99.51</t>
  </si>
  <si>
    <t>lukehoban/es6features</t>
  </si>
  <si>
    <t>65.45</t>
  </si>
  <si>
    <t>Homebrew/legacy-homebrew</t>
  </si>
  <si>
    <t>jashkenas/backbone</t>
  </si>
  <si>
    <t>quilljs/quill</t>
  </si>
  <si>
    <t>67.44</t>
  </si>
  <si>
    <t>dypsilon/frontend-dev-bookmarks</t>
  </si>
  <si>
    <t>82.80</t>
  </si>
  <si>
    <t>vuetifyjs/vuetify</t>
  </si>
  <si>
    <t>85.82</t>
  </si>
  <si>
    <t>grpc/grpc</t>
  </si>
  <si>
    <t>94.73</t>
  </si>
  <si>
    <t>tailwindlabs/tailwindcss</t>
  </si>
  <si>
    <t>99.58</t>
  </si>
  <si>
    <t>apache/spark</t>
  </si>
  <si>
    <t>Scala</t>
  </si>
  <si>
    <t>fffaraz/awesome-cpp</t>
  </si>
  <si>
    <t>32.41</t>
  </si>
  <si>
    <t>joshbuchea/HEAD</t>
  </si>
  <si>
    <t>86.59</t>
  </si>
  <si>
    <t>binhnguyennus/awesome-scalability</t>
  </si>
  <si>
    <t>bilibili/ijkplayer</t>
  </si>
  <si>
    <t>49.64</t>
  </si>
  <si>
    <t>open-guides/og-aws</t>
  </si>
  <si>
    <t>39.11</t>
  </si>
  <si>
    <t>alex/what-happens-when</t>
  </si>
  <si>
    <t>19.00</t>
  </si>
  <si>
    <t>certbot/certbot</t>
  </si>
  <si>
    <t>89.56</t>
  </si>
  <si>
    <t>preactjs/preact</t>
  </si>
  <si>
    <t>91.33</t>
  </si>
  <si>
    <t>xitu/gold-miner</t>
  </si>
  <si>
    <t>99.08</t>
  </si>
  <si>
    <t>codepath/android_guides</t>
  </si>
  <si>
    <t>57.81</t>
  </si>
  <si>
    <t>NervJS/taro</t>
  </si>
  <si>
    <t>88.92</t>
  </si>
  <si>
    <t>Kong/kong</t>
  </si>
  <si>
    <t>Lua</t>
  </si>
  <si>
    <t>88.66</t>
  </si>
  <si>
    <t>apachecn/AiLearning</t>
  </si>
  <si>
    <t>62.37</t>
  </si>
  <si>
    <t>tastejs/todomvc</t>
  </si>
  <si>
    <t>83.74</t>
  </si>
  <si>
    <t>danielmiessler/SecLists</t>
  </si>
  <si>
    <t>91.41</t>
  </si>
  <si>
    <t>ethereum/go-ethereum</t>
  </si>
  <si>
    <t>96.65</t>
  </si>
  <si>
    <t>caolan/async</t>
  </si>
  <si>
    <t>99.72</t>
  </si>
  <si>
    <t>bayandin/awesome-awesomeness</t>
  </si>
  <si>
    <t>87.50</t>
  </si>
  <si>
    <t>pandas-dev/pandas</t>
  </si>
  <si>
    <t>81.79</t>
  </si>
  <si>
    <t>ant-design/ant-design-pro</t>
  </si>
  <si>
    <t>localstack/localstack</t>
  </si>
  <si>
    <t>86.83</t>
  </si>
  <si>
    <t>vuejs/vue-cli</t>
  </si>
  <si>
    <t>88.59</t>
  </si>
  <si>
    <t>react-boilerplate/react-boilerplate</t>
  </si>
  <si>
    <t>98.18</t>
  </si>
  <si>
    <t>wg/wrk</t>
  </si>
  <si>
    <t>69.88</t>
  </si>
  <si>
    <t>zxing/zxing</t>
  </si>
  <si>
    <t>99.31</t>
  </si>
  <si>
    <t>akullpp/awesome-java</t>
  </si>
  <si>
    <t>getsentry/sentry</t>
  </si>
  <si>
    <t>76.19</t>
  </si>
  <si>
    <t>kenwheeler/slick</t>
  </si>
  <si>
    <t>69.35</t>
  </si>
  <si>
    <t>faif/python-patterns</t>
  </si>
  <si>
    <t>84.85</t>
  </si>
  <si>
    <t>yangshun/front-end-interview-handbook</t>
  </si>
  <si>
    <t>77.97</t>
  </si>
  <si>
    <t>ngosang/trackerslist</t>
  </si>
  <si>
    <t>98.71</t>
  </si>
  <si>
    <t>FiloSottile/mkcert</t>
  </si>
  <si>
    <t>74.33</t>
  </si>
  <si>
    <t>shengxinjing/programmer-job-blacklist</t>
  </si>
  <si>
    <t>57.82</t>
  </si>
  <si>
    <t>Alvin9999/new-pac</t>
  </si>
  <si>
    <t>76.62</t>
  </si>
  <si>
    <t>proxyee-down-org/proxyee-down</t>
  </si>
  <si>
    <t>jashkenas/underscore</t>
  </si>
  <si>
    <t>97.88</t>
  </si>
  <si>
    <t>dcloudio/uni-app</t>
  </si>
  <si>
    <t>71.38</t>
  </si>
  <si>
    <t>jakevdp/PythonDataScienceHandbook</t>
  </si>
  <si>
    <t>39.17</t>
  </si>
  <si>
    <t>aosabook/500lines</t>
  </si>
  <si>
    <t>JakeWharton/butterknife</t>
  </si>
  <si>
    <t>91.89</t>
  </si>
  <si>
    <t>google/styleguide</t>
  </si>
  <si>
    <t>36.10</t>
  </si>
  <si>
    <t>3b1b/manim</t>
  </si>
  <si>
    <t>64.76</t>
  </si>
  <si>
    <t>carbon-app/carbon</t>
  </si>
  <si>
    <t>95.77</t>
  </si>
  <si>
    <t>square/leakcanary</t>
  </si>
  <si>
    <t>96.44</t>
  </si>
  <si>
    <t>dylanaraps/pure-bash-bible</t>
  </si>
  <si>
    <t>54.17</t>
  </si>
  <si>
    <t>alacritty/alacritty</t>
  </si>
  <si>
    <t>87.41</t>
  </si>
  <si>
    <t>crossoverJie/JCSprout</t>
  </si>
  <si>
    <t>66.29</t>
  </si>
  <si>
    <t>pingcap/tidb</t>
  </si>
  <si>
    <t>71.39</t>
  </si>
  <si>
    <t>Marak/faker.js</t>
  </si>
  <si>
    <t>65.19</t>
  </si>
  <si>
    <t>pi-hole/pi-hole</t>
  </si>
  <si>
    <t>91.57</t>
  </si>
  <si>
    <t>Tencent/weui</t>
  </si>
  <si>
    <t>95.99</t>
  </si>
  <si>
    <t>kon9chunkit/GitHub-Chinese-Top-Charts</t>
  </si>
  <si>
    <t>35.96</t>
  </si>
  <si>
    <t>google-research/bert</t>
  </si>
  <si>
    <t>32.48</t>
  </si>
  <si>
    <t>astaxie/beego</t>
  </si>
  <si>
    <t>74.60</t>
  </si>
  <si>
    <t>iina/iina</t>
  </si>
  <si>
    <t>63.71</t>
  </si>
  <si>
    <t>request/request</t>
  </si>
  <si>
    <t>93.93</t>
  </si>
  <si>
    <t>nolimits4web/swiper</t>
  </si>
  <si>
    <t>94.92</t>
  </si>
  <si>
    <t>madewithml/basics</t>
  </si>
  <si>
    <t>vuejs/vuex</t>
  </si>
  <si>
    <t>96.43</t>
  </si>
  <si>
    <t>dkhamsing/open-source-ios-apps</t>
  </si>
  <si>
    <t>netty/netty</t>
  </si>
  <si>
    <t>92.41</t>
  </si>
  <si>
    <t>fzaninotto/Faker</t>
  </si>
  <si>
    <t>87.19</t>
  </si>
  <si>
    <t>jiahaog/nativefier</t>
  </si>
  <si>
    <t>79.15</t>
  </si>
  <si>
    <t>select2/select2</t>
  </si>
  <si>
    <t>99.09</t>
  </si>
  <si>
    <t>formium/formik</t>
  </si>
  <si>
    <t>65.18</t>
  </si>
  <si>
    <t>nylas/nylas-mail</t>
  </si>
  <si>
    <t>70.74</t>
  </si>
  <si>
    <t>Modernizr/Modernizr</t>
  </si>
  <si>
    <t>89.13</t>
  </si>
  <si>
    <t>lerna/lerna</t>
  </si>
  <si>
    <t>75.34</t>
  </si>
  <si>
    <t>fighting41love/funNLP</t>
  </si>
  <si>
    <t>81.25</t>
  </si>
  <si>
    <t>houshanren/hangzhou_house_knowledge</t>
  </si>
  <si>
    <t>standard/standard</t>
  </si>
  <si>
    <t>88.48</t>
  </si>
  <si>
    <t>nvie/gitflow</t>
  </si>
  <si>
    <t>34.82</t>
  </si>
  <si>
    <t>ZuzooVn/machine-learning-for-software-engineers</t>
  </si>
  <si>
    <t>18.75</t>
  </si>
  <si>
    <t>istio/istio</t>
  </si>
  <si>
    <t>90.99</t>
  </si>
  <si>
    <t>johnpapa/angular-styleguide</t>
  </si>
  <si>
    <t>85.14</t>
  </si>
  <si>
    <t>ziadoz/awesome-php</t>
  </si>
  <si>
    <t>97.27</t>
  </si>
  <si>
    <t>fxsjy/jieba</t>
  </si>
  <si>
    <t>26.81</t>
  </si>
  <si>
    <t>CSSEGISandData/COVID-19</t>
  </si>
  <si>
    <t>47.77</t>
  </si>
  <si>
    <t>rethinkdb/rethinkdb</t>
  </si>
  <si>
    <t>mathiasbynens/dotfiles</t>
  </si>
  <si>
    <t>64.62</t>
  </si>
  <si>
    <t>github/fetch</t>
  </si>
  <si>
    <t>99.81</t>
  </si>
  <si>
    <t>herrbischoff/awesome-macos-command-line</t>
  </si>
  <si>
    <t>symfony/symfony</t>
  </si>
  <si>
    <t>94.53</t>
  </si>
  <si>
    <t>minio/minio</t>
  </si>
  <si>
    <t>99.32</t>
  </si>
  <si>
    <t>freeCodeCamp/devdocs</t>
  </si>
  <si>
    <t>85.50</t>
  </si>
  <si>
    <t>composer/composer</t>
  </si>
  <si>
    <t>94.11</t>
  </si>
  <si>
    <t>angular/angular-cli</t>
  </si>
  <si>
    <t>96.23</t>
  </si>
  <si>
    <t>hashicorp/terraform</t>
  </si>
  <si>
    <t>91.81</t>
  </si>
  <si>
    <t>brillout/awesome-react-components</t>
  </si>
  <si>
    <t>facebookresearch/Detectron</t>
  </si>
  <si>
    <t>67.83</t>
  </si>
  <si>
    <t>ryanoasis/nerd-fonts</t>
  </si>
  <si>
    <t>59.69</t>
  </si>
  <si>
    <t>ityouknow/spring-boot-examples</t>
  </si>
  <si>
    <t>97.94</t>
  </si>
  <si>
    <t>raywenderlich/swift-algorithm-club</t>
  </si>
  <si>
    <t>93.12</t>
  </si>
  <si>
    <t>ocornut/imgui</t>
  </si>
  <si>
    <t>84.56</t>
  </si>
  <si>
    <t>date-fns/date-fns</t>
  </si>
  <si>
    <t>80.66</t>
  </si>
  <si>
    <t>hoppscotch/hoppscotch</t>
  </si>
  <si>
    <t>93.84</t>
  </si>
  <si>
    <t>iview/iview</t>
  </si>
  <si>
    <t>81.28</t>
  </si>
  <si>
    <t>serhii-londar/open-source-mac-os-apps</t>
  </si>
  <si>
    <t>85.61</t>
  </si>
  <si>
    <t>skylot/jadx</t>
  </si>
  <si>
    <t>82.33</t>
  </si>
  <si>
    <t>rclone/rclone</t>
  </si>
  <si>
    <t>81.31</t>
  </si>
  <si>
    <t>danielgindi/Charts</t>
  </si>
  <si>
    <t>85.28</t>
  </si>
  <si>
    <t>markedjs/marked</t>
  </si>
  <si>
    <t>92.22</t>
  </si>
  <si>
    <t>IanLunn/Hover</t>
  </si>
  <si>
    <t>82.47</t>
  </si>
  <si>
    <t>alibaba/p3c</t>
  </si>
  <si>
    <t>90.28</t>
  </si>
  <si>
    <t>postcss/postcss</t>
  </si>
  <si>
    <t>98.67</t>
  </si>
  <si>
    <t>cypress-io/cypress</t>
  </si>
  <si>
    <t>79.86</t>
  </si>
  <si>
    <t>transloadit/uppy</t>
  </si>
  <si>
    <t>89.82</t>
  </si>
  <si>
    <t>SDWebImage/SDWebImage</t>
  </si>
  <si>
    <t>Homebrew/brew</t>
  </si>
  <si>
    <t>99.48</t>
  </si>
  <si>
    <t>alibaba/arthas</t>
  </si>
  <si>
    <t>89.69</t>
  </si>
  <si>
    <t>elsewhencode/project-guidelines</t>
  </si>
  <si>
    <t>66.67</t>
  </si>
  <si>
    <t>unknwon/the-way-to-go_ZH_CN</t>
  </si>
  <si>
    <t>MunGell/awesome-for-beginners</t>
  </si>
  <si>
    <t>CodeHubApp/CodeHub</t>
  </si>
  <si>
    <t>63.58</t>
  </si>
  <si>
    <t>kelseyhightower/kubernetes-the-hard-way</t>
  </si>
  <si>
    <t>88.64</t>
  </si>
  <si>
    <t>ReactiveX/rxjs</t>
  </si>
  <si>
    <t>88.38</t>
  </si>
  <si>
    <t>GitbookIO/gitbook</t>
  </si>
  <si>
    <t>agalwood/Motrix</t>
  </si>
  <si>
    <t>greenrobot/EventBus</t>
  </si>
  <si>
    <t>82.01</t>
  </si>
  <si>
    <t>eugenp/tutorials</t>
  </si>
  <si>
    <t>95.40</t>
  </si>
  <si>
    <t>sequelize/sequelize</t>
  </si>
  <si>
    <t>89.66</t>
  </si>
  <si>
    <t>lib-pku/libpku</t>
  </si>
  <si>
    <t>90.91</t>
  </si>
  <si>
    <t>SheetJS/sheetjs</t>
  </si>
  <si>
    <t>80.32</t>
  </si>
  <si>
    <t>lydiahallie/javascript-questions</t>
  </si>
  <si>
    <t>87.20</t>
  </si>
  <si>
    <t>sharkdp/bat</t>
  </si>
  <si>
    <t>90.43</t>
  </si>
  <si>
    <t>amix/vimrc</t>
  </si>
  <si>
    <t>98.33</t>
  </si>
  <si>
    <t>webtorrent/webtorrent</t>
  </si>
  <si>
    <t>88.02</t>
  </si>
  <si>
    <t>cheeriojs/cheerio</t>
  </si>
  <si>
    <t>78.50</t>
  </si>
  <si>
    <t>geekcompany/ResumeSample</t>
  </si>
  <si>
    <t>VincentGarreau/particles.js</t>
  </si>
  <si>
    <t>22.74</t>
  </si>
  <si>
    <t>mobxjs/mobx</t>
  </si>
  <si>
    <t>99.42</t>
  </si>
  <si>
    <t>sentsin/layui</t>
  </si>
  <si>
    <t>15.11</t>
  </si>
  <si>
    <t>alibaba/fastjson</t>
  </si>
  <si>
    <t>50.65</t>
  </si>
  <si>
    <t>gitlabhq/gitlabhq</t>
  </si>
  <si>
    <t>ctripcorp/apollo</t>
  </si>
  <si>
    <t>92.11</t>
  </si>
  <si>
    <t>metabase/metabase</t>
  </si>
  <si>
    <t>77.00</t>
  </si>
  <si>
    <t>alibaba/druid</t>
  </si>
  <si>
    <t>38.51</t>
  </si>
  <si>
    <t>NationalSecurityAgency/ghidra</t>
  </si>
  <si>
    <t>55.98</t>
  </si>
  <si>
    <t>openai/gym</t>
  </si>
  <si>
    <t>87.77</t>
  </si>
  <si>
    <t>wagoodman/dive</t>
  </si>
  <si>
    <t>69.00</t>
  </si>
  <si>
    <t>harvesthq/chosen</t>
  </si>
  <si>
    <t>90.08</t>
  </si>
  <si>
    <t>PowerShell/PowerShell</t>
  </si>
  <si>
    <t>67.78</t>
  </si>
  <si>
    <t>laravel/framework</t>
  </si>
  <si>
    <t>99.95</t>
  </si>
  <si>
    <t>ajaxorg/ace</t>
  </si>
  <si>
    <t>72.94</t>
  </si>
  <si>
    <t>naptha/tesseract.js</t>
  </si>
  <si>
    <t>89.43</t>
  </si>
  <si>
    <t>alibaba/flutter-go</t>
  </si>
  <si>
    <t>48.19</t>
  </si>
  <si>
    <t>formulahendry/955.WLB</t>
  </si>
  <si>
    <t>31.09</t>
  </si>
  <si>
    <t>airbnb/lottie-web</t>
  </si>
  <si>
    <t>75.16</t>
  </si>
  <si>
    <t>terryum/awesome-deep-learning-papers</t>
  </si>
  <si>
    <t>44.00</t>
  </si>
  <si>
    <t>tabler/tabler</t>
  </si>
  <si>
    <t>78.08</t>
  </si>
  <si>
    <t>tootsuite/mastodon</t>
  </si>
  <si>
    <t>70.76</t>
  </si>
  <si>
    <t>ycm-core/YouCompleteMe</t>
  </si>
  <si>
    <t>99.11</t>
  </si>
  <si>
    <t>CamDavidsonPilon/Probabilistic-Programming-and-Bayesian-Methods-for-Hackers</t>
  </si>
  <si>
    <t>39.81</t>
  </si>
  <si>
    <t>obsproject/obs-studio</t>
  </si>
  <si>
    <t>73.96</t>
  </si>
  <si>
    <t>drone/drone</t>
  </si>
  <si>
    <t>98.21</t>
  </si>
  <si>
    <t>0xAX/linux-insides</t>
  </si>
  <si>
    <t>77.22</t>
  </si>
  <si>
    <t>hammerjs/hammer.js</t>
  </si>
  <si>
    <t>74.46</t>
  </si>
  <si>
    <t>gorhill/uBlock</t>
  </si>
  <si>
    <t>98.03</t>
  </si>
  <si>
    <t>google/leveldb</t>
  </si>
  <si>
    <t>80.88</t>
  </si>
  <si>
    <t>VundleVim/Vundle.vim</t>
  </si>
  <si>
    <t>77.49</t>
  </si>
  <si>
    <t>facebookresearch/fastText</t>
  </si>
  <si>
    <t>64.57</t>
  </si>
  <si>
    <t>rstacruz/nprogress</t>
  </si>
  <si>
    <t>35.07</t>
  </si>
  <si>
    <t>StreisandEffect/streisand</t>
  </si>
  <si>
    <t>82.68</t>
  </si>
  <si>
    <t>realpython/python-guide</t>
  </si>
  <si>
    <t>Batchfile</t>
  </si>
  <si>
    <t>67.34</t>
  </si>
  <si>
    <t>BurntSushi/ripgrep</t>
  </si>
  <si>
    <t>niklasvh/html2canvas</t>
  </si>
  <si>
    <t>66.73</t>
  </si>
  <si>
    <t>microsoft/monaco-editor</t>
  </si>
  <si>
    <t>77.93</t>
  </si>
  <si>
    <t>emberjs/ember.js</t>
  </si>
  <si>
    <t>95.69</t>
  </si>
  <si>
    <t>rapid7/metasploit-framework</t>
  </si>
  <si>
    <t>81.44</t>
  </si>
  <si>
    <t>balderdashy/sails</t>
  </si>
  <si>
    <t>93.78</t>
  </si>
  <si>
    <t>satwikkansal/wtfpython</t>
  </si>
  <si>
    <t>78.33</t>
  </si>
  <si>
    <t>scwang90/SmartRefreshLayout</t>
  </si>
  <si>
    <t>92.45</t>
  </si>
  <si>
    <t>Automattic/mongoose</t>
  </si>
  <si>
    <t>95.86</t>
  </si>
  <si>
    <t>cmderdev/cmder</t>
  </si>
  <si>
    <t>99.53</t>
  </si>
  <si>
    <t>Polymer/polymer</t>
  </si>
  <si>
    <t>93.53</t>
  </si>
  <si>
    <t>vim/vim</t>
  </si>
  <si>
    <t>77.12</t>
  </si>
  <si>
    <t>koalaman/shellcheck</t>
  </si>
  <si>
    <t>Haskell</t>
  </si>
  <si>
    <t>66.33</t>
  </si>
  <si>
    <t>akveo/ngx-admin</t>
  </si>
  <si>
    <t>80.04</t>
  </si>
  <si>
    <t>remy/nodemon</t>
  </si>
  <si>
    <t>go-gitea/gitea</t>
  </si>
  <si>
    <t>78.67</t>
  </si>
  <si>
    <t>FFmpeg/FFmpeg</t>
  </si>
  <si>
    <t>heartcombo/devise</t>
  </si>
  <si>
    <t>98.19</t>
  </si>
  <si>
    <t>codemirror/CodeMirror</t>
  </si>
  <si>
    <t>90.34</t>
  </si>
  <si>
    <t>pure-css/pure</t>
  </si>
  <si>
    <t>99.27</t>
  </si>
  <si>
    <t>fouber/blog</t>
  </si>
  <si>
    <t>15.38</t>
  </si>
  <si>
    <t>ageron/handson-ml</t>
  </si>
  <si>
    <t>78.30</t>
  </si>
  <si>
    <t>sorrycc/awesome-javascript</t>
  </si>
  <si>
    <t>tiangolo/fastapi</t>
  </si>
  <si>
    <t>78.46</t>
  </si>
  <si>
    <t>t4t5/sweetalert</t>
  </si>
  <si>
    <t>81.05</t>
  </si>
  <si>
    <t>pypa/pipenv</t>
  </si>
  <si>
    <t>86.68</t>
  </si>
  <si>
    <t>SortableJS/Sortable</t>
  </si>
  <si>
    <t>81.35</t>
  </si>
  <si>
    <t>JedWatson/react-select</t>
  </si>
  <si>
    <t>89.58</t>
  </si>
  <si>
    <t>facebook/flow</t>
  </si>
  <si>
    <t>OCaml</t>
  </si>
  <si>
    <t>62.05</t>
  </si>
  <si>
    <t>aria2/aria2</t>
  </si>
  <si>
    <t>47.46</t>
  </si>
  <si>
    <t>typeorm/typeorm</t>
  </si>
  <si>
    <t>61.27</t>
  </si>
  <si>
    <t>ggreer/the_silver_searcher</t>
  </si>
  <si>
    <t>52.12</t>
  </si>
  <si>
    <t>redux-saga/redux-saga</t>
  </si>
  <si>
    <t>86.97</t>
  </si>
  <si>
    <t>littlecodersh/ItChat</t>
  </si>
  <si>
    <t>73.37</t>
  </si>
  <si>
    <t>donnemartin/interactive-coding-challenges</t>
  </si>
  <si>
    <t>53.70</t>
  </si>
  <si>
    <t>kahun/awesome-sysadmin</t>
  </si>
  <si>
    <t>21.65</t>
  </si>
  <si>
    <t>CymChad/BaseRecyclerViewAdapterHelper</t>
  </si>
  <si>
    <t>go-gorm/gorm</t>
  </si>
  <si>
    <t>99.75</t>
  </si>
  <si>
    <t>GoogleChrome/lighthouse</t>
  </si>
  <si>
    <t>93.59</t>
  </si>
  <si>
    <t>atlassian/react-beautiful-dnd</t>
  </si>
  <si>
    <t>76.06</t>
  </si>
  <si>
    <t>hankcs/HanLP</t>
  </si>
  <si>
    <t>99.04</t>
  </si>
  <si>
    <t>pyenv/pyenv</t>
  </si>
  <si>
    <t>81.63</t>
  </si>
  <si>
    <t>docker/compose</t>
  </si>
  <si>
    <t>Tencent/wepy</t>
  </si>
  <si>
    <t>84.63</t>
  </si>
  <si>
    <t>syl20bnr/spacemacs</t>
  </si>
  <si>
    <t>Emacs Lisp</t>
  </si>
  <si>
    <t>90.88</t>
  </si>
  <si>
    <t>hashicorp/vagrant</t>
  </si>
  <si>
    <t>95.62</t>
  </si>
  <si>
    <t>junegunn/vim-plug</t>
  </si>
  <si>
    <t>95.29</t>
  </si>
  <si>
    <t>ovity/octotree</t>
  </si>
  <si>
    <t>Advanced-Frontend/Daily-Interview-Question</t>
  </si>
  <si>
    <t>59.39</t>
  </si>
  <si>
    <t>goabstract/Awesome-Design-Tools</t>
  </si>
  <si>
    <t>dimsemenov/PhotoSwipe</t>
  </si>
  <si>
    <t>66.82</t>
  </si>
  <si>
    <t>airbnb/lottie-ios</t>
  </si>
  <si>
    <t>80.58</t>
  </si>
  <si>
    <t>kriasoft/react-starter-kit</t>
  </si>
  <si>
    <t>61.85</t>
  </si>
  <si>
    <t>sindresorhus/awesome-electron</t>
  </si>
  <si>
    <t>79.55</t>
  </si>
  <si>
    <t>typicode/husky</t>
  </si>
  <si>
    <t>jgm/pandoc</t>
  </si>
  <si>
    <t>87.79</t>
  </si>
  <si>
    <t>angular/components</t>
  </si>
  <si>
    <t>84.61</t>
  </si>
  <si>
    <t>Netflix/Hystrix</t>
  </si>
  <si>
    <t>66.90</t>
  </si>
  <si>
    <t>nlohmann/json</t>
  </si>
  <si>
    <t>98.91</t>
  </si>
  <si>
    <t>github/hub</t>
  </si>
  <si>
    <t>88.84</t>
  </si>
  <si>
    <t>mbeaudru/modern-js-cheatsheet</t>
  </si>
  <si>
    <t>microsoft/calculator</t>
  </si>
  <si>
    <t>77.16</t>
  </si>
  <si>
    <t>FezVrasta/bootstrap-material-design</t>
  </si>
  <si>
    <t>94.86</t>
  </si>
  <si>
    <t>powerline/fonts</t>
  </si>
  <si>
    <t>36.73</t>
  </si>
  <si>
    <t>hashicorp/consul</t>
  </si>
  <si>
    <t>83.80</t>
  </si>
  <si>
    <t>google/iosched</t>
  </si>
  <si>
    <t>83.01</t>
  </si>
  <si>
    <t>alebcay/awesome-shell</t>
  </si>
  <si>
    <t>44.74</t>
  </si>
  <si>
    <t>bevacqua/dragula</t>
  </si>
  <si>
    <t>60.92</t>
  </si>
  <si>
    <t>reduxjs/react-redux</t>
  </si>
  <si>
    <t>97.55</t>
  </si>
  <si>
    <t>Meituan-Dianping/mpvue</t>
  </si>
  <si>
    <t>75.48</t>
  </si>
  <si>
    <t>mqyqingfeng/Blog</t>
  </si>
  <si>
    <t>45.45</t>
  </si>
  <si>
    <t>SwiftyJSON/SwiftyJSON</t>
  </si>
  <si>
    <t>85.87</t>
  </si>
  <si>
    <t>bvaughn/react-virtualized</t>
  </si>
  <si>
    <t>68.82</t>
  </si>
  <si>
    <t>jobbole/awesome-python-cn</t>
  </si>
  <si>
    <t>Makefile</t>
  </si>
  <si>
    <t>80.00</t>
  </si>
  <si>
    <t>mitmproxy/mitmproxy</t>
  </si>
  <si>
    <t>88.13</t>
  </si>
  <si>
    <t>MrRio/jsPDF</t>
  </si>
  <si>
    <t>94.02</t>
  </si>
  <si>
    <t>chubin/cheat.sh</t>
  </si>
  <si>
    <t>nagadomi/waifu2x</t>
  </si>
  <si>
    <t>60.00</t>
  </si>
  <si>
    <t>petkaantonov/bluebird</t>
  </si>
  <si>
    <t>94.74</t>
  </si>
  <si>
    <t>doczjs/docz</t>
  </si>
  <si>
    <t>FallibleInc/security-guide-for-developers</t>
  </si>
  <si>
    <t>33.33</t>
  </si>
  <si>
    <t>bradtraversy/design-resources-for-developers</t>
  </si>
  <si>
    <t>dmlc/xgboost</t>
  </si>
  <si>
    <t>93.81</t>
  </si>
  <si>
    <t>iperov/DeepFaceLab</t>
  </si>
  <si>
    <t>79.72</t>
  </si>
  <si>
    <t>googlehosts/hosts</t>
  </si>
  <si>
    <t>86.89</t>
  </si>
  <si>
    <t>dokku/dokku</t>
  </si>
  <si>
    <t>98.01</t>
  </si>
  <si>
    <t>Reactive-Extensions/RxJS</t>
  </si>
  <si>
    <t>73.57</t>
  </si>
  <si>
    <t>matteocrippa/awesome-swift</t>
  </si>
  <si>
    <t>markerikson/react-redux-links</t>
  </si>
  <si>
    <t>SwiftGGTeam/the-swift-programming-language-in-chinese</t>
  </si>
  <si>
    <t>97.71</t>
  </si>
  <si>
    <t>emscripten-core/emscripten</t>
  </si>
  <si>
    <t>87.34</t>
  </si>
  <si>
    <t>byoungd/English-level-up-tips-for-Chinese</t>
  </si>
  <si>
    <t>79.63</t>
  </si>
  <si>
    <t>railsware/upterm</t>
  </si>
  <si>
    <t>70.92</t>
  </si>
  <si>
    <t>influxdata/influxdb</t>
  </si>
  <si>
    <t>90.11</t>
  </si>
  <si>
    <t>pugjs/pug</t>
  </si>
  <si>
    <t>90.78</t>
  </si>
  <si>
    <t>ColorlibHQ/gentelella</t>
  </si>
  <si>
    <t>96.51</t>
  </si>
  <si>
    <t>usablica/intro.js</t>
  </si>
  <si>
    <t>62.84</t>
  </si>
  <si>
    <t>donnemartin/data-science-ipython-notebooks</t>
  </si>
  <si>
    <t>74.07</t>
  </si>
  <si>
    <t>jgraph/drawio</t>
  </si>
  <si>
    <t>68.21</t>
  </si>
  <si>
    <t>BradLarson/GPUImage</t>
  </si>
  <si>
    <t>59.11</t>
  </si>
  <si>
    <t>ramda/ramda</t>
  </si>
  <si>
    <t>86.56</t>
  </si>
  <si>
    <t>CorentinJ/Real-Time-Voice-Cloning</t>
  </si>
  <si>
    <t>92.00</t>
  </si>
  <si>
    <t>fastai/fastai</t>
  </si>
  <si>
    <t>97.06</t>
  </si>
  <si>
    <t>paularmstrong/normalizr</t>
  </si>
  <si>
    <t>93.33</t>
  </si>
  <si>
    <t>tornadoweb/tornado</t>
  </si>
  <si>
    <t>89.15</t>
  </si>
  <si>
    <t>vapor/vapor</t>
  </si>
  <si>
    <t>95.67</t>
  </si>
  <si>
    <t>julycoding/The-Art-Of-Programming-By-July</t>
  </si>
  <si>
    <t>react-native-elements/react-native-elements</t>
  </si>
  <si>
    <t>97.85</t>
  </si>
  <si>
    <t>lukasz-madon/awesome-remote-job</t>
  </si>
  <si>
    <t>89.74</t>
  </si>
  <si>
    <t>nefe/You-Dont-Need-jQuery</t>
  </si>
  <si>
    <t>87.69</t>
  </si>
  <si>
    <t>trailofbits/algo</t>
  </si>
  <si>
    <t>94.68</t>
  </si>
  <si>
    <t>inconshreveable/ngrok</t>
  </si>
  <si>
    <t>60.95</t>
  </si>
  <si>
    <t>dotnet/aspnetcore</t>
  </si>
  <si>
    <t>pcottle/learnGitBranching</t>
  </si>
  <si>
    <t>90.74</t>
  </si>
  <si>
    <t>tipsy/profile-summary-for-github</t>
  </si>
  <si>
    <t>82.61</t>
  </si>
  <si>
    <t>wsargent/docker-cheat-sheet</t>
  </si>
  <si>
    <t>81.48</t>
  </si>
  <si>
    <t>futurice/android-best-practices</t>
  </si>
  <si>
    <t>73.49</t>
  </si>
  <si>
    <t>ReactiveX/RxAndroid</t>
  </si>
  <si>
    <t>acmesh-official/acme.sh</t>
  </si>
  <si>
    <t>70.31</t>
  </si>
  <si>
    <t>ReactiveX/RxSwift</t>
  </si>
  <si>
    <t>99.44</t>
  </si>
  <si>
    <t>kubernetes/minikube</t>
  </si>
  <si>
    <t>92.25</t>
  </si>
  <si>
    <t>enzymejs/enzyme</t>
  </si>
  <si>
    <t>85.75</t>
  </si>
  <si>
    <t>facebook/docusaurus</t>
  </si>
  <si>
    <t>domnikl/DesignPatternsPHP</t>
  </si>
  <si>
    <t>97.87</t>
  </si>
  <si>
    <t>jlmakes/scrollreveal</t>
  </si>
  <si>
    <t>97.16</t>
  </si>
  <si>
    <t>SamyPesse/How-to-Make-a-Computer-Operating-System</t>
  </si>
  <si>
    <t>38.46</t>
  </si>
  <si>
    <t>NativeScript/NativeScript</t>
  </si>
  <si>
    <t>kataras/iris</t>
  </si>
  <si>
    <t>apache/incubator-mxnet</t>
  </si>
  <si>
    <t>cockroachdb/cockroach</t>
  </si>
  <si>
    <t>mattermost/mattermost-server</t>
  </si>
  <si>
    <t>90.70</t>
  </si>
  <si>
    <t>HeroTransitions/Hero</t>
  </si>
  <si>
    <t>68.23</t>
  </si>
  <si>
    <t>rollup/rollup</t>
  </si>
  <si>
    <t>90.63</t>
  </si>
  <si>
    <t>QSCTech/zju-icicles</t>
  </si>
  <si>
    <t>84.62</t>
  </si>
  <si>
    <t>tmux/tmux</t>
  </si>
  <si>
    <t>99.56</t>
  </si>
  <si>
    <t>facebook/draft-js</t>
  </si>
  <si>
    <t>58.74</t>
  </si>
  <si>
    <t>feathericons/feather</t>
  </si>
  <si>
    <t>41.98</t>
  </si>
  <si>
    <t>postcss/autoprefixer</t>
  </si>
  <si>
    <t>97.34</t>
  </si>
  <si>
    <t>chenglou/react-motion</t>
  </si>
  <si>
    <t>62.53</t>
  </si>
  <si>
    <t>encode/django-rest-framework</t>
  </si>
  <si>
    <t>94.65</t>
  </si>
  <si>
    <t>MostlyAdequate/mostly-adequate-guide</t>
  </si>
  <si>
    <t>79.58</t>
  </si>
  <si>
    <t>react-navigation/react-navigation</t>
  </si>
  <si>
    <t>97.26</t>
  </si>
  <si>
    <t>pjreddie/darknet</t>
  </si>
  <si>
    <t>23.47</t>
  </si>
  <si>
    <t>OAI/OpenAPI-Specification</t>
  </si>
  <si>
    <t>70.79</t>
  </si>
  <si>
    <t>odoo/odoo</t>
  </si>
  <si>
    <t>89.30</t>
  </si>
  <si>
    <t>cfenollosa/os-tutorial</t>
  </si>
  <si>
    <t>tj/commander.js</t>
  </si>
  <si>
    <t>97.75</t>
  </si>
  <si>
    <t>d2l-ai/d2l-zh</t>
  </si>
  <si>
    <t>geekcomputers/Python</t>
  </si>
  <si>
    <t>43.95</t>
  </si>
  <si>
    <t>balena-io/etcher</t>
  </si>
  <si>
    <t>SeleniumHQ/selenium</t>
  </si>
  <si>
    <t>95.58</t>
  </si>
  <si>
    <t>AobingJava/JavaFamily</t>
  </si>
  <si>
    <t>78.57</t>
  </si>
  <si>
    <t>hasura/graphql-engine</t>
  </si>
  <si>
    <t>66.21</t>
  </si>
  <si>
    <t>denysdovhan/wtfjs</t>
  </si>
  <si>
    <t>38.89</t>
  </si>
  <si>
    <t>vlang/v</t>
  </si>
  <si>
    <t>V</t>
  </si>
  <si>
    <t>75.67</t>
  </si>
  <si>
    <t>JohnCoates/Aerial</t>
  </si>
  <si>
    <t>94.23</t>
  </si>
  <si>
    <t>fengdu78/Coursera-ML-AndrewNg-Notes</t>
  </si>
  <si>
    <t>22.92</t>
  </si>
  <si>
    <t>ruanyf/es6tutorial</t>
  </si>
  <si>
    <t>mongodb/mongo</t>
  </si>
  <si>
    <t>segmentio/nightmare</t>
  </si>
  <si>
    <t>87.10</t>
  </si>
  <si>
    <t>CMU-Perceptual-Computing-Lab/openpose</t>
  </si>
  <si>
    <t>97.22</t>
  </si>
  <si>
    <t>google/web-starter-kit</t>
  </si>
  <si>
    <t>92.23</t>
  </si>
  <si>
    <t>ianstormtaylor/slate</t>
  </si>
  <si>
    <t>89.24</t>
  </si>
  <si>
    <t>google/gson</t>
  </si>
  <si>
    <t>66.03</t>
  </si>
  <si>
    <t>lenve/vhr</t>
  </si>
  <si>
    <t>40.49</t>
  </si>
  <si>
    <t>bannedbook/fanqiang</t>
  </si>
  <si>
    <t>Rich Text Format</t>
  </si>
  <si>
    <t>61.73</t>
  </si>
  <si>
    <t>spf13/cobra</t>
  </si>
  <si>
    <t>71.02</t>
  </si>
  <si>
    <t>veggiemonk/awesome-docker</t>
  </si>
  <si>
    <t>99.07</t>
  </si>
  <si>
    <t>Prinzhorn/skrollr</t>
  </si>
  <si>
    <t>68.69</t>
  </si>
  <si>
    <t>bilibili/flv.js</t>
  </si>
  <si>
    <t>48.38</t>
  </si>
  <si>
    <t>swagger-api/swagger-ui</t>
  </si>
  <si>
    <t>verekia/js-stack-from-scratch</t>
  </si>
  <si>
    <t>nsqio/nsq</t>
  </si>
  <si>
    <t>92.15</t>
  </si>
  <si>
    <t>openfaas/faas</t>
  </si>
  <si>
    <t>90.96</t>
  </si>
  <si>
    <t>android/architecture-components-samples</t>
  </si>
  <si>
    <t>83.25</t>
  </si>
  <si>
    <t>xi-editor/xi-editor</t>
  </si>
  <si>
    <t>75.44</t>
  </si>
  <si>
    <t>react-bootstrap/react-bootstrap</t>
  </si>
  <si>
    <t>96.80</t>
  </si>
  <si>
    <t>ftlabs/fastclick</t>
  </si>
  <si>
    <t>45.78</t>
  </si>
  <si>
    <t>avajs/ava</t>
  </si>
  <si>
    <t>94.50</t>
  </si>
  <si>
    <t>vuejs/vue-devtools</t>
  </si>
  <si>
    <t>73.39</t>
  </si>
  <si>
    <t>Wox-launcher/Wox</t>
  </si>
  <si>
    <t>apache/airflow</t>
  </si>
  <si>
    <t>66.89</t>
  </si>
  <si>
    <t>pmndrs/react-spring</t>
  </si>
  <si>
    <t>86.15</t>
  </si>
  <si>
    <t>sqlmapproject/sqlmap</t>
  </si>
  <si>
    <t>98.80</t>
  </si>
  <si>
    <t>poteto/hiring-without-whiteboards</t>
  </si>
  <si>
    <t>afollestad/material-dialogs</t>
  </si>
  <si>
    <t>95.93</t>
  </si>
  <si>
    <t>labstack/echo</t>
  </si>
  <si>
    <t>97.51</t>
  </si>
  <si>
    <t>jorgebucaran/hyperapp</t>
  </si>
  <si>
    <t>97.20</t>
  </si>
  <si>
    <t>curl/curl</t>
  </si>
  <si>
    <t>99.10</t>
  </si>
  <si>
    <t>ipfs/ipfs</t>
  </si>
  <si>
    <t>bcit-ci/CodeIgniter</t>
  </si>
  <si>
    <t>98.08</t>
  </si>
  <si>
    <t>sampotts/plyr</t>
  </si>
  <si>
    <t>68.14</t>
  </si>
  <si>
    <t>komeiji-satori/Dress</t>
  </si>
  <si>
    <t>Standard ML</t>
  </si>
  <si>
    <t>72.61</t>
  </si>
  <si>
    <t>yunjey/pytorch-tutorial</t>
  </si>
  <si>
    <t>69.38</t>
  </si>
  <si>
    <t>jamiebuilds/the-super-tiny-compiler</t>
  </si>
  <si>
    <t>go-kit/kit</t>
  </si>
  <si>
    <t>86.65</t>
  </si>
  <si>
    <t>golang-standards/project-layout</t>
  </si>
  <si>
    <t>23.40</t>
  </si>
  <si>
    <t>helm/helm</t>
  </si>
  <si>
    <t>jaredhanson/passport</t>
  </si>
  <si>
    <t>dotnet/corefx</t>
  </si>
  <si>
    <t>felixrieseberg/windows95</t>
  </si>
  <si>
    <t>57.62</t>
  </si>
  <si>
    <t>mbadolato/iTerm2-Color-Schemes</t>
  </si>
  <si>
    <t>79.03</t>
  </si>
  <si>
    <t>psf/black</t>
  </si>
  <si>
    <t>72.34</t>
  </si>
  <si>
    <t>keon/algorithms</t>
  </si>
  <si>
    <t>67.24</t>
  </si>
  <si>
    <t>hashicorp/vault</t>
  </si>
  <si>
    <t>83.86</t>
  </si>
  <si>
    <t>Seldaek/monolog</t>
  </si>
  <si>
    <t>95.91</t>
  </si>
  <si>
    <t>immerjs/immer</t>
  </si>
  <si>
    <t>98.31</t>
  </si>
  <si>
    <t>parse-community/parse-server</t>
  </si>
  <si>
    <t>97.49</t>
  </si>
  <si>
    <t>Popmotion/popmotion</t>
  </si>
  <si>
    <t>SnapKit/Masonry</t>
  </si>
  <si>
    <t>73.60</t>
  </si>
  <si>
    <t>xkcoding/spring-boot-demo</t>
  </si>
  <si>
    <t>54.81</t>
  </si>
  <si>
    <t>dhg/Skeleton</t>
  </si>
  <si>
    <t>63.40</t>
  </si>
  <si>
    <t>laurent22/joplin</t>
  </si>
  <si>
    <t>93.40</t>
  </si>
  <si>
    <t>YMFE/yapi</t>
  </si>
  <si>
    <t>43.89</t>
  </si>
  <si>
    <t>davideuler/architecture.of.internet-product</t>
  </si>
  <si>
    <t>30.00</t>
  </si>
  <si>
    <t>localForage/localForage</t>
  </si>
  <si>
    <t>viatsko/awesome-vscode</t>
  </si>
  <si>
    <t>61.76</t>
  </si>
  <si>
    <t>stedolan/jq</t>
  </si>
  <si>
    <t>69.08</t>
  </si>
  <si>
    <t>matterport/Mask_RCNN</t>
  </si>
  <si>
    <t>32.08</t>
  </si>
  <si>
    <t>facebook/rocksdb</t>
  </si>
  <si>
    <t>81.13</t>
  </si>
  <si>
    <t>ruanyf/jstraining</t>
  </si>
  <si>
    <t>servo/servo</t>
  </si>
  <si>
    <t>71.29</t>
  </si>
  <si>
    <t>google/python-fire</t>
  </si>
  <si>
    <t>64.17</t>
  </si>
  <si>
    <t>jcjohnson/neural-style</t>
  </si>
  <si>
    <t>32.80</t>
  </si>
  <si>
    <t>square/picasso</t>
  </si>
  <si>
    <t>87.75</t>
  </si>
  <si>
    <t>lovell/sharp</t>
  </si>
  <si>
    <t>95.97</t>
  </si>
  <si>
    <t>alibaba/weex</t>
  </si>
  <si>
    <t>71.00</t>
  </si>
  <si>
    <t>Homebrew/homebrew-cask</t>
  </si>
  <si>
    <t>yeasy/docker_practice</t>
  </si>
  <si>
    <t>98.37</t>
  </si>
  <si>
    <t>libgdx/libgdx</t>
  </si>
  <si>
    <t>94.80</t>
  </si>
  <si>
    <t>tobiasahlin/SpinKit</t>
  </si>
  <si>
    <t>94.55</t>
  </si>
  <si>
    <t>elixir-lang/elixir</t>
  </si>
  <si>
    <t>Elixir</t>
  </si>
  <si>
    <t>99.78</t>
  </si>
  <si>
    <t>vuejs/vuepress</t>
  </si>
  <si>
    <t>80.79</t>
  </si>
  <si>
    <t>typescript-cheatsheets/react</t>
  </si>
  <si>
    <t>necolas/react-native-web</t>
  </si>
  <si>
    <t>95.36</t>
  </si>
  <si>
    <t>TeamStuQ/skill-map</t>
  </si>
  <si>
    <t>17.50</t>
  </si>
  <si>
    <t>kilimchoi/engineering-blogs</t>
  </si>
  <si>
    <t>jesseduffield/lazygit</t>
  </si>
  <si>
    <t>78.01</t>
  </si>
  <si>
    <t>ruby/ruby</t>
  </si>
  <si>
    <t>jhipster/generator-jhipster</t>
  </si>
  <si>
    <t>getredash/redash</t>
  </si>
  <si>
    <t>80.38</t>
  </si>
  <si>
    <t>airyland/vux</t>
  </si>
  <si>
    <t>75.98</t>
  </si>
  <si>
    <t>drduh/macOS-Security-and-Privacy-Guide</t>
  </si>
  <si>
    <t>98.17</t>
  </si>
  <si>
    <t>seata/seata</t>
  </si>
  <si>
    <t>76.99</t>
  </si>
  <si>
    <t>nikitavoloboev/my-mac-os</t>
  </si>
  <si>
    <t>97.14</t>
  </si>
  <si>
    <t>explosion/spaCy</t>
  </si>
  <si>
    <t>95.83</t>
  </si>
  <si>
    <t>npm/npm</t>
  </si>
  <si>
    <t>88.39</t>
  </si>
  <si>
    <t>google/googletest</t>
  </si>
  <si>
    <t>92.71</t>
  </si>
  <si>
    <t>reduxjs/reselect</t>
  </si>
  <si>
    <t>78.18</t>
  </si>
  <si>
    <t>goldfire/howler.js</t>
  </si>
  <si>
    <t>81.73</t>
  </si>
  <si>
    <t>osquery/osquery</t>
  </si>
  <si>
    <t>82.81</t>
  </si>
  <si>
    <t>chrisbanes/PhotoView</t>
  </si>
  <si>
    <t>76.13</t>
  </si>
  <si>
    <t>BoostIO/Boostnote</t>
  </si>
  <si>
    <t>81.68</t>
  </si>
  <si>
    <t>eslint/eslint</t>
  </si>
  <si>
    <t>commaai/openpilot</t>
  </si>
  <si>
    <t>90.92</t>
  </si>
  <si>
    <t>geekxh/hello-algorithm</t>
  </si>
  <si>
    <t>hollischuang/toBeTopJavaer</t>
  </si>
  <si>
    <t>66.07</t>
  </si>
  <si>
    <t>benweet/stackedit</t>
  </si>
  <si>
    <t>62.70</t>
  </si>
  <si>
    <t>zhaoolee/ChromeAppHeroes</t>
  </si>
  <si>
    <t>75.00</t>
  </si>
  <si>
    <t>highlightjs/highlight.js</t>
  </si>
  <si>
    <t>vuejs/vue-router</t>
  </si>
  <si>
    <t>ApolloAuto/apollo</t>
  </si>
  <si>
    <t>78.35</t>
  </si>
  <si>
    <t>rwaldron/idiomatic.js</t>
  </si>
  <si>
    <t>57.89</t>
  </si>
  <si>
    <t>Binaryify/NeteaseCloudMusicApi</t>
  </si>
  <si>
    <t>rust-unofficial/awesome-rust</t>
  </si>
  <si>
    <t>83.53</t>
  </si>
  <si>
    <t>prisma/prisma1</t>
  </si>
  <si>
    <t>85.41</t>
  </si>
  <si>
    <t>gfwlist/gfwlist</t>
  </si>
  <si>
    <t>73.90</t>
  </si>
  <si>
    <t>kelthuzadx/hosts</t>
  </si>
  <si>
    <t>Rascal</t>
  </si>
  <si>
    <t>alibaba/easyexcel</t>
  </si>
  <si>
    <t>qiurunze123/miaosha</t>
  </si>
  <si>
    <t>60.42</t>
  </si>
  <si>
    <t>microsoft/CNTK</t>
  </si>
  <si>
    <t>77.24</t>
  </si>
  <si>
    <t>apache/kafka</t>
  </si>
  <si>
    <t>facebook/flux</t>
  </si>
  <si>
    <t>94.32</t>
  </si>
  <si>
    <t>SnapKit/SnapKit</t>
  </si>
  <si>
    <t>85.97</t>
  </si>
  <si>
    <t>marktext/marktext</t>
  </si>
  <si>
    <t>73.62</t>
  </si>
  <si>
    <t>nicolargo/glances</t>
  </si>
  <si>
    <t>85.24</t>
  </si>
  <si>
    <t>fabricjs/fabric.js</t>
  </si>
  <si>
    <t>95.32</t>
  </si>
  <si>
    <t>eriklindernoren/ML-From-Scratch</t>
  </si>
  <si>
    <t>julianshapiro/velocity</t>
  </si>
  <si>
    <t>95.05</t>
  </si>
  <si>
    <t>nostra13/Android-Universal-Image-Loader</t>
  </si>
  <si>
    <t>63.93</t>
  </si>
  <si>
    <t>git-tips/tips</t>
  </si>
  <si>
    <t>59.26</t>
  </si>
  <si>
    <t>palantir/blueprint</t>
  </si>
  <si>
    <t>76.59</t>
  </si>
  <si>
    <t>wuyouzhuguli/SpringAll</t>
  </si>
  <si>
    <t>onevcat/Kingfisher</t>
  </si>
  <si>
    <t>95.31</t>
  </si>
  <si>
    <t>defunkt/jquery-pjax</t>
  </si>
  <si>
    <t>87.53</t>
  </si>
  <si>
    <t>graphql/graphql-js</t>
  </si>
  <si>
    <t>88.32</t>
  </si>
  <si>
    <t>sebastianruder/NLP-progress</t>
  </si>
  <si>
    <t>75.61</t>
  </si>
  <si>
    <t>facebook/hhvm</t>
  </si>
  <si>
    <t>90.02</t>
  </si>
  <si>
    <t>halo-dev/halo</t>
  </si>
  <si>
    <t>89.61</t>
  </si>
  <si>
    <t>wekan/wekan</t>
  </si>
  <si>
    <t>75.66</t>
  </si>
  <si>
    <t>adobe-fonts/source-code-pro</t>
  </si>
  <si>
    <t>75.39</t>
  </si>
  <si>
    <t>angular/material</t>
  </si>
  <si>
    <t>96.06</t>
  </si>
  <si>
    <t>uglide/RedisDesktopManager</t>
  </si>
  <si>
    <t>99.35</t>
  </si>
  <si>
    <t>sebastianbergmann/phpunit</t>
  </si>
  <si>
    <t>95.53</t>
  </si>
  <si>
    <t>InterviewMap/CS-Interview-Knowledge-Map</t>
  </si>
  <si>
    <t>73.27</t>
  </si>
  <si>
    <t>Micropoor/Micro8</t>
  </si>
  <si>
    <t>swisskyrepo/PayloadsAllTheThings</t>
  </si>
  <si>
    <t>83.33</t>
  </si>
  <si>
    <t>wenyan-lang/wenyan</t>
  </si>
  <si>
    <t>64.98</t>
  </si>
  <si>
    <t>judasn/IntelliJ-IDEA-Tutorial</t>
  </si>
  <si>
    <t>92.96</t>
  </si>
  <si>
    <t>wangzheng0822/algo</t>
  </si>
  <si>
    <t>19.63</t>
  </si>
  <si>
    <t>microsoft/playwright</t>
  </si>
  <si>
    <t>86.27</t>
  </si>
  <si>
    <t>vercel/pkg</t>
  </si>
  <si>
    <t>38.68</t>
  </si>
  <si>
    <t>less/less.js</t>
  </si>
  <si>
    <t>94.63</t>
  </si>
  <si>
    <t>facebook/fresco</t>
  </si>
  <si>
    <t>google/ExoPlayer</t>
  </si>
  <si>
    <t>94.01</t>
  </si>
  <si>
    <t>js-cookie/js-cookie</t>
  </si>
  <si>
    <t>uikit/uikit</t>
  </si>
  <si>
    <t>84.05</t>
  </si>
  <si>
    <t>validatorjs/validator.js</t>
  </si>
  <si>
    <t>notable/notable</t>
  </si>
  <si>
    <t>quasarframework/quasar</t>
  </si>
  <si>
    <t>96.42</t>
  </si>
  <si>
    <t>microsoft/api-guidelines</t>
  </si>
  <si>
    <t>68.29</t>
  </si>
  <si>
    <t>jesseduffield/lazydocker</t>
  </si>
  <si>
    <t>50.69</t>
  </si>
  <si>
    <t>EpicGames/UnrealEngine</t>
  </si>
  <si>
    <t>twitter/typeahead.js</t>
  </si>
  <si>
    <t>68.77</t>
  </si>
  <si>
    <t>JacksonTian/fks</t>
  </si>
  <si>
    <t>58.62</t>
  </si>
  <si>
    <t>jenkinsci/jenkins</t>
  </si>
  <si>
    <t>reactnativecn/react-native-guide</t>
  </si>
  <si>
    <t>90.00</t>
  </si>
  <si>
    <t>StevenBlack/hosts</t>
  </si>
  <si>
    <t>96.16</t>
  </si>
  <si>
    <t>eggjs/egg</t>
  </si>
  <si>
    <t>winstonjs/winston</t>
  </si>
  <si>
    <t>74.62</t>
  </si>
  <si>
    <t>mojs/mojs</t>
  </si>
  <si>
    <t>74.57</t>
  </si>
  <si>
    <t>swoole/swoole-src</t>
  </si>
  <si>
    <t>98.45</t>
  </si>
  <si>
    <t>ElemeFE/mint-ui</t>
  </si>
  <si>
    <t>80.48</t>
  </si>
  <si>
    <t>HelloZeroNet/ZeroNet</t>
  </si>
  <si>
    <t>68.90</t>
  </si>
  <si>
    <t>datasciencemasters/go</t>
  </si>
  <si>
    <t>48.98</t>
  </si>
  <si>
    <t>nosir/cleave.js</t>
  </si>
  <si>
    <t>71.85</t>
  </si>
  <si>
    <t>portainer/portainer</t>
  </si>
  <si>
    <t>79.14</t>
  </si>
  <si>
    <t>sirupsen/logrus</t>
  </si>
  <si>
    <t>88.85</t>
  </si>
  <si>
    <t>v8/v8</t>
  </si>
  <si>
    <t>google/flexbox-layout</t>
  </si>
  <si>
    <t>73.63</t>
  </si>
  <si>
    <t>jtoy/awesome-tensorflow</t>
  </si>
  <si>
    <t>alsotang/node-lessons</t>
  </si>
  <si>
    <t>35.43</t>
  </si>
  <si>
    <t>1c7/chinese-independent-developer</t>
  </si>
  <si>
    <t>ChristosChristofidis/awesome-deep-learning</t>
  </si>
  <si>
    <t>92.86</t>
  </si>
  <si>
    <t>libuv/libuv</t>
  </si>
  <si>
    <t>94.36</t>
  </si>
  <si>
    <t>mysqljs/mysql</t>
  </si>
  <si>
    <t>93.03</t>
  </si>
  <si>
    <t>Kotlin/anko</t>
  </si>
  <si>
    <t>61.59</t>
  </si>
  <si>
    <t>tqdm/tqdm</t>
  </si>
  <si>
    <t>67.66</t>
  </si>
  <si>
    <t>FelisCatus/SwitchyOmega</t>
  </si>
  <si>
    <t>CoffeeScript</t>
  </si>
  <si>
    <t>80.11</t>
  </si>
  <si>
    <t>celery/celery</t>
  </si>
  <si>
    <t>90.52</t>
  </si>
  <si>
    <t>GitSquared/edex-ui</t>
  </si>
  <si>
    <t>92.49</t>
  </si>
  <si>
    <t>popperjs/popper-core</t>
  </si>
  <si>
    <t>MLEveryday/100-Days-Of-ML-Code</t>
  </si>
  <si>
    <t>82.98</t>
  </si>
  <si>
    <t>fastify/fastify</t>
  </si>
  <si>
    <t>94.77</t>
  </si>
  <si>
    <t>0xd4d/dnSpy</t>
  </si>
  <si>
    <t>87.94</t>
  </si>
  <si>
    <t>jdg/MBProgressHUD</t>
  </si>
  <si>
    <t>87.01</t>
  </si>
  <si>
    <t>electron-react-boilerplate/electron-react-boilerplate</t>
  </si>
  <si>
    <t>96.67</t>
  </si>
  <si>
    <t>framework7io/framework7</t>
  </si>
  <si>
    <t>97.13</t>
  </si>
  <si>
    <t>alibaba/canal</t>
  </si>
  <si>
    <t>87.95</t>
  </si>
  <si>
    <t>android/plaid</t>
  </si>
  <si>
    <t>81.19</t>
  </si>
  <si>
    <t>sideway/joi</t>
  </si>
  <si>
    <t>vuejs/vue-next</t>
  </si>
  <si>
    <t>93.41</t>
  </si>
  <si>
    <t>phoenixframework/phoenix</t>
  </si>
  <si>
    <t>99.17</t>
  </si>
  <si>
    <t>hubotio/hubot</t>
  </si>
  <si>
    <t>dwmkerr/hacker-laws</t>
  </si>
  <si>
    <t>33.11</t>
  </si>
  <si>
    <t>magenta/magenta</t>
  </si>
  <si>
    <t>68.26</t>
  </si>
  <si>
    <t>jashkenas/coffeescript</t>
  </si>
  <si>
    <t>98.99</t>
  </si>
  <si>
    <t>alibaba/ice</t>
  </si>
  <si>
    <t>98.44</t>
  </si>
  <si>
    <t>shuzheng/zheng</t>
  </si>
  <si>
    <t>65.96</t>
  </si>
  <si>
    <t>facebook/folly</t>
  </si>
  <si>
    <t>70.64</t>
  </si>
  <si>
    <t>n0shake/Public-APIs</t>
  </si>
  <si>
    <t>89.19</t>
  </si>
  <si>
    <t>alibaba/spring-cloud-alibaba</t>
  </si>
  <si>
    <t>xuxueli/xxl-job</t>
  </si>
  <si>
    <t>82.70</t>
  </si>
  <si>
    <t>looly/hutool</t>
  </si>
  <si>
    <t>fish-shell/fish-shell</t>
  </si>
  <si>
    <t>91.20</t>
  </si>
  <si>
    <t>handlebars-lang/handlebars.js</t>
  </si>
  <si>
    <t>95.33</t>
  </si>
  <si>
    <t>PHPMailer/PHPMailer</t>
  </si>
  <si>
    <t>97.69</t>
  </si>
  <si>
    <t>didi/DoraemonKit</t>
  </si>
  <si>
    <t>88.08</t>
  </si>
  <si>
    <t>basecamp/trix</t>
  </si>
  <si>
    <t>93.82</t>
  </si>
  <si>
    <t>reddit-archive/reddit</t>
  </si>
  <si>
    <t>viraptor/reverse-interview</t>
  </si>
  <si>
    <t>65.00</t>
  </si>
  <si>
    <t>gto76/python-cheatsheet</t>
  </si>
  <si>
    <t>streamich/react-use</t>
  </si>
  <si>
    <t>53.72</t>
  </si>
  <si>
    <t>homebridge/homebridge</t>
  </si>
  <si>
    <t>jamiebuilds/react-loadable</t>
  </si>
  <si>
    <t>iissnan/hexo-theme-next</t>
  </si>
  <si>
    <t>96.62</t>
  </si>
  <si>
    <t>microsoft/MS-DOS</t>
  </si>
  <si>
    <t>rubocop-hq/ruby-style-guide</t>
  </si>
  <si>
    <t>77.85</t>
  </si>
  <si>
    <t>nuysoft/Mock</t>
  </si>
  <si>
    <t>34.73</t>
  </si>
  <si>
    <t>tsenart/vegeta</t>
  </si>
  <si>
    <t>87.02</t>
  </si>
  <si>
    <t>bazelbuild/bazel</t>
  </si>
  <si>
    <t>statsd/statsd</t>
  </si>
  <si>
    <t>84.17</t>
  </si>
  <si>
    <t>visionmedia/superagent</t>
  </si>
  <si>
    <t>Eugeny/terminus</t>
  </si>
  <si>
    <t>78.99</t>
  </si>
  <si>
    <t>Tencent/tinker</t>
  </si>
  <si>
    <t>75.95</t>
  </si>
  <si>
    <t>ruanyf/react-demos</t>
  </si>
  <si>
    <t>reduxjs/redux-thunk</t>
  </si>
  <si>
    <t>97.89</t>
  </si>
  <si>
    <t>sindresorhus/quick-look-plugins</t>
  </si>
  <si>
    <t>91.25</t>
  </si>
  <si>
    <t>Awesome-HarmonyOS/HarmonyOS</t>
  </si>
  <si>
    <t>dotnet-architecture/eShopOnContainers</t>
  </si>
  <si>
    <t>Developer-Y/cs-video-courses</t>
  </si>
  <si>
    <t>nostalgic-css/NES.css</t>
  </si>
  <si>
    <t>85.26</t>
  </si>
  <si>
    <t>rancher/rancher</t>
  </si>
  <si>
    <t>86.19</t>
  </si>
  <si>
    <t>ipader/SwiftGuide</t>
  </si>
  <si>
    <t>google/eng-practices</t>
  </si>
  <si>
    <t>enyo/dropzone</t>
  </si>
  <si>
    <t>crystal-lang/crystal</t>
  </si>
  <si>
    <t>Crystal</t>
  </si>
  <si>
    <t>82.05</t>
  </si>
  <si>
    <t>mxgmn/WaveFunctionCollapse</t>
  </si>
  <si>
    <t>bower/bower</t>
  </si>
  <si>
    <t>mozilla/DeepSpeech</t>
  </si>
  <si>
    <t>96.01</t>
  </si>
  <si>
    <t>dennybritz/reinforcement-learning</t>
  </si>
  <si>
    <t>40.28</t>
  </si>
  <si>
    <t>iview/iview-admin</t>
  </si>
  <si>
    <t>52.28</t>
  </si>
  <si>
    <t>libra/libra</t>
  </si>
  <si>
    <t>76.03</t>
  </si>
  <si>
    <t>dvajs/dva</t>
  </si>
  <si>
    <t>chalk/chalk</t>
  </si>
  <si>
    <t>96.70</t>
  </si>
  <si>
    <t>docsifyjs/docsify</t>
  </si>
  <si>
    <t>87.66</t>
  </si>
  <si>
    <t>jeromeetienne/AR.js</t>
  </si>
  <si>
    <t>99.37</t>
  </si>
  <si>
    <t>PKUanonym/REKCARC-TSC-UHT</t>
  </si>
  <si>
    <t>58.82</t>
  </si>
  <si>
    <t>google/flatbuffers</t>
  </si>
  <si>
    <t>90.89</t>
  </si>
  <si>
    <t>dbeaver/dbeaver</t>
  </si>
  <si>
    <t>86.13</t>
  </si>
  <si>
    <t>zhangdaiscott/jeecg-boot</t>
  </si>
  <si>
    <t>chaozh/awesome-blockchain-cn</t>
  </si>
  <si>
    <t>72.00</t>
  </si>
  <si>
    <t>eligrey/FileSaver.js</t>
  </si>
  <si>
    <t>82.24</t>
  </si>
  <si>
    <t>shieldfy/API-Security-Checklist</t>
  </si>
  <si>
    <t>zyedidia/micro</t>
  </si>
  <si>
    <t>73.92</t>
  </si>
  <si>
    <t>HubSpot/pace</t>
  </si>
  <si>
    <t>33.25</t>
  </si>
  <si>
    <t>youzan/vant</t>
  </si>
  <si>
    <t>99.60</t>
  </si>
  <si>
    <t>facebook/relay</t>
  </si>
  <si>
    <t>86.40</t>
  </si>
  <si>
    <t>jasmine/jasmine</t>
  </si>
  <si>
    <t>95.41</t>
  </si>
  <si>
    <t>sharkdp/fd</t>
  </si>
  <si>
    <t>88.42</t>
  </si>
  <si>
    <t>joewalnes/websocketd</t>
  </si>
  <si>
    <t>89.93</t>
  </si>
  <si>
    <t>desandro/masonry</t>
  </si>
  <si>
    <t>96.85</t>
  </si>
  <si>
    <t>forem/forem</t>
  </si>
  <si>
    <t>71.78</t>
  </si>
  <si>
    <t>datawhalechina/pumpkin-book</t>
  </si>
  <si>
    <t>69.23</t>
  </si>
  <si>
    <t>material-components/material-components-web</t>
  </si>
  <si>
    <t>87.87</t>
  </si>
  <si>
    <t>CarGuo/GSYVideoPlayer</t>
  </si>
  <si>
    <t>99.22</t>
  </si>
  <si>
    <t>numpy/numpy</t>
  </si>
  <si>
    <t>78.76</t>
  </si>
  <si>
    <t>kriskowal/q</t>
  </si>
  <si>
    <t>81.67</t>
  </si>
  <si>
    <t>zziz/pwc</t>
  </si>
  <si>
    <t>20.00</t>
  </si>
  <si>
    <t>instillai/TensorFlow-Course</t>
  </si>
  <si>
    <t>wagerfield/parallax</t>
  </si>
  <si>
    <t>80.72</t>
  </si>
  <si>
    <t>cjbarber/ToolsOfTheTrade</t>
  </si>
  <si>
    <t>elastic/kibana</t>
  </si>
  <si>
    <t>75.33</t>
  </si>
  <si>
    <t>websockets/ws</t>
  </si>
  <si>
    <t>99.49</t>
  </si>
  <si>
    <t>leereilly/games</t>
  </si>
  <si>
    <t>36.59</t>
  </si>
  <si>
    <t>recharts/recharts</t>
  </si>
  <si>
    <t>madrobby/zepto</t>
  </si>
  <si>
    <t>91.03</t>
  </si>
  <si>
    <t>PostgREST/postgrest</t>
  </si>
  <si>
    <t>Tencent/mars</t>
  </si>
  <si>
    <t>71.64</t>
  </si>
  <si>
    <t>keystonejs/keystone-classic</t>
  </si>
  <si>
    <t>adam-golab/react-developer-roadmap</t>
  </si>
  <si>
    <t>46.15</t>
  </si>
  <si>
    <t>designmodo/Flat-UI</t>
  </si>
  <si>
    <t>95.74</t>
  </si>
  <si>
    <t>DrKLO/Telegram</t>
  </si>
  <si>
    <t>svg/svgo</t>
  </si>
  <si>
    <t>68.00</t>
  </si>
  <si>
    <t>ionic-team/ionicons</t>
  </si>
  <si>
    <t>53.59</t>
  </si>
  <si>
    <t>zsh-users/zsh-autosuggestions</t>
  </si>
  <si>
    <t>yabwe/medium-editor</t>
  </si>
  <si>
    <t>66.04</t>
  </si>
  <si>
    <t>sherlock-project/sherlock</t>
  </si>
  <si>
    <t>91.42</t>
  </si>
  <si>
    <t>oxford-cs-deepnlp-2017/lectures</t>
  </si>
  <si>
    <t>apollographql/apollo-client</t>
  </si>
  <si>
    <t>82.30</t>
  </si>
  <si>
    <t>briannesbitt/Carbon</t>
  </si>
  <si>
    <t>envoyproxy/envoy</t>
  </si>
  <si>
    <t>81.56</t>
  </si>
  <si>
    <t>jsdom/jsdom</t>
  </si>
  <si>
    <t>82.84</t>
  </si>
  <si>
    <t>AllThingsSmitty/css-protips</t>
  </si>
  <si>
    <t>cocos2d/cocos2d-x</t>
  </si>
  <si>
    <t>72.85</t>
  </si>
  <si>
    <t>limetext/lime</t>
  </si>
  <si>
    <t>94.76</t>
  </si>
  <si>
    <t>apache/skywalking</t>
  </si>
  <si>
    <t>97.79</t>
  </si>
  <si>
    <t>nswbmw/N-blog</t>
  </si>
  <si>
    <t>SpaceVim/SpaceVim</t>
  </si>
  <si>
    <t>96.77</t>
  </si>
  <si>
    <t>ccxt/ccxt</t>
  </si>
  <si>
    <t>93.42</t>
  </si>
  <si>
    <t>angular-ui/bootstrap</t>
  </si>
  <si>
    <t>93.94</t>
  </si>
  <si>
    <t>acdlite/recompose</t>
  </si>
  <si>
    <t>86.98</t>
  </si>
  <si>
    <t>charlax/professional-programming</t>
  </si>
  <si>
    <t>binux/pyspider</t>
  </si>
  <si>
    <t>go-delve/delve</t>
  </si>
  <si>
    <t>91.21</t>
  </si>
  <si>
    <t>spf13/spf13-vim</t>
  </si>
  <si>
    <t>57.06</t>
  </si>
  <si>
    <t>altercation/solarized</t>
  </si>
  <si>
    <t>39.18</t>
  </si>
  <si>
    <t>hackiftekhar/IQKeyboardManager</t>
  </si>
  <si>
    <t>96.76</t>
  </si>
  <si>
    <t>Shopify/draggable</t>
  </si>
  <si>
    <t>60.17</t>
  </si>
  <si>
    <t>vadimdemedes/ink</t>
  </si>
  <si>
    <t>87.88</t>
  </si>
  <si>
    <t>kdeldycke/awesome-falsehood</t>
  </si>
  <si>
    <t>airbnb/react-sketchapp</t>
  </si>
  <si>
    <t>91.10</t>
  </si>
  <si>
    <t>rough-stuff/rough</t>
  </si>
  <si>
    <t>83.96</t>
  </si>
  <si>
    <t>pubkey/rxdb</t>
  </si>
  <si>
    <t>android10/Android-CleanArchitecture</t>
  </si>
  <si>
    <t>49.59</t>
  </si>
  <si>
    <t>infernojs/inferno</t>
  </si>
  <si>
    <t>95.26</t>
  </si>
  <si>
    <t>hzlzh/Best-App</t>
  </si>
  <si>
    <t>52.94</t>
  </si>
  <si>
    <t>huihut/interview</t>
  </si>
  <si>
    <t>94.44</t>
  </si>
  <si>
    <t>urfave/cli</t>
  </si>
  <si>
    <t>91.44</t>
  </si>
  <si>
    <t>Kong/insomnia</t>
  </si>
  <si>
    <t>75.10</t>
  </si>
  <si>
    <t>Awesome-Windows/Awesome</t>
  </si>
  <si>
    <t>90.79</t>
  </si>
  <si>
    <t>trekhleb/homemade-machine-learning</t>
  </si>
  <si>
    <t>twbs/ratchet</t>
  </si>
  <si>
    <t>62.31</t>
  </si>
  <si>
    <t>yudai/gotty</t>
  </si>
  <si>
    <t>61.54</t>
  </si>
  <si>
    <t>dotnet/core</t>
  </si>
  <si>
    <t>92.69</t>
  </si>
  <si>
    <t>ipython/ipython</t>
  </si>
  <si>
    <t>79.16</t>
  </si>
  <si>
    <t>helm/charts</t>
  </si>
  <si>
    <t>hwdsl2/setup-ipsec-vpn</t>
  </si>
  <si>
    <t>react-dnd/react-dnd</t>
  </si>
  <si>
    <t>87.63</t>
  </si>
  <si>
    <t>redisson/redisson</t>
  </si>
  <si>
    <t>94.29</t>
  </si>
  <si>
    <t>braydie/HowToBeAProgrammer</t>
  </si>
  <si>
    <t>80.95</t>
  </si>
  <si>
    <t>riot/riot</t>
  </si>
  <si>
    <t>99.86</t>
  </si>
  <si>
    <t>WordPress/WordPress</t>
  </si>
  <si>
    <t>2dust/v2rayN</t>
  </si>
  <si>
    <t>70.72</t>
  </si>
  <si>
    <t>mybatis/mybatis-3</t>
  </si>
  <si>
    <t>88.22</t>
  </si>
  <si>
    <t>tj/git-extras</t>
  </si>
  <si>
    <t>71.56</t>
  </si>
  <si>
    <t>dianping/cat</t>
  </si>
  <si>
    <t>92.90</t>
  </si>
  <si>
    <t>GeekyAnts/NativeBase</t>
  </si>
  <si>
    <t>92.38</t>
  </si>
  <si>
    <t>electronicarts/CnC_Remastered_Collection</t>
  </si>
  <si>
    <t>19.51</t>
  </si>
  <si>
    <t>luong-komorebi/Awesome-Linux-Software</t>
  </si>
  <si>
    <t>89.42</t>
  </si>
  <si>
    <t>vim-airline/vim-airline</t>
  </si>
  <si>
    <t>98.49</t>
  </si>
  <si>
    <t>micro/go-micro</t>
  </si>
  <si>
    <t>95.87</t>
  </si>
  <si>
    <t>handsontable/handsontable</t>
  </si>
  <si>
    <t>89.16</t>
  </si>
  <si>
    <t>linlinjava/litemall</t>
  </si>
  <si>
    <t>89.83</t>
  </si>
  <si>
    <t>react-hook-form/react-hook-form</t>
  </si>
  <si>
    <t>getlantern/download</t>
  </si>
  <si>
    <t>alibaba/Sentinel</t>
  </si>
  <si>
    <t>82.57</t>
  </si>
  <si>
    <t>signalapp/Signal-Android</t>
  </si>
  <si>
    <t>91.16</t>
  </si>
  <si>
    <t>sqlitebrowser/sqlitebrowser</t>
  </si>
  <si>
    <t>80.94</t>
  </si>
  <si>
    <t>FormidableLabs/webpack-dashboard</t>
  </si>
  <si>
    <t>84.06</t>
  </si>
  <si>
    <t>matomo-org/matomo</t>
  </si>
  <si>
    <t>84.54</t>
  </si>
  <si>
    <t>academic/awesome-datascience</t>
  </si>
  <si>
    <t>94.12</t>
  </si>
  <si>
    <t>pytorch/examples</t>
  </si>
  <si>
    <t>51.52</t>
  </si>
  <si>
    <t>alibaba/nacos</t>
  </si>
  <si>
    <t>88.16</t>
  </si>
  <si>
    <t>menzi11/BullshitGenerator</t>
  </si>
  <si>
    <t>aFarkas/lazysizes</t>
  </si>
  <si>
    <t>80.76</t>
  </si>
  <si>
    <t>preservim/nerdtree</t>
  </si>
  <si>
    <t>99.24</t>
  </si>
  <si>
    <t>deezer/spleeter</t>
  </si>
  <si>
    <t>79.22</t>
  </si>
  <si>
    <t>marmelab/react-admin</t>
  </si>
  <si>
    <t>95.57</t>
  </si>
  <si>
    <t>huge-success/sanic</t>
  </si>
  <si>
    <t>janl/mustache.js</t>
  </si>
  <si>
    <t>87.24</t>
  </si>
  <si>
    <t>realm/realm-cocoa</t>
  </si>
  <si>
    <t>philc/vimium</t>
  </si>
  <si>
    <t>72.57</t>
  </si>
  <si>
    <t>css-modules/css-modules</t>
  </si>
  <si>
    <t>norvig/pytudes</t>
  </si>
  <si>
    <t>65.22</t>
  </si>
  <si>
    <t>bitcoinbook/bitcoinbook</t>
  </si>
  <si>
    <t>82.53</t>
  </si>
  <si>
    <t>bokeh/bokeh</t>
  </si>
  <si>
    <t>dgraph-io/dgraph</t>
  </si>
  <si>
    <t>typicode/lowdb</t>
  </si>
  <si>
    <t>70.48</t>
  </si>
  <si>
    <t>nfl/react-helmet</t>
  </si>
  <si>
    <t>61.63</t>
  </si>
  <si>
    <t>fbsamples/f8app</t>
  </si>
  <si>
    <t>92.12</t>
  </si>
  <si>
    <t>Carthage/Carthage</t>
  </si>
  <si>
    <t>92.35</t>
  </si>
  <si>
    <t>wangshub/wechat_jump_game</t>
  </si>
  <si>
    <t>97.36</t>
  </si>
  <si>
    <t>tensorflow/tfjs</t>
  </si>
  <si>
    <t>83.10</t>
  </si>
  <si>
    <t>michalsnik/aos</t>
  </si>
  <si>
    <t>64.67</t>
  </si>
  <si>
    <t>processing/p5.js</t>
  </si>
  <si>
    <t>96.37</t>
  </si>
  <si>
    <t>jumpserver/jumpserver</t>
  </si>
  <si>
    <t>95.24</t>
  </si>
  <si>
    <t>fivethirtyeight/data</t>
  </si>
  <si>
    <t>69.72</t>
  </si>
  <si>
    <t>oblador/react-native-vector-icons</t>
  </si>
  <si>
    <t>72.08</t>
  </si>
  <si>
    <t>ehang-io/nps</t>
  </si>
  <si>
    <t>88.79</t>
  </si>
  <si>
    <t>DIYgod/RSSHub</t>
  </si>
  <si>
    <t>91.30</t>
  </si>
  <si>
    <t>yaronn/blessed-contrib</t>
  </si>
  <si>
    <t>realm/SwiftLint</t>
  </si>
  <si>
    <t>haoel/leetcode</t>
  </si>
  <si>
    <t>angular-ui/ui-router</t>
  </si>
  <si>
    <t>facert/awesome-spider</t>
  </si>
  <si>
    <t>48.39</t>
  </si>
  <si>
    <t>PerfectlySoft/Perfect</t>
  </si>
  <si>
    <t>73.51</t>
  </si>
  <si>
    <t>ShareX/ShareX</t>
  </si>
  <si>
    <t>openssl/openssl</t>
  </si>
  <si>
    <t>75.31</t>
  </si>
  <si>
    <t>locustio/locust</t>
  </si>
  <si>
    <t>96.03</t>
  </si>
  <si>
    <t>ampproject/amphtml</t>
  </si>
  <si>
    <t>83.76</t>
  </si>
  <si>
    <t>jitsi/jitsi-meet</t>
  </si>
  <si>
    <t>apache/incubator-weex</t>
  </si>
  <si>
    <t>78.22</t>
  </si>
  <si>
    <t>cool-RR/PySnooper</t>
  </si>
  <si>
    <t>85.15</t>
  </si>
  <si>
    <t>winterbe/java8-tutorial</t>
  </si>
  <si>
    <t>hemanth/functional-programming-jargon</t>
  </si>
  <si>
    <t>MengTo/Spring</t>
  </si>
  <si>
    <t>40.54</t>
  </si>
  <si>
    <t>nginx-proxy/nginx-proxy</t>
  </si>
  <si>
    <t>50.86</t>
  </si>
  <si>
    <t>LingCoder/OnJava8</t>
  </si>
  <si>
    <t>brettwooldridge/HikariCP</t>
  </si>
  <si>
    <t>81.97</t>
  </si>
  <si>
    <t>spotify/luigi</t>
  </si>
  <si>
    <t>95.61</t>
  </si>
  <si>
    <t>repositoryAge (years)</t>
  </si>
  <si>
    <t>Rótulos de Linha</t>
  </si>
  <si>
    <t>Total Geral</t>
  </si>
  <si>
    <t>5 &lt; x &lt;= 9</t>
  </si>
  <si>
    <t>x &lt;= 4</t>
  </si>
  <si>
    <t>x = 5</t>
  </si>
  <si>
    <t>x &gt;= 10</t>
  </si>
  <si>
    <t>Quantidade de Repositórios</t>
  </si>
  <si>
    <t>Intervalo de Idade em Anos</t>
  </si>
  <si>
    <t>Intervalo</t>
  </si>
  <si>
    <t>1000 &lt; x &lt;= 5000</t>
  </si>
  <si>
    <t>10000 &lt; x &lt;= 20000</t>
  </si>
  <si>
    <t>20000 &lt; x &lt;= 40000</t>
  </si>
  <si>
    <t>5000 &lt; x &lt;= 10000</t>
  </si>
  <si>
    <t>x &lt;= 1000</t>
  </si>
  <si>
    <t>x &gt; 40000</t>
  </si>
  <si>
    <t>Contagem de Intervalo</t>
  </si>
  <si>
    <r>
      <t>Intervalo de</t>
    </r>
    <r>
      <rPr>
        <b/>
        <i/>
        <sz val="11"/>
        <color theme="0"/>
        <rFont val="Calibri"/>
        <family val="2"/>
        <scheme val="minor"/>
      </rPr>
      <t xml:space="preserve"> pull requests</t>
    </r>
  </si>
  <si>
    <t>Quantidade de repositórios</t>
  </si>
  <si>
    <t>100 &lt;= x &lt; 200</t>
  </si>
  <si>
    <t>200 &lt;= x &lt; 300</t>
  </si>
  <si>
    <t>300 &lt;= x &lt;400</t>
  </si>
  <si>
    <t>400 &lt;= x &lt; 500</t>
  </si>
  <si>
    <t>x &lt; 100</t>
  </si>
  <si>
    <t>x &gt;= 500</t>
  </si>
  <si>
    <t>0 &lt; x &lt;= 7</t>
  </si>
  <si>
    <t>14 &lt; x &lt;= 21</t>
  </si>
  <si>
    <t>21 &lt; x &lt;= 100</t>
  </si>
  <si>
    <t>7 &lt; x &lt;= 14</t>
  </si>
  <si>
    <t>x = 0</t>
  </si>
  <si>
    <t>x &gt; 100</t>
  </si>
  <si>
    <r>
      <t>Intervalo de dias desde o último</t>
    </r>
    <r>
      <rPr>
        <b/>
        <i/>
        <sz val="11"/>
        <color theme="0"/>
        <rFont val="Calibri"/>
        <family val="2"/>
        <scheme val="minor"/>
      </rPr>
      <t xml:space="preserve"> push</t>
    </r>
  </si>
  <si>
    <t>Contagem de primaryLanguage/name</t>
  </si>
  <si>
    <t>Total das linguagens populares</t>
  </si>
  <si>
    <t>Nenhuma linguagem identificada</t>
  </si>
  <si>
    <t>SQL</t>
  </si>
  <si>
    <t>R</t>
  </si>
  <si>
    <t>VBA</t>
  </si>
  <si>
    <t>WebAssembly</t>
  </si>
  <si>
    <t>Linguagens</t>
  </si>
  <si>
    <t>Shell/PowerShell</t>
  </si>
  <si>
    <t>Bash</t>
  </si>
  <si>
    <t>Total das linguagens não populares</t>
  </si>
  <si>
    <t>Mediana</t>
  </si>
  <si>
    <t>closedIssues/totalIssues</t>
  </si>
  <si>
    <t>Média</t>
  </si>
  <si>
    <t>Maior valor</t>
  </si>
  <si>
    <t>Menor Valor</t>
  </si>
  <si>
    <t>Closed/Total Issues</t>
  </si>
  <si>
    <t>Dias percorridos desde o último push</t>
  </si>
  <si>
    <t>Releases</t>
  </si>
  <si>
    <t>Pull Requests</t>
  </si>
  <si>
    <t>Idade em anos</t>
  </si>
  <si>
    <t>Intervalo de releases</t>
  </si>
  <si>
    <t>Linguagens mais populares</t>
  </si>
  <si>
    <t>Linguagens não populares analisadas</t>
  </si>
  <si>
    <t>Linguagens Populares</t>
  </si>
  <si>
    <t>Linguagens Não Populares</t>
  </si>
  <si>
    <t xml:space="preserve"> </t>
  </si>
  <si>
    <t xml:space="preserve">   </t>
  </si>
  <si>
    <t>Medianas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</si>
</sst>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22" fontId="0" fillId="0" borderId="0" xfId="0" applyNumberFormat="1"/>
    <xf numFmtId="0" fontId="0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16" fillId="34" borderId="12" xfId="0" applyFont="1" applyFill="1" applyBorder="1" applyAlignment="1">
      <alignment horizontal="right"/>
    </xf>
    <xf numFmtId="0" fontId="16" fillId="34" borderId="13" xfId="0" applyFont="1" applyFill="1" applyBorder="1" applyAlignment="1">
      <alignment horizontal="right"/>
    </xf>
    <xf numFmtId="0" fontId="13" fillId="33" borderId="14" xfId="0" applyFont="1" applyFill="1" applyBorder="1"/>
    <xf numFmtId="0" fontId="0" fillId="0" borderId="14" xfId="0" applyBorder="1"/>
    <xf numFmtId="0" fontId="16" fillId="34" borderId="14" xfId="0" applyFont="1" applyFill="1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13" fillId="33" borderId="14" xfId="0" applyFont="1" applyFill="1" applyBorder="1" applyAlignment="1">
      <alignment wrapText="1"/>
    </xf>
    <xf numFmtId="0" fontId="16" fillId="0" borderId="14" xfId="0" applyFont="1" applyBorder="1"/>
    <xf numFmtId="0" fontId="16" fillId="35" borderId="14" xfId="0" applyFont="1" applyFill="1" applyBorder="1" applyAlignment="1">
      <alignment horizontal="right"/>
    </xf>
    <xf numFmtId="0" fontId="16" fillId="0" borderId="14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NumberFormat="1" applyBorder="1"/>
    <xf numFmtId="0" fontId="0" fillId="0" borderId="18" xfId="0" applyBorder="1"/>
    <xf numFmtId="0" fontId="16" fillId="0" borderId="17" xfId="0" applyFont="1" applyBorder="1"/>
    <xf numFmtId="0" fontId="16" fillId="0" borderId="17" xfId="0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74999237037263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74999237037263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74999237037263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 tint="-0.74999237037263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[AnaliseDados.xlsx]RQ01!Tabela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idade dos repositórios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'RQ01'!$I$3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'RQ01'!$H$4:$H$8</c:f>
              <c:strCache>
                <c:ptCount val="4"/>
                <c:pt idx="0">
                  <c:v>x &lt;= 4</c:v>
                </c:pt>
                <c:pt idx="1">
                  <c:v>x = 5</c:v>
                </c:pt>
                <c:pt idx="2">
                  <c:v>5 &lt; x &lt;= 9</c:v>
                </c:pt>
                <c:pt idx="3">
                  <c:v>x &gt;= 10</c:v>
                </c:pt>
              </c:strCache>
            </c:strRef>
          </c:cat>
          <c:val>
            <c:numRef>
              <c:f>'RQ01'!$I$4:$I$8</c:f>
              <c:numCache>
                <c:formatCode>General</c:formatCode>
                <c:ptCount val="4"/>
                <c:pt idx="0">
                  <c:v>386</c:v>
                </c:pt>
                <c:pt idx="1">
                  <c:v>148</c:v>
                </c:pt>
                <c:pt idx="2">
                  <c:v>402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6-4F8E-82B0-A9B415132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665823"/>
        <c:axId val="2129492607"/>
      </c:barChart>
      <c:catAx>
        <c:axId val="192166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9492607"/>
        <c:crosses val="autoZero"/>
        <c:auto val="1"/>
        <c:lblAlgn val="ctr"/>
        <c:lblOffset val="100"/>
        <c:noMultiLvlLbl val="0"/>
      </c:catAx>
      <c:valAx>
        <c:axId val="21294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66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[AnaliseDados.xlsx]RQ02!Tabela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total</a:t>
            </a:r>
            <a:r>
              <a:rPr lang="en-US" baseline="0"/>
              <a:t> de pull requests aceitas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'RQ02'!$H$4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'RQ02'!$G$5:$G$11</c:f>
              <c:strCache>
                <c:ptCount val="6"/>
                <c:pt idx="0">
                  <c:v>x &lt;= 1000</c:v>
                </c:pt>
                <c:pt idx="1">
                  <c:v>1000 &lt; x &lt;= 5000</c:v>
                </c:pt>
                <c:pt idx="2">
                  <c:v>5000 &lt; x &lt;= 10000</c:v>
                </c:pt>
                <c:pt idx="3">
                  <c:v>10000 &lt; x &lt;= 20000</c:v>
                </c:pt>
                <c:pt idx="4">
                  <c:v>20000 &lt; x &lt;= 40000</c:v>
                </c:pt>
                <c:pt idx="5">
                  <c:v>x &gt; 40000</c:v>
                </c:pt>
              </c:strCache>
            </c:strRef>
          </c:cat>
          <c:val>
            <c:numRef>
              <c:f>'RQ02'!$H$5:$H$11</c:f>
              <c:numCache>
                <c:formatCode>General</c:formatCode>
                <c:ptCount val="6"/>
                <c:pt idx="0">
                  <c:v>756</c:v>
                </c:pt>
                <c:pt idx="1">
                  <c:v>172</c:v>
                </c:pt>
                <c:pt idx="2">
                  <c:v>40</c:v>
                </c:pt>
                <c:pt idx="3">
                  <c:v>23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1-4D10-AFA1-86CBAD30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079871"/>
        <c:axId val="2129507999"/>
      </c:barChart>
      <c:catAx>
        <c:axId val="156807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9507999"/>
        <c:crosses val="autoZero"/>
        <c:auto val="1"/>
        <c:lblAlgn val="ctr"/>
        <c:lblOffset val="100"/>
        <c:noMultiLvlLbl val="0"/>
      </c:catAx>
      <c:valAx>
        <c:axId val="21295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07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[AnaliseDados.xlsx]RQ03!Tabela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total de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'RQ03'!$F$4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'RQ03'!$E$5:$E$12</c:f>
              <c:strCache>
                <c:ptCount val="7"/>
                <c:pt idx="0">
                  <c:v>x = 0</c:v>
                </c:pt>
                <c:pt idx="1">
                  <c:v>x &lt; 100</c:v>
                </c:pt>
                <c:pt idx="2">
                  <c:v>100 &lt;= x &lt; 200</c:v>
                </c:pt>
                <c:pt idx="3">
                  <c:v>200 &lt;= x &lt; 300</c:v>
                </c:pt>
                <c:pt idx="4">
                  <c:v>300 &lt;= x &lt;400</c:v>
                </c:pt>
                <c:pt idx="5">
                  <c:v>400 &lt;= x &lt; 500</c:v>
                </c:pt>
                <c:pt idx="6">
                  <c:v>x &gt;= 500</c:v>
                </c:pt>
              </c:strCache>
            </c:strRef>
          </c:cat>
          <c:val>
            <c:numRef>
              <c:f>'RQ03'!$F$5:$F$12</c:f>
              <c:numCache>
                <c:formatCode>General</c:formatCode>
                <c:ptCount val="7"/>
                <c:pt idx="0">
                  <c:v>378</c:v>
                </c:pt>
                <c:pt idx="1">
                  <c:v>485</c:v>
                </c:pt>
                <c:pt idx="2">
                  <c:v>95</c:v>
                </c:pt>
                <c:pt idx="3">
                  <c:v>20</c:v>
                </c:pt>
                <c:pt idx="4">
                  <c:v>11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620-A0DF-6C052FBF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301615"/>
        <c:axId val="2129510911"/>
      </c:barChart>
      <c:catAx>
        <c:axId val="17073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9510911"/>
        <c:crosses val="autoZero"/>
        <c:auto val="1"/>
        <c:lblAlgn val="ctr"/>
        <c:lblOffset val="100"/>
        <c:noMultiLvlLbl val="0"/>
      </c:catAx>
      <c:valAx>
        <c:axId val="21295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3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[AnaliseDados.xlsx]RQ04!Tabela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do total de intervalo de dias desde o último push por total de repositórios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'RQ04'!$H$3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'RQ04'!$G$4:$G$10</c:f>
              <c:strCache>
                <c:ptCount val="6"/>
                <c:pt idx="0">
                  <c:v>x = 0</c:v>
                </c:pt>
                <c:pt idx="1">
                  <c:v>0 &lt; x &lt;= 7</c:v>
                </c:pt>
                <c:pt idx="2">
                  <c:v>7 &lt; x &lt;= 14</c:v>
                </c:pt>
                <c:pt idx="3">
                  <c:v>14 &lt; x &lt;= 21</c:v>
                </c:pt>
                <c:pt idx="4">
                  <c:v>21 &lt; x &lt;= 100</c:v>
                </c:pt>
                <c:pt idx="5">
                  <c:v>x &gt; 100</c:v>
                </c:pt>
              </c:strCache>
            </c:strRef>
          </c:cat>
          <c:val>
            <c:numRef>
              <c:f>'RQ04'!$H$4:$H$10</c:f>
              <c:numCache>
                <c:formatCode>General</c:formatCode>
                <c:ptCount val="6"/>
                <c:pt idx="0">
                  <c:v>385</c:v>
                </c:pt>
                <c:pt idx="1">
                  <c:v>253</c:v>
                </c:pt>
                <c:pt idx="2">
                  <c:v>109</c:v>
                </c:pt>
                <c:pt idx="3">
                  <c:v>44</c:v>
                </c:pt>
                <c:pt idx="4">
                  <c:v>137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7-4EB9-9964-4ED7F86F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655663"/>
        <c:axId val="2129499679"/>
      </c:barChart>
      <c:catAx>
        <c:axId val="192765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9499679"/>
        <c:crosses val="autoZero"/>
        <c:auto val="1"/>
        <c:lblAlgn val="ctr"/>
        <c:lblOffset val="100"/>
        <c:noMultiLvlLbl val="0"/>
      </c:catAx>
      <c:valAx>
        <c:axId val="21294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6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[AnaliseDados.xlsx]RQ05!Tabela dinâmica8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'RQ05'!$F$3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'RQ05'!$E$4:$E$45</c:f>
              <c:strCache>
                <c:ptCount val="41"/>
                <c:pt idx="0">
                  <c:v>Assembly</c:v>
                </c:pt>
                <c:pt idx="1">
                  <c:v>Batchfile</c:v>
                </c:pt>
                <c:pt idx="2">
                  <c:v>C</c:v>
                </c:pt>
                <c:pt idx="3">
                  <c:v>C#</c:v>
                </c:pt>
                <c:pt idx="4">
                  <c:v>C++</c:v>
                </c:pt>
                <c:pt idx="5">
                  <c:v>Clojure</c:v>
                </c:pt>
                <c:pt idx="6">
                  <c:v>CoffeeScript</c:v>
                </c:pt>
                <c:pt idx="7">
                  <c:v>Crystal</c:v>
                </c:pt>
                <c:pt idx="8">
                  <c:v>CSS</c:v>
                </c:pt>
                <c:pt idx="9">
                  <c:v>Dart</c:v>
                </c:pt>
                <c:pt idx="10">
                  <c:v>Dockerfile</c:v>
                </c:pt>
                <c:pt idx="11">
                  <c:v>Elixir</c:v>
                </c:pt>
                <c:pt idx="12">
                  <c:v>Emacs Lisp</c:v>
                </c:pt>
                <c:pt idx="13">
                  <c:v>Go</c:v>
                </c:pt>
                <c:pt idx="14">
                  <c:v>Haskell</c:v>
                </c:pt>
                <c:pt idx="15">
                  <c:v>HTML</c:v>
                </c:pt>
                <c:pt idx="16">
                  <c:v>Java</c:v>
                </c:pt>
                <c:pt idx="17">
                  <c:v>JavaScript</c:v>
                </c:pt>
                <c:pt idx="18">
                  <c:v>Julia</c:v>
                </c:pt>
                <c:pt idx="19">
                  <c:v>Jupyter Notebook</c:v>
                </c:pt>
                <c:pt idx="20">
                  <c:v>Kotlin</c:v>
                </c:pt>
                <c:pt idx="21">
                  <c:v>Lua</c:v>
                </c:pt>
                <c:pt idx="22">
                  <c:v>Makefile</c:v>
                </c:pt>
                <c:pt idx="23">
                  <c:v>None</c:v>
                </c:pt>
                <c:pt idx="24">
                  <c:v>Objective-C</c:v>
                </c:pt>
                <c:pt idx="25">
                  <c:v>OCaml</c:v>
                </c:pt>
                <c:pt idx="26">
                  <c:v>PHP</c:v>
                </c:pt>
                <c:pt idx="27">
                  <c:v>Python</c:v>
                </c:pt>
                <c:pt idx="28">
                  <c:v>Rascal</c:v>
                </c:pt>
                <c:pt idx="29">
                  <c:v>Rich Text Format</c:v>
                </c:pt>
                <c:pt idx="30">
                  <c:v>Ruby</c:v>
                </c:pt>
                <c:pt idx="31">
                  <c:v>Rust</c:v>
                </c:pt>
                <c:pt idx="32">
                  <c:v>Scala</c:v>
                </c:pt>
                <c:pt idx="33">
                  <c:v>Shell</c:v>
                </c:pt>
                <c:pt idx="34">
                  <c:v>Standard ML</c:v>
                </c:pt>
                <c:pt idx="35">
                  <c:v>Swift</c:v>
                </c:pt>
                <c:pt idx="36">
                  <c:v>TeX</c:v>
                </c:pt>
                <c:pt idx="37">
                  <c:v>TypeScript</c:v>
                </c:pt>
                <c:pt idx="38">
                  <c:v>V</c:v>
                </c:pt>
                <c:pt idx="39">
                  <c:v>Vim script</c:v>
                </c:pt>
                <c:pt idx="40">
                  <c:v>Vue</c:v>
                </c:pt>
              </c:strCache>
            </c:strRef>
          </c:cat>
          <c:val>
            <c:numRef>
              <c:f>'RQ05'!$F$4:$F$45</c:f>
              <c:numCache>
                <c:formatCode>General</c:formatCode>
                <c:ptCount val="41"/>
                <c:pt idx="0">
                  <c:v>3</c:v>
                </c:pt>
                <c:pt idx="1">
                  <c:v>1</c:v>
                </c:pt>
                <c:pt idx="2">
                  <c:v>22</c:v>
                </c:pt>
                <c:pt idx="3">
                  <c:v>10</c:v>
                </c:pt>
                <c:pt idx="4">
                  <c:v>49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59</c:v>
                </c:pt>
                <c:pt idx="14">
                  <c:v>4</c:v>
                </c:pt>
                <c:pt idx="15">
                  <c:v>21</c:v>
                </c:pt>
                <c:pt idx="16">
                  <c:v>80</c:v>
                </c:pt>
                <c:pt idx="17">
                  <c:v>283</c:v>
                </c:pt>
                <c:pt idx="18">
                  <c:v>1</c:v>
                </c:pt>
                <c:pt idx="19">
                  <c:v>12</c:v>
                </c:pt>
                <c:pt idx="20">
                  <c:v>11</c:v>
                </c:pt>
                <c:pt idx="21">
                  <c:v>4</c:v>
                </c:pt>
                <c:pt idx="22">
                  <c:v>2</c:v>
                </c:pt>
                <c:pt idx="23">
                  <c:v>120</c:v>
                </c:pt>
                <c:pt idx="24">
                  <c:v>7</c:v>
                </c:pt>
                <c:pt idx="25">
                  <c:v>1</c:v>
                </c:pt>
                <c:pt idx="26">
                  <c:v>15</c:v>
                </c:pt>
                <c:pt idx="27">
                  <c:v>100</c:v>
                </c:pt>
                <c:pt idx="28">
                  <c:v>1</c:v>
                </c:pt>
                <c:pt idx="29">
                  <c:v>1</c:v>
                </c:pt>
                <c:pt idx="30">
                  <c:v>17</c:v>
                </c:pt>
                <c:pt idx="31">
                  <c:v>9</c:v>
                </c:pt>
                <c:pt idx="32">
                  <c:v>2</c:v>
                </c:pt>
                <c:pt idx="33">
                  <c:v>22</c:v>
                </c:pt>
                <c:pt idx="34">
                  <c:v>1</c:v>
                </c:pt>
                <c:pt idx="35">
                  <c:v>22</c:v>
                </c:pt>
                <c:pt idx="36">
                  <c:v>3</c:v>
                </c:pt>
                <c:pt idx="37">
                  <c:v>62</c:v>
                </c:pt>
                <c:pt idx="38">
                  <c:v>1</c:v>
                </c:pt>
                <c:pt idx="39">
                  <c:v>10</c:v>
                </c:pt>
                <c:pt idx="4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B-4FB7-B51A-A5BE63CD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777215"/>
        <c:axId val="2129509663"/>
      </c:barChart>
      <c:catAx>
        <c:axId val="21297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9509663"/>
        <c:crosses val="autoZero"/>
        <c:auto val="1"/>
        <c:lblAlgn val="ctr"/>
        <c:lblOffset val="100"/>
        <c:noMultiLvlLbl val="0"/>
      </c:catAx>
      <c:valAx>
        <c:axId val="21295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97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18</xdr:row>
      <xdr:rowOff>14286</xdr:rowOff>
    </xdr:from>
    <xdr:to>
      <xdr:col>12</xdr:col>
      <xdr:colOff>9525</xdr:colOff>
      <xdr:row>36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D043D9-AB6C-4F4B-B88E-52D66D8E7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1028699</xdr:colOff>
      <xdr:row>22</xdr:row>
      <xdr:rowOff>90486</xdr:rowOff>
    </xdr:from>
    <xdr:to>
      <xdr:col>10</xdr:col>
      <xdr:colOff>428624</xdr:colOff>
      <xdr:row>38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1C2BFD-4E86-43A3-AF5D-D1B2B91F3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876299</xdr:colOff>
      <xdr:row>23</xdr:row>
      <xdr:rowOff>61911</xdr:rowOff>
    </xdr:from>
    <xdr:to>
      <xdr:col>10</xdr:col>
      <xdr:colOff>0</xdr:colOff>
      <xdr:row>40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1A5747-5E1D-454E-B586-8E9374556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21</xdr:row>
      <xdr:rowOff>52386</xdr:rowOff>
    </xdr:from>
    <xdr:to>
      <xdr:col>9</xdr:col>
      <xdr:colOff>57150</xdr:colOff>
      <xdr:row>38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87B5DD-44D3-433D-863F-4633F4D77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28</xdr:row>
      <xdr:rowOff>33336</xdr:rowOff>
    </xdr:from>
    <xdr:to>
      <xdr:col>19</xdr:col>
      <xdr:colOff>123827</xdr:colOff>
      <xdr:row>45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D56277-A4A3-423C-ADE5-2689EC255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Haddad" refreshedDate="44096.459181365739" createdVersion="6" refreshedVersion="6" minRefreshableVersion="3" recordCount="1000" xr:uid="{00000000-000A-0000-FFFF-FFFF0E000000}">
  <cacheSource type="worksheet">
    <worksheetSource ref="E1:E1001" sheet="RQ01"/>
  </cacheSource>
  <cacheFields count="1">
    <cacheField name="Agrupando datas" numFmtId="0">
      <sharedItems count="4">
        <s v="x = 5"/>
        <s v="x &lt;= 4"/>
        <s v="5 &lt; x &lt;= 9"/>
        <s v="x &gt;= 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Haddad" refreshedDate="44096.467775115743" createdVersion="6" refreshedVersion="6" minRefreshableVersion="3" recordCount="1000" xr:uid="{00000000-000A-0000-FFFF-FFFF11000000}">
  <cacheSource type="worksheet">
    <worksheetSource ref="D1:D1001" sheet="RQ02"/>
  </cacheSource>
  <cacheFields count="1">
    <cacheField name="Intervalo" numFmtId="0">
      <sharedItems count="6">
        <s v="10000 &lt; x &lt;= 20000"/>
        <s v="1000 &lt; x &lt;= 5000"/>
        <s v="x &lt;= 1000"/>
        <s v="5000 &lt; x &lt;= 10000"/>
        <s v="x &gt; 40000"/>
        <s v="20000 &lt; x &lt;= 4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Haddad" refreshedDate="44096.488824768516" createdVersion="6" refreshedVersion="6" minRefreshableVersion="3" recordCount="1000" xr:uid="{00000000-000A-0000-FFFF-FFFF17000000}">
  <cacheSource type="worksheet">
    <worksheetSource ref="D1:D1001" sheet="RQ04"/>
  </cacheSource>
  <cacheFields count="1">
    <cacheField name="Intervalo" numFmtId="0">
      <sharedItems count="6">
        <s v="x = 0"/>
        <s v="0 &lt; x &lt;= 7"/>
        <s v="7 &lt; x &lt;= 14"/>
        <s v="21 &lt; x &lt;= 100"/>
        <s v="14 &lt; x &lt;= 21"/>
        <s v="x &gt; 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Haddad" refreshedDate="44096.496233564816" createdVersion="6" refreshedVersion="6" minRefreshableVersion="3" recordCount="1000" xr:uid="{00000000-000A-0000-FFFF-FFFF1A000000}">
  <cacheSource type="worksheet">
    <worksheetSource ref="B1:B1001" sheet="RQ05"/>
  </cacheSource>
  <cacheFields count="1">
    <cacheField name="primaryLanguage/name" numFmtId="0">
      <sharedItems count="41">
        <s v="JavaScript"/>
        <s v="Rust"/>
        <s v="None"/>
        <s v="C++"/>
        <s v="Shell"/>
        <s v="Java"/>
        <s v="Python"/>
        <s v="TypeScript"/>
        <s v="Dart"/>
        <s v="C"/>
        <s v="Jupyter Notebook"/>
        <s v="Go"/>
        <s v="CSS"/>
        <s v="PHP"/>
        <s v="Vue"/>
        <s v="Assembly"/>
        <s v="Clojure"/>
        <s v="C#"/>
        <s v="Ruby"/>
        <s v="HTML"/>
        <s v="Dockerfile"/>
        <s v="Vim script"/>
        <s v="Kotlin"/>
        <s v="Swift"/>
        <s v="Objective-C"/>
        <s v="TeX"/>
        <s v="Julia"/>
        <s v="Scala"/>
        <s v="Lua"/>
        <s v="Batchfile"/>
        <s v="Haskell"/>
        <s v="OCaml"/>
        <s v="Emacs Lisp"/>
        <s v="Makefile"/>
        <s v="V"/>
        <s v="Rich Text Format"/>
        <s v="Standard ML"/>
        <s v="Elixir"/>
        <s v="Rascal"/>
        <s v="CoffeeScript"/>
        <s v="Crys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Haddad" refreshedDate="44096.827584953702" createdVersion="6" refreshedVersion="6" minRefreshableVersion="3" recordCount="1000" xr:uid="{00000000-000A-0000-FFFF-FFFF14000000}">
  <cacheSource type="worksheet">
    <worksheetSource ref="C1:C1001" sheet="RQ03"/>
  </cacheSource>
  <cacheFields count="1">
    <cacheField name="Intervalo" numFmtId="22">
      <sharedItems count="7">
        <s v="x = 0"/>
        <s v="200 &lt;= x &lt; 300"/>
        <s v="x &lt; 100"/>
        <s v="100 &lt;= x &lt; 200"/>
        <s v="x &gt;= 500"/>
        <s v="300 &lt;= x &lt;400"/>
        <s v="400 &lt;= x &lt; 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2"/>
  </r>
  <r>
    <x v="2"/>
  </r>
  <r>
    <x v="1"/>
  </r>
  <r>
    <x v="2"/>
  </r>
  <r>
    <x v="2"/>
  </r>
  <r>
    <x v="1"/>
  </r>
  <r>
    <x v="2"/>
  </r>
  <r>
    <x v="1"/>
  </r>
  <r>
    <x v="3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0"/>
  </r>
  <r>
    <x v="1"/>
  </r>
  <r>
    <x v="2"/>
  </r>
  <r>
    <x v="2"/>
  </r>
  <r>
    <x v="1"/>
  </r>
  <r>
    <x v="1"/>
  </r>
  <r>
    <x v="1"/>
  </r>
  <r>
    <x v="1"/>
  </r>
  <r>
    <x v="0"/>
  </r>
  <r>
    <x v="2"/>
  </r>
  <r>
    <x v="2"/>
  </r>
  <r>
    <x v="0"/>
  </r>
  <r>
    <x v="2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2"/>
  </r>
  <r>
    <x v="3"/>
  </r>
  <r>
    <x v="0"/>
  </r>
  <r>
    <x v="1"/>
  </r>
  <r>
    <x v="1"/>
  </r>
  <r>
    <x v="2"/>
  </r>
  <r>
    <x v="2"/>
  </r>
  <r>
    <x v="2"/>
  </r>
  <r>
    <x v="1"/>
  </r>
  <r>
    <x v="3"/>
  </r>
  <r>
    <x v="1"/>
  </r>
  <r>
    <x v="2"/>
  </r>
  <r>
    <x v="2"/>
  </r>
  <r>
    <x v="1"/>
  </r>
  <r>
    <x v="2"/>
  </r>
  <r>
    <x v="0"/>
  </r>
  <r>
    <x v="0"/>
  </r>
  <r>
    <x v="3"/>
  </r>
  <r>
    <x v="1"/>
  </r>
  <r>
    <x v="1"/>
  </r>
  <r>
    <x v="0"/>
  </r>
  <r>
    <x v="2"/>
  </r>
  <r>
    <x v="2"/>
  </r>
  <r>
    <x v="2"/>
  </r>
  <r>
    <x v="2"/>
  </r>
  <r>
    <x v="2"/>
  </r>
  <r>
    <x v="3"/>
  </r>
  <r>
    <x v="3"/>
  </r>
  <r>
    <x v="0"/>
  </r>
  <r>
    <x v="2"/>
  </r>
  <r>
    <x v="2"/>
  </r>
  <r>
    <x v="2"/>
  </r>
  <r>
    <x v="3"/>
  </r>
  <r>
    <x v="0"/>
  </r>
  <r>
    <x v="2"/>
  </r>
  <r>
    <x v="2"/>
  </r>
  <r>
    <x v="0"/>
  </r>
  <r>
    <x v="2"/>
  </r>
  <r>
    <x v="2"/>
  </r>
  <r>
    <x v="2"/>
  </r>
  <r>
    <x v="1"/>
  </r>
  <r>
    <x v="1"/>
  </r>
  <r>
    <x v="0"/>
  </r>
  <r>
    <x v="1"/>
  </r>
  <r>
    <x v="3"/>
  </r>
  <r>
    <x v="1"/>
  </r>
  <r>
    <x v="1"/>
  </r>
  <r>
    <x v="0"/>
  </r>
  <r>
    <x v="1"/>
  </r>
  <r>
    <x v="3"/>
  </r>
  <r>
    <x v="2"/>
  </r>
  <r>
    <x v="2"/>
  </r>
  <r>
    <x v="2"/>
  </r>
  <r>
    <x v="3"/>
  </r>
  <r>
    <x v="2"/>
  </r>
  <r>
    <x v="2"/>
  </r>
  <r>
    <x v="3"/>
  </r>
  <r>
    <x v="2"/>
  </r>
  <r>
    <x v="1"/>
  </r>
  <r>
    <x v="2"/>
  </r>
  <r>
    <x v="2"/>
  </r>
  <r>
    <x v="3"/>
  </r>
  <r>
    <x v="2"/>
  </r>
  <r>
    <x v="2"/>
  </r>
  <r>
    <x v="1"/>
  </r>
  <r>
    <x v="2"/>
  </r>
  <r>
    <x v="2"/>
  </r>
  <r>
    <x v="2"/>
  </r>
  <r>
    <x v="1"/>
  </r>
  <r>
    <x v="1"/>
  </r>
  <r>
    <x v="3"/>
  </r>
  <r>
    <x v="2"/>
  </r>
  <r>
    <x v="1"/>
  </r>
  <r>
    <x v="2"/>
  </r>
  <r>
    <x v="2"/>
  </r>
  <r>
    <x v="2"/>
  </r>
  <r>
    <x v="3"/>
  </r>
  <r>
    <x v="1"/>
  </r>
  <r>
    <x v="0"/>
  </r>
  <r>
    <x v="1"/>
  </r>
  <r>
    <x v="0"/>
  </r>
  <r>
    <x v="1"/>
  </r>
  <r>
    <x v="2"/>
  </r>
  <r>
    <x v="1"/>
  </r>
  <r>
    <x v="1"/>
  </r>
  <r>
    <x v="2"/>
  </r>
  <r>
    <x v="1"/>
  </r>
  <r>
    <x v="1"/>
  </r>
  <r>
    <x v="2"/>
  </r>
  <r>
    <x v="1"/>
  </r>
  <r>
    <x v="1"/>
  </r>
  <r>
    <x v="1"/>
  </r>
  <r>
    <x v="0"/>
  </r>
  <r>
    <x v="2"/>
  </r>
  <r>
    <x v="0"/>
  </r>
  <r>
    <x v="2"/>
  </r>
  <r>
    <x v="3"/>
  </r>
  <r>
    <x v="2"/>
  </r>
  <r>
    <x v="2"/>
  </r>
  <r>
    <x v="2"/>
  </r>
  <r>
    <x v="0"/>
  </r>
  <r>
    <x v="1"/>
  </r>
  <r>
    <x v="0"/>
  </r>
  <r>
    <x v="0"/>
  </r>
  <r>
    <x v="1"/>
  </r>
  <r>
    <x v="1"/>
  </r>
  <r>
    <x v="1"/>
  </r>
  <r>
    <x v="2"/>
  </r>
  <r>
    <x v="2"/>
  </r>
  <r>
    <x v="1"/>
  </r>
  <r>
    <x v="1"/>
  </r>
  <r>
    <x v="1"/>
  </r>
  <r>
    <x v="1"/>
  </r>
  <r>
    <x v="1"/>
  </r>
  <r>
    <x v="3"/>
  </r>
  <r>
    <x v="1"/>
  </r>
  <r>
    <x v="2"/>
  </r>
  <r>
    <x v="1"/>
  </r>
  <r>
    <x v="2"/>
  </r>
  <r>
    <x v="1"/>
  </r>
  <r>
    <x v="1"/>
  </r>
  <r>
    <x v="2"/>
  </r>
  <r>
    <x v="2"/>
  </r>
  <r>
    <x v="2"/>
  </r>
  <r>
    <x v="0"/>
  </r>
  <r>
    <x v="2"/>
  </r>
  <r>
    <x v="2"/>
  </r>
  <r>
    <x v="3"/>
  </r>
  <r>
    <x v="1"/>
  </r>
  <r>
    <x v="0"/>
  </r>
  <r>
    <x v="2"/>
  </r>
  <r>
    <x v="0"/>
  </r>
  <r>
    <x v="2"/>
  </r>
  <r>
    <x v="1"/>
  </r>
  <r>
    <x v="2"/>
  </r>
  <r>
    <x v="1"/>
  </r>
  <r>
    <x v="3"/>
  </r>
  <r>
    <x v="2"/>
  </r>
  <r>
    <x v="1"/>
  </r>
  <r>
    <x v="1"/>
  </r>
  <r>
    <x v="1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0"/>
  </r>
  <r>
    <x v="2"/>
  </r>
  <r>
    <x v="1"/>
  </r>
  <r>
    <x v="2"/>
  </r>
  <r>
    <x v="2"/>
  </r>
  <r>
    <x v="2"/>
  </r>
  <r>
    <x v="1"/>
  </r>
  <r>
    <x v="1"/>
  </r>
  <r>
    <x v="2"/>
  </r>
  <r>
    <x v="2"/>
  </r>
  <r>
    <x v="2"/>
  </r>
  <r>
    <x v="2"/>
  </r>
  <r>
    <x v="0"/>
  </r>
  <r>
    <x v="2"/>
  </r>
  <r>
    <x v="2"/>
  </r>
  <r>
    <x v="1"/>
  </r>
  <r>
    <x v="0"/>
  </r>
  <r>
    <x v="2"/>
  </r>
  <r>
    <x v="2"/>
  </r>
  <r>
    <x v="1"/>
  </r>
  <r>
    <x v="1"/>
  </r>
  <r>
    <x v="2"/>
  </r>
  <r>
    <x v="1"/>
  </r>
  <r>
    <x v="0"/>
  </r>
  <r>
    <x v="0"/>
  </r>
  <r>
    <x v="1"/>
  </r>
  <r>
    <x v="2"/>
  </r>
  <r>
    <x v="2"/>
  </r>
  <r>
    <x v="1"/>
  </r>
  <r>
    <x v="2"/>
  </r>
  <r>
    <x v="0"/>
  </r>
  <r>
    <x v="1"/>
  </r>
  <r>
    <x v="1"/>
  </r>
  <r>
    <x v="3"/>
  </r>
  <r>
    <x v="2"/>
  </r>
  <r>
    <x v="2"/>
  </r>
  <r>
    <x v="1"/>
  </r>
  <r>
    <x v="1"/>
  </r>
  <r>
    <x v="1"/>
  </r>
  <r>
    <x v="1"/>
  </r>
  <r>
    <x v="2"/>
  </r>
  <r>
    <x v="1"/>
  </r>
  <r>
    <x v="2"/>
  </r>
  <r>
    <x v="1"/>
  </r>
  <r>
    <x v="0"/>
  </r>
  <r>
    <x v="1"/>
  </r>
  <r>
    <x v="2"/>
  </r>
  <r>
    <x v="1"/>
  </r>
  <r>
    <x v="0"/>
  </r>
  <r>
    <x v="2"/>
  </r>
  <r>
    <x v="2"/>
  </r>
  <r>
    <x v="0"/>
  </r>
  <r>
    <x v="1"/>
  </r>
  <r>
    <x v="2"/>
  </r>
  <r>
    <x v="2"/>
  </r>
  <r>
    <x v="3"/>
  </r>
  <r>
    <x v="2"/>
  </r>
  <r>
    <x v="2"/>
  </r>
  <r>
    <x v="2"/>
  </r>
  <r>
    <x v="1"/>
  </r>
  <r>
    <x v="0"/>
  </r>
  <r>
    <x v="1"/>
  </r>
  <r>
    <x v="2"/>
  </r>
  <r>
    <x v="2"/>
  </r>
  <r>
    <x v="1"/>
  </r>
  <r>
    <x v="1"/>
  </r>
  <r>
    <x v="2"/>
  </r>
  <r>
    <x v="1"/>
  </r>
  <r>
    <x v="2"/>
  </r>
  <r>
    <x v="0"/>
  </r>
  <r>
    <x v="0"/>
  </r>
  <r>
    <x v="1"/>
  </r>
  <r>
    <x v="2"/>
  </r>
  <r>
    <x v="1"/>
  </r>
  <r>
    <x v="0"/>
  </r>
  <r>
    <x v="1"/>
  </r>
  <r>
    <x v="2"/>
  </r>
  <r>
    <x v="2"/>
  </r>
  <r>
    <x v="2"/>
  </r>
  <r>
    <x v="3"/>
  </r>
  <r>
    <x v="2"/>
  </r>
  <r>
    <x v="3"/>
  </r>
  <r>
    <x v="1"/>
  </r>
  <r>
    <x v="1"/>
  </r>
  <r>
    <x v="1"/>
  </r>
  <r>
    <x v="0"/>
  </r>
  <r>
    <x v="2"/>
  </r>
  <r>
    <x v="2"/>
  </r>
  <r>
    <x v="2"/>
  </r>
  <r>
    <x v="3"/>
  </r>
  <r>
    <x v="2"/>
  </r>
  <r>
    <x v="2"/>
  </r>
  <r>
    <x v="1"/>
  </r>
  <r>
    <x v="1"/>
  </r>
  <r>
    <x v="1"/>
  </r>
  <r>
    <x v="1"/>
  </r>
  <r>
    <x v="1"/>
  </r>
  <r>
    <x v="1"/>
  </r>
  <r>
    <x v="3"/>
  </r>
  <r>
    <x v="1"/>
  </r>
  <r>
    <x v="1"/>
  </r>
  <r>
    <x v="2"/>
  </r>
  <r>
    <x v="2"/>
  </r>
  <r>
    <x v="0"/>
  </r>
  <r>
    <x v="0"/>
  </r>
  <r>
    <x v="1"/>
  </r>
  <r>
    <x v="0"/>
  </r>
  <r>
    <x v="1"/>
  </r>
  <r>
    <x v="1"/>
  </r>
  <r>
    <x v="1"/>
  </r>
  <r>
    <x v="0"/>
  </r>
  <r>
    <x v="3"/>
  </r>
  <r>
    <x v="2"/>
  </r>
  <r>
    <x v="0"/>
  </r>
  <r>
    <x v="1"/>
  </r>
  <r>
    <x v="1"/>
  </r>
  <r>
    <x v="2"/>
  </r>
  <r>
    <x v="1"/>
  </r>
  <r>
    <x v="2"/>
  </r>
  <r>
    <x v="2"/>
  </r>
  <r>
    <x v="1"/>
  </r>
  <r>
    <x v="0"/>
  </r>
  <r>
    <x v="0"/>
  </r>
  <r>
    <x v="2"/>
  </r>
  <r>
    <x v="2"/>
  </r>
  <r>
    <x v="0"/>
  </r>
  <r>
    <x v="2"/>
  </r>
  <r>
    <x v="1"/>
  </r>
  <r>
    <x v="0"/>
  </r>
  <r>
    <x v="3"/>
  </r>
  <r>
    <x v="1"/>
  </r>
  <r>
    <x v="1"/>
  </r>
  <r>
    <x v="1"/>
  </r>
  <r>
    <x v="0"/>
  </r>
  <r>
    <x v="3"/>
  </r>
  <r>
    <x v="1"/>
  </r>
  <r>
    <x v="1"/>
  </r>
  <r>
    <x v="2"/>
  </r>
  <r>
    <x v="2"/>
  </r>
  <r>
    <x v="2"/>
  </r>
  <r>
    <x v="1"/>
  </r>
  <r>
    <x v="2"/>
  </r>
  <r>
    <x v="2"/>
  </r>
  <r>
    <x v="0"/>
  </r>
  <r>
    <x v="1"/>
  </r>
  <r>
    <x v="3"/>
  </r>
  <r>
    <x v="0"/>
  </r>
  <r>
    <x v="2"/>
  </r>
  <r>
    <x v="2"/>
  </r>
  <r>
    <x v="0"/>
  </r>
  <r>
    <x v="2"/>
  </r>
  <r>
    <x v="1"/>
  </r>
  <r>
    <x v="1"/>
  </r>
  <r>
    <x v="0"/>
  </r>
  <r>
    <x v="1"/>
  </r>
  <r>
    <x v="1"/>
  </r>
  <r>
    <x v="2"/>
  </r>
  <r>
    <x v="0"/>
  </r>
  <r>
    <x v="1"/>
  </r>
  <r>
    <x v="1"/>
  </r>
  <r>
    <x v="1"/>
  </r>
  <r>
    <x v="2"/>
  </r>
  <r>
    <x v="2"/>
  </r>
  <r>
    <x v="0"/>
  </r>
  <r>
    <x v="2"/>
  </r>
  <r>
    <x v="2"/>
  </r>
  <r>
    <x v="1"/>
  </r>
  <r>
    <x v="2"/>
  </r>
  <r>
    <x v="0"/>
  </r>
  <r>
    <x v="1"/>
  </r>
  <r>
    <x v="3"/>
  </r>
  <r>
    <x v="1"/>
  </r>
  <r>
    <x v="1"/>
  </r>
  <r>
    <x v="1"/>
  </r>
  <r>
    <x v="2"/>
  </r>
  <r>
    <x v="1"/>
  </r>
  <r>
    <x v="2"/>
  </r>
  <r>
    <x v="1"/>
  </r>
  <r>
    <x v="0"/>
  </r>
  <r>
    <x v="2"/>
  </r>
  <r>
    <x v="1"/>
  </r>
  <r>
    <x v="2"/>
  </r>
  <r>
    <x v="2"/>
  </r>
  <r>
    <x v="3"/>
  </r>
  <r>
    <x v="1"/>
  </r>
  <r>
    <x v="2"/>
  </r>
  <r>
    <x v="1"/>
  </r>
  <r>
    <x v="1"/>
  </r>
  <r>
    <x v="2"/>
  </r>
  <r>
    <x v="2"/>
  </r>
  <r>
    <x v="2"/>
  </r>
  <r>
    <x v="2"/>
  </r>
  <r>
    <x v="2"/>
  </r>
  <r>
    <x v="0"/>
  </r>
  <r>
    <x v="1"/>
  </r>
  <r>
    <x v="2"/>
  </r>
  <r>
    <x v="2"/>
  </r>
  <r>
    <x v="1"/>
  </r>
  <r>
    <x v="0"/>
  </r>
  <r>
    <x v="2"/>
  </r>
  <r>
    <x v="1"/>
  </r>
  <r>
    <x v="1"/>
  </r>
  <r>
    <x v="1"/>
  </r>
  <r>
    <x v="2"/>
  </r>
  <r>
    <x v="1"/>
  </r>
  <r>
    <x v="2"/>
  </r>
  <r>
    <x v="2"/>
  </r>
  <r>
    <x v="0"/>
  </r>
  <r>
    <x v="1"/>
  </r>
  <r>
    <x v="1"/>
  </r>
  <r>
    <x v="0"/>
  </r>
  <r>
    <x v="1"/>
  </r>
  <r>
    <x v="1"/>
  </r>
  <r>
    <x v="1"/>
  </r>
  <r>
    <x v="2"/>
  </r>
  <r>
    <x v="2"/>
  </r>
  <r>
    <x v="2"/>
  </r>
  <r>
    <x v="2"/>
  </r>
  <r>
    <x v="0"/>
  </r>
  <r>
    <x v="2"/>
  </r>
  <r>
    <x v="0"/>
  </r>
  <r>
    <x v="2"/>
  </r>
  <r>
    <x v="2"/>
  </r>
  <r>
    <x v="1"/>
  </r>
  <r>
    <x v="2"/>
  </r>
  <r>
    <x v="2"/>
  </r>
  <r>
    <x v="2"/>
  </r>
  <r>
    <x v="1"/>
  </r>
  <r>
    <x v="2"/>
  </r>
  <r>
    <x v="1"/>
  </r>
  <r>
    <x v="2"/>
  </r>
  <r>
    <x v="2"/>
  </r>
  <r>
    <x v="2"/>
  </r>
  <r>
    <x v="1"/>
  </r>
  <r>
    <x v="1"/>
  </r>
  <r>
    <x v="3"/>
  </r>
  <r>
    <x v="2"/>
  </r>
  <r>
    <x v="2"/>
  </r>
  <r>
    <x v="0"/>
  </r>
  <r>
    <x v="2"/>
  </r>
  <r>
    <x v="1"/>
  </r>
  <r>
    <x v="2"/>
  </r>
  <r>
    <x v="1"/>
  </r>
  <r>
    <x v="2"/>
  </r>
  <r>
    <x v="3"/>
  </r>
  <r>
    <x v="2"/>
  </r>
  <r>
    <x v="2"/>
  </r>
  <r>
    <x v="2"/>
  </r>
  <r>
    <x v="1"/>
  </r>
  <r>
    <x v="2"/>
  </r>
  <r>
    <x v="1"/>
  </r>
  <r>
    <x v="0"/>
  </r>
  <r>
    <x v="1"/>
  </r>
  <r>
    <x v="2"/>
  </r>
  <r>
    <x v="2"/>
  </r>
  <r>
    <x v="0"/>
  </r>
  <r>
    <x v="2"/>
  </r>
  <r>
    <x v="1"/>
  </r>
  <r>
    <x v="2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2"/>
  </r>
  <r>
    <x v="1"/>
  </r>
  <r>
    <x v="2"/>
  </r>
  <r>
    <x v="3"/>
  </r>
  <r>
    <x v="2"/>
  </r>
  <r>
    <x v="2"/>
  </r>
  <r>
    <x v="1"/>
  </r>
  <r>
    <x v="1"/>
  </r>
  <r>
    <x v="2"/>
  </r>
  <r>
    <x v="1"/>
  </r>
  <r>
    <x v="2"/>
  </r>
  <r>
    <x v="0"/>
  </r>
  <r>
    <x v="2"/>
  </r>
  <r>
    <x v="3"/>
  </r>
  <r>
    <x v="1"/>
  </r>
  <r>
    <x v="2"/>
  </r>
  <r>
    <x v="2"/>
  </r>
  <r>
    <x v="3"/>
  </r>
  <r>
    <x v="1"/>
  </r>
  <r>
    <x v="1"/>
  </r>
  <r>
    <x v="2"/>
  </r>
  <r>
    <x v="2"/>
  </r>
  <r>
    <x v="2"/>
  </r>
  <r>
    <x v="2"/>
  </r>
  <r>
    <x v="2"/>
  </r>
  <r>
    <x v="0"/>
  </r>
  <r>
    <x v="0"/>
  </r>
  <r>
    <x v="1"/>
  </r>
  <r>
    <x v="1"/>
  </r>
  <r>
    <x v="2"/>
  </r>
  <r>
    <x v="1"/>
  </r>
  <r>
    <x v="1"/>
  </r>
  <r>
    <x v="3"/>
  </r>
  <r>
    <x v="3"/>
  </r>
  <r>
    <x v="1"/>
  </r>
  <r>
    <x v="0"/>
  </r>
  <r>
    <x v="2"/>
  </r>
  <r>
    <x v="1"/>
  </r>
  <r>
    <x v="1"/>
  </r>
  <r>
    <x v="1"/>
  </r>
  <r>
    <x v="2"/>
  </r>
  <r>
    <x v="1"/>
  </r>
  <r>
    <x v="1"/>
  </r>
  <r>
    <x v="2"/>
  </r>
  <r>
    <x v="2"/>
  </r>
  <r>
    <x v="2"/>
  </r>
  <r>
    <x v="1"/>
  </r>
  <r>
    <x v="2"/>
  </r>
  <r>
    <x v="2"/>
  </r>
  <r>
    <x v="1"/>
  </r>
  <r>
    <x v="0"/>
  </r>
  <r>
    <x v="2"/>
  </r>
  <r>
    <x v="3"/>
  </r>
  <r>
    <x v="0"/>
  </r>
  <r>
    <x v="2"/>
  </r>
  <r>
    <x v="0"/>
  </r>
  <r>
    <x v="1"/>
  </r>
  <r>
    <x v="2"/>
  </r>
  <r>
    <x v="2"/>
  </r>
  <r>
    <x v="1"/>
  </r>
  <r>
    <x v="1"/>
  </r>
  <r>
    <x v="2"/>
  </r>
  <r>
    <x v="3"/>
  </r>
  <r>
    <x v="1"/>
  </r>
  <r>
    <x v="2"/>
  </r>
  <r>
    <x v="1"/>
  </r>
  <r>
    <x v="1"/>
  </r>
  <r>
    <x v="0"/>
  </r>
  <r>
    <x v="2"/>
  </r>
  <r>
    <x v="1"/>
  </r>
  <r>
    <x v="1"/>
  </r>
  <r>
    <x v="0"/>
  </r>
  <r>
    <x v="1"/>
  </r>
  <r>
    <x v="1"/>
  </r>
  <r>
    <x v="2"/>
  </r>
  <r>
    <x v="2"/>
  </r>
  <r>
    <x v="2"/>
  </r>
  <r>
    <x v="1"/>
  </r>
  <r>
    <x v="2"/>
  </r>
  <r>
    <x v="2"/>
  </r>
  <r>
    <x v="2"/>
  </r>
  <r>
    <x v="1"/>
  </r>
  <r>
    <x v="0"/>
  </r>
  <r>
    <x v="1"/>
  </r>
  <r>
    <x v="1"/>
  </r>
  <r>
    <x v="1"/>
  </r>
  <r>
    <x v="2"/>
  </r>
  <r>
    <x v="2"/>
  </r>
  <r>
    <x v="2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2"/>
  </r>
  <r>
    <x v="2"/>
  </r>
  <r>
    <x v="0"/>
  </r>
  <r>
    <x v="2"/>
  </r>
  <r>
    <x v="0"/>
  </r>
  <r>
    <x v="1"/>
  </r>
  <r>
    <x v="2"/>
  </r>
  <r>
    <x v="2"/>
  </r>
  <r>
    <x v="2"/>
  </r>
  <r>
    <x v="0"/>
  </r>
  <r>
    <x v="2"/>
  </r>
  <r>
    <x v="1"/>
  </r>
  <r>
    <x v="2"/>
  </r>
  <r>
    <x v="1"/>
  </r>
  <r>
    <x v="2"/>
  </r>
  <r>
    <x v="1"/>
  </r>
  <r>
    <x v="1"/>
  </r>
  <r>
    <x v="1"/>
  </r>
  <r>
    <x v="1"/>
  </r>
  <r>
    <x v="1"/>
  </r>
  <r>
    <x v="1"/>
  </r>
  <r>
    <x v="2"/>
  </r>
  <r>
    <x v="3"/>
  </r>
  <r>
    <x v="2"/>
  </r>
  <r>
    <x v="1"/>
  </r>
  <r>
    <x v="2"/>
  </r>
  <r>
    <x v="1"/>
  </r>
  <r>
    <x v="0"/>
  </r>
  <r>
    <x v="1"/>
  </r>
  <r>
    <x v="0"/>
  </r>
  <r>
    <x v="2"/>
  </r>
  <r>
    <x v="0"/>
  </r>
  <r>
    <x v="2"/>
  </r>
  <r>
    <x v="1"/>
  </r>
  <r>
    <x v="2"/>
  </r>
  <r>
    <x v="1"/>
  </r>
  <r>
    <x v="2"/>
  </r>
  <r>
    <x v="1"/>
  </r>
  <r>
    <x v="1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0"/>
  </r>
  <r>
    <x v="1"/>
  </r>
  <r>
    <x v="3"/>
  </r>
  <r>
    <x v="2"/>
  </r>
  <r>
    <x v="2"/>
  </r>
  <r>
    <x v="0"/>
  </r>
  <r>
    <x v="1"/>
  </r>
  <r>
    <x v="1"/>
  </r>
  <r>
    <x v="1"/>
  </r>
  <r>
    <x v="0"/>
  </r>
  <r>
    <x v="1"/>
  </r>
  <r>
    <x v="1"/>
  </r>
  <r>
    <x v="2"/>
  </r>
  <r>
    <x v="0"/>
  </r>
  <r>
    <x v="1"/>
  </r>
  <r>
    <x v="2"/>
  </r>
  <r>
    <x v="1"/>
  </r>
  <r>
    <x v="1"/>
  </r>
  <r>
    <x v="0"/>
  </r>
  <r>
    <x v="2"/>
  </r>
  <r>
    <x v="1"/>
  </r>
  <r>
    <x v="1"/>
  </r>
  <r>
    <x v="2"/>
  </r>
  <r>
    <x v="2"/>
  </r>
  <r>
    <x v="1"/>
  </r>
  <r>
    <x v="2"/>
  </r>
  <r>
    <x v="1"/>
  </r>
  <r>
    <x v="1"/>
  </r>
  <r>
    <x v="1"/>
  </r>
  <r>
    <x v="2"/>
  </r>
  <r>
    <x v="1"/>
  </r>
  <r>
    <x v="2"/>
  </r>
  <r>
    <x v="1"/>
  </r>
  <r>
    <x v="2"/>
  </r>
  <r>
    <x v="1"/>
  </r>
  <r>
    <x v="2"/>
  </r>
  <r>
    <x v="1"/>
  </r>
  <r>
    <x v="0"/>
  </r>
  <r>
    <x v="2"/>
  </r>
  <r>
    <x v="2"/>
  </r>
  <r>
    <x v="1"/>
  </r>
  <r>
    <x v="2"/>
  </r>
  <r>
    <x v="2"/>
  </r>
  <r>
    <x v="2"/>
  </r>
  <r>
    <x v="2"/>
  </r>
  <r>
    <x v="2"/>
  </r>
  <r>
    <x v="1"/>
  </r>
  <r>
    <x v="1"/>
  </r>
  <r>
    <x v="0"/>
  </r>
  <r>
    <x v="1"/>
  </r>
  <r>
    <x v="0"/>
  </r>
  <r>
    <x v="1"/>
  </r>
  <r>
    <x v="3"/>
  </r>
  <r>
    <x v="2"/>
  </r>
  <r>
    <x v="2"/>
  </r>
  <r>
    <x v="1"/>
  </r>
  <r>
    <x v="0"/>
  </r>
  <r>
    <x v="1"/>
  </r>
  <r>
    <x v="1"/>
  </r>
  <r>
    <x v="2"/>
  </r>
  <r>
    <x v="3"/>
  </r>
  <r>
    <x v="0"/>
  </r>
  <r>
    <x v="0"/>
  </r>
  <r>
    <x v="2"/>
  </r>
  <r>
    <x v="2"/>
  </r>
  <r>
    <x v="2"/>
  </r>
  <r>
    <x v="1"/>
  </r>
  <r>
    <x v="2"/>
  </r>
  <r>
    <x v="1"/>
  </r>
  <r>
    <x v="1"/>
  </r>
  <r>
    <x v="1"/>
  </r>
  <r>
    <x v="2"/>
  </r>
  <r>
    <x v="1"/>
  </r>
  <r>
    <x v="2"/>
  </r>
  <r>
    <x v="2"/>
  </r>
  <r>
    <x v="1"/>
  </r>
  <r>
    <x v="2"/>
  </r>
  <r>
    <x v="1"/>
  </r>
  <r>
    <x v="2"/>
  </r>
  <r>
    <x v="1"/>
  </r>
  <r>
    <x v="0"/>
  </r>
  <r>
    <x v="2"/>
  </r>
  <r>
    <x v="1"/>
  </r>
  <r>
    <x v="1"/>
  </r>
  <r>
    <x v="1"/>
  </r>
  <r>
    <x v="2"/>
  </r>
  <r>
    <x v="2"/>
  </r>
  <r>
    <x v="2"/>
  </r>
  <r>
    <x v="1"/>
  </r>
  <r>
    <x v="2"/>
  </r>
  <r>
    <x v="3"/>
  </r>
  <r>
    <x v="1"/>
  </r>
  <r>
    <x v="2"/>
  </r>
  <r>
    <x v="2"/>
  </r>
  <r>
    <x v="0"/>
  </r>
  <r>
    <x v="1"/>
  </r>
  <r>
    <x v="1"/>
  </r>
  <r>
    <x v="0"/>
  </r>
  <r>
    <x v="2"/>
  </r>
  <r>
    <x v="0"/>
  </r>
  <r>
    <x v="1"/>
  </r>
  <r>
    <x v="3"/>
  </r>
  <r>
    <x v="1"/>
  </r>
  <r>
    <x v="2"/>
  </r>
  <r>
    <x v="2"/>
  </r>
  <r>
    <x v="2"/>
  </r>
  <r>
    <x v="2"/>
  </r>
  <r>
    <x v="3"/>
  </r>
  <r>
    <x v="1"/>
  </r>
  <r>
    <x v="1"/>
  </r>
  <r>
    <x v="1"/>
  </r>
  <r>
    <x v="1"/>
  </r>
  <r>
    <x v="0"/>
  </r>
  <r>
    <x v="1"/>
  </r>
  <r>
    <x v="1"/>
  </r>
  <r>
    <x v="1"/>
  </r>
  <r>
    <x v="3"/>
  </r>
  <r>
    <x v="0"/>
  </r>
  <r>
    <x v="2"/>
  </r>
  <r>
    <x v="0"/>
  </r>
  <r>
    <x v="2"/>
  </r>
  <r>
    <x v="2"/>
  </r>
  <r>
    <x v="1"/>
  </r>
  <r>
    <x v="1"/>
  </r>
  <r>
    <x v="1"/>
  </r>
  <r>
    <x v="1"/>
  </r>
  <r>
    <x v="2"/>
  </r>
  <r>
    <x v="2"/>
  </r>
  <r>
    <x v="2"/>
  </r>
  <r>
    <x v="2"/>
  </r>
  <r>
    <x v="0"/>
  </r>
  <r>
    <x v="2"/>
  </r>
  <r>
    <x v="1"/>
  </r>
  <r>
    <x v="2"/>
  </r>
  <r>
    <x v="2"/>
  </r>
  <r>
    <x v="2"/>
  </r>
  <r>
    <x v="1"/>
  </r>
  <r>
    <x v="0"/>
  </r>
  <r>
    <x v="2"/>
  </r>
  <r>
    <x v="1"/>
  </r>
  <r>
    <x v="1"/>
  </r>
  <r>
    <x v="2"/>
  </r>
  <r>
    <x v="0"/>
  </r>
  <r>
    <x v="1"/>
  </r>
  <r>
    <x v="1"/>
  </r>
  <r>
    <x v="0"/>
  </r>
  <r>
    <x v="1"/>
  </r>
  <r>
    <x v="0"/>
  </r>
  <r>
    <x v="2"/>
  </r>
  <r>
    <x v="3"/>
  </r>
  <r>
    <x v="0"/>
  </r>
  <r>
    <x v="0"/>
  </r>
  <r>
    <x v="2"/>
  </r>
  <r>
    <x v="3"/>
  </r>
  <r>
    <x v="1"/>
  </r>
  <r>
    <x v="1"/>
  </r>
  <r>
    <x v="1"/>
  </r>
  <r>
    <x v="1"/>
  </r>
  <r>
    <x v="0"/>
  </r>
  <r>
    <x v="3"/>
  </r>
  <r>
    <x v="0"/>
  </r>
  <r>
    <x v="2"/>
  </r>
  <r>
    <x v="2"/>
  </r>
  <r>
    <x v="1"/>
  </r>
  <r>
    <x v="2"/>
  </r>
  <r>
    <x v="1"/>
  </r>
  <r>
    <x v="2"/>
  </r>
  <r>
    <x v="2"/>
  </r>
  <r>
    <x v="1"/>
  </r>
  <r>
    <x v="1"/>
  </r>
  <r>
    <x v="3"/>
  </r>
  <r>
    <x v="1"/>
  </r>
  <r>
    <x v="1"/>
  </r>
  <r>
    <x v="2"/>
  </r>
  <r>
    <x v="1"/>
  </r>
  <r>
    <x v="1"/>
  </r>
  <r>
    <x v="1"/>
  </r>
  <r>
    <x v="2"/>
  </r>
  <r>
    <x v="2"/>
  </r>
  <r>
    <x v="3"/>
  </r>
  <r>
    <x v="2"/>
  </r>
  <r>
    <x v="1"/>
  </r>
  <r>
    <x v="2"/>
  </r>
  <r>
    <x v="3"/>
  </r>
  <r>
    <x v="1"/>
  </r>
  <r>
    <x v="1"/>
  </r>
  <r>
    <x v="1"/>
  </r>
  <r>
    <x v="0"/>
  </r>
  <r>
    <x v="1"/>
  </r>
  <r>
    <x v="0"/>
  </r>
  <r>
    <x v="1"/>
  </r>
  <r>
    <x v="2"/>
  </r>
  <r>
    <x v="2"/>
  </r>
  <r>
    <x v="2"/>
  </r>
  <r>
    <x v="2"/>
  </r>
  <r>
    <x v="2"/>
  </r>
  <r>
    <x v="2"/>
  </r>
  <r>
    <x v="1"/>
  </r>
  <r>
    <x v="1"/>
  </r>
  <r>
    <x v="0"/>
  </r>
  <r>
    <x v="0"/>
  </r>
  <r>
    <x v="2"/>
  </r>
  <r>
    <x v="1"/>
  </r>
  <r>
    <x v="1"/>
  </r>
  <r>
    <x v="1"/>
  </r>
  <r>
    <x v="1"/>
  </r>
  <r>
    <x v="0"/>
  </r>
  <r>
    <x v="2"/>
  </r>
  <r>
    <x v="1"/>
  </r>
  <r>
    <x v="2"/>
  </r>
  <r>
    <x v="2"/>
  </r>
  <r>
    <x v="1"/>
  </r>
  <r>
    <x v="2"/>
  </r>
  <r>
    <x v="1"/>
  </r>
  <r>
    <x v="1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1"/>
  </r>
  <r>
    <x v="2"/>
  </r>
  <r>
    <x v="1"/>
  </r>
  <r>
    <x v="1"/>
  </r>
  <r>
    <x v="2"/>
  </r>
  <r>
    <x v="1"/>
  </r>
  <r>
    <x v="0"/>
  </r>
  <r>
    <x v="3"/>
  </r>
  <r>
    <x v="1"/>
  </r>
  <r>
    <x v="2"/>
  </r>
  <r>
    <x v="3"/>
  </r>
  <r>
    <x v="1"/>
  </r>
  <r>
    <x v="1"/>
  </r>
  <r>
    <x v="1"/>
  </r>
  <r>
    <x v="1"/>
  </r>
  <r>
    <x v="3"/>
  </r>
  <r>
    <x v="3"/>
  </r>
  <r>
    <x v="1"/>
  </r>
  <r>
    <x v="1"/>
  </r>
  <r>
    <x v="2"/>
  </r>
  <r>
    <x v="2"/>
  </r>
  <r>
    <x v="2"/>
  </r>
  <r>
    <x v="2"/>
  </r>
  <r>
    <x v="2"/>
  </r>
  <r>
    <x v="0"/>
  </r>
  <r>
    <x v="2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1"/>
  </r>
  <r>
    <x v="1"/>
  </r>
  <r>
    <x v="1"/>
  </r>
  <r>
    <x v="2"/>
  </r>
  <r>
    <x v="1"/>
  </r>
  <r>
    <x v="3"/>
  </r>
  <r>
    <x v="0"/>
  </r>
  <r>
    <x v="2"/>
  </r>
  <r>
    <x v="2"/>
  </r>
  <r>
    <x v="1"/>
  </r>
  <r>
    <x v="2"/>
  </r>
  <r>
    <x v="1"/>
  </r>
  <r>
    <x v="1"/>
  </r>
  <r>
    <x v="2"/>
  </r>
  <r>
    <x v="1"/>
  </r>
  <r>
    <x v="1"/>
  </r>
  <r>
    <x v="2"/>
  </r>
  <r>
    <x v="2"/>
  </r>
  <r>
    <x v="3"/>
  </r>
  <r>
    <x v="2"/>
  </r>
  <r>
    <x v="2"/>
  </r>
  <r>
    <x v="1"/>
  </r>
  <r>
    <x v="1"/>
  </r>
  <r>
    <x v="1"/>
  </r>
  <r>
    <x v="1"/>
  </r>
  <r>
    <x v="1"/>
  </r>
  <r>
    <x v="1"/>
  </r>
  <r>
    <x v="2"/>
  </r>
  <r>
    <x v="0"/>
  </r>
  <r>
    <x v="2"/>
  </r>
  <r>
    <x v="1"/>
  </r>
  <r>
    <x v="2"/>
  </r>
  <r>
    <x v="1"/>
  </r>
  <r>
    <x v="1"/>
  </r>
  <r>
    <x v="1"/>
  </r>
  <r>
    <x v="2"/>
  </r>
  <r>
    <x v="0"/>
  </r>
  <r>
    <x v="0"/>
  </r>
  <r>
    <x v="3"/>
  </r>
  <r>
    <x v="1"/>
  </r>
  <r>
    <x v="1"/>
  </r>
  <r>
    <x v="0"/>
  </r>
  <r>
    <x v="2"/>
  </r>
  <r>
    <x v="1"/>
  </r>
  <r>
    <x v="2"/>
  </r>
  <r>
    <x v="2"/>
  </r>
  <r>
    <x v="1"/>
  </r>
  <r>
    <x v="2"/>
  </r>
  <r>
    <x v="3"/>
  </r>
  <r>
    <x v="2"/>
  </r>
  <r>
    <x v="1"/>
  </r>
  <r>
    <x v="1"/>
  </r>
  <r>
    <x v="1"/>
  </r>
  <r>
    <x v="2"/>
  </r>
  <r>
    <x v="0"/>
  </r>
  <r>
    <x v="2"/>
  </r>
  <r>
    <x v="1"/>
  </r>
  <r>
    <x v="1"/>
  </r>
  <r>
    <x v="1"/>
  </r>
  <r>
    <x v="1"/>
  </r>
  <r>
    <x v="2"/>
  </r>
  <r>
    <x v="2"/>
  </r>
  <r>
    <x v="1"/>
  </r>
  <r>
    <x v="2"/>
  </r>
  <r>
    <x v="2"/>
  </r>
  <r>
    <x v="1"/>
  </r>
  <r>
    <x v="1"/>
  </r>
  <r>
    <x v="1"/>
  </r>
  <r>
    <x v="0"/>
  </r>
  <r>
    <x v="3"/>
  </r>
  <r>
    <x v="1"/>
  </r>
  <r>
    <x v="1"/>
  </r>
  <r>
    <x v="1"/>
  </r>
  <r>
    <x v="3"/>
  </r>
  <r>
    <x v="2"/>
  </r>
  <r>
    <x v="3"/>
  </r>
  <r>
    <x v="0"/>
  </r>
  <r>
    <x v="1"/>
  </r>
  <r>
    <x v="2"/>
  </r>
  <r>
    <x v="2"/>
  </r>
  <r>
    <x v="0"/>
  </r>
  <r>
    <x v="2"/>
  </r>
  <r>
    <x v="0"/>
  </r>
  <r>
    <x v="1"/>
  </r>
  <r>
    <x v="0"/>
  </r>
  <r>
    <x v="1"/>
  </r>
  <r>
    <x v="1"/>
  </r>
  <r>
    <x v="0"/>
  </r>
  <r>
    <x v="2"/>
  </r>
  <r>
    <x v="2"/>
  </r>
  <r>
    <x v="2"/>
  </r>
  <r>
    <x v="0"/>
  </r>
  <r>
    <x v="1"/>
  </r>
  <r>
    <x v="1"/>
  </r>
  <r>
    <x v="0"/>
  </r>
  <r>
    <x v="0"/>
  </r>
  <r>
    <x v="0"/>
  </r>
  <r>
    <x v="2"/>
  </r>
  <r>
    <x v="1"/>
  </r>
  <r>
    <x v="1"/>
  </r>
  <r>
    <x v="2"/>
  </r>
  <r>
    <x v="2"/>
  </r>
  <r>
    <x v="2"/>
  </r>
  <r>
    <x v="0"/>
  </r>
  <r>
    <x v="2"/>
  </r>
  <r>
    <x v="1"/>
  </r>
  <r>
    <x v="1"/>
  </r>
  <r>
    <x v="2"/>
  </r>
  <r>
    <x v="0"/>
  </r>
  <r>
    <x v="0"/>
  </r>
  <r>
    <x v="2"/>
  </r>
  <r>
    <x v="1"/>
  </r>
  <r>
    <x v="2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1"/>
  </r>
  <r>
    <x v="3"/>
  </r>
  <r>
    <x v="0"/>
  </r>
  <r>
    <x v="3"/>
  </r>
  <r>
    <x v="2"/>
  </r>
  <r>
    <x v="2"/>
  </r>
  <r>
    <x v="2"/>
  </r>
  <r>
    <x v="2"/>
  </r>
  <r>
    <x v="1"/>
  </r>
  <r>
    <x v="2"/>
  </r>
  <r>
    <x v="1"/>
  </r>
  <r>
    <x v="2"/>
  </r>
  <r>
    <x v="3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2"/>
  </r>
  <r>
    <x v="1"/>
  </r>
  <r>
    <x v="2"/>
  </r>
  <r>
    <x v="2"/>
  </r>
  <r>
    <x v="2"/>
  </r>
  <r>
    <x v="2"/>
  </r>
  <r>
    <x v="1"/>
  </r>
  <r>
    <x v="1"/>
  </r>
  <r>
    <x v="4"/>
  </r>
  <r>
    <x v="2"/>
  </r>
  <r>
    <x v="2"/>
  </r>
  <r>
    <x v="1"/>
  </r>
  <r>
    <x v="1"/>
  </r>
  <r>
    <x v="1"/>
  </r>
  <r>
    <x v="1"/>
  </r>
  <r>
    <x v="2"/>
  </r>
  <r>
    <x v="1"/>
  </r>
  <r>
    <x v="3"/>
  </r>
  <r>
    <x v="2"/>
  </r>
  <r>
    <x v="3"/>
  </r>
  <r>
    <x v="3"/>
  </r>
  <r>
    <x v="2"/>
  </r>
  <r>
    <x v="2"/>
  </r>
  <r>
    <x v="1"/>
  </r>
  <r>
    <x v="3"/>
  </r>
  <r>
    <x v="2"/>
  </r>
  <r>
    <x v="2"/>
  </r>
  <r>
    <x v="2"/>
  </r>
  <r>
    <x v="2"/>
  </r>
  <r>
    <x v="0"/>
  </r>
  <r>
    <x v="1"/>
  </r>
  <r>
    <x v="1"/>
  </r>
  <r>
    <x v="1"/>
  </r>
  <r>
    <x v="2"/>
  </r>
  <r>
    <x v="1"/>
  </r>
  <r>
    <x v="2"/>
  </r>
  <r>
    <x v="5"/>
  </r>
  <r>
    <x v="1"/>
  </r>
  <r>
    <x v="1"/>
  </r>
  <r>
    <x v="2"/>
  </r>
  <r>
    <x v="2"/>
  </r>
  <r>
    <x v="2"/>
  </r>
  <r>
    <x v="1"/>
  </r>
  <r>
    <x v="3"/>
  </r>
  <r>
    <x v="5"/>
  </r>
  <r>
    <x v="2"/>
  </r>
  <r>
    <x v="2"/>
  </r>
  <r>
    <x v="2"/>
  </r>
  <r>
    <x v="2"/>
  </r>
  <r>
    <x v="1"/>
  </r>
  <r>
    <x v="2"/>
  </r>
  <r>
    <x v="1"/>
  </r>
  <r>
    <x v="2"/>
  </r>
  <r>
    <x v="2"/>
  </r>
  <r>
    <x v="1"/>
  </r>
  <r>
    <x v="2"/>
  </r>
  <r>
    <x v="1"/>
  </r>
  <r>
    <x v="3"/>
  </r>
  <r>
    <x v="2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0"/>
  </r>
  <r>
    <x v="2"/>
  </r>
  <r>
    <x v="2"/>
  </r>
  <r>
    <x v="1"/>
  </r>
  <r>
    <x v="3"/>
  </r>
  <r>
    <x v="2"/>
  </r>
  <r>
    <x v="2"/>
  </r>
  <r>
    <x v="5"/>
  </r>
  <r>
    <x v="2"/>
  </r>
  <r>
    <x v="1"/>
  </r>
  <r>
    <x v="1"/>
  </r>
  <r>
    <x v="2"/>
  </r>
  <r>
    <x v="1"/>
  </r>
  <r>
    <x v="2"/>
  </r>
  <r>
    <x v="2"/>
  </r>
  <r>
    <x v="2"/>
  </r>
  <r>
    <x v="2"/>
  </r>
  <r>
    <x v="3"/>
  </r>
  <r>
    <x v="1"/>
  </r>
  <r>
    <x v="1"/>
  </r>
  <r>
    <x v="1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1"/>
  </r>
  <r>
    <x v="1"/>
  </r>
  <r>
    <x v="1"/>
  </r>
  <r>
    <x v="2"/>
  </r>
  <r>
    <x v="2"/>
  </r>
  <r>
    <x v="2"/>
  </r>
  <r>
    <x v="1"/>
  </r>
  <r>
    <x v="1"/>
  </r>
  <r>
    <x v="1"/>
  </r>
  <r>
    <x v="2"/>
  </r>
  <r>
    <x v="2"/>
  </r>
  <r>
    <x v="2"/>
  </r>
  <r>
    <x v="2"/>
  </r>
  <r>
    <x v="3"/>
  </r>
  <r>
    <x v="1"/>
  </r>
  <r>
    <x v="1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0"/>
  </r>
  <r>
    <x v="1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1"/>
  </r>
  <r>
    <x v="2"/>
  </r>
  <r>
    <x v="1"/>
  </r>
  <r>
    <x v="2"/>
  </r>
  <r>
    <x v="0"/>
  </r>
  <r>
    <x v="1"/>
  </r>
  <r>
    <x v="0"/>
  </r>
  <r>
    <x v="2"/>
  </r>
  <r>
    <x v="2"/>
  </r>
  <r>
    <x v="1"/>
  </r>
  <r>
    <x v="2"/>
  </r>
  <r>
    <x v="1"/>
  </r>
  <r>
    <x v="2"/>
  </r>
  <r>
    <x v="3"/>
  </r>
  <r>
    <x v="2"/>
  </r>
  <r>
    <x v="1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1"/>
  </r>
  <r>
    <x v="1"/>
  </r>
  <r>
    <x v="2"/>
  </r>
  <r>
    <x v="2"/>
  </r>
  <r>
    <x v="1"/>
  </r>
  <r>
    <x v="1"/>
  </r>
  <r>
    <x v="2"/>
  </r>
  <r>
    <x v="2"/>
  </r>
  <r>
    <x v="5"/>
  </r>
  <r>
    <x v="2"/>
  </r>
  <r>
    <x v="2"/>
  </r>
  <r>
    <x v="3"/>
  </r>
  <r>
    <x v="2"/>
  </r>
  <r>
    <x v="2"/>
  </r>
  <r>
    <x v="1"/>
  </r>
  <r>
    <x v="2"/>
  </r>
  <r>
    <x v="0"/>
  </r>
  <r>
    <x v="2"/>
  </r>
  <r>
    <x v="2"/>
  </r>
  <r>
    <x v="2"/>
  </r>
  <r>
    <x v="1"/>
  </r>
  <r>
    <x v="1"/>
  </r>
  <r>
    <x v="2"/>
  </r>
  <r>
    <x v="1"/>
  </r>
  <r>
    <x v="2"/>
  </r>
  <r>
    <x v="2"/>
  </r>
  <r>
    <x v="2"/>
  </r>
  <r>
    <x v="1"/>
  </r>
  <r>
    <x v="2"/>
  </r>
  <r>
    <x v="3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1"/>
  </r>
  <r>
    <x v="1"/>
  </r>
  <r>
    <x v="2"/>
  </r>
  <r>
    <x v="2"/>
  </r>
  <r>
    <x v="2"/>
  </r>
  <r>
    <x v="1"/>
  </r>
  <r>
    <x v="2"/>
  </r>
  <r>
    <x v="2"/>
  </r>
  <r>
    <x v="0"/>
  </r>
  <r>
    <x v="2"/>
  </r>
  <r>
    <x v="1"/>
  </r>
  <r>
    <x v="1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3"/>
  </r>
  <r>
    <x v="2"/>
  </r>
  <r>
    <x v="1"/>
  </r>
  <r>
    <x v="1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3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3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2"/>
  </r>
  <r>
    <x v="1"/>
  </r>
  <r>
    <x v="0"/>
  </r>
  <r>
    <x v="1"/>
  </r>
  <r>
    <x v="2"/>
  </r>
  <r>
    <x v="2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1"/>
  </r>
  <r>
    <x v="2"/>
  </r>
  <r>
    <x v="2"/>
  </r>
  <r>
    <x v="3"/>
  </r>
  <r>
    <x v="2"/>
  </r>
  <r>
    <x v="2"/>
  </r>
  <r>
    <x v="3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2"/>
  </r>
  <r>
    <x v="2"/>
  </r>
  <r>
    <x v="2"/>
  </r>
  <r>
    <x v="1"/>
  </r>
  <r>
    <x v="2"/>
  </r>
  <r>
    <x v="3"/>
  </r>
  <r>
    <x v="5"/>
  </r>
  <r>
    <x v="3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2"/>
  </r>
  <r>
    <x v="2"/>
  </r>
  <r>
    <x v="2"/>
  </r>
  <r>
    <x v="1"/>
  </r>
  <r>
    <x v="2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1"/>
  </r>
  <r>
    <x v="2"/>
  </r>
  <r>
    <x v="5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1"/>
  </r>
  <r>
    <x v="4"/>
  </r>
  <r>
    <x v="2"/>
  </r>
  <r>
    <x v="1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1"/>
  </r>
  <r>
    <x v="2"/>
  </r>
  <r>
    <x v="2"/>
  </r>
  <r>
    <x v="1"/>
  </r>
  <r>
    <x v="2"/>
  </r>
  <r>
    <x v="1"/>
  </r>
  <r>
    <x v="2"/>
  </r>
  <r>
    <x v="2"/>
  </r>
  <r>
    <x v="2"/>
  </r>
  <r>
    <x v="2"/>
  </r>
  <r>
    <x v="1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1"/>
  </r>
  <r>
    <x v="2"/>
  </r>
  <r>
    <x v="3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3"/>
  </r>
  <r>
    <x v="2"/>
  </r>
  <r>
    <x v="2"/>
  </r>
  <r>
    <x v="0"/>
  </r>
  <r>
    <x v="2"/>
  </r>
  <r>
    <x v="1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1"/>
  </r>
  <r>
    <x v="2"/>
  </r>
  <r>
    <x v="1"/>
  </r>
  <r>
    <x v="1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2"/>
  </r>
  <r>
    <x v="0"/>
  </r>
  <r>
    <x v="1"/>
  </r>
  <r>
    <x v="0"/>
  </r>
  <r>
    <x v="0"/>
  </r>
  <r>
    <x v="2"/>
  </r>
  <r>
    <x v="0"/>
  </r>
  <r>
    <x v="1"/>
  </r>
  <r>
    <x v="2"/>
  </r>
  <r>
    <x v="2"/>
  </r>
  <r>
    <x v="0"/>
  </r>
  <r>
    <x v="1"/>
  </r>
  <r>
    <x v="1"/>
  </r>
  <r>
    <x v="0"/>
  </r>
  <r>
    <x v="0"/>
  </r>
  <r>
    <x v="3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2"/>
  </r>
  <r>
    <x v="1"/>
  </r>
  <r>
    <x v="3"/>
  </r>
  <r>
    <x v="0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3"/>
  </r>
  <r>
    <x v="0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1"/>
  </r>
  <r>
    <x v="3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4"/>
  </r>
  <r>
    <x v="0"/>
  </r>
  <r>
    <x v="1"/>
  </r>
  <r>
    <x v="1"/>
  </r>
  <r>
    <x v="1"/>
  </r>
  <r>
    <x v="2"/>
  </r>
  <r>
    <x v="1"/>
  </r>
  <r>
    <x v="0"/>
  </r>
  <r>
    <x v="3"/>
  </r>
  <r>
    <x v="2"/>
  </r>
  <r>
    <x v="0"/>
  </r>
  <r>
    <x v="2"/>
  </r>
  <r>
    <x v="2"/>
  </r>
  <r>
    <x v="0"/>
  </r>
  <r>
    <x v="1"/>
  </r>
  <r>
    <x v="0"/>
  </r>
  <r>
    <x v="2"/>
  </r>
  <r>
    <x v="1"/>
  </r>
  <r>
    <x v="0"/>
  </r>
  <r>
    <x v="0"/>
  </r>
  <r>
    <x v="0"/>
  </r>
  <r>
    <x v="0"/>
  </r>
  <r>
    <x v="0"/>
  </r>
  <r>
    <x v="1"/>
  </r>
  <r>
    <x v="1"/>
  </r>
  <r>
    <x v="3"/>
  </r>
  <r>
    <x v="0"/>
  </r>
  <r>
    <x v="0"/>
  </r>
  <r>
    <x v="0"/>
  </r>
  <r>
    <x v="1"/>
  </r>
  <r>
    <x v="1"/>
  </r>
  <r>
    <x v="2"/>
  </r>
  <r>
    <x v="1"/>
  </r>
  <r>
    <x v="0"/>
  </r>
  <r>
    <x v="0"/>
  </r>
  <r>
    <x v="0"/>
  </r>
  <r>
    <x v="3"/>
  </r>
  <r>
    <x v="2"/>
  </r>
  <r>
    <x v="0"/>
  </r>
  <r>
    <x v="1"/>
  </r>
  <r>
    <x v="0"/>
  </r>
  <r>
    <x v="1"/>
  </r>
  <r>
    <x v="1"/>
  </r>
  <r>
    <x v="0"/>
  </r>
  <r>
    <x v="4"/>
  </r>
  <r>
    <x v="2"/>
  </r>
  <r>
    <x v="1"/>
  </r>
  <r>
    <x v="0"/>
  </r>
  <r>
    <x v="3"/>
  </r>
  <r>
    <x v="1"/>
  </r>
  <r>
    <x v="0"/>
  </r>
  <r>
    <x v="0"/>
  </r>
  <r>
    <x v="5"/>
  </r>
  <r>
    <x v="1"/>
  </r>
  <r>
    <x v="0"/>
  </r>
  <r>
    <x v="1"/>
  </r>
  <r>
    <x v="5"/>
  </r>
  <r>
    <x v="0"/>
  </r>
  <r>
    <x v="4"/>
  </r>
  <r>
    <x v="2"/>
  </r>
  <r>
    <x v="0"/>
  </r>
  <r>
    <x v="0"/>
  </r>
  <r>
    <x v="1"/>
  </r>
  <r>
    <x v="1"/>
  </r>
  <r>
    <x v="0"/>
  </r>
  <r>
    <x v="2"/>
  </r>
  <r>
    <x v="0"/>
  </r>
  <r>
    <x v="4"/>
  </r>
  <r>
    <x v="0"/>
  </r>
  <r>
    <x v="0"/>
  </r>
  <r>
    <x v="0"/>
  </r>
  <r>
    <x v="2"/>
  </r>
  <r>
    <x v="1"/>
  </r>
  <r>
    <x v="0"/>
  </r>
  <r>
    <x v="1"/>
  </r>
  <r>
    <x v="0"/>
  </r>
  <r>
    <x v="2"/>
  </r>
  <r>
    <x v="0"/>
  </r>
  <r>
    <x v="5"/>
  </r>
  <r>
    <x v="1"/>
  </r>
  <r>
    <x v="2"/>
  </r>
  <r>
    <x v="0"/>
  </r>
  <r>
    <x v="0"/>
  </r>
  <r>
    <x v="3"/>
  </r>
  <r>
    <x v="3"/>
  </r>
  <r>
    <x v="0"/>
  </r>
  <r>
    <x v="0"/>
  </r>
  <r>
    <x v="4"/>
  </r>
  <r>
    <x v="3"/>
  </r>
  <r>
    <x v="2"/>
  </r>
  <r>
    <x v="0"/>
  </r>
  <r>
    <x v="0"/>
  </r>
  <r>
    <x v="0"/>
  </r>
  <r>
    <x v="1"/>
  </r>
  <r>
    <x v="0"/>
  </r>
  <r>
    <x v="3"/>
  </r>
  <r>
    <x v="3"/>
  </r>
  <r>
    <x v="2"/>
  </r>
  <r>
    <x v="1"/>
  </r>
  <r>
    <x v="0"/>
  </r>
  <r>
    <x v="3"/>
  </r>
  <r>
    <x v="0"/>
  </r>
  <r>
    <x v="1"/>
  </r>
  <r>
    <x v="2"/>
  </r>
  <r>
    <x v="1"/>
  </r>
  <r>
    <x v="1"/>
  </r>
  <r>
    <x v="0"/>
  </r>
  <r>
    <x v="0"/>
  </r>
  <r>
    <x v="3"/>
  </r>
  <r>
    <x v="3"/>
  </r>
  <r>
    <x v="0"/>
  </r>
  <r>
    <x v="0"/>
  </r>
  <r>
    <x v="0"/>
  </r>
  <r>
    <x v="1"/>
  </r>
  <r>
    <x v="0"/>
  </r>
  <r>
    <x v="1"/>
  </r>
  <r>
    <x v="0"/>
  </r>
  <r>
    <x v="0"/>
  </r>
  <r>
    <x v="0"/>
  </r>
  <r>
    <x v="5"/>
  </r>
  <r>
    <x v="1"/>
  </r>
  <r>
    <x v="0"/>
  </r>
  <r>
    <x v="0"/>
  </r>
  <r>
    <x v="1"/>
  </r>
  <r>
    <x v="3"/>
  </r>
  <r>
    <x v="1"/>
  </r>
  <r>
    <x v="0"/>
  </r>
  <r>
    <x v="0"/>
  </r>
  <r>
    <x v="3"/>
  </r>
  <r>
    <x v="2"/>
  </r>
  <r>
    <x v="2"/>
  </r>
  <r>
    <x v="2"/>
  </r>
  <r>
    <x v="3"/>
  </r>
  <r>
    <x v="0"/>
  </r>
  <r>
    <x v="3"/>
  </r>
  <r>
    <x v="0"/>
  </r>
  <r>
    <x v="0"/>
  </r>
  <r>
    <x v="0"/>
  </r>
  <r>
    <x v="1"/>
  </r>
  <r>
    <x v="1"/>
  </r>
  <r>
    <x v="3"/>
  </r>
  <r>
    <x v="5"/>
  </r>
  <r>
    <x v="3"/>
  </r>
  <r>
    <x v="5"/>
  </r>
  <r>
    <x v="2"/>
  </r>
  <r>
    <x v="3"/>
  </r>
  <r>
    <x v="0"/>
  </r>
  <r>
    <x v="0"/>
  </r>
  <r>
    <x v="1"/>
  </r>
  <r>
    <x v="0"/>
  </r>
  <r>
    <x v="0"/>
  </r>
  <r>
    <x v="4"/>
  </r>
  <r>
    <x v="1"/>
  </r>
  <r>
    <x v="1"/>
  </r>
  <r>
    <x v="4"/>
  </r>
  <r>
    <x v="4"/>
  </r>
  <r>
    <x v="0"/>
  </r>
  <r>
    <x v="0"/>
  </r>
  <r>
    <x v="0"/>
  </r>
  <r>
    <x v="3"/>
  </r>
  <r>
    <x v="0"/>
  </r>
  <r>
    <x v="0"/>
  </r>
  <r>
    <x v="1"/>
  </r>
  <r>
    <x v="2"/>
  </r>
  <r>
    <x v="0"/>
  </r>
  <r>
    <x v="0"/>
  </r>
  <r>
    <x v="3"/>
  </r>
  <r>
    <x v="2"/>
  </r>
  <r>
    <x v="0"/>
  </r>
  <r>
    <x v="1"/>
  </r>
  <r>
    <x v="0"/>
  </r>
  <r>
    <x v="0"/>
  </r>
  <r>
    <x v="2"/>
  </r>
  <r>
    <x v="5"/>
  </r>
  <r>
    <x v="1"/>
  </r>
  <r>
    <x v="1"/>
  </r>
  <r>
    <x v="0"/>
  </r>
  <r>
    <x v="2"/>
  </r>
  <r>
    <x v="3"/>
  </r>
  <r>
    <x v="1"/>
  </r>
  <r>
    <x v="0"/>
  </r>
  <r>
    <x v="1"/>
  </r>
  <r>
    <x v="3"/>
  </r>
  <r>
    <x v="3"/>
  </r>
  <r>
    <x v="3"/>
  </r>
  <r>
    <x v="4"/>
  </r>
  <r>
    <x v="0"/>
  </r>
  <r>
    <x v="2"/>
  </r>
  <r>
    <x v="2"/>
  </r>
  <r>
    <x v="2"/>
  </r>
  <r>
    <x v="0"/>
  </r>
  <r>
    <x v="4"/>
  </r>
  <r>
    <x v="1"/>
  </r>
  <r>
    <x v="0"/>
  </r>
  <r>
    <x v="5"/>
  </r>
  <r>
    <x v="0"/>
  </r>
  <r>
    <x v="5"/>
  </r>
  <r>
    <x v="0"/>
  </r>
  <r>
    <x v="1"/>
  </r>
  <r>
    <x v="1"/>
  </r>
  <r>
    <x v="3"/>
  </r>
  <r>
    <x v="1"/>
  </r>
  <r>
    <x v="2"/>
  </r>
  <r>
    <x v="0"/>
  </r>
  <r>
    <x v="1"/>
  </r>
  <r>
    <x v="2"/>
  </r>
  <r>
    <x v="2"/>
  </r>
  <r>
    <x v="3"/>
  </r>
  <r>
    <x v="2"/>
  </r>
  <r>
    <x v="0"/>
  </r>
  <r>
    <x v="0"/>
  </r>
  <r>
    <x v="1"/>
  </r>
  <r>
    <x v="4"/>
  </r>
  <r>
    <x v="2"/>
  </r>
  <r>
    <x v="0"/>
  </r>
  <r>
    <x v="5"/>
  </r>
  <r>
    <x v="1"/>
  </r>
  <r>
    <x v="1"/>
  </r>
  <r>
    <x v="4"/>
  </r>
  <r>
    <x v="5"/>
  </r>
  <r>
    <x v="2"/>
  </r>
  <r>
    <x v="5"/>
  </r>
  <r>
    <x v="3"/>
  </r>
  <r>
    <x v="0"/>
  </r>
  <r>
    <x v="5"/>
  </r>
  <r>
    <x v="1"/>
  </r>
  <r>
    <x v="3"/>
  </r>
  <r>
    <x v="0"/>
  </r>
  <r>
    <x v="1"/>
  </r>
  <r>
    <x v="1"/>
  </r>
  <r>
    <x v="1"/>
  </r>
  <r>
    <x v="4"/>
  </r>
  <r>
    <x v="0"/>
  </r>
  <r>
    <x v="0"/>
  </r>
  <r>
    <x v="1"/>
  </r>
  <r>
    <x v="0"/>
  </r>
  <r>
    <x v="0"/>
  </r>
  <r>
    <x v="0"/>
  </r>
  <r>
    <x v="2"/>
  </r>
  <r>
    <x v="3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3"/>
  </r>
  <r>
    <x v="4"/>
  </r>
  <r>
    <x v="0"/>
  </r>
  <r>
    <x v="0"/>
  </r>
  <r>
    <x v="0"/>
  </r>
  <r>
    <x v="1"/>
  </r>
  <r>
    <x v="0"/>
  </r>
  <r>
    <x v="0"/>
  </r>
  <r>
    <x v="0"/>
  </r>
  <r>
    <x v="2"/>
  </r>
  <r>
    <x v="0"/>
  </r>
  <r>
    <x v="3"/>
  </r>
  <r>
    <x v="1"/>
  </r>
  <r>
    <x v="0"/>
  </r>
  <r>
    <x v="3"/>
  </r>
  <r>
    <x v="4"/>
  </r>
  <r>
    <x v="5"/>
  </r>
  <r>
    <x v="0"/>
  </r>
  <r>
    <x v="0"/>
  </r>
  <r>
    <x v="3"/>
  </r>
  <r>
    <x v="1"/>
  </r>
  <r>
    <x v="0"/>
  </r>
  <r>
    <x v="1"/>
  </r>
  <r>
    <x v="3"/>
  </r>
  <r>
    <x v="1"/>
  </r>
  <r>
    <x v="1"/>
  </r>
  <r>
    <x v="5"/>
  </r>
  <r>
    <x v="2"/>
  </r>
  <r>
    <x v="0"/>
  </r>
  <r>
    <x v="4"/>
  </r>
  <r>
    <x v="0"/>
  </r>
  <r>
    <x v="0"/>
  </r>
  <r>
    <x v="0"/>
  </r>
  <r>
    <x v="0"/>
  </r>
  <r>
    <x v="0"/>
  </r>
  <r>
    <x v="0"/>
  </r>
  <r>
    <x v="1"/>
  </r>
  <r>
    <x v="1"/>
  </r>
  <r>
    <x v="5"/>
  </r>
  <r>
    <x v="0"/>
  </r>
  <r>
    <x v="0"/>
  </r>
  <r>
    <x v="1"/>
  </r>
  <r>
    <x v="1"/>
  </r>
  <r>
    <x v="3"/>
  </r>
  <r>
    <x v="3"/>
  </r>
  <r>
    <x v="2"/>
  </r>
  <r>
    <x v="4"/>
  </r>
  <r>
    <x v="1"/>
  </r>
  <r>
    <x v="0"/>
  </r>
  <r>
    <x v="0"/>
  </r>
  <r>
    <x v="1"/>
  </r>
  <r>
    <x v="0"/>
  </r>
  <r>
    <x v="1"/>
  </r>
  <r>
    <x v="1"/>
  </r>
  <r>
    <x v="5"/>
  </r>
  <r>
    <x v="0"/>
  </r>
  <r>
    <x v="3"/>
  </r>
  <r>
    <x v="3"/>
  </r>
  <r>
    <x v="1"/>
  </r>
  <r>
    <x v="4"/>
  </r>
  <r>
    <x v="2"/>
  </r>
  <r>
    <x v="0"/>
  </r>
  <r>
    <x v="1"/>
  </r>
  <r>
    <x v="1"/>
  </r>
  <r>
    <x v="0"/>
  </r>
  <r>
    <x v="0"/>
  </r>
  <r>
    <x v="0"/>
  </r>
  <r>
    <x v="2"/>
  </r>
  <r>
    <x v="4"/>
  </r>
  <r>
    <x v="3"/>
  </r>
  <r>
    <x v="0"/>
  </r>
  <r>
    <x v="1"/>
  </r>
  <r>
    <x v="3"/>
  </r>
  <r>
    <x v="0"/>
  </r>
  <r>
    <x v="1"/>
  </r>
  <r>
    <x v="2"/>
  </r>
  <r>
    <x v="3"/>
  </r>
  <r>
    <x v="0"/>
  </r>
  <r>
    <x v="0"/>
  </r>
  <r>
    <x v="4"/>
  </r>
  <r>
    <x v="1"/>
  </r>
  <r>
    <x v="3"/>
  </r>
  <r>
    <x v="5"/>
  </r>
  <r>
    <x v="3"/>
  </r>
  <r>
    <x v="0"/>
  </r>
  <r>
    <x v="0"/>
  </r>
  <r>
    <x v="5"/>
  </r>
  <r>
    <x v="1"/>
  </r>
  <r>
    <x v="1"/>
  </r>
  <r>
    <x v="1"/>
  </r>
  <r>
    <x v="0"/>
  </r>
  <r>
    <x v="2"/>
  </r>
  <r>
    <x v="0"/>
  </r>
  <r>
    <x v="4"/>
  </r>
  <r>
    <x v="1"/>
  </r>
  <r>
    <x v="5"/>
  </r>
  <r>
    <x v="3"/>
  </r>
  <r>
    <x v="2"/>
  </r>
  <r>
    <x v="4"/>
  </r>
  <r>
    <x v="1"/>
  </r>
  <r>
    <x v="0"/>
  </r>
  <r>
    <x v="1"/>
  </r>
  <r>
    <x v="2"/>
  </r>
  <r>
    <x v="1"/>
  </r>
  <r>
    <x v="0"/>
  </r>
  <r>
    <x v="2"/>
  </r>
  <r>
    <x v="0"/>
  </r>
  <r>
    <x v="0"/>
  </r>
  <r>
    <x v="2"/>
  </r>
  <r>
    <x v="1"/>
  </r>
  <r>
    <x v="5"/>
  </r>
  <r>
    <x v="1"/>
  </r>
  <r>
    <x v="2"/>
  </r>
  <r>
    <x v="1"/>
  </r>
  <r>
    <x v="1"/>
  </r>
  <r>
    <x v="1"/>
  </r>
  <r>
    <x v="1"/>
  </r>
  <r>
    <x v="0"/>
  </r>
  <r>
    <x v="0"/>
  </r>
  <r>
    <x v="3"/>
  </r>
  <r>
    <x v="2"/>
  </r>
  <r>
    <x v="3"/>
  </r>
  <r>
    <x v="5"/>
  </r>
  <r>
    <x v="0"/>
  </r>
  <r>
    <x v="2"/>
  </r>
  <r>
    <x v="3"/>
  </r>
  <r>
    <x v="0"/>
  </r>
  <r>
    <x v="1"/>
  </r>
  <r>
    <x v="0"/>
  </r>
  <r>
    <x v="3"/>
  </r>
  <r>
    <x v="2"/>
  </r>
  <r>
    <x v="1"/>
  </r>
  <r>
    <x v="3"/>
  </r>
  <r>
    <x v="3"/>
  </r>
  <r>
    <x v="2"/>
  </r>
  <r>
    <x v="3"/>
  </r>
  <r>
    <x v="1"/>
  </r>
  <r>
    <x v="0"/>
  </r>
  <r>
    <x v="0"/>
  </r>
  <r>
    <x v="3"/>
  </r>
  <r>
    <x v="1"/>
  </r>
  <r>
    <x v="2"/>
  </r>
  <r>
    <x v="5"/>
  </r>
  <r>
    <x v="0"/>
  </r>
  <r>
    <x v="0"/>
  </r>
  <r>
    <x v="1"/>
  </r>
  <r>
    <x v="4"/>
  </r>
  <r>
    <x v="0"/>
  </r>
  <r>
    <x v="5"/>
  </r>
  <r>
    <x v="1"/>
  </r>
  <r>
    <x v="5"/>
  </r>
  <r>
    <x v="4"/>
  </r>
  <r>
    <x v="0"/>
  </r>
  <r>
    <x v="3"/>
  </r>
  <r>
    <x v="5"/>
  </r>
  <r>
    <x v="0"/>
  </r>
  <r>
    <x v="3"/>
  </r>
  <r>
    <x v="3"/>
  </r>
  <r>
    <x v="2"/>
  </r>
  <r>
    <x v="3"/>
  </r>
  <r>
    <x v="0"/>
  </r>
  <r>
    <x v="1"/>
  </r>
  <r>
    <x v="1"/>
  </r>
  <r>
    <x v="0"/>
  </r>
  <r>
    <x v="0"/>
  </r>
  <r>
    <x v="3"/>
  </r>
  <r>
    <x v="1"/>
  </r>
  <r>
    <x v="1"/>
  </r>
  <r>
    <x v="5"/>
  </r>
  <r>
    <x v="0"/>
  </r>
  <r>
    <x v="0"/>
  </r>
  <r>
    <x v="3"/>
  </r>
  <r>
    <x v="1"/>
  </r>
  <r>
    <x v="2"/>
  </r>
  <r>
    <x v="5"/>
  </r>
  <r>
    <x v="1"/>
  </r>
  <r>
    <x v="5"/>
  </r>
  <r>
    <x v="2"/>
  </r>
  <r>
    <x v="3"/>
  </r>
  <r>
    <x v="0"/>
  </r>
  <r>
    <x v="0"/>
  </r>
  <r>
    <x v="5"/>
  </r>
  <r>
    <x v="0"/>
  </r>
  <r>
    <x v="5"/>
  </r>
  <r>
    <x v="3"/>
  </r>
  <r>
    <x v="0"/>
  </r>
  <r>
    <x v="0"/>
  </r>
  <r>
    <x v="0"/>
  </r>
  <r>
    <x v="0"/>
  </r>
  <r>
    <x v="0"/>
  </r>
  <r>
    <x v="2"/>
  </r>
  <r>
    <x v="3"/>
  </r>
  <r>
    <x v="5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2"/>
  </r>
  <r>
    <x v="0"/>
  </r>
  <r>
    <x v="5"/>
  </r>
  <r>
    <x v="1"/>
  </r>
  <r>
    <x v="2"/>
  </r>
  <r>
    <x v="2"/>
  </r>
  <r>
    <x v="0"/>
  </r>
  <r>
    <x v="3"/>
  </r>
  <r>
    <x v="0"/>
  </r>
  <r>
    <x v="1"/>
  </r>
  <r>
    <x v="0"/>
  </r>
  <r>
    <x v="1"/>
  </r>
  <r>
    <x v="0"/>
  </r>
  <r>
    <x v="4"/>
  </r>
  <r>
    <x v="0"/>
  </r>
  <r>
    <x v="2"/>
  </r>
  <r>
    <x v="0"/>
  </r>
  <r>
    <x v="1"/>
  </r>
  <r>
    <x v="3"/>
  </r>
  <r>
    <x v="0"/>
  </r>
  <r>
    <x v="0"/>
  </r>
  <r>
    <x v="4"/>
  </r>
  <r>
    <x v="1"/>
  </r>
  <r>
    <x v="2"/>
  </r>
  <r>
    <x v="0"/>
  </r>
  <r>
    <x v="1"/>
  </r>
  <r>
    <x v="2"/>
  </r>
  <r>
    <x v="1"/>
  </r>
  <r>
    <x v="0"/>
  </r>
  <r>
    <x v="1"/>
  </r>
  <r>
    <x v="5"/>
  </r>
  <r>
    <x v="3"/>
  </r>
  <r>
    <x v="1"/>
  </r>
  <r>
    <x v="3"/>
  </r>
  <r>
    <x v="0"/>
  </r>
  <r>
    <x v="1"/>
  </r>
  <r>
    <x v="1"/>
  </r>
  <r>
    <x v="2"/>
  </r>
  <r>
    <x v="0"/>
  </r>
  <r>
    <x v="5"/>
  </r>
  <r>
    <x v="1"/>
  </r>
  <r>
    <x v="2"/>
  </r>
  <r>
    <x v="3"/>
  </r>
  <r>
    <x v="0"/>
  </r>
  <r>
    <x v="0"/>
  </r>
  <r>
    <x v="0"/>
  </r>
  <r>
    <x v="1"/>
  </r>
  <r>
    <x v="2"/>
  </r>
  <r>
    <x v="0"/>
  </r>
  <r>
    <x v="0"/>
  </r>
  <r>
    <x v="0"/>
  </r>
  <r>
    <x v="3"/>
  </r>
  <r>
    <x v="1"/>
  </r>
  <r>
    <x v="4"/>
  </r>
  <r>
    <x v="1"/>
  </r>
  <r>
    <x v="3"/>
  </r>
  <r>
    <x v="5"/>
  </r>
  <r>
    <x v="0"/>
  </r>
  <r>
    <x v="1"/>
  </r>
  <r>
    <x v="0"/>
  </r>
  <r>
    <x v="3"/>
  </r>
  <r>
    <x v="0"/>
  </r>
  <r>
    <x v="1"/>
  </r>
  <r>
    <x v="1"/>
  </r>
  <r>
    <x v="1"/>
  </r>
  <r>
    <x v="4"/>
  </r>
  <r>
    <x v="0"/>
  </r>
  <r>
    <x v="1"/>
  </r>
  <r>
    <x v="1"/>
  </r>
  <r>
    <x v="0"/>
  </r>
  <r>
    <x v="1"/>
  </r>
  <r>
    <x v="4"/>
  </r>
  <r>
    <x v="1"/>
  </r>
  <r>
    <x v="4"/>
  </r>
  <r>
    <x v="0"/>
  </r>
  <r>
    <x v="2"/>
  </r>
  <r>
    <x v="5"/>
  </r>
  <r>
    <x v="1"/>
  </r>
  <r>
    <x v="2"/>
  </r>
  <r>
    <x v="3"/>
  </r>
  <r>
    <x v="1"/>
  </r>
  <r>
    <x v="0"/>
  </r>
  <r>
    <x v="5"/>
  </r>
  <r>
    <x v="0"/>
  </r>
  <r>
    <x v="3"/>
  </r>
  <r>
    <x v="5"/>
  </r>
  <r>
    <x v="0"/>
  </r>
  <r>
    <x v="1"/>
  </r>
  <r>
    <x v="5"/>
  </r>
  <r>
    <x v="0"/>
  </r>
  <r>
    <x v="0"/>
  </r>
  <r>
    <x v="0"/>
  </r>
  <r>
    <x v="3"/>
  </r>
  <r>
    <x v="0"/>
  </r>
  <r>
    <x v="0"/>
  </r>
  <r>
    <x v="0"/>
  </r>
  <r>
    <x v="1"/>
  </r>
  <r>
    <x v="4"/>
  </r>
  <r>
    <x v="1"/>
  </r>
  <r>
    <x v="0"/>
  </r>
  <r>
    <x v="0"/>
  </r>
  <r>
    <x v="0"/>
  </r>
  <r>
    <x v="0"/>
  </r>
  <r>
    <x v="3"/>
  </r>
  <r>
    <x v="1"/>
  </r>
  <r>
    <x v="0"/>
  </r>
  <r>
    <x v="4"/>
  </r>
  <r>
    <x v="0"/>
  </r>
  <r>
    <x v="3"/>
  </r>
  <r>
    <x v="0"/>
  </r>
  <r>
    <x v="3"/>
  </r>
  <r>
    <x v="1"/>
  </r>
  <r>
    <x v="1"/>
  </r>
  <r>
    <x v="1"/>
  </r>
  <r>
    <x v="0"/>
  </r>
  <r>
    <x v="0"/>
  </r>
  <r>
    <x v="0"/>
  </r>
  <r>
    <x v="1"/>
  </r>
  <r>
    <x v="1"/>
  </r>
  <r>
    <x v="3"/>
  </r>
  <r>
    <x v="1"/>
  </r>
  <r>
    <x v="1"/>
  </r>
  <r>
    <x v="0"/>
  </r>
  <r>
    <x v="0"/>
  </r>
  <r>
    <x v="3"/>
  </r>
  <r>
    <x v="0"/>
  </r>
  <r>
    <x v="0"/>
  </r>
  <r>
    <x v="1"/>
  </r>
  <r>
    <x v="3"/>
  </r>
  <r>
    <x v="5"/>
  </r>
  <r>
    <x v="1"/>
  </r>
  <r>
    <x v="1"/>
  </r>
  <r>
    <x v="2"/>
  </r>
  <r>
    <x v="0"/>
  </r>
  <r>
    <x v="1"/>
  </r>
  <r>
    <x v="3"/>
  </r>
  <r>
    <x v="0"/>
  </r>
  <r>
    <x v="1"/>
  </r>
  <r>
    <x v="1"/>
  </r>
  <r>
    <x v="0"/>
  </r>
  <r>
    <x v="3"/>
  </r>
  <r>
    <x v="5"/>
  </r>
  <r>
    <x v="3"/>
  </r>
  <r>
    <x v="0"/>
  </r>
  <r>
    <x v="5"/>
  </r>
  <r>
    <x v="0"/>
  </r>
  <r>
    <x v="5"/>
  </r>
  <r>
    <x v="0"/>
  </r>
  <r>
    <x v="0"/>
  </r>
  <r>
    <x v="0"/>
  </r>
  <r>
    <x v="1"/>
  </r>
  <r>
    <x v="0"/>
  </r>
  <r>
    <x v="3"/>
  </r>
  <r>
    <x v="1"/>
  </r>
  <r>
    <x v="0"/>
  </r>
  <r>
    <x v="1"/>
  </r>
  <r>
    <x v="5"/>
  </r>
  <r>
    <x v="5"/>
  </r>
  <r>
    <x v="0"/>
  </r>
  <r>
    <x v="3"/>
  </r>
  <r>
    <x v="1"/>
  </r>
  <r>
    <x v="1"/>
  </r>
  <r>
    <x v="0"/>
  </r>
  <r>
    <x v="2"/>
  </r>
  <r>
    <x v="3"/>
  </r>
  <r>
    <x v="1"/>
  </r>
  <r>
    <x v="0"/>
  </r>
  <r>
    <x v="2"/>
  </r>
  <r>
    <x v="2"/>
  </r>
  <r>
    <x v="0"/>
  </r>
  <r>
    <x v="5"/>
  </r>
  <r>
    <x v="0"/>
  </r>
  <r>
    <x v="1"/>
  </r>
  <r>
    <x v="3"/>
  </r>
  <r>
    <x v="0"/>
  </r>
  <r>
    <x v="3"/>
  </r>
  <r>
    <x v="5"/>
  </r>
  <r>
    <x v="0"/>
  </r>
  <r>
    <x v="3"/>
  </r>
  <r>
    <x v="1"/>
  </r>
  <r>
    <x v="1"/>
  </r>
  <r>
    <x v="1"/>
  </r>
  <r>
    <x v="2"/>
  </r>
  <r>
    <x v="0"/>
  </r>
  <r>
    <x v="2"/>
  </r>
  <r>
    <x v="2"/>
  </r>
  <r>
    <x v="1"/>
  </r>
  <r>
    <x v="4"/>
  </r>
  <r>
    <x v="1"/>
  </r>
  <r>
    <x v="0"/>
  </r>
  <r>
    <x v="3"/>
  </r>
  <r>
    <x v="4"/>
  </r>
  <r>
    <x v="3"/>
  </r>
  <r>
    <x v="3"/>
  </r>
  <r>
    <x v="2"/>
  </r>
  <r>
    <x v="3"/>
  </r>
  <r>
    <x v="0"/>
  </r>
  <r>
    <x v="1"/>
  </r>
  <r>
    <x v="5"/>
  </r>
  <r>
    <x v="1"/>
  </r>
  <r>
    <x v="4"/>
  </r>
  <r>
    <x v="0"/>
  </r>
  <r>
    <x v="2"/>
  </r>
  <r>
    <x v="2"/>
  </r>
  <r>
    <x v="5"/>
  </r>
  <r>
    <x v="1"/>
  </r>
  <r>
    <x v="1"/>
  </r>
  <r>
    <x v="2"/>
  </r>
  <r>
    <x v="1"/>
  </r>
  <r>
    <x v="1"/>
  </r>
  <r>
    <x v="0"/>
  </r>
  <r>
    <x v="1"/>
  </r>
  <r>
    <x v="1"/>
  </r>
  <r>
    <x v="0"/>
  </r>
  <r>
    <x v="0"/>
  </r>
  <r>
    <x v="3"/>
  </r>
  <r>
    <x v="1"/>
  </r>
  <r>
    <x v="0"/>
  </r>
  <r>
    <x v="3"/>
  </r>
  <r>
    <x v="0"/>
  </r>
  <r>
    <x v="1"/>
  </r>
  <r>
    <x v="0"/>
  </r>
  <r>
    <x v="0"/>
  </r>
  <r>
    <x v="1"/>
  </r>
  <r>
    <x v="1"/>
  </r>
  <r>
    <x v="0"/>
  </r>
  <r>
    <x v="0"/>
  </r>
  <r>
    <x v="1"/>
  </r>
  <r>
    <x v="2"/>
  </r>
  <r>
    <x v="1"/>
  </r>
  <r>
    <x v="1"/>
  </r>
  <r>
    <x v="5"/>
  </r>
  <r>
    <x v="1"/>
  </r>
  <r>
    <x v="2"/>
  </r>
  <r>
    <x v="0"/>
  </r>
  <r>
    <x v="0"/>
  </r>
  <r>
    <x v="2"/>
  </r>
  <r>
    <x v="5"/>
  </r>
  <r>
    <x v="5"/>
  </r>
  <r>
    <x v="1"/>
  </r>
  <r>
    <x v="3"/>
  </r>
  <r>
    <x v="1"/>
  </r>
  <r>
    <x v="0"/>
  </r>
  <r>
    <x v="4"/>
  </r>
  <r>
    <x v="4"/>
  </r>
  <r>
    <x v="1"/>
  </r>
  <r>
    <x v="1"/>
  </r>
  <r>
    <x v="3"/>
  </r>
  <r>
    <x v="3"/>
  </r>
  <r>
    <x v="5"/>
  </r>
  <r>
    <x v="1"/>
  </r>
  <r>
    <x v="1"/>
  </r>
  <r>
    <x v="2"/>
  </r>
  <r>
    <x v="2"/>
  </r>
  <r>
    <x v="0"/>
  </r>
  <r>
    <x v="3"/>
  </r>
  <r>
    <x v="3"/>
  </r>
  <r>
    <x v="3"/>
  </r>
  <r>
    <x v="1"/>
  </r>
  <r>
    <x v="3"/>
  </r>
  <r>
    <x v="2"/>
  </r>
  <r>
    <x v="0"/>
  </r>
  <r>
    <x v="3"/>
  </r>
  <r>
    <x v="3"/>
  </r>
  <r>
    <x v="0"/>
  </r>
  <r>
    <x v="0"/>
  </r>
  <r>
    <x v="1"/>
  </r>
  <r>
    <x v="0"/>
  </r>
  <r>
    <x v="3"/>
  </r>
  <r>
    <x v="1"/>
  </r>
  <r>
    <x v="0"/>
  </r>
  <r>
    <x v="0"/>
  </r>
  <r>
    <x v="1"/>
  </r>
  <r>
    <x v="5"/>
  </r>
  <r>
    <x v="3"/>
  </r>
  <r>
    <x v="4"/>
  </r>
  <r>
    <x v="0"/>
  </r>
  <r>
    <x v="2"/>
  </r>
  <r>
    <x v="0"/>
  </r>
  <r>
    <x v="0"/>
  </r>
  <r>
    <x v="1"/>
  </r>
  <r>
    <x v="1"/>
  </r>
  <r>
    <x v="5"/>
  </r>
  <r>
    <x v="5"/>
  </r>
  <r>
    <x v="0"/>
  </r>
  <r>
    <x v="2"/>
  </r>
  <r>
    <x v="0"/>
  </r>
  <r>
    <x v="2"/>
  </r>
  <r>
    <x v="0"/>
  </r>
  <r>
    <x v="5"/>
  </r>
  <r>
    <x v="5"/>
  </r>
  <r>
    <x v="3"/>
  </r>
  <r>
    <x v="3"/>
  </r>
  <r>
    <x v="0"/>
  </r>
  <r>
    <x v="0"/>
  </r>
  <r>
    <x v="0"/>
  </r>
  <r>
    <x v="3"/>
  </r>
  <r>
    <x v="1"/>
  </r>
  <r>
    <x v="5"/>
  </r>
  <r>
    <x v="1"/>
  </r>
  <r>
    <x v="1"/>
  </r>
  <r>
    <x v="3"/>
  </r>
  <r>
    <x v="4"/>
  </r>
  <r>
    <x v="5"/>
  </r>
  <r>
    <x v="1"/>
  </r>
  <r>
    <x v="2"/>
  </r>
  <r>
    <x v="1"/>
  </r>
  <r>
    <x v="2"/>
  </r>
  <r>
    <x v="3"/>
  </r>
  <r>
    <x v="0"/>
  </r>
  <r>
    <x v="5"/>
  </r>
  <r>
    <x v="0"/>
  </r>
  <r>
    <x v="0"/>
  </r>
  <r>
    <x v="0"/>
  </r>
  <r>
    <x v="0"/>
  </r>
  <r>
    <x v="3"/>
  </r>
  <r>
    <x v="1"/>
  </r>
  <r>
    <x v="5"/>
  </r>
  <r>
    <x v="0"/>
  </r>
  <r>
    <x v="5"/>
  </r>
  <r>
    <x v="0"/>
  </r>
  <r>
    <x v="0"/>
  </r>
  <r>
    <x v="5"/>
  </r>
  <r>
    <x v="2"/>
  </r>
  <r>
    <x v="0"/>
  </r>
  <r>
    <x v="3"/>
  </r>
  <r>
    <x v="1"/>
  </r>
  <r>
    <x v="1"/>
  </r>
  <r>
    <x v="5"/>
  </r>
  <r>
    <x v="1"/>
  </r>
  <r>
    <x v="1"/>
  </r>
  <r>
    <x v="1"/>
  </r>
  <r>
    <x v="1"/>
  </r>
  <r>
    <x v="3"/>
  </r>
  <r>
    <x v="3"/>
  </r>
  <r>
    <x v="0"/>
  </r>
  <r>
    <x v="5"/>
  </r>
  <r>
    <x v="3"/>
  </r>
  <r>
    <x v="5"/>
  </r>
  <r>
    <x v="2"/>
  </r>
  <r>
    <x v="2"/>
  </r>
  <r>
    <x v="0"/>
  </r>
  <r>
    <x v="1"/>
  </r>
  <r>
    <x v="3"/>
  </r>
  <r>
    <x v="3"/>
  </r>
  <r>
    <x v="4"/>
  </r>
  <r>
    <x v="0"/>
  </r>
  <r>
    <x v="1"/>
  </r>
  <r>
    <x v="0"/>
  </r>
  <r>
    <x v="1"/>
  </r>
  <r>
    <x v="1"/>
  </r>
  <r>
    <x v="1"/>
  </r>
  <r>
    <x v="5"/>
  </r>
  <r>
    <x v="4"/>
  </r>
  <r>
    <x v="0"/>
  </r>
  <r>
    <x v="2"/>
  </r>
  <r>
    <x v="0"/>
  </r>
  <r>
    <x v="1"/>
  </r>
  <r>
    <x v="3"/>
  </r>
  <r>
    <x v="0"/>
  </r>
  <r>
    <x v="0"/>
  </r>
  <r>
    <x v="1"/>
  </r>
  <r>
    <x v="0"/>
  </r>
  <r>
    <x v="0"/>
  </r>
  <r>
    <x v="0"/>
  </r>
  <r>
    <x v="3"/>
  </r>
  <r>
    <x v="0"/>
  </r>
  <r>
    <x v="3"/>
  </r>
  <r>
    <x v="0"/>
  </r>
  <r>
    <x v="0"/>
  </r>
  <r>
    <x v="0"/>
  </r>
  <r>
    <x v="2"/>
  </r>
  <r>
    <x v="0"/>
  </r>
  <r>
    <x v="1"/>
  </r>
  <r>
    <x v="2"/>
  </r>
  <r>
    <x v="0"/>
  </r>
  <r>
    <x v="3"/>
  </r>
  <r>
    <x v="4"/>
  </r>
  <r>
    <x v="3"/>
  </r>
  <r>
    <x v="2"/>
  </r>
  <r>
    <x v="0"/>
  </r>
  <r>
    <x v="1"/>
  </r>
  <r>
    <x v="3"/>
  </r>
  <r>
    <x v="0"/>
  </r>
  <r>
    <x v="4"/>
  </r>
  <r>
    <x v="3"/>
  </r>
  <r>
    <x v="1"/>
  </r>
  <r>
    <x v="2"/>
  </r>
  <r>
    <x v="0"/>
  </r>
  <r>
    <x v="0"/>
  </r>
  <r>
    <x v="2"/>
  </r>
  <r>
    <x v="1"/>
  </r>
  <r>
    <x v="3"/>
  </r>
  <r>
    <x v="0"/>
  </r>
  <r>
    <x v="5"/>
  </r>
  <r>
    <x v="0"/>
  </r>
  <r>
    <x v="2"/>
  </r>
  <r>
    <x v="1"/>
  </r>
  <r>
    <x v="0"/>
  </r>
  <r>
    <x v="2"/>
  </r>
  <r>
    <x v="1"/>
  </r>
  <r>
    <x v="3"/>
  </r>
  <r>
    <x v="0"/>
  </r>
  <r>
    <x v="4"/>
  </r>
  <r>
    <x v="0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1"/>
  </r>
  <r>
    <x v="2"/>
  </r>
  <r>
    <x v="5"/>
  </r>
  <r>
    <x v="5"/>
  </r>
  <r>
    <x v="1"/>
  </r>
  <r>
    <x v="0"/>
  </r>
  <r>
    <x v="1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0"/>
  </r>
  <r>
    <x v="2"/>
  </r>
  <r>
    <x v="0"/>
  </r>
  <r>
    <x v="3"/>
  </r>
  <r>
    <x v="0"/>
  </r>
  <r>
    <x v="2"/>
  </r>
  <r>
    <x v="2"/>
  </r>
  <r>
    <x v="2"/>
  </r>
  <r>
    <x v="2"/>
  </r>
  <r>
    <x v="4"/>
  </r>
  <r>
    <x v="5"/>
  </r>
  <r>
    <x v="2"/>
  </r>
  <r>
    <x v="6"/>
  </r>
  <r>
    <x v="7"/>
  </r>
  <r>
    <x v="8"/>
  </r>
  <r>
    <x v="0"/>
  </r>
  <r>
    <x v="9"/>
  </r>
  <r>
    <x v="6"/>
  </r>
  <r>
    <x v="0"/>
  </r>
  <r>
    <x v="10"/>
  </r>
  <r>
    <x v="0"/>
  </r>
  <r>
    <x v="5"/>
  </r>
  <r>
    <x v="6"/>
  </r>
  <r>
    <x v="3"/>
  </r>
  <r>
    <x v="6"/>
  </r>
  <r>
    <x v="2"/>
  </r>
  <r>
    <x v="0"/>
  </r>
  <r>
    <x v="0"/>
  </r>
  <r>
    <x v="2"/>
  </r>
  <r>
    <x v="0"/>
  </r>
  <r>
    <x v="11"/>
  </r>
  <r>
    <x v="0"/>
  </r>
  <r>
    <x v="6"/>
  </r>
  <r>
    <x v="11"/>
  </r>
  <r>
    <x v="2"/>
  </r>
  <r>
    <x v="12"/>
  </r>
  <r>
    <x v="3"/>
  </r>
  <r>
    <x v="7"/>
  </r>
  <r>
    <x v="6"/>
  </r>
  <r>
    <x v="7"/>
  </r>
  <r>
    <x v="2"/>
  </r>
  <r>
    <x v="7"/>
  </r>
  <r>
    <x v="7"/>
  </r>
  <r>
    <x v="0"/>
  </r>
  <r>
    <x v="0"/>
  </r>
  <r>
    <x v="7"/>
  </r>
  <r>
    <x v="2"/>
  </r>
  <r>
    <x v="0"/>
  </r>
  <r>
    <x v="13"/>
  </r>
  <r>
    <x v="0"/>
  </r>
  <r>
    <x v="5"/>
  </r>
  <r>
    <x v="14"/>
  </r>
  <r>
    <x v="0"/>
  </r>
  <r>
    <x v="5"/>
  </r>
  <r>
    <x v="11"/>
  </r>
  <r>
    <x v="11"/>
  </r>
  <r>
    <x v="2"/>
  </r>
  <r>
    <x v="0"/>
  </r>
  <r>
    <x v="6"/>
  </r>
  <r>
    <x v="7"/>
  </r>
  <r>
    <x v="0"/>
  </r>
  <r>
    <x v="3"/>
  </r>
  <r>
    <x v="7"/>
  </r>
  <r>
    <x v="6"/>
  </r>
  <r>
    <x v="0"/>
  </r>
  <r>
    <x v="15"/>
  </r>
  <r>
    <x v="0"/>
  </r>
  <r>
    <x v="9"/>
  </r>
  <r>
    <x v="6"/>
  </r>
  <r>
    <x v="5"/>
  </r>
  <r>
    <x v="0"/>
  </r>
  <r>
    <x v="16"/>
  </r>
  <r>
    <x v="5"/>
  </r>
  <r>
    <x v="17"/>
  </r>
  <r>
    <x v="0"/>
  </r>
  <r>
    <x v="0"/>
  </r>
  <r>
    <x v="6"/>
  </r>
  <r>
    <x v="0"/>
  </r>
  <r>
    <x v="15"/>
  </r>
  <r>
    <x v="0"/>
  </r>
  <r>
    <x v="0"/>
  </r>
  <r>
    <x v="9"/>
  </r>
  <r>
    <x v="3"/>
  </r>
  <r>
    <x v="5"/>
  </r>
  <r>
    <x v="14"/>
  </r>
  <r>
    <x v="0"/>
  </r>
  <r>
    <x v="0"/>
  </r>
  <r>
    <x v="0"/>
  </r>
  <r>
    <x v="5"/>
  </r>
  <r>
    <x v="14"/>
  </r>
  <r>
    <x v="0"/>
  </r>
  <r>
    <x v="0"/>
  </r>
  <r>
    <x v="0"/>
  </r>
  <r>
    <x v="11"/>
  </r>
  <r>
    <x v="6"/>
  </r>
  <r>
    <x v="0"/>
  </r>
  <r>
    <x v="18"/>
  </r>
  <r>
    <x v="0"/>
  </r>
  <r>
    <x v="19"/>
  </r>
  <r>
    <x v="9"/>
  </r>
  <r>
    <x v="3"/>
  </r>
  <r>
    <x v="0"/>
  </r>
  <r>
    <x v="0"/>
  </r>
  <r>
    <x v="6"/>
  </r>
  <r>
    <x v="4"/>
  </r>
  <r>
    <x v="3"/>
  </r>
  <r>
    <x v="6"/>
  </r>
  <r>
    <x v="20"/>
  </r>
  <r>
    <x v="5"/>
  </r>
  <r>
    <x v="4"/>
  </r>
  <r>
    <x v="0"/>
  </r>
  <r>
    <x v="2"/>
  </r>
  <r>
    <x v="2"/>
  </r>
  <r>
    <x v="6"/>
  </r>
  <r>
    <x v="0"/>
  </r>
  <r>
    <x v="3"/>
  </r>
  <r>
    <x v="7"/>
  </r>
  <r>
    <x v="11"/>
  </r>
  <r>
    <x v="0"/>
  </r>
  <r>
    <x v="18"/>
  </r>
  <r>
    <x v="12"/>
  </r>
  <r>
    <x v="2"/>
  </r>
  <r>
    <x v="5"/>
  </r>
  <r>
    <x v="2"/>
  </r>
  <r>
    <x v="0"/>
  </r>
  <r>
    <x v="12"/>
  </r>
  <r>
    <x v="2"/>
  </r>
  <r>
    <x v="0"/>
  </r>
  <r>
    <x v="5"/>
  </r>
  <r>
    <x v="0"/>
  </r>
  <r>
    <x v="0"/>
  </r>
  <r>
    <x v="2"/>
  </r>
  <r>
    <x v="11"/>
  </r>
  <r>
    <x v="0"/>
  </r>
  <r>
    <x v="10"/>
  </r>
  <r>
    <x v="2"/>
  </r>
  <r>
    <x v="5"/>
  </r>
  <r>
    <x v="19"/>
  </r>
  <r>
    <x v="21"/>
  </r>
  <r>
    <x v="6"/>
  </r>
  <r>
    <x v="5"/>
  </r>
  <r>
    <x v="2"/>
  </r>
  <r>
    <x v="0"/>
  </r>
  <r>
    <x v="6"/>
  </r>
  <r>
    <x v="0"/>
  </r>
  <r>
    <x v="0"/>
  </r>
  <r>
    <x v="0"/>
  </r>
  <r>
    <x v="9"/>
  </r>
  <r>
    <x v="22"/>
  </r>
  <r>
    <x v="2"/>
  </r>
  <r>
    <x v="0"/>
  </r>
  <r>
    <x v="7"/>
  </r>
  <r>
    <x v="3"/>
  </r>
  <r>
    <x v="0"/>
  </r>
  <r>
    <x v="0"/>
  </r>
  <r>
    <x v="12"/>
  </r>
  <r>
    <x v="0"/>
  </r>
  <r>
    <x v="5"/>
  </r>
  <r>
    <x v="0"/>
  </r>
  <r>
    <x v="3"/>
  </r>
  <r>
    <x v="6"/>
  </r>
  <r>
    <x v="0"/>
  </r>
  <r>
    <x v="2"/>
  </r>
  <r>
    <x v="2"/>
  </r>
  <r>
    <x v="0"/>
  </r>
  <r>
    <x v="23"/>
  </r>
  <r>
    <x v="11"/>
  </r>
  <r>
    <x v="3"/>
  </r>
  <r>
    <x v="6"/>
  </r>
  <r>
    <x v="11"/>
  </r>
  <r>
    <x v="2"/>
  </r>
  <r>
    <x v="7"/>
  </r>
  <r>
    <x v="11"/>
  </r>
  <r>
    <x v="6"/>
  </r>
  <r>
    <x v="2"/>
  </r>
  <r>
    <x v="0"/>
  </r>
  <r>
    <x v="14"/>
  </r>
  <r>
    <x v="23"/>
  </r>
  <r>
    <x v="7"/>
  </r>
  <r>
    <x v="9"/>
  </r>
  <r>
    <x v="2"/>
  </r>
  <r>
    <x v="2"/>
  </r>
  <r>
    <x v="6"/>
  </r>
  <r>
    <x v="2"/>
  </r>
  <r>
    <x v="5"/>
  </r>
  <r>
    <x v="6"/>
  </r>
  <r>
    <x v="6"/>
  </r>
  <r>
    <x v="22"/>
  </r>
  <r>
    <x v="3"/>
  </r>
  <r>
    <x v="0"/>
  </r>
  <r>
    <x v="0"/>
  </r>
  <r>
    <x v="11"/>
  </r>
  <r>
    <x v="24"/>
  </r>
  <r>
    <x v="11"/>
  </r>
  <r>
    <x v="2"/>
  </r>
  <r>
    <x v="11"/>
  </r>
  <r>
    <x v="6"/>
  </r>
  <r>
    <x v="7"/>
  </r>
  <r>
    <x v="6"/>
  </r>
  <r>
    <x v="0"/>
  </r>
  <r>
    <x v="0"/>
  </r>
  <r>
    <x v="0"/>
  </r>
  <r>
    <x v="0"/>
  </r>
  <r>
    <x v="11"/>
  </r>
  <r>
    <x v="5"/>
  </r>
  <r>
    <x v="19"/>
  </r>
  <r>
    <x v="2"/>
  </r>
  <r>
    <x v="0"/>
  </r>
  <r>
    <x v="18"/>
  </r>
  <r>
    <x v="0"/>
  </r>
  <r>
    <x v="12"/>
  </r>
  <r>
    <x v="0"/>
  </r>
  <r>
    <x v="8"/>
  </r>
  <r>
    <x v="3"/>
  </r>
  <r>
    <x v="13"/>
  </r>
  <r>
    <x v="0"/>
  </r>
  <r>
    <x v="0"/>
  </r>
  <r>
    <x v="11"/>
  </r>
  <r>
    <x v="2"/>
  </r>
  <r>
    <x v="7"/>
  </r>
  <r>
    <x v="2"/>
  </r>
  <r>
    <x v="6"/>
  </r>
  <r>
    <x v="22"/>
  </r>
  <r>
    <x v="0"/>
  </r>
  <r>
    <x v="0"/>
  </r>
  <r>
    <x v="7"/>
  </r>
  <r>
    <x v="2"/>
  </r>
  <r>
    <x v="2"/>
  </r>
  <r>
    <x v="6"/>
  </r>
  <r>
    <x v="11"/>
  </r>
  <r>
    <x v="5"/>
  </r>
  <r>
    <x v="0"/>
  </r>
  <r>
    <x v="7"/>
  </r>
  <r>
    <x v="0"/>
  </r>
  <r>
    <x v="5"/>
  </r>
  <r>
    <x v="18"/>
  </r>
  <r>
    <x v="5"/>
  </r>
  <r>
    <x v="25"/>
  </r>
  <r>
    <x v="0"/>
  </r>
  <r>
    <x v="18"/>
  </r>
  <r>
    <x v="26"/>
  </r>
  <r>
    <x v="0"/>
  </r>
  <r>
    <x v="2"/>
  </r>
  <r>
    <x v="0"/>
  </r>
  <r>
    <x v="0"/>
  </r>
  <r>
    <x v="0"/>
  </r>
  <r>
    <x v="6"/>
  </r>
  <r>
    <x v="19"/>
  </r>
  <r>
    <x v="6"/>
  </r>
  <r>
    <x v="6"/>
  </r>
  <r>
    <x v="23"/>
  </r>
  <r>
    <x v="4"/>
  </r>
  <r>
    <x v="6"/>
  </r>
  <r>
    <x v="0"/>
  </r>
  <r>
    <x v="9"/>
  </r>
  <r>
    <x v="0"/>
  </r>
  <r>
    <x v="0"/>
  </r>
  <r>
    <x v="5"/>
  </r>
  <r>
    <x v="3"/>
  </r>
  <r>
    <x v="2"/>
  </r>
  <r>
    <x v="2"/>
  </r>
  <r>
    <x v="0"/>
  </r>
  <r>
    <x v="0"/>
  </r>
  <r>
    <x v="2"/>
  </r>
  <r>
    <x v="7"/>
  </r>
  <r>
    <x v="3"/>
  </r>
  <r>
    <x v="12"/>
  </r>
  <r>
    <x v="27"/>
  </r>
  <r>
    <x v="2"/>
  </r>
  <r>
    <x v="2"/>
  </r>
  <r>
    <x v="2"/>
  </r>
  <r>
    <x v="9"/>
  </r>
  <r>
    <x v="4"/>
  </r>
  <r>
    <x v="2"/>
  </r>
  <r>
    <x v="6"/>
  </r>
  <r>
    <x v="0"/>
  </r>
  <r>
    <x v="2"/>
  </r>
  <r>
    <x v="2"/>
  </r>
  <r>
    <x v="0"/>
  </r>
  <r>
    <x v="28"/>
  </r>
  <r>
    <x v="6"/>
  </r>
  <r>
    <x v="0"/>
  </r>
  <r>
    <x v="13"/>
  </r>
  <r>
    <x v="11"/>
  </r>
  <r>
    <x v="0"/>
  </r>
  <r>
    <x v="18"/>
  </r>
  <r>
    <x v="6"/>
  </r>
  <r>
    <x v="7"/>
  </r>
  <r>
    <x v="6"/>
  </r>
  <r>
    <x v="0"/>
  </r>
  <r>
    <x v="0"/>
  </r>
  <r>
    <x v="9"/>
  </r>
  <r>
    <x v="5"/>
  </r>
  <r>
    <x v="2"/>
  </r>
  <r>
    <x v="6"/>
  </r>
  <r>
    <x v="0"/>
  </r>
  <r>
    <x v="6"/>
  </r>
  <r>
    <x v="0"/>
  </r>
  <r>
    <x v="2"/>
  </r>
  <r>
    <x v="11"/>
  </r>
  <r>
    <x v="4"/>
  </r>
  <r>
    <x v="2"/>
  </r>
  <r>
    <x v="5"/>
  </r>
  <r>
    <x v="0"/>
  </r>
  <r>
    <x v="0"/>
  </r>
  <r>
    <x v="10"/>
  </r>
  <r>
    <x v="0"/>
  </r>
  <r>
    <x v="5"/>
  </r>
  <r>
    <x v="19"/>
  </r>
  <r>
    <x v="6"/>
  </r>
  <r>
    <x v="0"/>
  </r>
  <r>
    <x v="22"/>
  </r>
  <r>
    <x v="4"/>
  </r>
  <r>
    <x v="1"/>
  </r>
  <r>
    <x v="5"/>
  </r>
  <r>
    <x v="11"/>
  </r>
  <r>
    <x v="0"/>
  </r>
  <r>
    <x v="4"/>
  </r>
  <r>
    <x v="12"/>
  </r>
  <r>
    <x v="5"/>
  </r>
  <r>
    <x v="6"/>
  </r>
  <r>
    <x v="11"/>
  </r>
  <r>
    <x v="23"/>
  </r>
  <r>
    <x v="0"/>
  </r>
  <r>
    <x v="0"/>
  </r>
  <r>
    <x v="10"/>
  </r>
  <r>
    <x v="0"/>
  </r>
  <r>
    <x v="23"/>
  </r>
  <r>
    <x v="5"/>
  </r>
  <r>
    <x v="13"/>
  </r>
  <r>
    <x v="7"/>
  </r>
  <r>
    <x v="0"/>
  </r>
  <r>
    <x v="7"/>
  </r>
  <r>
    <x v="0"/>
  </r>
  <r>
    <x v="0"/>
  </r>
  <r>
    <x v="0"/>
  </r>
  <r>
    <x v="6"/>
  </r>
  <r>
    <x v="12"/>
  </r>
  <r>
    <x v="0"/>
  </r>
  <r>
    <x v="4"/>
  </r>
  <r>
    <x v="2"/>
  </r>
  <r>
    <x v="11"/>
  </r>
  <r>
    <x v="2"/>
  </r>
  <r>
    <x v="2"/>
  </r>
  <r>
    <x v="6"/>
  </r>
  <r>
    <x v="2"/>
  </r>
  <r>
    <x v="3"/>
  </r>
  <r>
    <x v="4"/>
  </r>
  <r>
    <x v="0"/>
  </r>
  <r>
    <x v="2"/>
  </r>
  <r>
    <x v="13"/>
  </r>
  <r>
    <x v="11"/>
  </r>
  <r>
    <x v="18"/>
  </r>
  <r>
    <x v="13"/>
  </r>
  <r>
    <x v="7"/>
  </r>
  <r>
    <x v="11"/>
  </r>
  <r>
    <x v="2"/>
  </r>
  <r>
    <x v="6"/>
  </r>
  <r>
    <x v="12"/>
  </r>
  <r>
    <x v="5"/>
  </r>
  <r>
    <x v="23"/>
  </r>
  <r>
    <x v="3"/>
  </r>
  <r>
    <x v="0"/>
  </r>
  <r>
    <x v="14"/>
  </r>
  <r>
    <x v="14"/>
  </r>
  <r>
    <x v="23"/>
  </r>
  <r>
    <x v="5"/>
  </r>
  <r>
    <x v="11"/>
  </r>
  <r>
    <x v="23"/>
  </r>
  <r>
    <x v="0"/>
  </r>
  <r>
    <x v="12"/>
  </r>
  <r>
    <x v="22"/>
  </r>
  <r>
    <x v="7"/>
  </r>
  <r>
    <x v="0"/>
  </r>
  <r>
    <x v="0"/>
  </r>
  <r>
    <x v="24"/>
  </r>
  <r>
    <x v="18"/>
  </r>
  <r>
    <x v="5"/>
  </r>
  <r>
    <x v="0"/>
  </r>
  <r>
    <x v="11"/>
  </r>
  <r>
    <x v="2"/>
  </r>
  <r>
    <x v="17"/>
  </r>
  <r>
    <x v="2"/>
  </r>
  <r>
    <x v="7"/>
  </r>
  <r>
    <x v="0"/>
  </r>
  <r>
    <x v="0"/>
  </r>
  <r>
    <x v="5"/>
  </r>
  <r>
    <x v="5"/>
  </r>
  <r>
    <x v="0"/>
  </r>
  <r>
    <x v="25"/>
  </r>
  <r>
    <x v="0"/>
  </r>
  <r>
    <x v="2"/>
  </r>
  <r>
    <x v="1"/>
  </r>
  <r>
    <x v="21"/>
  </r>
  <r>
    <x v="0"/>
  </r>
  <r>
    <x v="0"/>
  </r>
  <r>
    <x v="2"/>
  </r>
  <r>
    <x v="0"/>
  </r>
  <r>
    <x v="0"/>
  </r>
  <r>
    <x v="0"/>
  </r>
  <r>
    <x v="5"/>
  </r>
  <r>
    <x v="18"/>
  </r>
  <r>
    <x v="5"/>
  </r>
  <r>
    <x v="16"/>
  </r>
  <r>
    <x v="5"/>
  </r>
  <r>
    <x v="5"/>
  </r>
  <r>
    <x v="6"/>
  </r>
  <r>
    <x v="11"/>
  </r>
  <r>
    <x v="19"/>
  </r>
  <r>
    <x v="17"/>
  </r>
  <r>
    <x v="13"/>
  </r>
  <r>
    <x v="0"/>
  </r>
  <r>
    <x v="0"/>
  </r>
  <r>
    <x v="8"/>
  </r>
  <r>
    <x v="2"/>
  </r>
  <r>
    <x v="0"/>
  </r>
  <r>
    <x v="25"/>
  </r>
  <r>
    <x v="19"/>
  </r>
  <r>
    <x v="18"/>
  </r>
  <r>
    <x v="6"/>
  </r>
  <r>
    <x v="10"/>
  </r>
  <r>
    <x v="9"/>
  </r>
  <r>
    <x v="11"/>
  </r>
  <r>
    <x v="6"/>
  </r>
  <r>
    <x v="0"/>
  </r>
  <r>
    <x v="0"/>
  </r>
  <r>
    <x v="3"/>
  </r>
  <r>
    <x v="21"/>
  </r>
  <r>
    <x v="19"/>
  </r>
  <r>
    <x v="0"/>
  </r>
  <r>
    <x v="4"/>
  </r>
  <r>
    <x v="29"/>
  </r>
  <r>
    <x v="1"/>
  </r>
  <r>
    <x v="7"/>
  </r>
  <r>
    <x v="0"/>
  </r>
  <r>
    <x v="0"/>
  </r>
  <r>
    <x v="18"/>
  </r>
  <r>
    <x v="0"/>
  </r>
  <r>
    <x v="6"/>
  </r>
  <r>
    <x v="5"/>
  </r>
  <r>
    <x v="0"/>
  </r>
  <r>
    <x v="3"/>
  </r>
  <r>
    <x v="19"/>
  </r>
  <r>
    <x v="21"/>
  </r>
  <r>
    <x v="30"/>
  </r>
  <r>
    <x v="7"/>
  </r>
  <r>
    <x v="0"/>
  </r>
  <r>
    <x v="11"/>
  </r>
  <r>
    <x v="9"/>
  </r>
  <r>
    <x v="18"/>
  </r>
  <r>
    <x v="0"/>
  </r>
  <r>
    <x v="0"/>
  </r>
  <r>
    <x v="2"/>
  </r>
  <r>
    <x v="10"/>
  </r>
  <r>
    <x v="2"/>
  </r>
  <r>
    <x v="6"/>
  </r>
  <r>
    <x v="7"/>
  </r>
  <r>
    <x v="6"/>
  </r>
  <r>
    <x v="0"/>
  </r>
  <r>
    <x v="0"/>
  </r>
  <r>
    <x v="31"/>
  </r>
  <r>
    <x v="3"/>
  </r>
  <r>
    <x v="7"/>
  </r>
  <r>
    <x v="9"/>
  </r>
  <r>
    <x v="0"/>
  </r>
  <r>
    <x v="6"/>
  </r>
  <r>
    <x v="6"/>
  </r>
  <r>
    <x v="2"/>
  </r>
  <r>
    <x v="5"/>
  </r>
  <r>
    <x v="11"/>
  </r>
  <r>
    <x v="0"/>
  </r>
  <r>
    <x v="0"/>
  </r>
  <r>
    <x v="6"/>
  </r>
  <r>
    <x v="4"/>
  </r>
  <r>
    <x v="6"/>
  </r>
  <r>
    <x v="0"/>
  </r>
  <r>
    <x v="32"/>
  </r>
  <r>
    <x v="18"/>
  </r>
  <r>
    <x v="21"/>
  </r>
  <r>
    <x v="2"/>
  </r>
  <r>
    <x v="0"/>
  </r>
  <r>
    <x v="0"/>
  </r>
  <r>
    <x v="0"/>
  </r>
  <r>
    <x v="23"/>
  </r>
  <r>
    <x v="0"/>
  </r>
  <r>
    <x v="2"/>
  </r>
  <r>
    <x v="0"/>
  </r>
  <r>
    <x v="30"/>
  </r>
  <r>
    <x v="7"/>
  </r>
  <r>
    <x v="5"/>
  </r>
  <r>
    <x v="3"/>
  </r>
  <r>
    <x v="11"/>
  </r>
  <r>
    <x v="2"/>
  </r>
  <r>
    <x v="3"/>
  </r>
  <r>
    <x v="12"/>
  </r>
  <r>
    <x v="4"/>
  </r>
  <r>
    <x v="11"/>
  </r>
  <r>
    <x v="22"/>
  </r>
  <r>
    <x v="2"/>
  </r>
  <r>
    <x v="0"/>
  </r>
  <r>
    <x v="0"/>
  </r>
  <r>
    <x v="0"/>
  </r>
  <r>
    <x v="2"/>
  </r>
  <r>
    <x v="23"/>
  </r>
  <r>
    <x v="0"/>
  </r>
  <r>
    <x v="33"/>
  </r>
  <r>
    <x v="6"/>
  </r>
  <r>
    <x v="0"/>
  </r>
  <r>
    <x v="6"/>
  </r>
  <r>
    <x v="28"/>
  </r>
  <r>
    <x v="0"/>
  </r>
  <r>
    <x v="7"/>
  </r>
  <r>
    <x v="2"/>
  </r>
  <r>
    <x v="2"/>
  </r>
  <r>
    <x v="3"/>
  </r>
  <r>
    <x v="6"/>
  </r>
  <r>
    <x v="2"/>
  </r>
  <r>
    <x v="4"/>
  </r>
  <r>
    <x v="0"/>
  </r>
  <r>
    <x v="23"/>
  </r>
  <r>
    <x v="2"/>
  </r>
  <r>
    <x v="12"/>
  </r>
  <r>
    <x v="3"/>
  </r>
  <r>
    <x v="2"/>
  </r>
  <r>
    <x v="7"/>
  </r>
  <r>
    <x v="11"/>
  </r>
  <r>
    <x v="0"/>
  </r>
  <r>
    <x v="19"/>
  </r>
  <r>
    <x v="19"/>
  </r>
  <r>
    <x v="6"/>
  </r>
  <r>
    <x v="0"/>
  </r>
  <r>
    <x v="24"/>
  </r>
  <r>
    <x v="0"/>
  </r>
  <r>
    <x v="6"/>
  </r>
  <r>
    <x v="10"/>
  </r>
  <r>
    <x v="0"/>
  </r>
  <r>
    <x v="6"/>
  </r>
  <r>
    <x v="23"/>
  </r>
  <r>
    <x v="9"/>
  </r>
  <r>
    <x v="0"/>
  </r>
  <r>
    <x v="6"/>
  </r>
  <r>
    <x v="28"/>
  </r>
  <r>
    <x v="0"/>
  </r>
  <r>
    <x v="7"/>
  </r>
  <r>
    <x v="2"/>
  </r>
  <r>
    <x v="2"/>
  </r>
  <r>
    <x v="0"/>
  </r>
  <r>
    <x v="6"/>
  </r>
  <r>
    <x v="11"/>
  </r>
  <r>
    <x v="17"/>
  </r>
  <r>
    <x v="0"/>
  </r>
  <r>
    <x v="14"/>
  </r>
  <r>
    <x v="2"/>
  </r>
  <r>
    <x v="2"/>
  </r>
  <r>
    <x v="5"/>
  </r>
  <r>
    <x v="4"/>
  </r>
  <r>
    <x v="23"/>
  </r>
  <r>
    <x v="11"/>
  </r>
  <r>
    <x v="0"/>
  </r>
  <r>
    <x v="7"/>
  </r>
  <r>
    <x v="13"/>
  </r>
  <r>
    <x v="0"/>
  </r>
  <r>
    <x v="9"/>
  </r>
  <r>
    <x v="7"/>
  </r>
  <r>
    <x v="11"/>
  </r>
  <r>
    <x v="3"/>
  </r>
  <r>
    <x v="11"/>
  </r>
  <r>
    <x v="11"/>
  </r>
  <r>
    <x v="23"/>
  </r>
  <r>
    <x v="0"/>
  </r>
  <r>
    <x v="19"/>
  </r>
  <r>
    <x v="9"/>
  </r>
  <r>
    <x v="0"/>
  </r>
  <r>
    <x v="0"/>
  </r>
  <r>
    <x v="0"/>
  </r>
  <r>
    <x v="0"/>
  </r>
  <r>
    <x v="6"/>
  </r>
  <r>
    <x v="0"/>
  </r>
  <r>
    <x v="7"/>
  </r>
  <r>
    <x v="9"/>
  </r>
  <r>
    <x v="0"/>
  </r>
  <r>
    <x v="0"/>
  </r>
  <r>
    <x v="9"/>
  </r>
  <r>
    <x v="0"/>
  </r>
  <r>
    <x v="6"/>
  </r>
  <r>
    <x v="6"/>
  </r>
  <r>
    <x v="7"/>
  </r>
  <r>
    <x v="5"/>
  </r>
  <r>
    <x v="2"/>
  </r>
  <r>
    <x v="30"/>
  </r>
  <r>
    <x v="0"/>
  </r>
  <r>
    <x v="34"/>
  </r>
  <r>
    <x v="23"/>
  </r>
  <r>
    <x v="19"/>
  </r>
  <r>
    <x v="0"/>
  </r>
  <r>
    <x v="3"/>
  </r>
  <r>
    <x v="0"/>
  </r>
  <r>
    <x v="3"/>
  </r>
  <r>
    <x v="19"/>
  </r>
  <r>
    <x v="7"/>
  </r>
  <r>
    <x v="5"/>
  </r>
  <r>
    <x v="5"/>
  </r>
  <r>
    <x v="35"/>
  </r>
  <r>
    <x v="11"/>
  </r>
  <r>
    <x v="2"/>
  </r>
  <r>
    <x v="19"/>
  </r>
  <r>
    <x v="0"/>
  </r>
  <r>
    <x v="0"/>
  </r>
  <r>
    <x v="0"/>
  </r>
  <r>
    <x v="11"/>
  </r>
  <r>
    <x v="11"/>
  </r>
  <r>
    <x v="22"/>
  </r>
  <r>
    <x v="1"/>
  </r>
  <r>
    <x v="0"/>
  </r>
  <r>
    <x v="19"/>
  </r>
  <r>
    <x v="0"/>
  </r>
  <r>
    <x v="0"/>
  </r>
  <r>
    <x v="17"/>
  </r>
  <r>
    <x v="6"/>
  </r>
  <r>
    <x v="0"/>
  </r>
  <r>
    <x v="6"/>
  </r>
  <r>
    <x v="0"/>
  </r>
  <r>
    <x v="22"/>
  </r>
  <r>
    <x v="11"/>
  </r>
  <r>
    <x v="0"/>
  </r>
  <r>
    <x v="9"/>
  </r>
  <r>
    <x v="2"/>
  </r>
  <r>
    <x v="13"/>
  </r>
  <r>
    <x v="0"/>
  </r>
  <r>
    <x v="36"/>
  </r>
  <r>
    <x v="6"/>
  </r>
  <r>
    <x v="0"/>
  </r>
  <r>
    <x v="11"/>
  </r>
  <r>
    <x v="33"/>
  </r>
  <r>
    <x v="11"/>
  </r>
  <r>
    <x v="0"/>
  </r>
  <r>
    <x v="2"/>
  </r>
  <r>
    <x v="7"/>
  </r>
  <r>
    <x v="4"/>
  </r>
  <r>
    <x v="6"/>
  </r>
  <r>
    <x v="6"/>
  </r>
  <r>
    <x v="11"/>
  </r>
  <r>
    <x v="13"/>
  </r>
  <r>
    <x v="0"/>
  </r>
  <r>
    <x v="0"/>
  </r>
  <r>
    <x v="0"/>
  </r>
  <r>
    <x v="24"/>
  </r>
  <r>
    <x v="5"/>
  </r>
  <r>
    <x v="12"/>
  </r>
  <r>
    <x v="0"/>
  </r>
  <r>
    <x v="0"/>
  </r>
  <r>
    <x v="2"/>
  </r>
  <r>
    <x v="0"/>
  </r>
  <r>
    <x v="0"/>
  </r>
  <r>
    <x v="9"/>
  </r>
  <r>
    <x v="6"/>
  </r>
  <r>
    <x v="3"/>
  </r>
  <r>
    <x v="2"/>
  </r>
  <r>
    <x v="1"/>
  </r>
  <r>
    <x v="6"/>
  </r>
  <r>
    <x v="28"/>
  </r>
  <r>
    <x v="5"/>
  </r>
  <r>
    <x v="0"/>
  </r>
  <r>
    <x v="2"/>
  </r>
  <r>
    <x v="18"/>
  </r>
  <r>
    <x v="11"/>
  </r>
  <r>
    <x v="5"/>
  </r>
  <r>
    <x v="12"/>
  </r>
  <r>
    <x v="37"/>
  </r>
  <r>
    <x v="0"/>
  </r>
  <r>
    <x v="0"/>
  </r>
  <r>
    <x v="0"/>
  </r>
  <r>
    <x v="19"/>
  </r>
  <r>
    <x v="18"/>
  </r>
  <r>
    <x v="11"/>
  </r>
  <r>
    <x v="18"/>
  </r>
  <r>
    <x v="0"/>
  </r>
  <r>
    <x v="0"/>
  </r>
  <r>
    <x v="14"/>
  </r>
  <r>
    <x v="6"/>
  </r>
  <r>
    <x v="5"/>
  </r>
  <r>
    <x v="2"/>
  </r>
  <r>
    <x v="6"/>
  </r>
  <r>
    <x v="2"/>
  </r>
  <r>
    <x v="3"/>
  </r>
  <r>
    <x v="0"/>
  </r>
  <r>
    <x v="0"/>
  </r>
  <r>
    <x v="3"/>
  </r>
  <r>
    <x v="5"/>
  </r>
  <r>
    <x v="0"/>
  </r>
  <r>
    <x v="0"/>
  </r>
  <r>
    <x v="3"/>
  </r>
  <r>
    <x v="5"/>
  </r>
  <r>
    <x v="5"/>
  </r>
  <r>
    <x v="0"/>
  </r>
  <r>
    <x v="0"/>
  </r>
  <r>
    <x v="0"/>
  </r>
  <r>
    <x v="0"/>
  </r>
  <r>
    <x v="3"/>
  </r>
  <r>
    <x v="2"/>
  </r>
  <r>
    <x v="0"/>
  </r>
  <r>
    <x v="1"/>
  </r>
  <r>
    <x v="27"/>
  </r>
  <r>
    <x v="2"/>
  </r>
  <r>
    <x v="38"/>
  </r>
  <r>
    <x v="5"/>
  </r>
  <r>
    <x v="5"/>
  </r>
  <r>
    <x v="3"/>
  </r>
  <r>
    <x v="5"/>
  </r>
  <r>
    <x v="0"/>
  </r>
  <r>
    <x v="23"/>
  </r>
  <r>
    <x v="0"/>
  </r>
  <r>
    <x v="6"/>
  </r>
  <r>
    <x v="0"/>
  </r>
  <r>
    <x v="6"/>
  </r>
  <r>
    <x v="7"/>
  </r>
  <r>
    <x v="5"/>
  </r>
  <r>
    <x v="0"/>
  </r>
  <r>
    <x v="7"/>
  </r>
  <r>
    <x v="5"/>
  </r>
  <r>
    <x v="23"/>
  </r>
  <r>
    <x v="0"/>
  </r>
  <r>
    <x v="0"/>
  </r>
  <r>
    <x v="6"/>
  </r>
  <r>
    <x v="3"/>
  </r>
  <r>
    <x v="5"/>
  </r>
  <r>
    <x v="0"/>
  </r>
  <r>
    <x v="12"/>
  </r>
  <r>
    <x v="0"/>
  </r>
  <r>
    <x v="3"/>
  </r>
  <r>
    <x v="13"/>
  </r>
  <r>
    <x v="2"/>
  </r>
  <r>
    <x v="2"/>
  </r>
  <r>
    <x v="6"/>
  </r>
  <r>
    <x v="7"/>
  </r>
  <r>
    <x v="2"/>
  </r>
  <r>
    <x v="6"/>
  </r>
  <r>
    <x v="7"/>
  </r>
  <r>
    <x v="0"/>
  </r>
  <r>
    <x v="0"/>
  </r>
  <r>
    <x v="5"/>
  </r>
  <r>
    <x v="5"/>
  </r>
  <r>
    <x v="0"/>
  </r>
  <r>
    <x v="12"/>
  </r>
  <r>
    <x v="0"/>
  </r>
  <r>
    <x v="7"/>
  </r>
  <r>
    <x v="0"/>
  </r>
  <r>
    <x v="2"/>
  </r>
  <r>
    <x v="11"/>
  </r>
  <r>
    <x v="2"/>
  </r>
  <r>
    <x v="0"/>
  </r>
  <r>
    <x v="0"/>
  </r>
  <r>
    <x v="5"/>
  </r>
  <r>
    <x v="2"/>
  </r>
  <r>
    <x v="6"/>
  </r>
  <r>
    <x v="0"/>
  </r>
  <r>
    <x v="0"/>
  </r>
  <r>
    <x v="0"/>
  </r>
  <r>
    <x v="3"/>
  </r>
  <r>
    <x v="14"/>
  </r>
  <r>
    <x v="6"/>
  </r>
  <r>
    <x v="2"/>
  </r>
  <r>
    <x v="0"/>
  </r>
  <r>
    <x v="0"/>
  </r>
  <r>
    <x v="11"/>
  </r>
  <r>
    <x v="3"/>
  </r>
  <r>
    <x v="22"/>
  </r>
  <r>
    <x v="2"/>
  </r>
  <r>
    <x v="0"/>
  </r>
  <r>
    <x v="2"/>
  </r>
  <r>
    <x v="2"/>
  </r>
  <r>
    <x v="9"/>
  </r>
  <r>
    <x v="0"/>
  </r>
  <r>
    <x v="22"/>
  </r>
  <r>
    <x v="6"/>
  </r>
  <r>
    <x v="39"/>
  </r>
  <r>
    <x v="6"/>
  </r>
  <r>
    <x v="0"/>
  </r>
  <r>
    <x v="0"/>
  </r>
  <r>
    <x v="10"/>
  </r>
  <r>
    <x v="0"/>
  </r>
  <r>
    <x v="17"/>
  </r>
  <r>
    <x v="24"/>
  </r>
  <r>
    <x v="7"/>
  </r>
  <r>
    <x v="0"/>
  </r>
  <r>
    <x v="5"/>
  </r>
  <r>
    <x v="22"/>
  </r>
  <r>
    <x v="0"/>
  </r>
  <r>
    <x v="7"/>
  </r>
  <r>
    <x v="37"/>
  </r>
  <r>
    <x v="0"/>
  </r>
  <r>
    <x v="4"/>
  </r>
  <r>
    <x v="6"/>
  </r>
  <r>
    <x v="39"/>
  </r>
  <r>
    <x v="7"/>
  </r>
  <r>
    <x v="5"/>
  </r>
  <r>
    <x v="3"/>
  </r>
  <r>
    <x v="2"/>
  </r>
  <r>
    <x v="5"/>
  </r>
  <r>
    <x v="5"/>
  </r>
  <r>
    <x v="5"/>
  </r>
  <r>
    <x v="4"/>
  </r>
  <r>
    <x v="0"/>
  </r>
  <r>
    <x v="13"/>
  </r>
  <r>
    <x v="5"/>
  </r>
  <r>
    <x v="39"/>
  </r>
  <r>
    <x v="6"/>
  </r>
  <r>
    <x v="2"/>
  </r>
  <r>
    <x v="6"/>
  </r>
  <r>
    <x v="7"/>
  </r>
  <r>
    <x v="7"/>
  </r>
  <r>
    <x v="0"/>
  </r>
  <r>
    <x v="12"/>
  </r>
  <r>
    <x v="15"/>
  </r>
  <r>
    <x v="2"/>
  </r>
  <r>
    <x v="0"/>
  </r>
  <r>
    <x v="11"/>
  </r>
  <r>
    <x v="5"/>
  </r>
  <r>
    <x v="0"/>
  </r>
  <r>
    <x v="0"/>
  </r>
  <r>
    <x v="7"/>
  </r>
  <r>
    <x v="5"/>
  </r>
  <r>
    <x v="0"/>
  </r>
  <r>
    <x v="0"/>
  </r>
  <r>
    <x v="2"/>
  </r>
  <r>
    <x v="9"/>
  </r>
  <r>
    <x v="17"/>
  </r>
  <r>
    <x v="2"/>
  </r>
  <r>
    <x v="12"/>
  </r>
  <r>
    <x v="11"/>
  </r>
  <r>
    <x v="23"/>
  </r>
  <r>
    <x v="2"/>
  </r>
  <r>
    <x v="0"/>
  </r>
  <r>
    <x v="40"/>
  </r>
  <r>
    <x v="17"/>
  </r>
  <r>
    <x v="0"/>
  </r>
  <r>
    <x v="3"/>
  </r>
  <r>
    <x v="10"/>
  </r>
  <r>
    <x v="14"/>
  </r>
  <r>
    <x v="1"/>
  </r>
  <r>
    <x v="0"/>
  </r>
  <r>
    <x v="0"/>
  </r>
  <r>
    <x v="0"/>
  </r>
  <r>
    <x v="19"/>
  </r>
  <r>
    <x v="19"/>
  </r>
  <r>
    <x v="3"/>
  </r>
  <r>
    <x v="5"/>
  </r>
  <r>
    <x v="5"/>
  </r>
  <r>
    <x v="0"/>
  </r>
  <r>
    <x v="0"/>
  </r>
  <r>
    <x v="2"/>
  </r>
  <r>
    <x v="11"/>
  </r>
  <r>
    <x v="12"/>
  </r>
  <r>
    <x v="0"/>
  </r>
  <r>
    <x v="0"/>
  </r>
  <r>
    <x v="0"/>
  </r>
  <r>
    <x v="1"/>
  </r>
  <r>
    <x v="11"/>
  </r>
  <r>
    <x v="19"/>
  </r>
  <r>
    <x v="18"/>
  </r>
  <r>
    <x v="2"/>
  </r>
  <r>
    <x v="7"/>
  </r>
  <r>
    <x v="5"/>
  </r>
  <r>
    <x v="6"/>
  </r>
  <r>
    <x v="0"/>
  </r>
  <r>
    <x v="2"/>
  </r>
  <r>
    <x v="6"/>
  </r>
  <r>
    <x v="0"/>
  </r>
  <r>
    <x v="2"/>
  </r>
  <r>
    <x v="7"/>
  </r>
  <r>
    <x v="0"/>
  </r>
  <r>
    <x v="2"/>
  </r>
  <r>
    <x v="7"/>
  </r>
  <r>
    <x v="19"/>
  </r>
  <r>
    <x v="30"/>
  </r>
  <r>
    <x v="3"/>
  </r>
  <r>
    <x v="0"/>
  </r>
  <r>
    <x v="0"/>
  </r>
  <r>
    <x v="12"/>
  </r>
  <r>
    <x v="3"/>
  </r>
  <r>
    <x v="0"/>
  </r>
  <r>
    <x v="7"/>
  </r>
  <r>
    <x v="4"/>
  </r>
  <r>
    <x v="0"/>
  </r>
  <r>
    <x v="6"/>
  </r>
  <r>
    <x v="2"/>
  </r>
  <r>
    <x v="7"/>
  </r>
  <r>
    <x v="13"/>
  </r>
  <r>
    <x v="3"/>
  </r>
  <r>
    <x v="0"/>
  </r>
  <r>
    <x v="2"/>
  </r>
  <r>
    <x v="3"/>
  </r>
  <r>
    <x v="2"/>
  </r>
  <r>
    <x v="5"/>
  </r>
  <r>
    <x v="0"/>
  </r>
  <r>
    <x v="21"/>
  </r>
  <r>
    <x v="0"/>
  </r>
  <r>
    <x v="0"/>
  </r>
  <r>
    <x v="0"/>
  </r>
  <r>
    <x v="6"/>
  </r>
  <r>
    <x v="6"/>
  </r>
  <r>
    <x v="11"/>
  </r>
  <r>
    <x v="21"/>
  </r>
  <r>
    <x v="21"/>
  </r>
  <r>
    <x v="24"/>
  </r>
  <r>
    <x v="0"/>
  </r>
  <r>
    <x v="7"/>
  </r>
  <r>
    <x v="2"/>
  </r>
  <r>
    <x v="7"/>
  </r>
  <r>
    <x v="7"/>
  </r>
  <r>
    <x v="7"/>
  </r>
  <r>
    <x v="5"/>
  </r>
  <r>
    <x v="0"/>
  </r>
  <r>
    <x v="2"/>
  </r>
  <r>
    <x v="3"/>
  </r>
  <r>
    <x v="11"/>
  </r>
  <r>
    <x v="0"/>
  </r>
  <r>
    <x v="2"/>
  </r>
  <r>
    <x v="10"/>
  </r>
  <r>
    <x v="12"/>
  </r>
  <r>
    <x v="11"/>
  </r>
  <r>
    <x v="4"/>
  </r>
  <r>
    <x v="6"/>
  </r>
  <r>
    <x v="11"/>
  </r>
  <r>
    <x v="4"/>
  </r>
  <r>
    <x v="7"/>
  </r>
  <r>
    <x v="5"/>
  </r>
  <r>
    <x v="2"/>
  </r>
  <r>
    <x v="0"/>
  </r>
  <r>
    <x v="13"/>
  </r>
  <r>
    <x v="17"/>
  </r>
  <r>
    <x v="5"/>
  </r>
  <r>
    <x v="4"/>
  </r>
  <r>
    <x v="5"/>
  </r>
  <r>
    <x v="0"/>
  </r>
  <r>
    <x v="3"/>
  </r>
  <r>
    <x v="6"/>
  </r>
  <r>
    <x v="21"/>
  </r>
  <r>
    <x v="11"/>
  </r>
  <r>
    <x v="0"/>
  </r>
  <r>
    <x v="5"/>
  </r>
  <r>
    <x v="7"/>
  </r>
  <r>
    <x v="2"/>
  </r>
  <r>
    <x v="5"/>
  </r>
  <r>
    <x v="5"/>
  </r>
  <r>
    <x v="3"/>
  </r>
  <r>
    <x v="0"/>
  </r>
  <r>
    <x v="13"/>
  </r>
  <r>
    <x v="2"/>
  </r>
  <r>
    <x v="6"/>
  </r>
  <r>
    <x v="5"/>
  </r>
  <r>
    <x v="0"/>
  </r>
  <r>
    <x v="0"/>
  </r>
  <r>
    <x v="21"/>
  </r>
  <r>
    <x v="6"/>
  </r>
  <r>
    <x v="7"/>
  </r>
  <r>
    <x v="6"/>
  </r>
  <r>
    <x v="0"/>
  </r>
  <r>
    <x v="24"/>
  </r>
  <r>
    <x v="0"/>
  </r>
  <r>
    <x v="2"/>
  </r>
  <r>
    <x v="10"/>
  </r>
  <r>
    <x v="6"/>
  </r>
  <r>
    <x v="6"/>
  </r>
  <r>
    <x v="11"/>
  </r>
  <r>
    <x v="0"/>
  </r>
  <r>
    <x v="0"/>
  </r>
  <r>
    <x v="0"/>
  </r>
  <r>
    <x v="23"/>
  </r>
  <r>
    <x v="6"/>
  </r>
  <r>
    <x v="7"/>
  </r>
  <r>
    <x v="0"/>
  </r>
  <r>
    <x v="0"/>
  </r>
  <r>
    <x v="0"/>
  </r>
  <r>
    <x v="10"/>
  </r>
  <r>
    <x v="0"/>
  </r>
  <r>
    <x v="11"/>
  </r>
  <r>
    <x v="0"/>
  </r>
  <r>
    <x v="0"/>
  </r>
  <r>
    <x v="23"/>
  </r>
  <r>
    <x v="3"/>
  </r>
  <r>
    <x v="7"/>
  </r>
  <r>
    <x v="2"/>
  </r>
  <r>
    <x v="23"/>
  </r>
  <r>
    <x v="17"/>
  </r>
  <r>
    <x v="9"/>
  </r>
  <r>
    <x v="6"/>
  </r>
  <r>
    <x v="0"/>
  </r>
  <r>
    <x v="0"/>
  </r>
  <r>
    <x v="3"/>
  </r>
  <r>
    <x v="6"/>
  </r>
  <r>
    <x v="5"/>
  </r>
  <r>
    <x v="2"/>
  </r>
  <r>
    <x v="23"/>
  </r>
  <r>
    <x v="6"/>
  </r>
  <r>
    <x v="2"/>
  </r>
  <r>
    <x v="5"/>
  </r>
  <r>
    <x v="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0"/>
  </r>
  <r>
    <x v="1"/>
  </r>
  <r>
    <x v="0"/>
  </r>
  <r>
    <x v="2"/>
  </r>
  <r>
    <x v="3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3"/>
  </r>
  <r>
    <x v="0"/>
  </r>
  <r>
    <x v="0"/>
  </r>
  <r>
    <x v="4"/>
  </r>
  <r>
    <x v="0"/>
  </r>
  <r>
    <x v="0"/>
  </r>
  <r>
    <x v="2"/>
  </r>
  <r>
    <x v="0"/>
  </r>
  <r>
    <x v="0"/>
  </r>
  <r>
    <x v="2"/>
  </r>
  <r>
    <x v="0"/>
  </r>
  <r>
    <x v="3"/>
  </r>
  <r>
    <x v="5"/>
  </r>
  <r>
    <x v="6"/>
  </r>
  <r>
    <x v="2"/>
  </r>
  <r>
    <x v="2"/>
  </r>
  <r>
    <x v="2"/>
  </r>
  <r>
    <x v="3"/>
  </r>
  <r>
    <x v="2"/>
  </r>
  <r>
    <x v="0"/>
  </r>
  <r>
    <x v="0"/>
  </r>
  <r>
    <x v="2"/>
  </r>
  <r>
    <x v="3"/>
  </r>
  <r>
    <x v="2"/>
  </r>
  <r>
    <x v="3"/>
  </r>
  <r>
    <x v="5"/>
  </r>
  <r>
    <x v="0"/>
  </r>
  <r>
    <x v="2"/>
  </r>
  <r>
    <x v="2"/>
  </r>
  <r>
    <x v="1"/>
  </r>
  <r>
    <x v="0"/>
  </r>
  <r>
    <x v="2"/>
  </r>
  <r>
    <x v="0"/>
  </r>
  <r>
    <x v="0"/>
  </r>
  <r>
    <x v="2"/>
  </r>
  <r>
    <x v="0"/>
  </r>
  <r>
    <x v="0"/>
  </r>
  <r>
    <x v="1"/>
  </r>
  <r>
    <x v="2"/>
  </r>
  <r>
    <x v="2"/>
  </r>
  <r>
    <x v="2"/>
  </r>
  <r>
    <x v="2"/>
  </r>
  <r>
    <x v="4"/>
  </r>
  <r>
    <x v="2"/>
  </r>
  <r>
    <x v="2"/>
  </r>
  <r>
    <x v="0"/>
  </r>
  <r>
    <x v="3"/>
  </r>
  <r>
    <x v="2"/>
  </r>
  <r>
    <x v="0"/>
  </r>
  <r>
    <x v="2"/>
  </r>
  <r>
    <x v="2"/>
  </r>
  <r>
    <x v="2"/>
  </r>
  <r>
    <x v="2"/>
  </r>
  <r>
    <x v="2"/>
  </r>
  <r>
    <x v="2"/>
  </r>
  <r>
    <x v="3"/>
  </r>
  <r>
    <x v="2"/>
  </r>
  <r>
    <x v="2"/>
  </r>
  <r>
    <x v="0"/>
  </r>
  <r>
    <x v="0"/>
  </r>
  <r>
    <x v="3"/>
  </r>
  <r>
    <x v="2"/>
  </r>
  <r>
    <x v="2"/>
  </r>
  <r>
    <x v="0"/>
  </r>
  <r>
    <x v="3"/>
  </r>
  <r>
    <x v="2"/>
  </r>
  <r>
    <x v="0"/>
  </r>
  <r>
    <x v="2"/>
  </r>
  <r>
    <x v="0"/>
  </r>
  <r>
    <x v="3"/>
  </r>
  <r>
    <x v="2"/>
  </r>
  <r>
    <x v="0"/>
  </r>
  <r>
    <x v="2"/>
  </r>
  <r>
    <x v="3"/>
  </r>
  <r>
    <x v="0"/>
  </r>
  <r>
    <x v="2"/>
  </r>
  <r>
    <x v="2"/>
  </r>
  <r>
    <x v="0"/>
  </r>
  <r>
    <x v="0"/>
  </r>
  <r>
    <x v="2"/>
  </r>
  <r>
    <x v="2"/>
  </r>
  <r>
    <x v="0"/>
  </r>
  <r>
    <x v="0"/>
  </r>
  <r>
    <x v="2"/>
  </r>
  <r>
    <x v="2"/>
  </r>
  <r>
    <x v="2"/>
  </r>
  <r>
    <x v="0"/>
  </r>
  <r>
    <x v="2"/>
  </r>
  <r>
    <x v="1"/>
  </r>
  <r>
    <x v="0"/>
  </r>
  <r>
    <x v="2"/>
  </r>
  <r>
    <x v="2"/>
  </r>
  <r>
    <x v="0"/>
  </r>
  <r>
    <x v="2"/>
  </r>
  <r>
    <x v="0"/>
  </r>
  <r>
    <x v="2"/>
  </r>
  <r>
    <x v="1"/>
  </r>
  <r>
    <x v="2"/>
  </r>
  <r>
    <x v="3"/>
  </r>
  <r>
    <x v="2"/>
  </r>
  <r>
    <x v="2"/>
  </r>
  <r>
    <x v="2"/>
  </r>
  <r>
    <x v="2"/>
  </r>
  <r>
    <x v="0"/>
  </r>
  <r>
    <x v="0"/>
  </r>
  <r>
    <x v="0"/>
  </r>
  <r>
    <x v="0"/>
  </r>
  <r>
    <x v="0"/>
  </r>
  <r>
    <x v="3"/>
  </r>
  <r>
    <x v="0"/>
  </r>
  <r>
    <x v="0"/>
  </r>
  <r>
    <x v="0"/>
  </r>
  <r>
    <x v="2"/>
  </r>
  <r>
    <x v="3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2"/>
  </r>
  <r>
    <x v="1"/>
  </r>
  <r>
    <x v="3"/>
  </r>
  <r>
    <x v="2"/>
  </r>
  <r>
    <x v="0"/>
  </r>
  <r>
    <x v="0"/>
  </r>
  <r>
    <x v="0"/>
  </r>
  <r>
    <x v="3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0"/>
  </r>
  <r>
    <x v="0"/>
  </r>
  <r>
    <x v="2"/>
  </r>
  <r>
    <x v="0"/>
  </r>
  <r>
    <x v="0"/>
  </r>
  <r>
    <x v="2"/>
  </r>
  <r>
    <x v="4"/>
  </r>
  <r>
    <x v="2"/>
  </r>
  <r>
    <x v="0"/>
  </r>
  <r>
    <x v="2"/>
  </r>
  <r>
    <x v="1"/>
  </r>
  <r>
    <x v="3"/>
  </r>
  <r>
    <x v="0"/>
  </r>
  <r>
    <x v="5"/>
  </r>
  <r>
    <x v="0"/>
  </r>
  <r>
    <x v="2"/>
  </r>
  <r>
    <x v="2"/>
  </r>
  <r>
    <x v="0"/>
  </r>
  <r>
    <x v="0"/>
  </r>
  <r>
    <x v="0"/>
  </r>
  <r>
    <x v="2"/>
  </r>
  <r>
    <x v="0"/>
  </r>
  <r>
    <x v="2"/>
  </r>
  <r>
    <x v="2"/>
  </r>
  <r>
    <x v="0"/>
  </r>
  <r>
    <x v="3"/>
  </r>
  <r>
    <x v="2"/>
  </r>
  <r>
    <x v="3"/>
  </r>
  <r>
    <x v="0"/>
  </r>
  <r>
    <x v="1"/>
  </r>
  <r>
    <x v="2"/>
  </r>
  <r>
    <x v="3"/>
  </r>
  <r>
    <x v="0"/>
  </r>
  <r>
    <x v="3"/>
  </r>
  <r>
    <x v="2"/>
  </r>
  <r>
    <x v="3"/>
  </r>
  <r>
    <x v="2"/>
  </r>
  <r>
    <x v="2"/>
  </r>
  <r>
    <x v="2"/>
  </r>
  <r>
    <x v="2"/>
  </r>
  <r>
    <x v="2"/>
  </r>
  <r>
    <x v="0"/>
  </r>
  <r>
    <x v="2"/>
  </r>
  <r>
    <x v="2"/>
  </r>
  <r>
    <x v="0"/>
  </r>
  <r>
    <x v="0"/>
  </r>
  <r>
    <x v="0"/>
  </r>
  <r>
    <x v="2"/>
  </r>
  <r>
    <x v="2"/>
  </r>
  <r>
    <x v="3"/>
  </r>
  <r>
    <x v="0"/>
  </r>
  <r>
    <x v="2"/>
  </r>
  <r>
    <x v="0"/>
  </r>
  <r>
    <x v="2"/>
  </r>
  <r>
    <x v="2"/>
  </r>
  <r>
    <x v="5"/>
  </r>
  <r>
    <x v="0"/>
  </r>
  <r>
    <x v="3"/>
  </r>
  <r>
    <x v="0"/>
  </r>
  <r>
    <x v="5"/>
  </r>
  <r>
    <x v="3"/>
  </r>
  <r>
    <x v="2"/>
  </r>
  <r>
    <x v="3"/>
  </r>
  <r>
    <x v="2"/>
  </r>
  <r>
    <x v="0"/>
  </r>
  <r>
    <x v="0"/>
  </r>
  <r>
    <x v="2"/>
  </r>
  <r>
    <x v="2"/>
  </r>
  <r>
    <x v="0"/>
  </r>
  <r>
    <x v="0"/>
  </r>
  <r>
    <x v="2"/>
  </r>
  <r>
    <x v="2"/>
  </r>
  <r>
    <x v="2"/>
  </r>
  <r>
    <x v="6"/>
  </r>
  <r>
    <x v="2"/>
  </r>
  <r>
    <x v="2"/>
  </r>
  <r>
    <x v="1"/>
  </r>
  <r>
    <x v="0"/>
  </r>
  <r>
    <x v="2"/>
  </r>
  <r>
    <x v="2"/>
  </r>
  <r>
    <x v="0"/>
  </r>
  <r>
    <x v="2"/>
  </r>
  <r>
    <x v="3"/>
  </r>
  <r>
    <x v="2"/>
  </r>
  <r>
    <x v="0"/>
  </r>
  <r>
    <x v="2"/>
  </r>
  <r>
    <x v="2"/>
  </r>
  <r>
    <x v="2"/>
  </r>
  <r>
    <x v="2"/>
  </r>
  <r>
    <x v="0"/>
  </r>
  <r>
    <x v="0"/>
  </r>
  <r>
    <x v="6"/>
  </r>
  <r>
    <x v="0"/>
  </r>
  <r>
    <x v="3"/>
  </r>
  <r>
    <x v="0"/>
  </r>
  <r>
    <x v="3"/>
  </r>
  <r>
    <x v="0"/>
  </r>
  <r>
    <x v="0"/>
  </r>
  <r>
    <x v="0"/>
  </r>
  <r>
    <x v="0"/>
  </r>
  <r>
    <x v="2"/>
  </r>
  <r>
    <x v="2"/>
  </r>
  <r>
    <x v="5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"/>
  </r>
  <r>
    <x v="3"/>
  </r>
  <r>
    <x v="0"/>
  </r>
  <r>
    <x v="0"/>
  </r>
  <r>
    <x v="2"/>
  </r>
  <r>
    <x v="2"/>
  </r>
  <r>
    <x v="2"/>
  </r>
  <r>
    <x v="2"/>
  </r>
  <r>
    <x v="2"/>
  </r>
  <r>
    <x v="3"/>
  </r>
  <r>
    <x v="2"/>
  </r>
  <r>
    <x v="0"/>
  </r>
  <r>
    <x v="2"/>
  </r>
  <r>
    <x v="2"/>
  </r>
  <r>
    <x v="2"/>
  </r>
  <r>
    <x v="3"/>
  </r>
  <r>
    <x v="2"/>
  </r>
  <r>
    <x v="0"/>
  </r>
  <r>
    <x v="2"/>
  </r>
  <r>
    <x v="0"/>
  </r>
  <r>
    <x v="2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3"/>
  </r>
  <r>
    <x v="2"/>
  </r>
  <r>
    <x v="0"/>
  </r>
  <r>
    <x v="2"/>
  </r>
  <r>
    <x v="0"/>
  </r>
  <r>
    <x v="3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2"/>
  </r>
  <r>
    <x v="2"/>
  </r>
  <r>
    <x v="0"/>
  </r>
  <r>
    <x v="2"/>
  </r>
  <r>
    <x v="2"/>
  </r>
  <r>
    <x v="2"/>
  </r>
  <r>
    <x v="3"/>
  </r>
  <r>
    <x v="2"/>
  </r>
  <r>
    <x v="2"/>
  </r>
  <r>
    <x v="3"/>
  </r>
  <r>
    <x v="0"/>
  </r>
  <r>
    <x v="0"/>
  </r>
  <r>
    <x v="2"/>
  </r>
  <r>
    <x v="0"/>
  </r>
  <r>
    <x v="0"/>
  </r>
  <r>
    <x v="3"/>
  </r>
  <r>
    <x v="0"/>
  </r>
  <r>
    <x v="0"/>
  </r>
  <r>
    <x v="2"/>
  </r>
  <r>
    <x v="0"/>
  </r>
  <r>
    <x v="2"/>
  </r>
  <r>
    <x v="0"/>
  </r>
  <r>
    <x v="2"/>
  </r>
  <r>
    <x v="0"/>
  </r>
  <r>
    <x v="1"/>
  </r>
  <r>
    <x v="3"/>
  </r>
  <r>
    <x v="0"/>
  </r>
  <r>
    <x v="2"/>
  </r>
  <r>
    <x v="5"/>
  </r>
  <r>
    <x v="3"/>
  </r>
  <r>
    <x v="0"/>
  </r>
  <r>
    <x v="0"/>
  </r>
  <r>
    <x v="2"/>
  </r>
  <r>
    <x v="0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0"/>
  </r>
  <r>
    <x v="3"/>
  </r>
  <r>
    <x v="1"/>
  </r>
  <r>
    <x v="2"/>
  </r>
  <r>
    <x v="2"/>
  </r>
  <r>
    <x v="3"/>
  </r>
  <r>
    <x v="2"/>
  </r>
  <r>
    <x v="0"/>
  </r>
  <r>
    <x v="0"/>
  </r>
  <r>
    <x v="0"/>
  </r>
  <r>
    <x v="2"/>
  </r>
  <r>
    <x v="0"/>
  </r>
  <r>
    <x v="0"/>
  </r>
  <r>
    <x v="0"/>
  </r>
  <r>
    <x v="2"/>
  </r>
  <r>
    <x v="2"/>
  </r>
  <r>
    <x v="0"/>
  </r>
  <r>
    <x v="5"/>
  </r>
  <r>
    <x v="0"/>
  </r>
  <r>
    <x v="0"/>
  </r>
  <r>
    <x v="0"/>
  </r>
  <r>
    <x v="2"/>
  </r>
  <r>
    <x v="0"/>
  </r>
  <r>
    <x v="0"/>
  </r>
  <r>
    <x v="2"/>
  </r>
  <r>
    <x v="0"/>
  </r>
  <r>
    <x v="2"/>
  </r>
  <r>
    <x v="2"/>
  </r>
  <r>
    <x v="2"/>
  </r>
  <r>
    <x v="2"/>
  </r>
  <r>
    <x v="0"/>
  </r>
  <r>
    <x v="2"/>
  </r>
  <r>
    <x v="3"/>
  </r>
  <r>
    <x v="2"/>
  </r>
  <r>
    <x v="0"/>
  </r>
  <r>
    <x v="2"/>
  </r>
  <r>
    <x v="2"/>
  </r>
  <r>
    <x v="2"/>
  </r>
  <r>
    <x v="2"/>
  </r>
  <r>
    <x v="1"/>
  </r>
  <r>
    <x v="0"/>
  </r>
  <r>
    <x v="2"/>
  </r>
  <r>
    <x v="2"/>
  </r>
  <r>
    <x v="0"/>
  </r>
  <r>
    <x v="0"/>
  </r>
  <r>
    <x v="0"/>
  </r>
  <r>
    <x v="2"/>
  </r>
  <r>
    <x v="3"/>
  </r>
  <r>
    <x v="0"/>
  </r>
  <r>
    <x v="0"/>
  </r>
  <r>
    <x v="3"/>
  </r>
  <r>
    <x v="0"/>
  </r>
  <r>
    <x v="0"/>
  </r>
  <r>
    <x v="0"/>
  </r>
  <r>
    <x v="3"/>
  </r>
  <r>
    <x v="2"/>
  </r>
  <r>
    <x v="0"/>
  </r>
  <r>
    <x v="2"/>
  </r>
  <r>
    <x v="2"/>
  </r>
  <r>
    <x v="0"/>
  </r>
  <r>
    <x v="0"/>
  </r>
  <r>
    <x v="2"/>
  </r>
  <r>
    <x v="2"/>
  </r>
  <r>
    <x v="0"/>
  </r>
  <r>
    <x v="5"/>
  </r>
  <r>
    <x v="0"/>
  </r>
  <r>
    <x v="2"/>
  </r>
  <r>
    <x v="2"/>
  </r>
  <r>
    <x v="2"/>
  </r>
  <r>
    <x v="2"/>
  </r>
  <r>
    <x v="2"/>
  </r>
  <r>
    <x v="3"/>
  </r>
  <r>
    <x v="0"/>
  </r>
  <r>
    <x v="2"/>
  </r>
  <r>
    <x v="2"/>
  </r>
  <r>
    <x v="2"/>
  </r>
  <r>
    <x v="2"/>
  </r>
  <r>
    <x v="2"/>
  </r>
  <r>
    <x v="2"/>
  </r>
  <r>
    <x v="3"/>
  </r>
  <r>
    <x v="2"/>
  </r>
  <r>
    <x v="0"/>
  </r>
  <r>
    <x v="0"/>
  </r>
  <r>
    <x v="0"/>
  </r>
  <r>
    <x v="2"/>
  </r>
  <r>
    <x v="2"/>
  </r>
  <r>
    <x v="2"/>
  </r>
  <r>
    <x v="2"/>
  </r>
  <r>
    <x v="2"/>
  </r>
  <r>
    <x v="3"/>
  </r>
  <r>
    <x v="2"/>
  </r>
  <r>
    <x v="0"/>
  </r>
  <r>
    <x v="0"/>
  </r>
  <r>
    <x v="2"/>
  </r>
  <r>
    <x v="2"/>
  </r>
  <r>
    <x v="0"/>
  </r>
  <r>
    <x v="0"/>
  </r>
  <r>
    <x v="3"/>
  </r>
  <r>
    <x v="2"/>
  </r>
  <r>
    <x v="2"/>
  </r>
  <r>
    <x v="2"/>
  </r>
  <r>
    <x v="2"/>
  </r>
  <r>
    <x v="2"/>
  </r>
  <r>
    <x v="3"/>
  </r>
  <r>
    <x v="2"/>
  </r>
  <r>
    <x v="3"/>
  </r>
  <r>
    <x v="0"/>
  </r>
  <r>
    <x v="2"/>
  </r>
  <r>
    <x v="0"/>
  </r>
  <r>
    <x v="0"/>
  </r>
  <r>
    <x v="0"/>
  </r>
  <r>
    <x v="2"/>
  </r>
  <r>
    <x v="2"/>
  </r>
  <r>
    <x v="2"/>
  </r>
  <r>
    <x v="0"/>
  </r>
  <r>
    <x v="2"/>
  </r>
  <r>
    <x v="2"/>
  </r>
  <r>
    <x v="3"/>
  </r>
  <r>
    <x v="2"/>
  </r>
  <r>
    <x v="2"/>
  </r>
  <r>
    <x v="2"/>
  </r>
  <r>
    <x v="0"/>
  </r>
  <r>
    <x v="0"/>
  </r>
  <r>
    <x v="2"/>
  </r>
  <r>
    <x v="2"/>
  </r>
  <r>
    <x v="2"/>
  </r>
  <r>
    <x v="2"/>
  </r>
  <r>
    <x v="0"/>
  </r>
  <r>
    <x v="0"/>
  </r>
  <r>
    <x v="2"/>
  </r>
  <r>
    <x v="2"/>
  </r>
  <r>
    <x v="0"/>
  </r>
  <r>
    <x v="2"/>
  </r>
  <r>
    <x v="2"/>
  </r>
  <r>
    <x v="0"/>
  </r>
  <r>
    <x v="2"/>
  </r>
  <r>
    <x v="2"/>
  </r>
  <r>
    <x v="0"/>
  </r>
  <r>
    <x v="2"/>
  </r>
  <r>
    <x v="3"/>
  </r>
  <r>
    <x v="3"/>
  </r>
  <r>
    <x v="0"/>
  </r>
  <r>
    <x v="0"/>
  </r>
  <r>
    <x v="2"/>
  </r>
  <r>
    <x v="2"/>
  </r>
  <r>
    <x v="0"/>
  </r>
  <r>
    <x v="3"/>
  </r>
  <r>
    <x v="2"/>
  </r>
  <r>
    <x v="0"/>
  </r>
  <r>
    <x v="0"/>
  </r>
  <r>
    <x v="2"/>
  </r>
  <r>
    <x v="0"/>
  </r>
  <r>
    <x v="0"/>
  </r>
  <r>
    <x v="3"/>
  </r>
  <r>
    <x v="2"/>
  </r>
  <r>
    <x v="2"/>
  </r>
  <r>
    <x v="2"/>
  </r>
  <r>
    <x v="2"/>
  </r>
  <r>
    <x v="0"/>
  </r>
  <r>
    <x v="6"/>
  </r>
  <r>
    <x v="2"/>
  </r>
  <r>
    <x v="2"/>
  </r>
  <r>
    <x v="0"/>
  </r>
  <r>
    <x v="2"/>
  </r>
  <r>
    <x v="2"/>
  </r>
  <r>
    <x v="0"/>
  </r>
  <r>
    <x v="5"/>
  </r>
  <r>
    <x v="0"/>
  </r>
  <r>
    <x v="2"/>
  </r>
  <r>
    <x v="0"/>
  </r>
  <r>
    <x v="2"/>
  </r>
  <r>
    <x v="3"/>
  </r>
  <r>
    <x v="3"/>
  </r>
  <r>
    <x v="0"/>
  </r>
  <r>
    <x v="0"/>
  </r>
  <r>
    <x v="2"/>
  </r>
  <r>
    <x v="2"/>
  </r>
  <r>
    <x v="0"/>
  </r>
  <r>
    <x v="2"/>
  </r>
  <r>
    <x v="0"/>
  </r>
  <r>
    <x v="0"/>
  </r>
  <r>
    <x v="0"/>
  </r>
  <r>
    <x v="0"/>
  </r>
  <r>
    <x v="2"/>
  </r>
  <r>
    <x v="2"/>
  </r>
  <r>
    <x v="2"/>
  </r>
  <r>
    <x v="3"/>
  </r>
  <r>
    <x v="0"/>
  </r>
  <r>
    <x v="2"/>
  </r>
  <r>
    <x v="0"/>
  </r>
  <r>
    <x v="0"/>
  </r>
  <r>
    <x v="2"/>
  </r>
  <r>
    <x v="2"/>
  </r>
  <r>
    <x v="2"/>
  </r>
  <r>
    <x v="2"/>
  </r>
  <r>
    <x v="0"/>
  </r>
  <r>
    <x v="1"/>
  </r>
  <r>
    <x v="2"/>
  </r>
  <r>
    <x v="1"/>
  </r>
  <r>
    <x v="0"/>
  </r>
  <r>
    <x v="2"/>
  </r>
  <r>
    <x v="2"/>
  </r>
  <r>
    <x v="2"/>
  </r>
  <r>
    <x v="3"/>
  </r>
  <r>
    <x v="2"/>
  </r>
  <r>
    <x v="2"/>
  </r>
  <r>
    <x v="0"/>
  </r>
  <r>
    <x v="4"/>
  </r>
  <r>
    <x v="0"/>
  </r>
  <r>
    <x v="2"/>
  </r>
  <r>
    <x v="0"/>
  </r>
  <r>
    <x v="0"/>
  </r>
  <r>
    <x v="2"/>
  </r>
  <r>
    <x v="2"/>
  </r>
  <r>
    <x v="0"/>
  </r>
  <r>
    <x v="3"/>
  </r>
  <r>
    <x v="2"/>
  </r>
  <r>
    <x v="0"/>
  </r>
  <r>
    <x v="2"/>
  </r>
  <r>
    <x v="0"/>
  </r>
  <r>
    <x v="2"/>
  </r>
  <r>
    <x v="3"/>
  </r>
  <r>
    <x v="0"/>
  </r>
  <r>
    <x v="0"/>
  </r>
  <r>
    <x v="0"/>
  </r>
  <r>
    <x v="2"/>
  </r>
  <r>
    <x v="2"/>
  </r>
  <r>
    <x v="2"/>
  </r>
  <r>
    <x v="2"/>
  </r>
  <r>
    <x v="0"/>
  </r>
  <r>
    <x v="0"/>
  </r>
  <r>
    <x v="2"/>
  </r>
  <r>
    <x v="2"/>
  </r>
  <r>
    <x v="2"/>
  </r>
  <r>
    <x v="0"/>
  </r>
  <r>
    <x v="2"/>
  </r>
  <r>
    <x v="3"/>
  </r>
  <r>
    <x v="2"/>
  </r>
  <r>
    <x v="2"/>
  </r>
  <r>
    <x v="3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0"/>
  </r>
  <r>
    <x v="2"/>
  </r>
  <r>
    <x v="0"/>
  </r>
  <r>
    <x v="0"/>
  </r>
  <r>
    <x v="0"/>
  </r>
  <r>
    <x v="2"/>
  </r>
  <r>
    <x v="0"/>
  </r>
  <r>
    <x v="3"/>
  </r>
  <r>
    <x v="0"/>
  </r>
  <r>
    <x v="2"/>
  </r>
  <r>
    <x v="2"/>
  </r>
  <r>
    <x v="0"/>
  </r>
  <r>
    <x v="2"/>
  </r>
  <r>
    <x v="0"/>
  </r>
  <r>
    <x v="0"/>
  </r>
  <r>
    <x v="2"/>
  </r>
  <r>
    <x v="2"/>
  </r>
  <r>
    <x v="2"/>
  </r>
  <r>
    <x v="0"/>
  </r>
  <r>
    <x v="2"/>
  </r>
  <r>
    <x v="0"/>
  </r>
  <r>
    <x v="2"/>
  </r>
  <r>
    <x v="3"/>
  </r>
  <r>
    <x v="0"/>
  </r>
  <r>
    <x v="0"/>
  </r>
  <r>
    <x v="2"/>
  </r>
  <r>
    <x v="0"/>
  </r>
  <r>
    <x v="2"/>
  </r>
  <r>
    <x v="2"/>
  </r>
  <r>
    <x v="3"/>
  </r>
  <r>
    <x v="0"/>
  </r>
  <r>
    <x v="0"/>
  </r>
  <r>
    <x v="2"/>
  </r>
  <r>
    <x v="0"/>
  </r>
  <r>
    <x v="2"/>
  </r>
  <r>
    <x v="2"/>
  </r>
  <r>
    <x v="2"/>
  </r>
  <r>
    <x v="2"/>
  </r>
  <r>
    <x v="2"/>
  </r>
  <r>
    <x v="2"/>
  </r>
  <r>
    <x v="2"/>
  </r>
  <r>
    <x v="3"/>
  </r>
  <r>
    <x v="2"/>
  </r>
  <r>
    <x v="0"/>
  </r>
  <r>
    <x v="2"/>
  </r>
  <r>
    <x v="2"/>
  </r>
  <r>
    <x v="0"/>
  </r>
  <r>
    <x v="2"/>
  </r>
  <r>
    <x v="0"/>
  </r>
  <r>
    <x v="2"/>
  </r>
  <r>
    <x v="2"/>
  </r>
  <r>
    <x v="2"/>
  </r>
  <r>
    <x v="0"/>
  </r>
  <r>
    <x v="2"/>
  </r>
  <r>
    <x v="0"/>
  </r>
  <r>
    <x v="2"/>
  </r>
  <r>
    <x v="1"/>
  </r>
  <r>
    <x v="2"/>
  </r>
  <r>
    <x v="2"/>
  </r>
  <r>
    <x v="2"/>
  </r>
  <r>
    <x v="3"/>
  </r>
  <r>
    <x v="2"/>
  </r>
  <r>
    <x v="2"/>
  </r>
  <r>
    <x v="1"/>
  </r>
  <r>
    <x v="2"/>
  </r>
  <r>
    <x v="0"/>
  </r>
  <r>
    <x v="0"/>
  </r>
  <r>
    <x v="2"/>
  </r>
  <r>
    <x v="0"/>
  </r>
  <r>
    <x v="2"/>
  </r>
  <r>
    <x v="2"/>
  </r>
  <r>
    <x v="2"/>
  </r>
  <r>
    <x v="0"/>
  </r>
  <r>
    <x v="2"/>
  </r>
  <r>
    <x v="0"/>
  </r>
  <r>
    <x v="3"/>
  </r>
  <r>
    <x v="0"/>
  </r>
  <r>
    <x v="2"/>
  </r>
  <r>
    <x v="2"/>
  </r>
  <r>
    <x v="0"/>
  </r>
  <r>
    <x v="2"/>
  </r>
  <r>
    <x v="0"/>
  </r>
  <r>
    <x v="0"/>
  </r>
  <r>
    <x v="2"/>
  </r>
  <r>
    <x v="2"/>
  </r>
  <r>
    <x v="2"/>
  </r>
  <r>
    <x v="3"/>
  </r>
  <r>
    <x v="0"/>
  </r>
  <r>
    <x v="2"/>
  </r>
  <r>
    <x v="0"/>
  </r>
  <r>
    <x v="0"/>
  </r>
  <r>
    <x v="3"/>
  </r>
  <r>
    <x v="0"/>
  </r>
  <r>
    <x v="3"/>
  </r>
  <r>
    <x v="2"/>
  </r>
  <r>
    <x v="3"/>
  </r>
  <r>
    <x v="2"/>
  </r>
  <r>
    <x v="2"/>
  </r>
  <r>
    <x v="2"/>
  </r>
  <r>
    <x v="3"/>
  </r>
  <r>
    <x v="2"/>
  </r>
  <r>
    <x v="2"/>
  </r>
  <r>
    <x v="2"/>
  </r>
  <r>
    <x v="0"/>
  </r>
  <r>
    <x v="0"/>
  </r>
  <r>
    <x v="0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3"/>
  </r>
  <r>
    <x v="2"/>
  </r>
  <r>
    <x v="2"/>
  </r>
  <r>
    <x v="5"/>
  </r>
  <r>
    <x v="0"/>
  </r>
  <r>
    <x v="2"/>
  </r>
  <r>
    <x v="2"/>
  </r>
  <r>
    <x v="0"/>
  </r>
  <r>
    <x v="0"/>
  </r>
  <r>
    <x v="2"/>
  </r>
  <r>
    <x v="0"/>
  </r>
  <r>
    <x v="1"/>
  </r>
  <r>
    <x v="2"/>
  </r>
  <r>
    <x v="2"/>
  </r>
  <r>
    <x v="2"/>
  </r>
  <r>
    <x v="3"/>
  </r>
  <r>
    <x v="2"/>
  </r>
  <r>
    <x v="2"/>
  </r>
  <r>
    <x v="0"/>
  </r>
  <r>
    <x v="2"/>
  </r>
  <r>
    <x v="2"/>
  </r>
  <r>
    <x v="2"/>
  </r>
  <r>
    <x v="0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3"/>
  </r>
  <r>
    <x v="0"/>
  </r>
  <r>
    <x v="3"/>
  </r>
  <r>
    <x v="2"/>
  </r>
  <r>
    <x v="0"/>
  </r>
  <r>
    <x v="2"/>
  </r>
  <r>
    <x v="3"/>
  </r>
  <r>
    <x v="2"/>
  </r>
  <r>
    <x v="0"/>
  </r>
  <r>
    <x v="0"/>
  </r>
  <r>
    <x v="2"/>
  </r>
  <r>
    <x v="2"/>
  </r>
  <r>
    <x v="2"/>
  </r>
  <r>
    <x v="0"/>
  </r>
  <r>
    <x v="2"/>
  </r>
  <r>
    <x v="0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1"/>
  </r>
  <r>
    <x v="2"/>
  </r>
  <r>
    <x v="0"/>
  </r>
  <r>
    <x v="2"/>
  </r>
  <r>
    <x v="0"/>
  </r>
  <r>
    <x v="0"/>
  </r>
  <r>
    <x v="2"/>
  </r>
  <r>
    <x v="2"/>
  </r>
  <r>
    <x v="2"/>
  </r>
  <r>
    <x v="0"/>
  </r>
  <r>
    <x v="2"/>
  </r>
  <r>
    <x v="3"/>
  </r>
  <r>
    <x v="2"/>
  </r>
  <r>
    <x v="0"/>
  </r>
  <r>
    <x v="2"/>
  </r>
  <r>
    <x v="0"/>
  </r>
  <r>
    <x v="0"/>
  </r>
  <r>
    <x v="2"/>
  </r>
  <r>
    <x v="0"/>
  </r>
  <r>
    <x v="2"/>
  </r>
  <r>
    <x v="4"/>
  </r>
  <r>
    <x v="0"/>
  </r>
  <r>
    <x v="0"/>
  </r>
  <r>
    <x v="2"/>
  </r>
  <r>
    <x v="2"/>
  </r>
  <r>
    <x v="0"/>
  </r>
  <r>
    <x v="2"/>
  </r>
  <r>
    <x v="2"/>
  </r>
  <r>
    <x v="0"/>
  </r>
  <r>
    <x v="2"/>
  </r>
  <r>
    <x v="0"/>
  </r>
  <r>
    <x v="2"/>
  </r>
  <r>
    <x v="2"/>
  </r>
  <r>
    <x v="2"/>
  </r>
  <r>
    <x v="0"/>
  </r>
  <r>
    <x v="0"/>
  </r>
  <r>
    <x v="2"/>
  </r>
  <r>
    <x v="3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0"/>
  </r>
  <r>
    <x v="2"/>
  </r>
  <r>
    <x v="2"/>
  </r>
  <r>
    <x v="0"/>
  </r>
  <r>
    <x v="2"/>
  </r>
  <r>
    <x v="2"/>
  </r>
  <r>
    <x v="0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3"/>
  </r>
  <r>
    <x v="0"/>
  </r>
  <r>
    <x v="0"/>
  </r>
  <r>
    <x v="2"/>
  </r>
  <r>
    <x v="3"/>
  </r>
  <r>
    <x v="2"/>
  </r>
  <r>
    <x v="2"/>
  </r>
  <r>
    <x v="0"/>
  </r>
  <r>
    <x v="0"/>
  </r>
  <r>
    <x v="0"/>
  </r>
  <r>
    <x v="2"/>
  </r>
  <r>
    <x v="0"/>
  </r>
  <r>
    <x v="2"/>
  </r>
  <r>
    <x v="0"/>
  </r>
  <r>
    <x v="2"/>
  </r>
  <r>
    <x v="2"/>
  </r>
  <r>
    <x v="0"/>
  </r>
  <r>
    <x v="2"/>
  </r>
  <r>
    <x v="2"/>
  </r>
  <r>
    <x v="0"/>
  </r>
  <r>
    <x v="0"/>
  </r>
  <r>
    <x v="2"/>
  </r>
  <r>
    <x v="2"/>
  </r>
  <r>
    <x v="2"/>
  </r>
  <r>
    <x v="0"/>
  </r>
  <r>
    <x v="2"/>
  </r>
  <r>
    <x v="2"/>
  </r>
  <r>
    <x v="2"/>
  </r>
  <r>
    <x v="0"/>
  </r>
  <r>
    <x v="3"/>
  </r>
  <r>
    <x v="0"/>
  </r>
  <r>
    <x v="0"/>
  </r>
  <r>
    <x v="2"/>
  </r>
  <r>
    <x v="3"/>
  </r>
  <r>
    <x v="0"/>
  </r>
  <r>
    <x v="0"/>
  </r>
  <r>
    <x v="2"/>
  </r>
  <r>
    <x v="2"/>
  </r>
  <r>
    <x v="3"/>
  </r>
  <r>
    <x v="2"/>
  </r>
  <r>
    <x v="0"/>
  </r>
  <r>
    <x v="0"/>
  </r>
  <r>
    <x v="3"/>
  </r>
  <r>
    <x v="2"/>
  </r>
  <r>
    <x v="0"/>
  </r>
  <r>
    <x v="2"/>
  </r>
  <r>
    <x v="0"/>
  </r>
  <r>
    <x v="2"/>
  </r>
  <r>
    <x v="2"/>
  </r>
  <r>
    <x v="2"/>
  </r>
  <r>
    <x v="0"/>
  </r>
  <r>
    <x v="2"/>
  </r>
  <r>
    <x v="0"/>
  </r>
  <r>
    <x v="0"/>
  </r>
  <r>
    <x v="2"/>
  </r>
  <r>
    <x v="2"/>
  </r>
  <r>
    <x v="3"/>
  </r>
  <r>
    <x v="2"/>
  </r>
  <r>
    <x v="1"/>
  </r>
  <r>
    <x v="0"/>
  </r>
  <r>
    <x v="2"/>
  </r>
  <r>
    <x v="0"/>
  </r>
  <r>
    <x v="2"/>
  </r>
  <r>
    <x v="2"/>
  </r>
  <r>
    <x v="6"/>
  </r>
  <r>
    <x v="0"/>
  </r>
  <r>
    <x v="0"/>
  </r>
  <r>
    <x v="2"/>
  </r>
  <r>
    <x v="0"/>
  </r>
  <r>
    <x v="2"/>
  </r>
  <r>
    <x v="0"/>
  </r>
  <r>
    <x v="2"/>
  </r>
  <r>
    <x v="3"/>
  </r>
  <r>
    <x v="2"/>
  </r>
  <r>
    <x v="2"/>
  </r>
  <r>
    <x v="3"/>
  </r>
  <r>
    <x v="0"/>
  </r>
  <r>
    <x v="0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0"/>
  </r>
  <r>
    <x v="2"/>
  </r>
  <r>
    <x v="2"/>
  </r>
  <r>
    <x v="1"/>
  </r>
  <r>
    <x v="0"/>
  </r>
  <r>
    <x v="2"/>
  </r>
  <r>
    <x v="0"/>
  </r>
  <r>
    <x v="2"/>
  </r>
  <r>
    <x v="0"/>
  </r>
  <r>
    <x v="2"/>
  </r>
  <r>
    <x v="2"/>
  </r>
  <r>
    <x v="0"/>
  </r>
  <r>
    <x v="2"/>
  </r>
  <r>
    <x v="4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3:I8" firstHeaderRow="1" firstDataRow="1" firstDataCol="1"/>
  <pivotFields count="1">
    <pivotField axis="axisRow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Interval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5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4:H11" firstHeaderRow="1" firstDataRow="1" firstDataCol="1"/>
  <pivotFields count="1">
    <pivotField axis="axisRow" dataField="1" showAll="0">
      <items count="7">
        <item x="2"/>
        <item x="1"/>
        <item x="3"/>
        <item x="0"/>
        <item x="5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Interval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6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E4:F12" firstHeaderRow="1" firstDataRow="1" firstDataCol="1"/>
  <pivotFields count="1">
    <pivotField axis="axisRow" dataField="1" showAll="0">
      <items count="8">
        <item x="0"/>
        <item x="2"/>
        <item x="3"/>
        <item x="1"/>
        <item x="5"/>
        <item x="6"/>
        <item x="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Interval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7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3:H10" firstHeaderRow="1" firstDataRow="1" firstDataCol="1"/>
  <pivotFields count="1">
    <pivotField axis="axisRow" dataField="1" showAll="0">
      <items count="7">
        <item x="0"/>
        <item x="1"/>
        <item x="2"/>
        <item x="4"/>
        <item x="3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Interval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8" cacheId="3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E3:F45" firstHeaderRow="1" firstDataRow="1" firstDataCol="1"/>
  <pivotFields count="1">
    <pivotField axis="axisRow" dataField="1" showAll="0">
      <items count="42">
        <item x="15"/>
        <item x="29"/>
        <item x="9"/>
        <item x="17"/>
        <item x="3"/>
        <item x="16"/>
        <item x="39"/>
        <item x="40"/>
        <item x="12"/>
        <item x="8"/>
        <item x="20"/>
        <item x="37"/>
        <item x="32"/>
        <item x="11"/>
        <item x="30"/>
        <item x="19"/>
        <item x="5"/>
        <item x="0"/>
        <item x="26"/>
        <item x="10"/>
        <item x="22"/>
        <item x="28"/>
        <item x="33"/>
        <item x="2"/>
        <item x="24"/>
        <item x="31"/>
        <item x="13"/>
        <item x="6"/>
        <item x="38"/>
        <item x="35"/>
        <item x="18"/>
        <item x="1"/>
        <item x="27"/>
        <item x="4"/>
        <item x="36"/>
        <item x="23"/>
        <item x="25"/>
        <item x="7"/>
        <item x="34"/>
        <item x="21"/>
        <item x="14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Contagem de primaryLanguage/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H11:I16" totalsRowShown="0" headerRowDxfId="25" headerRowBorderDxfId="29" tableBorderDxfId="30" totalsRowBorderDxfId="28">
  <tableColumns count="2">
    <tableColumn id="1" xr3:uid="{00000000-0010-0000-0000-000001000000}" name="Intervalo de Idade em Anos" dataDxfId="27"/>
    <tableColumn id="2" xr3:uid="{00000000-0010-0000-0000-000002000000}" name="Quantidade de Repositórios" dataDxfId="26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CD938D-28C9-44C3-995C-6743C7137B78}" name="Tabela14" displayName="Tabela14" ref="E14:F22" totalsRowShown="0" headerRowDxfId="24" headerRowBorderDxfId="22" tableBorderDxfId="23" totalsRowBorderDxfId="21">
  <tableColumns count="2">
    <tableColumn id="1" xr3:uid="{BEB0357A-5F3C-4C90-9C93-19F8261171D9}" name="Intervalo de releases" dataDxfId="20"/>
    <tableColumn id="2" xr3:uid="{10CEC471-2A60-4DF1-835F-1B063D35FD6F}" name="Quantidade de Repositórios" dataDxfId="1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947DDD-4840-4FDE-9393-325AEBACFC11}" name="Tabela146" displayName="Tabela146" ref="H48:I77" totalsRowShown="0" headerRowDxfId="18" headerRowBorderDxfId="16" tableBorderDxfId="17" totalsRowBorderDxfId="15">
  <tableColumns count="2">
    <tableColumn id="1" xr3:uid="{D0EFBEAF-0044-486A-A8FA-B0A06E61959B}" name="Linguagens mais populares" dataDxfId="14"/>
    <tableColumn id="2" xr3:uid="{99FC75A4-A707-45C1-9731-496ABDE8BDDB}" name="Quantidade de Repositórios" dataDxfId="13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073CAC-3876-4CBB-A573-8C3E925D3934}" name="Tabela1467" displayName="Tabela1467" ref="H79:I98" totalsRowShown="0" headerRowDxfId="12" headerRowBorderDxfId="10" tableBorderDxfId="11" totalsRowBorderDxfId="9">
  <tableColumns count="2">
    <tableColumn id="1" xr3:uid="{240DF4C8-0F11-475B-867A-8096CF07E371}" name="Linguagens não populares analisadas" dataDxfId="8"/>
    <tableColumn id="2" xr3:uid="{BEA47E44-E756-478F-AC69-90CA40F6EBAF}" name="Quantidade de Repositórios" dataDxfId="7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47875D-468D-40B4-9356-EC64FAF92FF2}" name="Tabela149" displayName="Tabela149" ref="D1:F7" totalsRowShown="0" headerRowDxfId="3" headerRowBorderDxfId="4" tableBorderDxfId="6" totalsRowBorderDxfId="5">
  <tableColumns count="3">
    <tableColumn id="1" xr3:uid="{061B9A04-4224-4147-99C6-418B9F294BD3}" name=" " dataDxfId="2"/>
    <tableColumn id="2" xr3:uid="{428023CB-50F6-4E42-96C6-1A199EB46C28}" name="Medianas" dataDxfId="1"/>
    <tableColumn id="3" xr3:uid="{C341D8F0-226A-4064-BF96-C83FC8B2AB56}" name="   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topLeftCell="F1" workbookViewId="0">
      <selection activeCell="L17" sqref="L17"/>
    </sheetView>
  </sheetViews>
  <sheetFormatPr defaultRowHeight="15" x14ac:dyDescent="0.25"/>
  <cols>
    <col min="1" max="1" width="43.140625" customWidth="1"/>
    <col min="2" max="2" width="20.42578125" bestFit="1" customWidth="1"/>
    <col min="3" max="3" width="15.85546875" bestFit="1" customWidth="1"/>
    <col min="4" max="4" width="13.7109375" bestFit="1" customWidth="1"/>
    <col min="6" max="6" width="19" bestFit="1" customWidth="1"/>
    <col min="7" max="7" width="15.85546875" bestFit="1" customWidth="1"/>
    <col min="11" max="11" width="21.140625" bestFit="1" customWidth="1"/>
    <col min="12" max="12" width="26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314740</v>
      </c>
      <c r="C2" s="1">
        <v>41997.742361111108</v>
      </c>
      <c r="D2">
        <v>5</v>
      </c>
      <c r="E2">
        <v>13126</v>
      </c>
      <c r="F2">
        <v>0</v>
      </c>
      <c r="G2" s="1">
        <v>44090.916666666664</v>
      </c>
      <c r="H2">
        <v>0</v>
      </c>
      <c r="I2" t="s">
        <v>13</v>
      </c>
      <c r="J2">
        <v>14532</v>
      </c>
      <c r="K2">
        <v>14737</v>
      </c>
      <c r="L2" t="s">
        <v>14</v>
      </c>
    </row>
    <row r="3" spans="1:12" x14ac:dyDescent="0.25">
      <c r="A3" t="s">
        <v>15</v>
      </c>
      <c r="B3">
        <v>251615</v>
      </c>
      <c r="C3" s="1">
        <v>43550.313194444447</v>
      </c>
      <c r="D3">
        <v>1</v>
      </c>
      <c r="E3">
        <v>1020</v>
      </c>
      <c r="F3">
        <v>0</v>
      </c>
      <c r="G3" s="1">
        <v>44083.213194444441</v>
      </c>
      <c r="H3">
        <v>7</v>
      </c>
      <c r="I3" t="s">
        <v>16</v>
      </c>
      <c r="J3">
        <v>0</v>
      </c>
      <c r="K3">
        <v>0</v>
      </c>
      <c r="L3" t="s">
        <v>17</v>
      </c>
    </row>
    <row r="4" spans="1:12" x14ac:dyDescent="0.25">
      <c r="A4" t="s">
        <v>18</v>
      </c>
      <c r="B4">
        <v>172099</v>
      </c>
      <c r="C4" s="1">
        <v>41484.14166666667</v>
      </c>
      <c r="D4">
        <v>7</v>
      </c>
      <c r="E4">
        <v>974</v>
      </c>
      <c r="F4">
        <v>208</v>
      </c>
      <c r="G4" s="1">
        <v>44090.645138888889</v>
      </c>
      <c r="H4">
        <v>0</v>
      </c>
      <c r="I4" t="s">
        <v>13</v>
      </c>
      <c r="J4">
        <v>8846</v>
      </c>
      <c r="K4">
        <v>9178</v>
      </c>
      <c r="L4" t="s">
        <v>19</v>
      </c>
    </row>
    <row r="5" spans="1:12" x14ac:dyDescent="0.25">
      <c r="A5" t="s">
        <v>20</v>
      </c>
      <c r="B5">
        <v>159569</v>
      </c>
      <c r="C5" s="1">
        <v>41558.284722222219</v>
      </c>
      <c r="D5">
        <v>6</v>
      </c>
      <c r="E5">
        <v>2577</v>
      </c>
      <c r="F5">
        <v>0</v>
      </c>
      <c r="G5" s="1">
        <v>44090.917361111111</v>
      </c>
      <c r="H5">
        <v>0</v>
      </c>
      <c r="I5" t="s">
        <v>21</v>
      </c>
      <c r="J5">
        <v>423</v>
      </c>
      <c r="K5">
        <v>459</v>
      </c>
      <c r="L5" t="s">
        <v>22</v>
      </c>
    </row>
    <row r="6" spans="1:12" x14ac:dyDescent="0.25">
      <c r="A6" t="s">
        <v>23</v>
      </c>
      <c r="B6">
        <v>155951</v>
      </c>
      <c r="C6" s="1">
        <v>41418.677083333336</v>
      </c>
      <c r="D6">
        <v>7</v>
      </c>
      <c r="E6">
        <v>7028</v>
      </c>
      <c r="F6">
        <v>90</v>
      </c>
      <c r="G6" s="1">
        <v>44090.934027777781</v>
      </c>
      <c r="H6">
        <v>0</v>
      </c>
      <c r="I6" t="s">
        <v>13</v>
      </c>
      <c r="J6">
        <v>9108</v>
      </c>
      <c r="K6">
        <v>9565</v>
      </c>
      <c r="L6" t="s">
        <v>24</v>
      </c>
    </row>
    <row r="7" spans="1:12" x14ac:dyDescent="0.25">
      <c r="A7" t="s">
        <v>25</v>
      </c>
      <c r="B7">
        <v>148434</v>
      </c>
      <c r="C7" s="1">
        <v>42315.054861111108</v>
      </c>
      <c r="D7">
        <v>4</v>
      </c>
      <c r="E7">
        <v>10463</v>
      </c>
      <c r="F7">
        <v>112</v>
      </c>
      <c r="G7" s="1">
        <v>44090.954861111109</v>
      </c>
      <c r="H7">
        <v>0</v>
      </c>
      <c r="I7" t="s">
        <v>26</v>
      </c>
      <c r="J7">
        <v>23935</v>
      </c>
      <c r="K7">
        <v>27669</v>
      </c>
      <c r="L7" t="s">
        <v>27</v>
      </c>
    </row>
    <row r="8" spans="1:12" x14ac:dyDescent="0.25">
      <c r="A8" t="s">
        <v>28</v>
      </c>
      <c r="B8">
        <v>144123</v>
      </c>
      <c r="C8" s="1">
        <v>40753.888194444444</v>
      </c>
      <c r="D8">
        <v>9</v>
      </c>
      <c r="E8">
        <v>6037</v>
      </c>
      <c r="F8">
        <v>61</v>
      </c>
      <c r="G8" s="1">
        <v>44090.9</v>
      </c>
      <c r="H8">
        <v>0</v>
      </c>
      <c r="I8" t="s">
        <v>13</v>
      </c>
      <c r="J8">
        <v>19237</v>
      </c>
      <c r="K8">
        <v>19585</v>
      </c>
      <c r="L8" t="s">
        <v>29</v>
      </c>
    </row>
    <row r="9" spans="1:12" x14ac:dyDescent="0.25">
      <c r="A9" t="s">
        <v>30</v>
      </c>
      <c r="B9">
        <v>140969</v>
      </c>
      <c r="C9" s="1">
        <v>41831.570833333331</v>
      </c>
      <c r="D9">
        <v>6</v>
      </c>
      <c r="E9">
        <v>493</v>
      </c>
      <c r="F9">
        <v>0</v>
      </c>
      <c r="G9" s="1">
        <v>44090.836805555555</v>
      </c>
      <c r="H9">
        <v>0</v>
      </c>
      <c r="I9" t="s">
        <v>21</v>
      </c>
      <c r="J9">
        <v>242</v>
      </c>
      <c r="K9">
        <v>257</v>
      </c>
      <c r="L9" t="s">
        <v>31</v>
      </c>
    </row>
    <row r="10" spans="1:12" x14ac:dyDescent="0.25">
      <c r="A10" t="s">
        <v>32</v>
      </c>
      <c r="B10">
        <v>134915</v>
      </c>
      <c r="C10" s="1">
        <v>42527.106944444444</v>
      </c>
      <c r="D10">
        <v>4</v>
      </c>
      <c r="E10">
        <v>183</v>
      </c>
      <c r="F10">
        <v>0</v>
      </c>
      <c r="G10" s="1">
        <v>44090.709027777775</v>
      </c>
      <c r="H10">
        <v>0</v>
      </c>
      <c r="I10" t="s">
        <v>21</v>
      </c>
      <c r="J10">
        <v>136</v>
      </c>
      <c r="K10">
        <v>163</v>
      </c>
      <c r="L10" t="s">
        <v>33</v>
      </c>
    </row>
    <row r="11" spans="1:12" x14ac:dyDescent="0.25">
      <c r="A11" t="s">
        <v>34</v>
      </c>
      <c r="B11">
        <v>127427</v>
      </c>
      <c r="C11" s="1">
        <v>41594.109027777777</v>
      </c>
      <c r="D11">
        <v>6</v>
      </c>
      <c r="E11">
        <v>349</v>
      </c>
      <c r="F11">
        <v>0</v>
      </c>
      <c r="G11" s="1">
        <v>44080.879861111112</v>
      </c>
      <c r="H11">
        <v>10</v>
      </c>
      <c r="I11" t="s">
        <v>21</v>
      </c>
      <c r="J11">
        <v>776</v>
      </c>
      <c r="K11">
        <v>850</v>
      </c>
      <c r="L11" t="s">
        <v>35</v>
      </c>
    </row>
    <row r="12" spans="1:12" x14ac:dyDescent="0.25">
      <c r="A12" t="s">
        <v>36</v>
      </c>
      <c r="B12">
        <v>126009</v>
      </c>
      <c r="C12" s="1">
        <v>42809.572916666664</v>
      </c>
      <c r="D12" s="2">
        <v>3</v>
      </c>
      <c r="E12">
        <v>57</v>
      </c>
      <c r="F12">
        <v>3</v>
      </c>
      <c r="G12" s="1">
        <v>44047.004861111112</v>
      </c>
      <c r="H12">
        <v>43</v>
      </c>
      <c r="I12" t="s">
        <v>21</v>
      </c>
      <c r="J12">
        <v>431</v>
      </c>
      <c r="K12">
        <v>460</v>
      </c>
      <c r="L12" t="s">
        <v>37</v>
      </c>
    </row>
    <row r="13" spans="1:12" x14ac:dyDescent="0.25">
      <c r="A13" t="s">
        <v>38</v>
      </c>
      <c r="B13">
        <v>116260</v>
      </c>
      <c r="C13" s="1">
        <v>40053.760416666664</v>
      </c>
      <c r="D13">
        <v>11</v>
      </c>
      <c r="E13">
        <v>2308</v>
      </c>
      <c r="F13">
        <v>0</v>
      </c>
      <c r="G13" s="1">
        <v>44090.70416666667</v>
      </c>
      <c r="H13">
        <v>0</v>
      </c>
      <c r="I13" t="s">
        <v>39</v>
      </c>
      <c r="J13">
        <v>3303</v>
      </c>
      <c r="K13">
        <v>3519</v>
      </c>
      <c r="L13" t="s">
        <v>40</v>
      </c>
    </row>
    <row r="14" spans="1:12" x14ac:dyDescent="0.25">
      <c r="A14" t="s">
        <v>41</v>
      </c>
      <c r="B14">
        <v>111032</v>
      </c>
      <c r="C14" s="1">
        <v>43144.62222222222</v>
      </c>
      <c r="D14">
        <v>2</v>
      </c>
      <c r="E14">
        <v>361</v>
      </c>
      <c r="F14">
        <v>0</v>
      </c>
      <c r="G14" s="1">
        <v>44077.37222222222</v>
      </c>
      <c r="H14">
        <v>13</v>
      </c>
      <c r="I14" t="s">
        <v>42</v>
      </c>
      <c r="J14">
        <v>378</v>
      </c>
      <c r="K14">
        <v>430</v>
      </c>
      <c r="L14" t="s">
        <v>43</v>
      </c>
    </row>
    <row r="15" spans="1:12" x14ac:dyDescent="0.25">
      <c r="A15" t="s">
        <v>44</v>
      </c>
      <c r="B15">
        <v>107879</v>
      </c>
      <c r="C15" s="1">
        <v>40490.845138888886</v>
      </c>
      <c r="D15">
        <v>9</v>
      </c>
      <c r="E15">
        <v>1414</v>
      </c>
      <c r="F15">
        <v>0</v>
      </c>
      <c r="G15" s="1">
        <v>44090.804861111108</v>
      </c>
      <c r="H15">
        <v>0</v>
      </c>
      <c r="I15" t="s">
        <v>21</v>
      </c>
      <c r="J15">
        <v>0</v>
      </c>
      <c r="K15">
        <v>0</v>
      </c>
      <c r="L15" t="s">
        <v>17</v>
      </c>
    </row>
    <row r="16" spans="1:12" x14ac:dyDescent="0.25">
      <c r="A16" t="s">
        <v>45</v>
      </c>
      <c r="B16">
        <v>106860</v>
      </c>
      <c r="C16" s="1">
        <v>42792.677083333336</v>
      </c>
      <c r="D16">
        <v>3</v>
      </c>
      <c r="E16">
        <v>183</v>
      </c>
      <c r="F16">
        <v>0</v>
      </c>
      <c r="G16" s="1">
        <v>44087.718055555553</v>
      </c>
      <c r="H16">
        <v>3</v>
      </c>
      <c r="I16" t="s">
        <v>46</v>
      </c>
      <c r="J16">
        <v>52</v>
      </c>
      <c r="K16">
        <v>136</v>
      </c>
      <c r="L16" t="s">
        <v>47</v>
      </c>
    </row>
    <row r="17" spans="1:12" x14ac:dyDescent="0.25">
      <c r="A17" t="s">
        <v>48</v>
      </c>
      <c r="B17">
        <v>103264</v>
      </c>
      <c r="C17" s="1">
        <v>42250.849305555559</v>
      </c>
      <c r="D17">
        <v>5</v>
      </c>
      <c r="E17">
        <v>5667</v>
      </c>
      <c r="F17">
        <v>15</v>
      </c>
      <c r="G17" s="1">
        <v>44090.954861111109</v>
      </c>
      <c r="H17">
        <v>0</v>
      </c>
      <c r="I17" t="s">
        <v>49</v>
      </c>
      <c r="J17">
        <v>92060</v>
      </c>
      <c r="K17">
        <v>97278</v>
      </c>
      <c r="L17" t="s">
        <v>50</v>
      </c>
    </row>
    <row r="18" spans="1:12" x14ac:dyDescent="0.25">
      <c r="A18" t="s">
        <v>51</v>
      </c>
      <c r="B18">
        <v>101478</v>
      </c>
      <c r="C18" s="1">
        <v>42069.95416666667</v>
      </c>
      <c r="D18">
        <v>5</v>
      </c>
      <c r="E18">
        <v>16362</v>
      </c>
      <c r="F18">
        <v>0</v>
      </c>
      <c r="G18" s="1">
        <v>44090.952777777777</v>
      </c>
      <c r="H18">
        <v>0</v>
      </c>
      <c r="I18" t="s">
        <v>52</v>
      </c>
      <c r="J18">
        <v>35385</v>
      </c>
      <c r="K18">
        <v>43225</v>
      </c>
      <c r="L18" t="s">
        <v>53</v>
      </c>
    </row>
    <row r="19" spans="1:12" x14ac:dyDescent="0.25">
      <c r="A19" t="s">
        <v>54</v>
      </c>
      <c r="B19">
        <v>99683</v>
      </c>
      <c r="C19" s="1">
        <v>41214.967361111114</v>
      </c>
      <c r="D19">
        <v>7</v>
      </c>
      <c r="E19">
        <v>740</v>
      </c>
      <c r="F19">
        <v>0</v>
      </c>
      <c r="G19" s="1">
        <v>44082.353472222225</v>
      </c>
      <c r="H19">
        <v>8</v>
      </c>
      <c r="I19" t="s">
        <v>13</v>
      </c>
      <c r="J19">
        <v>947</v>
      </c>
      <c r="K19">
        <v>1023</v>
      </c>
      <c r="L19" t="s">
        <v>55</v>
      </c>
    </row>
    <row r="20" spans="1:12" x14ac:dyDescent="0.25">
      <c r="A20" t="s">
        <v>56</v>
      </c>
      <c r="B20">
        <v>97483</v>
      </c>
      <c r="C20" s="1">
        <v>40790.949999999997</v>
      </c>
      <c r="D20">
        <v>9</v>
      </c>
      <c r="E20">
        <v>9</v>
      </c>
      <c r="F20">
        <v>0</v>
      </c>
      <c r="G20" s="1">
        <v>44090.795138888891</v>
      </c>
      <c r="H20">
        <v>0</v>
      </c>
      <c r="I20" t="s">
        <v>57</v>
      </c>
      <c r="J20">
        <v>0</v>
      </c>
      <c r="K20">
        <v>0</v>
      </c>
      <c r="L20" t="s">
        <v>17</v>
      </c>
    </row>
    <row r="21" spans="1:12" x14ac:dyDescent="0.25">
      <c r="A21" t="s">
        <v>58</v>
      </c>
      <c r="B21">
        <v>96294</v>
      </c>
      <c r="C21" s="1">
        <v>42449.992361111108</v>
      </c>
      <c r="D21">
        <v>4</v>
      </c>
      <c r="E21">
        <v>785</v>
      </c>
      <c r="F21">
        <v>0</v>
      </c>
      <c r="G21" s="1">
        <v>44088.926388888889</v>
      </c>
      <c r="H21">
        <v>2</v>
      </c>
      <c r="I21" t="s">
        <v>46</v>
      </c>
      <c r="J21">
        <v>123</v>
      </c>
      <c r="K21">
        <v>143</v>
      </c>
      <c r="L21" t="s">
        <v>59</v>
      </c>
    </row>
    <row r="22" spans="1:12" x14ac:dyDescent="0.25">
      <c r="A22" t="s">
        <v>60</v>
      </c>
      <c r="B22">
        <v>93705</v>
      </c>
      <c r="C22" s="1">
        <v>40448.723611111112</v>
      </c>
      <c r="D22">
        <v>9</v>
      </c>
      <c r="E22">
        <v>435</v>
      </c>
      <c r="F22">
        <v>158</v>
      </c>
      <c r="G22" s="1">
        <v>44076.713888888888</v>
      </c>
      <c r="H22">
        <v>14</v>
      </c>
      <c r="I22" t="s">
        <v>13</v>
      </c>
      <c r="J22">
        <v>2047</v>
      </c>
      <c r="K22">
        <v>2052</v>
      </c>
      <c r="L22" t="s">
        <v>61</v>
      </c>
    </row>
    <row r="23" spans="1:12" x14ac:dyDescent="0.25">
      <c r="A23" t="s">
        <v>62</v>
      </c>
      <c r="B23">
        <v>92691</v>
      </c>
      <c r="C23" s="1">
        <v>43160.670138888891</v>
      </c>
      <c r="D23">
        <v>2</v>
      </c>
      <c r="E23">
        <v>12</v>
      </c>
      <c r="F23">
        <v>0</v>
      </c>
      <c r="G23" s="1">
        <v>44082.097222222219</v>
      </c>
      <c r="H23">
        <v>8</v>
      </c>
      <c r="I23" t="s">
        <v>63</v>
      </c>
      <c r="J23">
        <v>71</v>
      </c>
      <c r="K23">
        <v>413</v>
      </c>
      <c r="L23" t="s">
        <v>64</v>
      </c>
    </row>
    <row r="24" spans="1:12" x14ac:dyDescent="0.25">
      <c r="A24" t="s">
        <v>65</v>
      </c>
      <c r="B24">
        <v>90117</v>
      </c>
      <c r="C24" s="1">
        <v>42013.756944444445</v>
      </c>
      <c r="D24">
        <v>5</v>
      </c>
      <c r="E24">
        <v>614</v>
      </c>
      <c r="F24">
        <v>147</v>
      </c>
      <c r="G24" s="1">
        <v>44090.784722222219</v>
      </c>
      <c r="H24">
        <v>0</v>
      </c>
      <c r="I24" t="s">
        <v>13</v>
      </c>
      <c r="J24">
        <v>19324</v>
      </c>
      <c r="K24">
        <v>20120</v>
      </c>
      <c r="L24" t="s">
        <v>66</v>
      </c>
    </row>
    <row r="25" spans="1:12" x14ac:dyDescent="0.25">
      <c r="A25" t="s">
        <v>67</v>
      </c>
      <c r="B25">
        <v>88105</v>
      </c>
      <c r="C25" s="1">
        <v>43227.560416666667</v>
      </c>
      <c r="D25">
        <v>2</v>
      </c>
      <c r="E25">
        <v>321</v>
      </c>
      <c r="F25">
        <v>0</v>
      </c>
      <c r="G25" s="1">
        <v>44087.45416666667</v>
      </c>
      <c r="H25">
        <v>3</v>
      </c>
      <c r="I25" t="s">
        <v>42</v>
      </c>
      <c r="J25">
        <v>430</v>
      </c>
      <c r="K25">
        <v>458</v>
      </c>
      <c r="L25" t="s">
        <v>68</v>
      </c>
    </row>
    <row r="26" spans="1:12" x14ac:dyDescent="0.25">
      <c r="A26" t="s">
        <v>69</v>
      </c>
      <c r="B26">
        <v>86673</v>
      </c>
      <c r="C26" s="1">
        <v>41817.875</v>
      </c>
      <c r="D26">
        <v>6</v>
      </c>
      <c r="E26">
        <v>504</v>
      </c>
      <c r="F26">
        <v>0</v>
      </c>
      <c r="G26" s="1">
        <v>44089.354861111111</v>
      </c>
      <c r="H26">
        <v>1</v>
      </c>
      <c r="I26" t="s">
        <v>46</v>
      </c>
      <c r="J26">
        <v>175</v>
      </c>
      <c r="K26">
        <v>175</v>
      </c>
      <c r="L26" t="s">
        <v>70</v>
      </c>
    </row>
    <row r="27" spans="1:12" x14ac:dyDescent="0.25">
      <c r="A27" t="s">
        <v>71</v>
      </c>
      <c r="B27">
        <v>85801</v>
      </c>
      <c r="C27" s="1">
        <v>41376.074305555558</v>
      </c>
      <c r="D27">
        <v>7</v>
      </c>
      <c r="E27">
        <v>10012</v>
      </c>
      <c r="F27">
        <v>618</v>
      </c>
      <c r="G27" s="1">
        <v>44090.948611111111</v>
      </c>
      <c r="H27">
        <v>0</v>
      </c>
      <c r="I27" t="s">
        <v>26</v>
      </c>
      <c r="J27">
        <v>12382</v>
      </c>
      <c r="K27">
        <v>13708</v>
      </c>
      <c r="L27" t="s">
        <v>72</v>
      </c>
    </row>
    <row r="28" spans="1:12" x14ac:dyDescent="0.25">
      <c r="A28" t="s">
        <v>73</v>
      </c>
      <c r="B28">
        <v>85597</v>
      </c>
      <c r="C28" s="1">
        <v>42567.405555555553</v>
      </c>
      <c r="D28">
        <v>4</v>
      </c>
      <c r="E28">
        <v>1148</v>
      </c>
      <c r="F28">
        <v>0</v>
      </c>
      <c r="G28" s="1">
        <v>44090.948611111111</v>
      </c>
      <c r="H28">
        <v>0</v>
      </c>
      <c r="I28" t="s">
        <v>46</v>
      </c>
      <c r="J28">
        <v>399</v>
      </c>
      <c r="K28">
        <v>403</v>
      </c>
      <c r="L28" t="s">
        <v>74</v>
      </c>
    </row>
    <row r="29" spans="1:12" x14ac:dyDescent="0.25">
      <c r="A29" t="s">
        <v>75</v>
      </c>
      <c r="B29">
        <v>82316</v>
      </c>
      <c r="C29" s="1">
        <v>43229.502083333333</v>
      </c>
      <c r="D29">
        <v>2</v>
      </c>
      <c r="E29">
        <v>82</v>
      </c>
      <c r="F29">
        <v>0</v>
      </c>
      <c r="G29" s="1">
        <v>44066.369444444441</v>
      </c>
      <c r="H29">
        <v>24</v>
      </c>
      <c r="I29" t="s">
        <v>21</v>
      </c>
      <c r="J29">
        <v>275</v>
      </c>
      <c r="K29">
        <v>348</v>
      </c>
      <c r="L29" t="s">
        <v>76</v>
      </c>
    </row>
    <row r="30" spans="1:12" x14ac:dyDescent="0.25">
      <c r="A30" t="s">
        <v>77</v>
      </c>
      <c r="B30">
        <v>81901</v>
      </c>
      <c r="C30" s="1">
        <v>42568.621527777781</v>
      </c>
      <c r="D30">
        <v>4</v>
      </c>
      <c r="E30">
        <v>1802</v>
      </c>
      <c r="F30">
        <v>74</v>
      </c>
      <c r="G30" s="1">
        <v>44090.948611111111</v>
      </c>
      <c r="H30">
        <v>0</v>
      </c>
      <c r="I30" t="s">
        <v>13</v>
      </c>
      <c r="J30">
        <v>5661</v>
      </c>
      <c r="K30">
        <v>6195</v>
      </c>
      <c r="L30" t="s">
        <v>78</v>
      </c>
    </row>
    <row r="31" spans="1:12" x14ac:dyDescent="0.25">
      <c r="A31" t="s">
        <v>79</v>
      </c>
      <c r="B31">
        <v>80937</v>
      </c>
      <c r="C31" s="1">
        <v>43183.324305555558</v>
      </c>
      <c r="D31">
        <v>2</v>
      </c>
      <c r="E31">
        <v>156</v>
      </c>
      <c r="F31">
        <v>0</v>
      </c>
      <c r="G31" s="1">
        <v>44089.30972222222</v>
      </c>
      <c r="H31">
        <v>1</v>
      </c>
      <c r="I31" t="s">
        <v>13</v>
      </c>
      <c r="J31">
        <v>100</v>
      </c>
      <c r="K31">
        <v>157</v>
      </c>
      <c r="L31" t="s">
        <v>80</v>
      </c>
    </row>
    <row r="32" spans="1:12" x14ac:dyDescent="0.25">
      <c r="A32" t="s">
        <v>81</v>
      </c>
      <c r="B32">
        <v>80339</v>
      </c>
      <c r="C32" s="1">
        <v>42144.632638888892</v>
      </c>
      <c r="D32">
        <v>5</v>
      </c>
      <c r="E32">
        <v>303</v>
      </c>
      <c r="F32">
        <v>0</v>
      </c>
      <c r="G32" s="1">
        <v>44085.609722222223</v>
      </c>
      <c r="H32">
        <v>5</v>
      </c>
      <c r="I32" t="s">
        <v>21</v>
      </c>
      <c r="J32">
        <v>83</v>
      </c>
      <c r="K32">
        <v>174</v>
      </c>
      <c r="L32" t="s">
        <v>82</v>
      </c>
    </row>
    <row r="33" spans="1:12" x14ac:dyDescent="0.25">
      <c r="A33" t="s">
        <v>83</v>
      </c>
      <c r="B33">
        <v>77026</v>
      </c>
      <c r="C33" s="1">
        <v>41869.9375</v>
      </c>
      <c r="D33">
        <v>6</v>
      </c>
      <c r="E33">
        <v>351</v>
      </c>
      <c r="F33">
        <v>24</v>
      </c>
      <c r="G33" s="1">
        <v>44090.294444444444</v>
      </c>
      <c r="H33">
        <v>0</v>
      </c>
      <c r="I33" t="s">
        <v>13</v>
      </c>
      <c r="J33">
        <v>2362</v>
      </c>
      <c r="K33">
        <v>2559</v>
      </c>
      <c r="L33" t="s">
        <v>84</v>
      </c>
    </row>
    <row r="34" spans="1:12" x14ac:dyDescent="0.25">
      <c r="A34" t="s">
        <v>85</v>
      </c>
      <c r="B34">
        <v>76570</v>
      </c>
      <c r="C34" s="1">
        <v>41870.189583333333</v>
      </c>
      <c r="D34">
        <v>6</v>
      </c>
      <c r="E34">
        <v>0</v>
      </c>
      <c r="F34">
        <v>0</v>
      </c>
      <c r="G34" s="1">
        <v>44090.87777777778</v>
      </c>
      <c r="H34">
        <v>0</v>
      </c>
      <c r="I34" t="s">
        <v>86</v>
      </c>
      <c r="J34">
        <v>33803</v>
      </c>
      <c r="K34">
        <v>39931</v>
      </c>
      <c r="L34" t="s">
        <v>87</v>
      </c>
    </row>
    <row r="35" spans="1:12" x14ac:dyDescent="0.25">
      <c r="A35" t="s">
        <v>88</v>
      </c>
      <c r="B35">
        <v>73001</v>
      </c>
      <c r="C35" s="1">
        <v>41969.831250000003</v>
      </c>
      <c r="D35">
        <v>5</v>
      </c>
      <c r="E35">
        <v>2490</v>
      </c>
      <c r="F35">
        <v>179</v>
      </c>
      <c r="G35" s="1">
        <v>44090.942361111112</v>
      </c>
      <c r="H35">
        <v>0</v>
      </c>
      <c r="I35" t="s">
        <v>13</v>
      </c>
      <c r="J35">
        <v>11268</v>
      </c>
      <c r="K35">
        <v>12150</v>
      </c>
      <c r="L35" t="s">
        <v>89</v>
      </c>
    </row>
    <row r="36" spans="1:12" x14ac:dyDescent="0.25">
      <c r="A36" t="s">
        <v>90</v>
      </c>
      <c r="B36">
        <v>70820</v>
      </c>
      <c r="C36" s="1">
        <v>40482.607638888891</v>
      </c>
      <c r="D36">
        <v>9</v>
      </c>
      <c r="E36">
        <v>1427</v>
      </c>
      <c r="F36">
        <v>300</v>
      </c>
      <c r="G36" s="1">
        <v>44090.923611111109</v>
      </c>
      <c r="H36">
        <v>0</v>
      </c>
      <c r="I36" t="s">
        <v>46</v>
      </c>
      <c r="J36">
        <v>18275</v>
      </c>
      <c r="K36">
        <v>21431</v>
      </c>
      <c r="L36" t="s">
        <v>91</v>
      </c>
    </row>
    <row r="37" spans="1:12" x14ac:dyDescent="0.25">
      <c r="A37" t="s">
        <v>92</v>
      </c>
      <c r="B37">
        <v>70061</v>
      </c>
      <c r="C37" s="1">
        <v>41796.955555555556</v>
      </c>
      <c r="D37">
        <v>6</v>
      </c>
      <c r="E37">
        <v>44456</v>
      </c>
      <c r="F37">
        <v>419</v>
      </c>
      <c r="G37" s="1">
        <v>44090.948611111111</v>
      </c>
      <c r="H37">
        <v>0</v>
      </c>
      <c r="I37" t="s">
        <v>86</v>
      </c>
      <c r="J37">
        <v>34073</v>
      </c>
      <c r="K37">
        <v>36099</v>
      </c>
      <c r="L37" t="s">
        <v>93</v>
      </c>
    </row>
    <row r="38" spans="1:12" x14ac:dyDescent="0.25">
      <c r="A38" t="s">
        <v>94</v>
      </c>
      <c r="B38">
        <v>69860</v>
      </c>
      <c r="C38" s="1">
        <v>41582.082638888889</v>
      </c>
      <c r="D38">
        <v>6</v>
      </c>
      <c r="E38">
        <v>268</v>
      </c>
      <c r="F38">
        <v>3</v>
      </c>
      <c r="G38" s="1">
        <v>44078.234722222223</v>
      </c>
      <c r="H38">
        <v>12</v>
      </c>
      <c r="I38" t="s">
        <v>21</v>
      </c>
      <c r="J38">
        <v>0</v>
      </c>
      <c r="K38">
        <v>0</v>
      </c>
      <c r="L38" t="s">
        <v>17</v>
      </c>
    </row>
    <row r="39" spans="1:12" x14ac:dyDescent="0.25">
      <c r="A39" t="s">
        <v>95</v>
      </c>
      <c r="B39">
        <v>67892</v>
      </c>
      <c r="C39" s="1">
        <v>40828.421527777777</v>
      </c>
      <c r="D39">
        <v>8</v>
      </c>
      <c r="E39">
        <v>169</v>
      </c>
      <c r="F39">
        <v>22</v>
      </c>
      <c r="G39" s="1">
        <v>44090.784722222219</v>
      </c>
      <c r="H39">
        <v>0</v>
      </c>
      <c r="I39" t="s">
        <v>96</v>
      </c>
      <c r="J39">
        <v>730</v>
      </c>
      <c r="K39">
        <v>733</v>
      </c>
      <c r="L39" t="s">
        <v>97</v>
      </c>
    </row>
    <row r="40" spans="1:12" x14ac:dyDescent="0.25">
      <c r="A40" t="s">
        <v>98</v>
      </c>
      <c r="B40">
        <v>67863</v>
      </c>
      <c r="C40" s="1">
        <v>42958.776388888888</v>
      </c>
      <c r="D40">
        <v>3</v>
      </c>
      <c r="E40">
        <v>1351</v>
      </c>
      <c r="F40">
        <v>34</v>
      </c>
      <c r="G40" s="1">
        <v>44090.950694444444</v>
      </c>
      <c r="H40">
        <v>0</v>
      </c>
      <c r="I40" t="s">
        <v>26</v>
      </c>
      <c r="J40">
        <v>4948</v>
      </c>
      <c r="K40">
        <v>6011</v>
      </c>
      <c r="L40" t="s">
        <v>99</v>
      </c>
    </row>
    <row r="41" spans="1:12" x14ac:dyDescent="0.25">
      <c r="A41" t="s">
        <v>100</v>
      </c>
      <c r="B41">
        <v>67350</v>
      </c>
      <c r="C41" s="1">
        <v>43235.06527777778</v>
      </c>
      <c r="D41">
        <v>2</v>
      </c>
      <c r="E41">
        <v>3372</v>
      </c>
      <c r="F41">
        <v>100</v>
      </c>
      <c r="G41" s="1">
        <v>44090.888888888891</v>
      </c>
      <c r="H41">
        <v>0</v>
      </c>
      <c r="I41" t="s">
        <v>49</v>
      </c>
      <c r="J41">
        <v>2468</v>
      </c>
      <c r="K41">
        <v>3067</v>
      </c>
      <c r="L41" t="s">
        <v>101</v>
      </c>
    </row>
    <row r="42" spans="1:12" x14ac:dyDescent="0.25">
      <c r="A42" t="s">
        <v>102</v>
      </c>
      <c r="B42">
        <v>66123</v>
      </c>
      <c r="C42" s="1">
        <v>42405.052083333336</v>
      </c>
      <c r="D42">
        <v>4</v>
      </c>
      <c r="E42">
        <v>2090</v>
      </c>
      <c r="F42">
        <v>13</v>
      </c>
      <c r="G42" s="1">
        <v>44090.916666666664</v>
      </c>
      <c r="H42">
        <v>0</v>
      </c>
      <c r="I42" t="s">
        <v>46</v>
      </c>
      <c r="J42">
        <v>4930</v>
      </c>
      <c r="K42">
        <v>5820</v>
      </c>
      <c r="L42" t="s">
        <v>103</v>
      </c>
    </row>
    <row r="43" spans="1:12" x14ac:dyDescent="0.25">
      <c r="A43" t="s">
        <v>104</v>
      </c>
      <c r="B43">
        <v>66018</v>
      </c>
      <c r="C43" s="1">
        <v>41900.675000000003</v>
      </c>
      <c r="D43">
        <v>5</v>
      </c>
      <c r="E43">
        <v>2921</v>
      </c>
      <c r="F43">
        <v>0</v>
      </c>
      <c r="G43" s="1">
        <v>44090.94027777778</v>
      </c>
      <c r="H43">
        <v>0</v>
      </c>
      <c r="I43" t="s">
        <v>49</v>
      </c>
      <c r="J43">
        <v>18777</v>
      </c>
      <c r="K43">
        <v>21492</v>
      </c>
      <c r="L43" t="s">
        <v>105</v>
      </c>
    </row>
    <row r="44" spans="1:12" x14ac:dyDescent="0.25">
      <c r="A44" t="s">
        <v>106</v>
      </c>
      <c r="B44">
        <v>65794</v>
      </c>
      <c r="C44" s="1">
        <v>41763.012499999997</v>
      </c>
      <c r="D44">
        <v>6</v>
      </c>
      <c r="E44">
        <v>171</v>
      </c>
      <c r="F44">
        <v>0</v>
      </c>
      <c r="G44" s="1">
        <v>44090.258333333331</v>
      </c>
      <c r="H44">
        <v>0</v>
      </c>
      <c r="I44" t="s">
        <v>21</v>
      </c>
      <c r="J44">
        <v>476</v>
      </c>
      <c r="K44">
        <v>481</v>
      </c>
      <c r="L44" t="s">
        <v>107</v>
      </c>
    </row>
    <row r="45" spans="1:12" x14ac:dyDescent="0.25">
      <c r="A45" t="s">
        <v>108</v>
      </c>
      <c r="B45">
        <v>65133</v>
      </c>
      <c r="C45" s="1">
        <v>42864.927777777775</v>
      </c>
      <c r="D45">
        <v>3</v>
      </c>
      <c r="E45">
        <v>1702</v>
      </c>
      <c r="F45">
        <v>51</v>
      </c>
      <c r="G45" s="1">
        <v>44088.652083333334</v>
      </c>
      <c r="H45">
        <v>2</v>
      </c>
      <c r="I45" t="s">
        <v>49</v>
      </c>
      <c r="J45">
        <v>3095</v>
      </c>
      <c r="K45">
        <v>4297</v>
      </c>
      <c r="L45" t="s">
        <v>109</v>
      </c>
    </row>
    <row r="46" spans="1:12" x14ac:dyDescent="0.25">
      <c r="A46" t="s">
        <v>110</v>
      </c>
      <c r="B46">
        <v>64352</v>
      </c>
      <c r="C46" s="1">
        <v>41807.644444444442</v>
      </c>
      <c r="D46">
        <v>6</v>
      </c>
      <c r="E46">
        <v>9879</v>
      </c>
      <c r="F46">
        <v>107</v>
      </c>
      <c r="G46" s="1">
        <v>44090.901388888888</v>
      </c>
      <c r="H46">
        <v>0</v>
      </c>
      <c r="I46" t="s">
        <v>49</v>
      </c>
      <c r="J46">
        <v>23188</v>
      </c>
      <c r="K46">
        <v>27643</v>
      </c>
      <c r="L46" t="s">
        <v>111</v>
      </c>
    </row>
    <row r="47" spans="1:12" x14ac:dyDescent="0.25">
      <c r="A47" t="s">
        <v>112</v>
      </c>
      <c r="B47">
        <v>63911</v>
      </c>
      <c r="C47" s="1">
        <v>40956.59652777778</v>
      </c>
      <c r="D47">
        <v>8</v>
      </c>
      <c r="E47">
        <v>179</v>
      </c>
      <c r="F47">
        <v>38</v>
      </c>
      <c r="G47" s="1">
        <v>44027.898611111108</v>
      </c>
      <c r="H47">
        <v>63</v>
      </c>
      <c r="I47" t="s">
        <v>13</v>
      </c>
      <c r="J47">
        <v>10981</v>
      </c>
      <c r="K47">
        <v>16468</v>
      </c>
      <c r="L47" t="s">
        <v>113</v>
      </c>
    </row>
    <row r="48" spans="1:12" x14ac:dyDescent="0.25">
      <c r="A48" t="s">
        <v>114</v>
      </c>
      <c r="B48">
        <v>63431</v>
      </c>
      <c r="C48" s="1">
        <v>40260.790277777778</v>
      </c>
      <c r="D48">
        <v>10</v>
      </c>
      <c r="E48">
        <v>7581</v>
      </c>
      <c r="F48">
        <v>112</v>
      </c>
      <c r="G48" s="1">
        <v>44090.818749999999</v>
      </c>
      <c r="H48">
        <v>0</v>
      </c>
      <c r="I48" t="s">
        <v>13</v>
      </c>
      <c r="J48">
        <v>9586</v>
      </c>
      <c r="K48">
        <v>10024</v>
      </c>
      <c r="L48" t="s">
        <v>115</v>
      </c>
    </row>
    <row r="49" spans="1:12" x14ac:dyDescent="0.25">
      <c r="A49" t="s">
        <v>116</v>
      </c>
      <c r="B49">
        <v>63381</v>
      </c>
      <c r="C49" s="1">
        <v>42118.650694444441</v>
      </c>
      <c r="D49">
        <v>5</v>
      </c>
      <c r="E49">
        <v>6294</v>
      </c>
      <c r="F49">
        <v>363</v>
      </c>
      <c r="G49" s="1">
        <v>44090.664583333331</v>
      </c>
      <c r="H49">
        <v>0</v>
      </c>
      <c r="I49" t="s">
        <v>49</v>
      </c>
      <c r="J49">
        <v>18311</v>
      </c>
      <c r="K49">
        <v>18792</v>
      </c>
      <c r="L49" t="s">
        <v>117</v>
      </c>
    </row>
    <row r="50" spans="1:12" x14ac:dyDescent="0.25">
      <c r="A50" t="s">
        <v>118</v>
      </c>
      <c r="B50">
        <v>61906</v>
      </c>
      <c r="C50" s="1">
        <v>43880.375694444447</v>
      </c>
      <c r="D50">
        <v>0</v>
      </c>
      <c r="E50">
        <v>118</v>
      </c>
      <c r="F50">
        <v>0</v>
      </c>
      <c r="G50" s="1">
        <v>44090.588194444441</v>
      </c>
      <c r="H50">
        <v>0</v>
      </c>
      <c r="I50" t="s">
        <v>21</v>
      </c>
      <c r="J50">
        <v>194</v>
      </c>
      <c r="K50">
        <v>216</v>
      </c>
      <c r="L50" t="s">
        <v>119</v>
      </c>
    </row>
    <row r="51" spans="1:12" x14ac:dyDescent="0.25">
      <c r="A51" t="s">
        <v>120</v>
      </c>
      <c r="B51">
        <v>61778</v>
      </c>
      <c r="C51" s="1">
        <v>43068.732638888891</v>
      </c>
      <c r="D51">
        <v>2</v>
      </c>
      <c r="E51">
        <v>669</v>
      </c>
      <c r="F51">
        <v>4</v>
      </c>
      <c r="G51" s="1">
        <v>44090.540277777778</v>
      </c>
      <c r="H51">
        <v>0</v>
      </c>
      <c r="I51" t="s">
        <v>13</v>
      </c>
      <c r="J51">
        <v>257</v>
      </c>
      <c r="K51">
        <v>258</v>
      </c>
      <c r="L51" t="s">
        <v>121</v>
      </c>
    </row>
    <row r="52" spans="1:12" x14ac:dyDescent="0.25">
      <c r="A52" t="s">
        <v>122</v>
      </c>
      <c r="B52">
        <v>61462</v>
      </c>
      <c r="C52" s="1">
        <v>40702.129166666666</v>
      </c>
      <c r="D52">
        <v>9</v>
      </c>
      <c r="E52">
        <v>1251</v>
      </c>
      <c r="F52">
        <v>40</v>
      </c>
      <c r="G52" s="1">
        <v>44090.294444444444</v>
      </c>
      <c r="H52">
        <v>0</v>
      </c>
      <c r="I52" t="s">
        <v>123</v>
      </c>
      <c r="J52">
        <v>0</v>
      </c>
      <c r="K52">
        <v>0</v>
      </c>
      <c r="L52" t="s">
        <v>17</v>
      </c>
    </row>
    <row r="53" spans="1:12" x14ac:dyDescent="0.25">
      <c r="A53" t="s">
        <v>124</v>
      </c>
      <c r="B53">
        <v>61015</v>
      </c>
      <c r="C53" s="1">
        <v>41869.799305555556</v>
      </c>
      <c r="D53">
        <v>6</v>
      </c>
      <c r="E53">
        <v>8704</v>
      </c>
      <c r="F53">
        <v>273</v>
      </c>
      <c r="G53" s="1">
        <v>44090.944444444445</v>
      </c>
      <c r="H53">
        <v>0</v>
      </c>
      <c r="I53" t="s">
        <v>13</v>
      </c>
      <c r="J53">
        <v>11312</v>
      </c>
      <c r="K53">
        <v>11742</v>
      </c>
      <c r="L53" t="s">
        <v>125</v>
      </c>
    </row>
    <row r="54" spans="1:12" x14ac:dyDescent="0.25">
      <c r="A54" t="s">
        <v>126</v>
      </c>
      <c r="B54">
        <v>60567</v>
      </c>
      <c r="C54" s="1">
        <v>41860.697916666664</v>
      </c>
      <c r="D54">
        <v>6</v>
      </c>
      <c r="E54">
        <v>624</v>
      </c>
      <c r="F54">
        <v>0</v>
      </c>
      <c r="G54" s="1">
        <v>44090.491666666669</v>
      </c>
      <c r="H54">
        <v>0</v>
      </c>
      <c r="I54" t="s">
        <v>42</v>
      </c>
      <c r="J54">
        <v>410</v>
      </c>
      <c r="K54">
        <v>639</v>
      </c>
      <c r="L54" t="s">
        <v>127</v>
      </c>
    </row>
    <row r="55" spans="1:12" x14ac:dyDescent="0.25">
      <c r="A55" t="s">
        <v>128</v>
      </c>
      <c r="B55">
        <v>59794</v>
      </c>
      <c r="C55" s="1">
        <v>42842.149305555555</v>
      </c>
      <c r="D55">
        <v>3</v>
      </c>
      <c r="E55">
        <v>313</v>
      </c>
      <c r="F55">
        <v>49</v>
      </c>
      <c r="G55" s="1">
        <v>44082.084027777775</v>
      </c>
      <c r="H55">
        <v>8</v>
      </c>
      <c r="I55" t="s">
        <v>129</v>
      </c>
      <c r="J55">
        <v>2203</v>
      </c>
      <c r="K55">
        <v>2908</v>
      </c>
      <c r="L55" t="s">
        <v>130</v>
      </c>
    </row>
    <row r="56" spans="1:12" x14ac:dyDescent="0.25">
      <c r="A56" t="s">
        <v>131</v>
      </c>
      <c r="B56">
        <v>59513</v>
      </c>
      <c r="C56" s="1">
        <v>40184.023611111108</v>
      </c>
      <c r="D56">
        <v>10</v>
      </c>
      <c r="E56">
        <v>783</v>
      </c>
      <c r="F56">
        <v>0</v>
      </c>
      <c r="G56" s="1">
        <v>44086.929861111108</v>
      </c>
      <c r="H56">
        <v>4</v>
      </c>
      <c r="I56" t="s">
        <v>13</v>
      </c>
      <c r="J56">
        <v>8612</v>
      </c>
      <c r="K56">
        <v>9001</v>
      </c>
      <c r="L56" t="s">
        <v>132</v>
      </c>
    </row>
    <row r="57" spans="1:12" x14ac:dyDescent="0.25">
      <c r="A57" t="s">
        <v>133</v>
      </c>
      <c r="B57">
        <v>59233</v>
      </c>
      <c r="C57" s="1">
        <v>43440.334027777775</v>
      </c>
      <c r="D57">
        <v>1</v>
      </c>
      <c r="E57">
        <v>61</v>
      </c>
      <c r="F57">
        <v>0</v>
      </c>
      <c r="G57" s="1">
        <v>44067.060416666667</v>
      </c>
      <c r="H57">
        <v>23</v>
      </c>
      <c r="I57" t="s">
        <v>42</v>
      </c>
      <c r="J57">
        <v>39</v>
      </c>
      <c r="K57">
        <v>45</v>
      </c>
      <c r="L57" t="s">
        <v>134</v>
      </c>
    </row>
    <row r="58" spans="1:12" x14ac:dyDescent="0.25">
      <c r="A58" t="s">
        <v>135</v>
      </c>
      <c r="B58">
        <v>58065</v>
      </c>
      <c r="C58" s="1">
        <v>41292.756944444445</v>
      </c>
      <c r="D58">
        <v>7</v>
      </c>
      <c r="E58">
        <v>16428</v>
      </c>
      <c r="F58">
        <v>85</v>
      </c>
      <c r="G58" s="1">
        <v>44090.958333333336</v>
      </c>
      <c r="H58">
        <v>0</v>
      </c>
      <c r="I58" t="s">
        <v>86</v>
      </c>
      <c r="J58">
        <v>16769</v>
      </c>
      <c r="K58">
        <v>20426</v>
      </c>
      <c r="L58" t="s">
        <v>136</v>
      </c>
    </row>
    <row r="59" spans="1:12" x14ac:dyDescent="0.25">
      <c r="A59" t="s">
        <v>137</v>
      </c>
      <c r="B59">
        <v>57464</v>
      </c>
      <c r="C59" s="1">
        <v>41826.570833333331</v>
      </c>
      <c r="D59">
        <v>6</v>
      </c>
      <c r="E59">
        <v>2181</v>
      </c>
      <c r="F59">
        <v>0</v>
      </c>
      <c r="G59" s="1">
        <v>44090.770833333336</v>
      </c>
      <c r="H59">
        <v>0</v>
      </c>
      <c r="I59" t="s">
        <v>86</v>
      </c>
      <c r="J59">
        <v>229</v>
      </c>
      <c r="K59">
        <v>236</v>
      </c>
      <c r="L59" t="s">
        <v>138</v>
      </c>
    </row>
    <row r="60" spans="1:12" x14ac:dyDescent="0.25">
      <c r="A60" t="s">
        <v>139</v>
      </c>
      <c r="B60">
        <v>56374</v>
      </c>
      <c r="C60" s="1">
        <v>42297.011111111111</v>
      </c>
      <c r="D60">
        <v>4</v>
      </c>
      <c r="E60">
        <v>2949</v>
      </c>
      <c r="F60">
        <v>0</v>
      </c>
      <c r="G60" s="1">
        <v>44090.273611111108</v>
      </c>
      <c r="H60">
        <v>0</v>
      </c>
      <c r="I60" t="s">
        <v>21</v>
      </c>
      <c r="J60">
        <v>115</v>
      </c>
      <c r="K60">
        <v>181</v>
      </c>
      <c r="L60" t="s">
        <v>140</v>
      </c>
    </row>
    <row r="61" spans="1:12" x14ac:dyDescent="0.25">
      <c r="A61" t="s">
        <v>141</v>
      </c>
      <c r="B61">
        <v>55602</v>
      </c>
      <c r="C61" s="1">
        <v>40978.422222222223</v>
      </c>
      <c r="D61">
        <v>8</v>
      </c>
      <c r="E61">
        <v>3111</v>
      </c>
      <c r="F61">
        <v>234</v>
      </c>
      <c r="G61" s="1">
        <v>44090.880555555559</v>
      </c>
      <c r="H61">
        <v>0</v>
      </c>
      <c r="I61" t="s">
        <v>13</v>
      </c>
      <c r="J61">
        <v>7113</v>
      </c>
      <c r="K61">
        <v>7373</v>
      </c>
      <c r="L61" t="s">
        <v>142</v>
      </c>
    </row>
    <row r="62" spans="1:12" x14ac:dyDescent="0.25">
      <c r="A62" t="s">
        <v>143</v>
      </c>
      <c r="B62">
        <v>55486</v>
      </c>
      <c r="C62" s="1">
        <v>42102.630555555559</v>
      </c>
      <c r="D62">
        <v>5</v>
      </c>
      <c r="E62">
        <v>416</v>
      </c>
      <c r="F62">
        <v>15</v>
      </c>
      <c r="G62" s="1">
        <v>44082.622916666667</v>
      </c>
      <c r="H62">
        <v>8</v>
      </c>
      <c r="I62" t="s">
        <v>46</v>
      </c>
      <c r="J62">
        <v>363</v>
      </c>
      <c r="K62">
        <v>557</v>
      </c>
      <c r="L62" t="s">
        <v>144</v>
      </c>
    </row>
    <row r="63" spans="1:12" x14ac:dyDescent="0.25">
      <c r="A63" t="s">
        <v>145</v>
      </c>
      <c r="B63">
        <v>54302</v>
      </c>
      <c r="C63" s="1">
        <v>42153.995138888888</v>
      </c>
      <c r="D63">
        <v>5</v>
      </c>
      <c r="E63">
        <v>1325</v>
      </c>
      <c r="F63">
        <v>61</v>
      </c>
      <c r="G63" s="1">
        <v>44088.005555555559</v>
      </c>
      <c r="H63">
        <v>2</v>
      </c>
      <c r="I63" t="s">
        <v>49</v>
      </c>
      <c r="J63">
        <v>1771</v>
      </c>
      <c r="K63">
        <v>1805</v>
      </c>
      <c r="L63" t="s">
        <v>146</v>
      </c>
    </row>
    <row r="64" spans="1:12" x14ac:dyDescent="0.25">
      <c r="A64" t="s">
        <v>147</v>
      </c>
      <c r="B64">
        <v>53971</v>
      </c>
      <c r="C64" s="1">
        <v>39906.638888888891</v>
      </c>
      <c r="D64">
        <v>11</v>
      </c>
      <c r="E64">
        <v>488</v>
      </c>
      <c r="F64">
        <v>1</v>
      </c>
      <c r="G64" s="1">
        <v>44085.78125</v>
      </c>
      <c r="H64">
        <v>5</v>
      </c>
      <c r="I64" t="s">
        <v>13</v>
      </c>
      <c r="J64">
        <v>1990</v>
      </c>
      <c r="K64">
        <v>2052</v>
      </c>
      <c r="L64" t="s">
        <v>148</v>
      </c>
    </row>
    <row r="65" spans="1:12" x14ac:dyDescent="0.25">
      <c r="A65" t="s">
        <v>149</v>
      </c>
      <c r="B65">
        <v>53480</v>
      </c>
      <c r="C65" s="1">
        <v>42300.885416666664</v>
      </c>
      <c r="D65">
        <v>4</v>
      </c>
      <c r="E65">
        <v>29682</v>
      </c>
      <c r="F65">
        <v>27</v>
      </c>
      <c r="G65" s="1">
        <v>44090.956250000003</v>
      </c>
      <c r="H65">
        <v>0</v>
      </c>
      <c r="I65" t="s">
        <v>26</v>
      </c>
      <c r="J65">
        <v>0</v>
      </c>
      <c r="K65">
        <v>0</v>
      </c>
      <c r="L65" t="s">
        <v>17</v>
      </c>
    </row>
    <row r="66" spans="1:12" x14ac:dyDescent="0.25">
      <c r="A66" t="s">
        <v>150</v>
      </c>
      <c r="B66">
        <v>53466</v>
      </c>
      <c r="C66" s="1">
        <v>42447.182638888888</v>
      </c>
      <c r="D66">
        <v>4</v>
      </c>
      <c r="E66">
        <v>4781</v>
      </c>
      <c r="F66">
        <v>592</v>
      </c>
      <c r="G66" s="1">
        <v>44090.954861111109</v>
      </c>
      <c r="H66">
        <v>0</v>
      </c>
      <c r="I66" t="s">
        <v>49</v>
      </c>
      <c r="J66">
        <v>5540</v>
      </c>
      <c r="K66">
        <v>6200</v>
      </c>
      <c r="L66" t="s">
        <v>151</v>
      </c>
    </row>
    <row r="67" spans="1:12" x14ac:dyDescent="0.25">
      <c r="A67" t="s">
        <v>152</v>
      </c>
      <c r="B67">
        <v>49745</v>
      </c>
      <c r="C67" s="1">
        <v>42091.024305555555</v>
      </c>
      <c r="D67">
        <v>5</v>
      </c>
      <c r="E67">
        <v>2403</v>
      </c>
      <c r="F67">
        <v>23</v>
      </c>
      <c r="G67" s="1">
        <v>44089.6875</v>
      </c>
      <c r="H67">
        <v>1</v>
      </c>
      <c r="I67" t="s">
        <v>46</v>
      </c>
      <c r="J67">
        <v>7189</v>
      </c>
      <c r="K67">
        <v>10259</v>
      </c>
      <c r="L67" t="s">
        <v>153</v>
      </c>
    </row>
    <row r="68" spans="1:12" x14ac:dyDescent="0.25">
      <c r="A68" t="s">
        <v>154</v>
      </c>
      <c r="B68">
        <v>49537</v>
      </c>
      <c r="C68" s="1">
        <v>41605.556250000001</v>
      </c>
      <c r="D68">
        <v>6</v>
      </c>
      <c r="E68">
        <v>92</v>
      </c>
      <c r="F68">
        <v>7</v>
      </c>
      <c r="G68" s="1">
        <v>44090.738194444442</v>
      </c>
      <c r="H68">
        <v>0</v>
      </c>
      <c r="I68" t="s">
        <v>13</v>
      </c>
      <c r="J68">
        <v>405</v>
      </c>
      <c r="K68">
        <v>898</v>
      </c>
      <c r="L68" t="s">
        <v>155</v>
      </c>
    </row>
    <row r="69" spans="1:12" x14ac:dyDescent="0.25">
      <c r="A69" t="s">
        <v>156</v>
      </c>
      <c r="B69">
        <v>49014</v>
      </c>
      <c r="C69" s="1">
        <v>41732.65625</v>
      </c>
      <c r="D69">
        <v>6</v>
      </c>
      <c r="E69">
        <v>246</v>
      </c>
      <c r="F69">
        <v>0</v>
      </c>
      <c r="G69" s="1">
        <v>44090.631249999999</v>
      </c>
      <c r="H69">
        <v>0</v>
      </c>
      <c r="I69" t="s">
        <v>157</v>
      </c>
      <c r="J69">
        <v>277</v>
      </c>
      <c r="K69">
        <v>364</v>
      </c>
      <c r="L69" t="s">
        <v>158</v>
      </c>
    </row>
    <row r="70" spans="1:12" x14ac:dyDescent="0.25">
      <c r="A70" t="s">
        <v>159</v>
      </c>
      <c r="B70">
        <v>48456</v>
      </c>
      <c r="C70" s="1">
        <v>41372.980555555558</v>
      </c>
      <c r="D70">
        <v>7</v>
      </c>
      <c r="E70">
        <v>351</v>
      </c>
      <c r="F70">
        <v>153</v>
      </c>
      <c r="G70" s="1">
        <v>44048.431944444441</v>
      </c>
      <c r="H70">
        <v>42</v>
      </c>
      <c r="I70" t="s">
        <v>13</v>
      </c>
      <c r="J70">
        <v>5220</v>
      </c>
      <c r="K70">
        <v>6127</v>
      </c>
      <c r="L70" t="s">
        <v>160</v>
      </c>
    </row>
    <row r="71" spans="1:12" x14ac:dyDescent="0.25">
      <c r="A71" t="s">
        <v>161</v>
      </c>
      <c r="B71">
        <v>48402</v>
      </c>
      <c r="C71" s="1">
        <v>41442.777083333334</v>
      </c>
      <c r="D71">
        <v>7</v>
      </c>
      <c r="E71">
        <v>3694</v>
      </c>
      <c r="F71">
        <v>37</v>
      </c>
      <c r="G71" s="1">
        <v>44090.957638888889</v>
      </c>
      <c r="H71">
        <v>0</v>
      </c>
      <c r="I71" t="s">
        <v>57</v>
      </c>
      <c r="J71">
        <v>5110</v>
      </c>
      <c r="K71">
        <v>5756</v>
      </c>
      <c r="L71" t="s">
        <v>162</v>
      </c>
    </row>
    <row r="72" spans="1:12" x14ac:dyDescent="0.25">
      <c r="A72" t="s">
        <v>163</v>
      </c>
      <c r="B72">
        <v>51988</v>
      </c>
      <c r="C72" s="1">
        <v>41027.115972222222</v>
      </c>
      <c r="D72">
        <v>8</v>
      </c>
      <c r="E72">
        <v>5880</v>
      </c>
      <c r="F72">
        <v>0</v>
      </c>
      <c r="G72" s="1">
        <v>44090.731249999997</v>
      </c>
      <c r="H72">
        <v>0</v>
      </c>
      <c r="I72" t="s">
        <v>46</v>
      </c>
      <c r="J72">
        <v>0</v>
      </c>
      <c r="K72">
        <v>0</v>
      </c>
      <c r="L72" t="s">
        <v>17</v>
      </c>
    </row>
    <row r="73" spans="1:12" x14ac:dyDescent="0.25">
      <c r="A73" t="s">
        <v>164</v>
      </c>
      <c r="B73">
        <v>51103</v>
      </c>
      <c r="C73" s="1">
        <v>40217.555555555555</v>
      </c>
      <c r="D73">
        <v>10</v>
      </c>
      <c r="E73">
        <v>30834</v>
      </c>
      <c r="F73">
        <v>32</v>
      </c>
      <c r="G73" s="1">
        <v>44090.957638888889</v>
      </c>
      <c r="H73">
        <v>0</v>
      </c>
      <c r="I73" t="s">
        <v>42</v>
      </c>
      <c r="J73">
        <v>22207</v>
      </c>
      <c r="K73">
        <v>24853</v>
      </c>
      <c r="L73" t="s">
        <v>151</v>
      </c>
    </row>
    <row r="74" spans="1:12" x14ac:dyDescent="0.25">
      <c r="A74" t="s">
        <v>165</v>
      </c>
      <c r="B74">
        <v>50675</v>
      </c>
      <c r="C74" s="1">
        <v>40248.76666666667</v>
      </c>
      <c r="D74">
        <v>10</v>
      </c>
      <c r="E74">
        <v>376</v>
      </c>
      <c r="F74">
        <v>18</v>
      </c>
      <c r="G74" s="1">
        <v>44076.138194444444</v>
      </c>
      <c r="H74">
        <v>14</v>
      </c>
      <c r="I74" t="s">
        <v>13</v>
      </c>
      <c r="J74">
        <v>2377</v>
      </c>
      <c r="K74">
        <v>2882</v>
      </c>
      <c r="L74" t="s">
        <v>166</v>
      </c>
    </row>
    <row r="75" spans="1:12" x14ac:dyDescent="0.25">
      <c r="A75" t="s">
        <v>167</v>
      </c>
      <c r="B75">
        <v>50563</v>
      </c>
      <c r="C75" s="1">
        <v>41954.813888888886</v>
      </c>
      <c r="D75">
        <v>5</v>
      </c>
      <c r="E75">
        <v>94</v>
      </c>
      <c r="F75">
        <v>26</v>
      </c>
      <c r="G75" s="1">
        <v>44087.716666666667</v>
      </c>
      <c r="H75">
        <v>3</v>
      </c>
      <c r="I75" t="s">
        <v>168</v>
      </c>
      <c r="J75">
        <v>743</v>
      </c>
      <c r="K75">
        <v>983</v>
      </c>
      <c r="L75" t="s">
        <v>169</v>
      </c>
    </row>
    <row r="76" spans="1:12" x14ac:dyDescent="0.25">
      <c r="A76" t="s">
        <v>170</v>
      </c>
      <c r="B76">
        <v>50518</v>
      </c>
      <c r="C76" s="1">
        <v>41201.626388888886</v>
      </c>
      <c r="D76">
        <v>7</v>
      </c>
      <c r="E76">
        <v>41</v>
      </c>
      <c r="F76">
        <v>66</v>
      </c>
      <c r="G76" s="1">
        <v>44090.879166666666</v>
      </c>
      <c r="H76">
        <v>0</v>
      </c>
      <c r="I76" t="s">
        <v>42</v>
      </c>
      <c r="J76">
        <v>18331</v>
      </c>
      <c r="K76">
        <v>18821</v>
      </c>
      <c r="L76" t="s">
        <v>171</v>
      </c>
    </row>
    <row r="77" spans="1:12" x14ac:dyDescent="0.25">
      <c r="A77" t="s">
        <v>172</v>
      </c>
      <c r="B77">
        <v>50441</v>
      </c>
      <c r="C77" s="1">
        <v>41288.32916666667</v>
      </c>
      <c r="D77">
        <v>7</v>
      </c>
      <c r="E77">
        <v>222</v>
      </c>
      <c r="F77">
        <v>47</v>
      </c>
      <c r="G77" s="1">
        <v>44090.555555555555</v>
      </c>
      <c r="H77">
        <v>0</v>
      </c>
      <c r="I77" t="s">
        <v>173</v>
      </c>
      <c r="J77">
        <v>2494</v>
      </c>
      <c r="K77">
        <v>2547</v>
      </c>
      <c r="L77" t="s">
        <v>174</v>
      </c>
    </row>
    <row r="78" spans="1:12" x14ac:dyDescent="0.25">
      <c r="A78" t="s">
        <v>175</v>
      </c>
      <c r="B78">
        <v>50290</v>
      </c>
      <c r="C78" s="1">
        <v>41350.99722222222</v>
      </c>
      <c r="D78">
        <v>7</v>
      </c>
      <c r="E78">
        <v>1731</v>
      </c>
      <c r="F78">
        <v>46</v>
      </c>
      <c r="G78" s="1">
        <v>44090.539583333331</v>
      </c>
      <c r="H78">
        <v>0</v>
      </c>
      <c r="I78" t="s">
        <v>13</v>
      </c>
      <c r="J78">
        <v>5011</v>
      </c>
      <c r="K78">
        <v>5368</v>
      </c>
      <c r="L78" t="s">
        <v>176</v>
      </c>
    </row>
    <row r="79" spans="1:12" x14ac:dyDescent="0.25">
      <c r="A79" t="s">
        <v>177</v>
      </c>
      <c r="B79">
        <v>50127</v>
      </c>
      <c r="C79" s="1">
        <v>39990.788888888892</v>
      </c>
      <c r="D79">
        <v>11</v>
      </c>
      <c r="E79">
        <v>210</v>
      </c>
      <c r="F79">
        <v>141</v>
      </c>
      <c r="G79" s="1">
        <v>44087.04583333333</v>
      </c>
      <c r="H79">
        <v>3</v>
      </c>
      <c r="I79" t="s">
        <v>13</v>
      </c>
      <c r="J79">
        <v>3274</v>
      </c>
      <c r="K79">
        <v>3369</v>
      </c>
      <c r="L79" t="s">
        <v>178</v>
      </c>
    </row>
    <row r="80" spans="1:12" x14ac:dyDescent="0.25">
      <c r="A80" t="s">
        <v>152</v>
      </c>
      <c r="B80">
        <v>49745</v>
      </c>
      <c r="C80" s="1">
        <v>42091.024305555555</v>
      </c>
      <c r="D80">
        <v>5</v>
      </c>
      <c r="E80">
        <v>2403</v>
      </c>
      <c r="F80">
        <v>23</v>
      </c>
      <c r="G80" s="1">
        <v>44089.6875</v>
      </c>
      <c r="H80">
        <v>1</v>
      </c>
      <c r="I80" t="s">
        <v>46</v>
      </c>
      <c r="J80">
        <v>7189</v>
      </c>
      <c r="K80">
        <v>10259</v>
      </c>
      <c r="L80" t="s">
        <v>153</v>
      </c>
    </row>
    <row r="81" spans="1:12" x14ac:dyDescent="0.25">
      <c r="A81" t="s">
        <v>154</v>
      </c>
      <c r="B81">
        <v>49537</v>
      </c>
      <c r="C81" s="1">
        <v>41605.556250000001</v>
      </c>
      <c r="D81">
        <v>6</v>
      </c>
      <c r="E81">
        <v>92</v>
      </c>
      <c r="F81">
        <v>7</v>
      </c>
      <c r="G81" s="1">
        <v>44090.738194444442</v>
      </c>
      <c r="H81">
        <v>0</v>
      </c>
      <c r="I81" t="s">
        <v>13</v>
      </c>
      <c r="J81">
        <v>405</v>
      </c>
      <c r="K81">
        <v>898</v>
      </c>
      <c r="L81" t="s">
        <v>155</v>
      </c>
    </row>
    <row r="82" spans="1:12" x14ac:dyDescent="0.25">
      <c r="A82" t="s">
        <v>156</v>
      </c>
      <c r="B82">
        <v>49014</v>
      </c>
      <c r="C82" s="1">
        <v>41732.65625</v>
      </c>
      <c r="D82">
        <v>6</v>
      </c>
      <c r="E82">
        <v>246</v>
      </c>
      <c r="F82">
        <v>0</v>
      </c>
      <c r="G82" s="1">
        <v>44090.631249999999</v>
      </c>
      <c r="H82">
        <v>0</v>
      </c>
      <c r="I82" t="s">
        <v>157</v>
      </c>
      <c r="J82">
        <v>277</v>
      </c>
      <c r="K82">
        <v>364</v>
      </c>
      <c r="L82" t="s">
        <v>158</v>
      </c>
    </row>
    <row r="83" spans="1:12" x14ac:dyDescent="0.25">
      <c r="A83" t="s">
        <v>179</v>
      </c>
      <c r="B83">
        <v>48461</v>
      </c>
      <c r="C83" s="1">
        <v>42156.106249999997</v>
      </c>
      <c r="D83">
        <v>5</v>
      </c>
      <c r="E83">
        <v>1358</v>
      </c>
      <c r="F83">
        <v>0</v>
      </c>
      <c r="G83" s="1">
        <v>44089.339583333334</v>
      </c>
      <c r="H83">
        <v>1</v>
      </c>
      <c r="I83" t="s">
        <v>13</v>
      </c>
      <c r="J83">
        <v>468</v>
      </c>
      <c r="K83">
        <v>544</v>
      </c>
      <c r="L83" t="s">
        <v>180</v>
      </c>
    </row>
    <row r="84" spans="1:12" x14ac:dyDescent="0.25">
      <c r="A84" t="s">
        <v>159</v>
      </c>
      <c r="B84">
        <v>48456</v>
      </c>
      <c r="C84" s="1">
        <v>41372.980555555558</v>
      </c>
      <c r="D84">
        <v>7</v>
      </c>
      <c r="E84">
        <v>351</v>
      </c>
      <c r="F84">
        <v>153</v>
      </c>
      <c r="G84" s="1">
        <v>44048.431944444441</v>
      </c>
      <c r="H84">
        <v>42</v>
      </c>
      <c r="I84" t="s">
        <v>13</v>
      </c>
      <c r="J84">
        <v>5220</v>
      </c>
      <c r="K84">
        <v>6127</v>
      </c>
      <c r="L84" t="s">
        <v>160</v>
      </c>
    </row>
    <row r="85" spans="1:12" x14ac:dyDescent="0.25">
      <c r="A85" t="s">
        <v>161</v>
      </c>
      <c r="B85">
        <v>48402</v>
      </c>
      <c r="C85" s="1">
        <v>41442.777083333334</v>
      </c>
      <c r="D85">
        <v>7</v>
      </c>
      <c r="E85">
        <v>3694</v>
      </c>
      <c r="F85">
        <v>37</v>
      </c>
      <c r="G85" s="1">
        <v>44090.957638888889</v>
      </c>
      <c r="H85">
        <v>0</v>
      </c>
      <c r="I85" t="s">
        <v>57</v>
      </c>
      <c r="J85">
        <v>5110</v>
      </c>
      <c r="K85">
        <v>5756</v>
      </c>
      <c r="L85" t="s">
        <v>162</v>
      </c>
    </row>
    <row r="86" spans="1:12" x14ac:dyDescent="0.25">
      <c r="A86" t="s">
        <v>181</v>
      </c>
      <c r="B86">
        <v>48308</v>
      </c>
      <c r="C86" s="1">
        <v>41109.402777777781</v>
      </c>
      <c r="D86">
        <v>8</v>
      </c>
      <c r="E86">
        <v>8949</v>
      </c>
      <c r="F86">
        <v>46</v>
      </c>
      <c r="G86" s="1">
        <v>44090.893750000003</v>
      </c>
      <c r="H86">
        <v>0</v>
      </c>
      <c r="I86" t="s">
        <v>26</v>
      </c>
      <c r="J86">
        <v>5304</v>
      </c>
      <c r="K86">
        <v>7170</v>
      </c>
      <c r="L86" t="s">
        <v>182</v>
      </c>
    </row>
    <row r="87" spans="1:12" x14ac:dyDescent="0.25">
      <c r="A87" t="s">
        <v>183</v>
      </c>
      <c r="B87">
        <v>47321</v>
      </c>
      <c r="C87" s="1">
        <v>43379.484722222223</v>
      </c>
      <c r="D87">
        <v>1</v>
      </c>
      <c r="E87">
        <v>56</v>
      </c>
      <c r="F87">
        <v>0</v>
      </c>
      <c r="G87" s="1">
        <v>44090.463194444441</v>
      </c>
      <c r="H87">
        <v>0</v>
      </c>
      <c r="I87" t="s">
        <v>42</v>
      </c>
      <c r="J87">
        <v>94</v>
      </c>
      <c r="K87">
        <v>107</v>
      </c>
      <c r="L87" t="s">
        <v>184</v>
      </c>
    </row>
    <row r="88" spans="1:12" x14ac:dyDescent="0.25">
      <c r="A88" t="s">
        <v>185</v>
      </c>
      <c r="B88">
        <v>47258</v>
      </c>
      <c r="C88" s="1">
        <v>42616.263194444444</v>
      </c>
      <c r="D88">
        <v>4</v>
      </c>
      <c r="E88">
        <v>3063</v>
      </c>
      <c r="F88">
        <v>128</v>
      </c>
      <c r="G88" s="1">
        <v>44089.674305555556</v>
      </c>
      <c r="H88">
        <v>1</v>
      </c>
      <c r="I88" t="s">
        <v>129</v>
      </c>
      <c r="J88">
        <v>14070</v>
      </c>
      <c r="K88">
        <v>15709</v>
      </c>
      <c r="L88" t="s">
        <v>186</v>
      </c>
    </row>
    <row r="89" spans="1:12" x14ac:dyDescent="0.25">
      <c r="A89" t="s">
        <v>187</v>
      </c>
      <c r="B89">
        <v>46893</v>
      </c>
      <c r="C89" s="1">
        <v>42145.946527777778</v>
      </c>
      <c r="D89">
        <v>5</v>
      </c>
      <c r="E89">
        <v>12832</v>
      </c>
      <c r="F89">
        <v>74</v>
      </c>
      <c r="G89" s="1">
        <v>44090.927083333336</v>
      </c>
      <c r="H89">
        <v>0</v>
      </c>
      <c r="I89" t="s">
        <v>13</v>
      </c>
      <c r="J89">
        <v>10940</v>
      </c>
      <c r="K89">
        <v>11553</v>
      </c>
      <c r="L89" t="s">
        <v>188</v>
      </c>
    </row>
    <row r="90" spans="1:12" x14ac:dyDescent="0.25">
      <c r="A90" t="s">
        <v>189</v>
      </c>
      <c r="B90">
        <v>46814</v>
      </c>
      <c r="C90" s="1">
        <v>42426.867361111108</v>
      </c>
      <c r="D90">
        <v>4</v>
      </c>
      <c r="E90">
        <v>133</v>
      </c>
      <c r="F90">
        <v>0</v>
      </c>
      <c r="G90" s="1">
        <v>44087.702777777777</v>
      </c>
      <c r="H90">
        <v>3</v>
      </c>
      <c r="I90" t="s">
        <v>13</v>
      </c>
      <c r="J90">
        <v>156</v>
      </c>
      <c r="K90">
        <v>375</v>
      </c>
      <c r="L90" t="s">
        <v>190</v>
      </c>
    </row>
    <row r="91" spans="1:12" x14ac:dyDescent="0.25">
      <c r="A91" t="s">
        <v>191</v>
      </c>
      <c r="B91">
        <v>46763</v>
      </c>
      <c r="C91" s="1">
        <v>40202.752083333333</v>
      </c>
      <c r="D91">
        <v>10</v>
      </c>
      <c r="E91">
        <v>392</v>
      </c>
      <c r="F91">
        <v>32</v>
      </c>
      <c r="G91" s="1">
        <v>44090.955555555556</v>
      </c>
      <c r="H91">
        <v>0</v>
      </c>
      <c r="I91" t="s">
        <v>13</v>
      </c>
      <c r="J91">
        <v>1184</v>
      </c>
      <c r="K91">
        <v>1185</v>
      </c>
      <c r="L91" t="s">
        <v>192</v>
      </c>
    </row>
    <row r="92" spans="1:12" x14ac:dyDescent="0.25">
      <c r="A92" t="s">
        <v>183</v>
      </c>
      <c r="B92">
        <v>47321</v>
      </c>
      <c r="C92" s="1">
        <v>43379.484722222223</v>
      </c>
      <c r="D92">
        <v>1</v>
      </c>
      <c r="E92">
        <v>56</v>
      </c>
      <c r="F92">
        <v>0</v>
      </c>
      <c r="G92" s="1">
        <v>44090.463194444441</v>
      </c>
      <c r="H92">
        <v>0</v>
      </c>
      <c r="I92" t="s">
        <v>42</v>
      </c>
      <c r="J92">
        <v>94</v>
      </c>
      <c r="K92">
        <v>107</v>
      </c>
      <c r="L92" t="s">
        <v>184</v>
      </c>
    </row>
    <row r="93" spans="1:12" x14ac:dyDescent="0.25">
      <c r="A93" t="s">
        <v>185</v>
      </c>
      <c r="B93">
        <v>47258</v>
      </c>
      <c r="C93" s="1">
        <v>42616.263194444444</v>
      </c>
      <c r="D93">
        <v>4</v>
      </c>
      <c r="E93">
        <v>3063</v>
      </c>
      <c r="F93">
        <v>128</v>
      </c>
      <c r="G93" s="1">
        <v>44089.674305555556</v>
      </c>
      <c r="H93">
        <v>1</v>
      </c>
      <c r="I93" t="s">
        <v>129</v>
      </c>
      <c r="J93">
        <v>14070</v>
      </c>
      <c r="K93">
        <v>15709</v>
      </c>
      <c r="L93" t="s">
        <v>186</v>
      </c>
    </row>
    <row r="94" spans="1:12" x14ac:dyDescent="0.25">
      <c r="A94" t="s">
        <v>187</v>
      </c>
      <c r="B94">
        <v>46893</v>
      </c>
      <c r="C94" s="1">
        <v>42145.946527777778</v>
      </c>
      <c r="D94">
        <v>5</v>
      </c>
      <c r="E94">
        <v>12832</v>
      </c>
      <c r="F94">
        <v>74</v>
      </c>
      <c r="G94" s="1">
        <v>44090.927083333336</v>
      </c>
      <c r="H94">
        <v>0</v>
      </c>
      <c r="I94" t="s">
        <v>13</v>
      </c>
      <c r="J94">
        <v>10940</v>
      </c>
      <c r="K94">
        <v>11553</v>
      </c>
      <c r="L94" t="s">
        <v>188</v>
      </c>
    </row>
    <row r="95" spans="1:12" x14ac:dyDescent="0.25">
      <c r="A95" t="s">
        <v>189</v>
      </c>
      <c r="B95">
        <v>46814</v>
      </c>
      <c r="C95" s="1">
        <v>42426.867361111108</v>
      </c>
      <c r="D95">
        <v>4</v>
      </c>
      <c r="E95">
        <v>133</v>
      </c>
      <c r="F95">
        <v>0</v>
      </c>
      <c r="G95" s="1">
        <v>44087.702777777777</v>
      </c>
      <c r="H95">
        <v>3</v>
      </c>
      <c r="I95" t="s">
        <v>13</v>
      </c>
      <c r="J95">
        <v>156</v>
      </c>
      <c r="K95">
        <v>375</v>
      </c>
      <c r="L95" t="s">
        <v>190</v>
      </c>
    </row>
    <row r="96" spans="1:12" x14ac:dyDescent="0.25">
      <c r="A96" t="s">
        <v>191</v>
      </c>
      <c r="B96">
        <v>46763</v>
      </c>
      <c r="C96" s="1">
        <v>40202.752083333333</v>
      </c>
      <c r="D96">
        <v>10</v>
      </c>
      <c r="E96">
        <v>392</v>
      </c>
      <c r="F96">
        <v>32</v>
      </c>
      <c r="G96" s="1">
        <v>44090.955555555556</v>
      </c>
      <c r="H96">
        <v>0</v>
      </c>
      <c r="I96" t="s">
        <v>13</v>
      </c>
      <c r="J96">
        <v>1184</v>
      </c>
      <c r="K96">
        <v>1185</v>
      </c>
      <c r="L96" t="s">
        <v>192</v>
      </c>
    </row>
    <row r="97" spans="1:12" x14ac:dyDescent="0.25">
      <c r="A97" t="s">
        <v>193</v>
      </c>
      <c r="B97">
        <v>46651</v>
      </c>
      <c r="C97" s="1">
        <v>41459.643055555556</v>
      </c>
      <c r="D97">
        <v>7</v>
      </c>
      <c r="E97">
        <v>1185</v>
      </c>
      <c r="F97">
        <v>136</v>
      </c>
      <c r="G97" s="1">
        <v>44090.913888888892</v>
      </c>
      <c r="H97">
        <v>0</v>
      </c>
      <c r="I97" t="s">
        <v>86</v>
      </c>
      <c r="J97">
        <v>4388</v>
      </c>
      <c r="K97">
        <v>4899</v>
      </c>
      <c r="L97" t="s">
        <v>186</v>
      </c>
    </row>
    <row r="98" spans="1:12" x14ac:dyDescent="0.25">
      <c r="A98" t="s">
        <v>194</v>
      </c>
      <c r="B98">
        <v>46534</v>
      </c>
      <c r="C98" s="1">
        <v>41835.799305555556</v>
      </c>
      <c r="D98">
        <v>6</v>
      </c>
      <c r="E98">
        <v>608</v>
      </c>
      <c r="F98">
        <v>0</v>
      </c>
      <c r="G98" s="1">
        <v>44089.84375</v>
      </c>
      <c r="H98">
        <v>1</v>
      </c>
      <c r="I98" t="s">
        <v>46</v>
      </c>
      <c r="J98">
        <v>65</v>
      </c>
      <c r="K98">
        <v>66</v>
      </c>
      <c r="L98" t="s">
        <v>195</v>
      </c>
    </row>
    <row r="99" spans="1:12" x14ac:dyDescent="0.25">
      <c r="A99" t="s">
        <v>196</v>
      </c>
      <c r="B99">
        <v>46507</v>
      </c>
      <c r="C99" s="1">
        <v>41006.174305555556</v>
      </c>
      <c r="D99">
        <v>8</v>
      </c>
      <c r="E99">
        <v>569</v>
      </c>
      <c r="F99">
        <v>2</v>
      </c>
      <c r="G99" s="1">
        <v>44087.470138888886</v>
      </c>
      <c r="H99">
        <v>3</v>
      </c>
      <c r="I99" t="s">
        <v>13</v>
      </c>
      <c r="J99">
        <v>3685</v>
      </c>
      <c r="K99">
        <v>3781</v>
      </c>
      <c r="L99" t="s">
        <v>197</v>
      </c>
    </row>
    <row r="100" spans="1:12" x14ac:dyDescent="0.25">
      <c r="A100" t="s">
        <v>198</v>
      </c>
      <c r="B100">
        <v>46454</v>
      </c>
      <c r="C100" s="1">
        <v>39549.09652777778</v>
      </c>
      <c r="D100">
        <v>12</v>
      </c>
      <c r="E100">
        <v>17220</v>
      </c>
      <c r="F100">
        <v>26</v>
      </c>
      <c r="G100" s="1">
        <v>44090.870138888888</v>
      </c>
      <c r="H100">
        <v>0</v>
      </c>
      <c r="I100" t="s">
        <v>199</v>
      </c>
      <c r="J100">
        <v>13659</v>
      </c>
      <c r="K100">
        <v>14039</v>
      </c>
      <c r="L100" t="s">
        <v>200</v>
      </c>
    </row>
    <row r="101" spans="1:12" x14ac:dyDescent="0.25">
      <c r="A101" t="s">
        <v>201</v>
      </c>
      <c r="B101">
        <v>46161</v>
      </c>
      <c r="C101" s="1">
        <v>40580.568749999999</v>
      </c>
      <c r="D101">
        <v>9</v>
      </c>
      <c r="E101">
        <v>84</v>
      </c>
      <c r="F101">
        <v>0</v>
      </c>
      <c r="G101" s="1">
        <v>44088.999305555553</v>
      </c>
      <c r="H101">
        <v>1</v>
      </c>
      <c r="I101" t="s">
        <v>13</v>
      </c>
      <c r="J101">
        <v>56</v>
      </c>
      <c r="K101">
        <v>86</v>
      </c>
      <c r="L101" t="s">
        <v>202</v>
      </c>
    </row>
    <row r="102" spans="1:12" x14ac:dyDescent="0.25">
      <c r="A102" t="s">
        <v>203</v>
      </c>
      <c r="B102">
        <v>46040</v>
      </c>
      <c r="C102" s="1">
        <v>40948.981944444444</v>
      </c>
      <c r="D102">
        <v>8</v>
      </c>
      <c r="E102">
        <v>334</v>
      </c>
      <c r="F102">
        <v>0</v>
      </c>
      <c r="G102" s="1">
        <v>44083.539583333331</v>
      </c>
      <c r="H102">
        <v>7</v>
      </c>
      <c r="I102" t="s">
        <v>204</v>
      </c>
      <c r="J102">
        <v>99</v>
      </c>
      <c r="K102">
        <v>103</v>
      </c>
      <c r="L102" t="s">
        <v>205</v>
      </c>
    </row>
    <row r="103" spans="1:12" x14ac:dyDescent="0.25">
      <c r="A103" t="s">
        <v>206</v>
      </c>
      <c r="B103">
        <v>45202</v>
      </c>
      <c r="C103" s="1">
        <v>39893.938888888886</v>
      </c>
      <c r="D103">
        <v>11</v>
      </c>
      <c r="E103">
        <v>1279</v>
      </c>
      <c r="F103">
        <v>3</v>
      </c>
      <c r="G103" s="1">
        <v>44090.724305555559</v>
      </c>
      <c r="H103">
        <v>0</v>
      </c>
      <c r="I103" t="s">
        <v>57</v>
      </c>
      <c r="J103">
        <v>2695</v>
      </c>
      <c r="K103">
        <v>4431</v>
      </c>
      <c r="L103" t="s">
        <v>207</v>
      </c>
    </row>
    <row r="104" spans="1:12" x14ac:dyDescent="0.25">
      <c r="A104" t="s">
        <v>208</v>
      </c>
      <c r="B104">
        <v>45137</v>
      </c>
      <c r="C104" s="1">
        <v>40531.636111111111</v>
      </c>
      <c r="D104">
        <v>9</v>
      </c>
      <c r="E104">
        <v>9250</v>
      </c>
      <c r="F104">
        <v>33</v>
      </c>
      <c r="G104" s="1">
        <v>44090.734027777777</v>
      </c>
      <c r="H104">
        <v>0</v>
      </c>
      <c r="I104" t="s">
        <v>26</v>
      </c>
      <c r="J104">
        <v>5139</v>
      </c>
      <c r="K104">
        <v>5688</v>
      </c>
      <c r="L104" t="s">
        <v>209</v>
      </c>
    </row>
    <row r="105" spans="1:12" x14ac:dyDescent="0.25">
      <c r="A105" t="s">
        <v>210</v>
      </c>
      <c r="B105">
        <v>44891</v>
      </c>
      <c r="C105" s="1">
        <v>42556.208333333336</v>
      </c>
      <c r="D105">
        <v>4</v>
      </c>
      <c r="E105">
        <v>118</v>
      </c>
      <c r="F105">
        <v>0</v>
      </c>
      <c r="G105" s="1">
        <v>44084.194444444445</v>
      </c>
      <c r="H105">
        <v>6</v>
      </c>
      <c r="I105" t="s">
        <v>13</v>
      </c>
      <c r="J105">
        <v>17</v>
      </c>
      <c r="K105">
        <v>26</v>
      </c>
      <c r="L105" t="s">
        <v>211</v>
      </c>
    </row>
    <row r="106" spans="1:12" x14ac:dyDescent="0.25">
      <c r="A106" t="s">
        <v>212</v>
      </c>
      <c r="B106">
        <v>44840</v>
      </c>
      <c r="C106" s="1">
        <v>40603.115277777775</v>
      </c>
      <c r="D106">
        <v>9</v>
      </c>
      <c r="E106">
        <v>694</v>
      </c>
      <c r="F106">
        <v>0</v>
      </c>
      <c r="G106" s="1">
        <v>44090.906944444447</v>
      </c>
      <c r="H106">
        <v>0</v>
      </c>
      <c r="I106" t="s">
        <v>13</v>
      </c>
      <c r="J106">
        <v>3699</v>
      </c>
      <c r="K106">
        <v>3773</v>
      </c>
      <c r="L106" t="s">
        <v>213</v>
      </c>
    </row>
    <row r="107" spans="1:12" x14ac:dyDescent="0.25">
      <c r="A107" t="s">
        <v>214</v>
      </c>
      <c r="B107">
        <v>44760</v>
      </c>
      <c r="C107" s="1">
        <v>40974.623611111114</v>
      </c>
      <c r="D107">
        <v>8</v>
      </c>
      <c r="E107">
        <v>32068</v>
      </c>
      <c r="F107">
        <v>3</v>
      </c>
      <c r="G107" s="1">
        <v>44090.913194444445</v>
      </c>
      <c r="H107">
        <v>0</v>
      </c>
      <c r="I107" t="s">
        <v>46</v>
      </c>
      <c r="J107">
        <v>26545</v>
      </c>
      <c r="K107">
        <v>28063</v>
      </c>
      <c r="L107" t="s">
        <v>215</v>
      </c>
    </row>
    <row r="108" spans="1:12" x14ac:dyDescent="0.25">
      <c r="A108" t="s">
        <v>216</v>
      </c>
      <c r="B108">
        <v>44068</v>
      </c>
      <c r="C108" s="1">
        <v>40283.740972222222</v>
      </c>
      <c r="D108">
        <v>10</v>
      </c>
      <c r="E108">
        <v>567</v>
      </c>
      <c r="F108">
        <v>53</v>
      </c>
      <c r="G108" s="1">
        <v>44090.808333333334</v>
      </c>
      <c r="H108">
        <v>0</v>
      </c>
      <c r="I108" t="s">
        <v>39</v>
      </c>
      <c r="J108">
        <v>1192</v>
      </c>
      <c r="K108">
        <v>1438</v>
      </c>
      <c r="L108" t="s">
        <v>217</v>
      </c>
    </row>
    <row r="109" spans="1:12" x14ac:dyDescent="0.25">
      <c r="A109" t="s">
        <v>218</v>
      </c>
      <c r="B109">
        <v>43740</v>
      </c>
      <c r="C109" s="1">
        <v>41877.661111111112</v>
      </c>
      <c r="D109">
        <v>6</v>
      </c>
      <c r="E109">
        <v>2735</v>
      </c>
      <c r="F109">
        <v>56</v>
      </c>
      <c r="G109" s="1">
        <v>44089.136111111111</v>
      </c>
      <c r="H109">
        <v>1</v>
      </c>
      <c r="I109" t="s">
        <v>26</v>
      </c>
      <c r="J109">
        <v>3092</v>
      </c>
      <c r="K109">
        <v>4094</v>
      </c>
      <c r="L109" t="s">
        <v>219</v>
      </c>
    </row>
    <row r="110" spans="1:12" x14ac:dyDescent="0.25">
      <c r="A110" t="s">
        <v>220</v>
      </c>
      <c r="B110">
        <v>43516</v>
      </c>
      <c r="C110" s="1">
        <v>40587.776388888888</v>
      </c>
      <c r="D110">
        <v>9</v>
      </c>
      <c r="E110">
        <v>1346</v>
      </c>
      <c r="F110">
        <v>0</v>
      </c>
      <c r="G110" s="1">
        <v>44085.65</v>
      </c>
      <c r="H110">
        <v>5</v>
      </c>
      <c r="I110" t="s">
        <v>46</v>
      </c>
      <c r="J110">
        <v>2990</v>
      </c>
      <c r="K110">
        <v>3230</v>
      </c>
      <c r="L110" t="s">
        <v>55</v>
      </c>
    </row>
    <row r="111" spans="1:12" x14ac:dyDescent="0.25">
      <c r="A111" t="s">
        <v>221</v>
      </c>
      <c r="B111">
        <v>43443</v>
      </c>
      <c r="C111" s="1">
        <v>43137.995833333334</v>
      </c>
      <c r="D111">
        <v>2</v>
      </c>
      <c r="E111">
        <v>1</v>
      </c>
      <c r="F111">
        <v>1</v>
      </c>
      <c r="G111" s="1">
        <v>44084.929861111108</v>
      </c>
      <c r="H111">
        <v>6</v>
      </c>
      <c r="I111" t="s">
        <v>222</v>
      </c>
      <c r="J111">
        <v>446</v>
      </c>
      <c r="K111">
        <v>3665</v>
      </c>
      <c r="L111" t="s">
        <v>223</v>
      </c>
    </row>
    <row r="112" spans="1:12" x14ac:dyDescent="0.25">
      <c r="A112" t="s">
        <v>224</v>
      </c>
      <c r="B112">
        <v>43437</v>
      </c>
      <c r="C112" s="1">
        <v>41282.84097222222</v>
      </c>
      <c r="D112">
        <v>7</v>
      </c>
      <c r="E112">
        <v>2897</v>
      </c>
      <c r="F112">
        <v>200</v>
      </c>
      <c r="G112" s="1">
        <v>44086.438194444447</v>
      </c>
      <c r="H112">
        <v>4</v>
      </c>
      <c r="I112" t="s">
        <v>42</v>
      </c>
      <c r="J112">
        <v>2956</v>
      </c>
      <c r="K112">
        <v>2966</v>
      </c>
      <c r="L112" t="s">
        <v>225</v>
      </c>
    </row>
    <row r="113" spans="1:12" x14ac:dyDescent="0.25">
      <c r="A113" t="s">
        <v>226</v>
      </c>
      <c r="B113">
        <v>42985</v>
      </c>
      <c r="C113" s="1">
        <v>41623.604861111111</v>
      </c>
      <c r="D113">
        <v>6</v>
      </c>
      <c r="E113">
        <v>382</v>
      </c>
      <c r="F113">
        <v>0</v>
      </c>
      <c r="G113" s="1">
        <v>44090.231944444444</v>
      </c>
      <c r="H113">
        <v>0</v>
      </c>
      <c r="I113" t="s">
        <v>39</v>
      </c>
      <c r="J113">
        <v>120</v>
      </c>
      <c r="K113">
        <v>131</v>
      </c>
      <c r="L113" t="s">
        <v>227</v>
      </c>
    </row>
    <row r="114" spans="1:12" x14ac:dyDescent="0.25">
      <c r="A114" t="s">
        <v>228</v>
      </c>
      <c r="B114">
        <v>42874</v>
      </c>
      <c r="C114" s="1">
        <v>41367.137499999997</v>
      </c>
      <c r="D114">
        <v>7</v>
      </c>
      <c r="E114">
        <v>547</v>
      </c>
      <c r="F114">
        <v>75</v>
      </c>
      <c r="G114" s="1">
        <v>44090.649305555555</v>
      </c>
      <c r="H114">
        <v>0</v>
      </c>
      <c r="I114" t="s">
        <v>13</v>
      </c>
      <c r="J114">
        <v>10882</v>
      </c>
      <c r="K114">
        <v>12466</v>
      </c>
      <c r="L114" t="s">
        <v>229</v>
      </c>
    </row>
    <row r="115" spans="1:12" x14ac:dyDescent="0.25">
      <c r="A115" t="s">
        <v>230</v>
      </c>
      <c r="B115">
        <v>42813</v>
      </c>
      <c r="C115" s="1">
        <v>43024.425000000003</v>
      </c>
      <c r="D115">
        <v>2</v>
      </c>
      <c r="E115">
        <v>155</v>
      </c>
      <c r="F115">
        <v>1</v>
      </c>
      <c r="G115" s="1">
        <v>44090.643750000003</v>
      </c>
      <c r="H115">
        <v>0</v>
      </c>
      <c r="I115" t="s">
        <v>21</v>
      </c>
      <c r="J115">
        <v>109</v>
      </c>
      <c r="K115">
        <v>111</v>
      </c>
      <c r="L115" t="s">
        <v>231</v>
      </c>
    </row>
    <row r="116" spans="1:12" x14ac:dyDescent="0.25">
      <c r="A116" t="s">
        <v>232</v>
      </c>
      <c r="B116">
        <v>42610</v>
      </c>
      <c r="C116" s="1">
        <v>42971.554166666669</v>
      </c>
      <c r="D116">
        <v>3</v>
      </c>
      <c r="E116">
        <v>83</v>
      </c>
      <c r="F116">
        <v>0</v>
      </c>
      <c r="G116" s="1">
        <v>44088.929166666669</v>
      </c>
      <c r="H116">
        <v>2</v>
      </c>
      <c r="I116" t="s">
        <v>21</v>
      </c>
      <c r="J116">
        <v>16</v>
      </c>
      <c r="K116">
        <v>29</v>
      </c>
      <c r="L116" t="s">
        <v>233</v>
      </c>
    </row>
    <row r="117" spans="1:12" x14ac:dyDescent="0.25">
      <c r="A117" t="s">
        <v>234</v>
      </c>
      <c r="B117">
        <v>42294</v>
      </c>
      <c r="C117" s="1">
        <v>40407.404861111114</v>
      </c>
      <c r="D117">
        <v>10</v>
      </c>
      <c r="E117">
        <v>6746</v>
      </c>
      <c r="F117">
        <v>20</v>
      </c>
      <c r="G117" s="1">
        <v>44090.95</v>
      </c>
      <c r="H117">
        <v>0</v>
      </c>
      <c r="I117" t="s">
        <v>46</v>
      </c>
      <c r="J117">
        <v>6304</v>
      </c>
      <c r="K117">
        <v>7865</v>
      </c>
      <c r="L117" t="s">
        <v>235</v>
      </c>
    </row>
    <row r="118" spans="1:12" x14ac:dyDescent="0.25">
      <c r="A118" t="s">
        <v>236</v>
      </c>
      <c r="B118">
        <v>41944</v>
      </c>
      <c r="C118" s="1">
        <v>40927.081944444442</v>
      </c>
      <c r="D118">
        <v>8</v>
      </c>
      <c r="E118">
        <v>1240</v>
      </c>
      <c r="F118">
        <v>0</v>
      </c>
      <c r="G118" s="1">
        <v>44090.874305555553</v>
      </c>
      <c r="H118">
        <v>0</v>
      </c>
      <c r="I118" t="s">
        <v>13</v>
      </c>
      <c r="J118">
        <v>8279</v>
      </c>
      <c r="K118">
        <v>8380</v>
      </c>
      <c r="L118" t="s">
        <v>237</v>
      </c>
    </row>
    <row r="119" spans="1:12" x14ac:dyDescent="0.25">
      <c r="A119" t="s">
        <v>238</v>
      </c>
      <c r="B119">
        <v>41831</v>
      </c>
      <c r="C119" s="1">
        <v>42595.226388888892</v>
      </c>
      <c r="D119">
        <v>4</v>
      </c>
      <c r="E119">
        <v>4203</v>
      </c>
      <c r="F119">
        <v>28</v>
      </c>
      <c r="G119" s="1">
        <v>44090.959027777775</v>
      </c>
      <c r="H119">
        <v>0</v>
      </c>
      <c r="I119" t="s">
        <v>26</v>
      </c>
      <c r="J119">
        <v>11166</v>
      </c>
      <c r="K119">
        <v>16199</v>
      </c>
      <c r="L119" t="s">
        <v>239</v>
      </c>
    </row>
    <row r="120" spans="1:12" x14ac:dyDescent="0.25">
      <c r="A120" t="s">
        <v>240</v>
      </c>
      <c r="B120">
        <v>41749</v>
      </c>
      <c r="C120" s="1">
        <v>41506.962500000001</v>
      </c>
      <c r="D120">
        <v>7</v>
      </c>
      <c r="E120">
        <v>2490</v>
      </c>
      <c r="F120">
        <v>210</v>
      </c>
      <c r="G120" s="1">
        <v>44090.841666666667</v>
      </c>
      <c r="H120">
        <v>0</v>
      </c>
      <c r="I120" t="s">
        <v>49</v>
      </c>
      <c r="J120">
        <v>17401</v>
      </c>
      <c r="K120">
        <v>18042</v>
      </c>
      <c r="L120" t="s">
        <v>241</v>
      </c>
    </row>
    <row r="121" spans="1:12" x14ac:dyDescent="0.25">
      <c r="A121" t="s">
        <v>242</v>
      </c>
      <c r="B121">
        <v>41681</v>
      </c>
      <c r="C121" s="1">
        <v>41806.997916666667</v>
      </c>
      <c r="D121">
        <v>6</v>
      </c>
      <c r="E121">
        <v>645</v>
      </c>
      <c r="F121">
        <v>13</v>
      </c>
      <c r="G121" s="1">
        <v>44088.111111111109</v>
      </c>
      <c r="H121">
        <v>2</v>
      </c>
      <c r="I121" t="s">
        <v>86</v>
      </c>
      <c r="J121">
        <v>1211</v>
      </c>
      <c r="K121">
        <v>1458</v>
      </c>
      <c r="L121" t="s">
        <v>243</v>
      </c>
    </row>
    <row r="122" spans="1:12" x14ac:dyDescent="0.25">
      <c r="A122" t="s">
        <v>244</v>
      </c>
      <c r="B122">
        <v>41648</v>
      </c>
      <c r="C122" s="1">
        <v>41775.931944444441</v>
      </c>
      <c r="D122">
        <v>6</v>
      </c>
      <c r="E122">
        <v>1179</v>
      </c>
      <c r="F122">
        <v>153</v>
      </c>
      <c r="G122" s="1">
        <v>44072.366666666669</v>
      </c>
      <c r="H122">
        <v>18</v>
      </c>
      <c r="I122" t="s">
        <v>13</v>
      </c>
      <c r="J122">
        <v>5613</v>
      </c>
      <c r="K122">
        <v>5645</v>
      </c>
      <c r="L122" t="s">
        <v>245</v>
      </c>
    </row>
    <row r="123" spans="1:12" x14ac:dyDescent="0.25">
      <c r="A123" t="s">
        <v>246</v>
      </c>
      <c r="B123">
        <v>41250</v>
      </c>
      <c r="C123" s="1">
        <v>39741.270138888889</v>
      </c>
      <c r="D123">
        <v>11</v>
      </c>
      <c r="E123">
        <v>2816</v>
      </c>
      <c r="F123">
        <v>98</v>
      </c>
      <c r="G123" s="1">
        <v>44090.741666666669</v>
      </c>
      <c r="H123">
        <v>0</v>
      </c>
      <c r="I123" t="s">
        <v>199</v>
      </c>
      <c r="J123">
        <v>4202</v>
      </c>
      <c r="K123">
        <v>4290</v>
      </c>
      <c r="L123" t="s">
        <v>247</v>
      </c>
    </row>
    <row r="124" spans="1:12" x14ac:dyDescent="0.25">
      <c r="A124" t="s">
        <v>248</v>
      </c>
      <c r="B124">
        <v>41132</v>
      </c>
      <c r="C124" s="1">
        <v>42392.991666666669</v>
      </c>
      <c r="D124">
        <v>4</v>
      </c>
      <c r="E124">
        <v>526</v>
      </c>
      <c r="F124">
        <v>13</v>
      </c>
      <c r="G124" s="1">
        <v>44088.260416666664</v>
      </c>
      <c r="H124">
        <v>2</v>
      </c>
      <c r="I124" t="s">
        <v>96</v>
      </c>
      <c r="J124">
        <v>1908</v>
      </c>
      <c r="K124">
        <v>2139</v>
      </c>
      <c r="L124" t="s">
        <v>249</v>
      </c>
    </row>
    <row r="125" spans="1:12" x14ac:dyDescent="0.25">
      <c r="A125" t="s">
        <v>250</v>
      </c>
      <c r="B125">
        <v>40996</v>
      </c>
      <c r="C125" s="1">
        <v>41920.750694444447</v>
      </c>
      <c r="D125">
        <v>5</v>
      </c>
      <c r="E125">
        <v>28</v>
      </c>
      <c r="F125">
        <v>16</v>
      </c>
      <c r="G125" s="1">
        <v>44084.960416666669</v>
      </c>
      <c r="H125">
        <v>6</v>
      </c>
      <c r="I125" t="s">
        <v>21</v>
      </c>
      <c r="J125">
        <v>332</v>
      </c>
      <c r="K125">
        <v>920</v>
      </c>
      <c r="L125" t="s">
        <v>251</v>
      </c>
    </row>
    <row r="126" spans="1:12" x14ac:dyDescent="0.25">
      <c r="A126" t="s">
        <v>252</v>
      </c>
      <c r="B126">
        <v>40979</v>
      </c>
      <c r="C126" s="1">
        <v>43194.049305555556</v>
      </c>
      <c r="D126">
        <v>2</v>
      </c>
      <c r="E126">
        <v>0</v>
      </c>
      <c r="F126">
        <v>1</v>
      </c>
      <c r="G126" s="1">
        <v>44087.275694444441</v>
      </c>
      <c r="H126">
        <v>3</v>
      </c>
      <c r="I126" t="s">
        <v>42</v>
      </c>
      <c r="J126">
        <v>320</v>
      </c>
      <c r="K126">
        <v>333</v>
      </c>
      <c r="L126" t="s">
        <v>253</v>
      </c>
    </row>
    <row r="127" spans="1:12" x14ac:dyDescent="0.25">
      <c r="A127" t="s">
        <v>254</v>
      </c>
      <c r="B127">
        <v>40946</v>
      </c>
      <c r="C127" s="1">
        <v>41963.263888888891</v>
      </c>
      <c r="D127">
        <v>5</v>
      </c>
      <c r="E127">
        <v>187</v>
      </c>
      <c r="F127">
        <v>0</v>
      </c>
      <c r="G127" s="1">
        <v>44077.713194444441</v>
      </c>
      <c r="H127">
        <v>13</v>
      </c>
      <c r="I127" t="s">
        <v>21</v>
      </c>
      <c r="J127">
        <v>44</v>
      </c>
      <c r="K127">
        <v>88</v>
      </c>
      <c r="L127" t="s">
        <v>255</v>
      </c>
    </row>
    <row r="128" spans="1:12" x14ac:dyDescent="0.25">
      <c r="A128" t="s">
        <v>256</v>
      </c>
      <c r="B128">
        <v>40723</v>
      </c>
      <c r="C128" s="1">
        <v>43278.275000000001</v>
      </c>
      <c r="D128">
        <v>2</v>
      </c>
      <c r="E128">
        <v>297</v>
      </c>
      <c r="F128">
        <v>0</v>
      </c>
      <c r="G128" s="1">
        <v>44089.768750000003</v>
      </c>
      <c r="H128">
        <v>1</v>
      </c>
      <c r="I128" t="s">
        <v>13</v>
      </c>
      <c r="J128">
        <v>77</v>
      </c>
      <c r="K128">
        <v>157</v>
      </c>
      <c r="L128" t="s">
        <v>257</v>
      </c>
    </row>
    <row r="129" spans="1:12" x14ac:dyDescent="0.25">
      <c r="A129" t="s">
        <v>258</v>
      </c>
      <c r="B129">
        <v>40567</v>
      </c>
      <c r="C129" s="1">
        <v>40667.430555555555</v>
      </c>
      <c r="D129">
        <v>9</v>
      </c>
      <c r="E129">
        <v>56</v>
      </c>
      <c r="F129">
        <v>0</v>
      </c>
      <c r="G129" s="1">
        <v>44090.918055555558</v>
      </c>
      <c r="H129">
        <v>0</v>
      </c>
      <c r="I129" t="s">
        <v>96</v>
      </c>
      <c r="J129">
        <v>441</v>
      </c>
      <c r="K129">
        <v>463</v>
      </c>
      <c r="L129" t="s">
        <v>259</v>
      </c>
    </row>
    <row r="130" spans="1:12" x14ac:dyDescent="0.25">
      <c r="A130" t="s">
        <v>260</v>
      </c>
      <c r="B130">
        <v>40554</v>
      </c>
      <c r="C130" s="1">
        <v>42459.657638888886</v>
      </c>
      <c r="D130">
        <v>4</v>
      </c>
      <c r="E130">
        <v>21</v>
      </c>
      <c r="F130">
        <v>0</v>
      </c>
      <c r="G130" s="1">
        <v>44066.421527777777</v>
      </c>
      <c r="H130">
        <v>24</v>
      </c>
      <c r="I130" t="s">
        <v>21</v>
      </c>
      <c r="J130">
        <v>0</v>
      </c>
      <c r="K130">
        <v>0</v>
      </c>
      <c r="L130" t="s">
        <v>17</v>
      </c>
    </row>
    <row r="131" spans="1:12" x14ac:dyDescent="0.25">
      <c r="A131" t="s">
        <v>261</v>
      </c>
      <c r="B131">
        <v>39412</v>
      </c>
      <c r="C131" s="1">
        <v>42329.795138888891</v>
      </c>
      <c r="D131">
        <v>4</v>
      </c>
      <c r="E131">
        <v>62</v>
      </c>
      <c r="F131">
        <v>0</v>
      </c>
      <c r="G131" s="1">
        <v>44081.375694444447</v>
      </c>
      <c r="H131">
        <v>9</v>
      </c>
      <c r="I131" t="s">
        <v>13</v>
      </c>
      <c r="J131">
        <v>27</v>
      </c>
      <c r="K131">
        <v>59</v>
      </c>
      <c r="L131" t="s">
        <v>262</v>
      </c>
    </row>
    <row r="132" spans="1:12" x14ac:dyDescent="0.25">
      <c r="A132" t="s">
        <v>263</v>
      </c>
      <c r="B132">
        <v>39262</v>
      </c>
      <c r="C132" s="1">
        <v>40520.169444444444</v>
      </c>
      <c r="D132">
        <v>9</v>
      </c>
      <c r="E132">
        <v>586</v>
      </c>
      <c r="F132">
        <v>188</v>
      </c>
      <c r="G132" s="1">
        <v>44090.563194444447</v>
      </c>
      <c r="H132">
        <v>0</v>
      </c>
      <c r="I132" t="s">
        <v>42</v>
      </c>
      <c r="J132">
        <v>19086</v>
      </c>
      <c r="K132">
        <v>19985</v>
      </c>
      <c r="L132" t="s">
        <v>264</v>
      </c>
    </row>
    <row r="133" spans="1:12" x14ac:dyDescent="0.25">
      <c r="A133" t="s">
        <v>265</v>
      </c>
      <c r="B133">
        <v>39167</v>
      </c>
      <c r="C133" s="1">
        <v>42699.934027777781</v>
      </c>
      <c r="D133">
        <v>3</v>
      </c>
      <c r="E133">
        <v>141</v>
      </c>
      <c r="F133">
        <v>0</v>
      </c>
      <c r="G133" s="1">
        <v>44080.518055555556</v>
      </c>
      <c r="H133">
        <v>10</v>
      </c>
      <c r="I133" t="s">
        <v>13</v>
      </c>
      <c r="J133">
        <v>61</v>
      </c>
      <c r="K133">
        <v>95</v>
      </c>
      <c r="L133" t="s">
        <v>266</v>
      </c>
    </row>
    <row r="134" spans="1:12" x14ac:dyDescent="0.25">
      <c r="A134" t="s">
        <v>267</v>
      </c>
      <c r="B134">
        <v>39128</v>
      </c>
      <c r="C134" s="1">
        <v>42568.647916666669</v>
      </c>
      <c r="D134">
        <v>4</v>
      </c>
      <c r="E134">
        <v>484</v>
      </c>
      <c r="F134">
        <v>0</v>
      </c>
      <c r="G134" s="1">
        <v>44079.169444444444</v>
      </c>
      <c r="H134">
        <v>11</v>
      </c>
      <c r="I134" t="s">
        <v>13</v>
      </c>
      <c r="J134">
        <v>213</v>
      </c>
      <c r="K134">
        <v>270</v>
      </c>
      <c r="L134" t="s">
        <v>268</v>
      </c>
    </row>
    <row r="135" spans="1:12" x14ac:dyDescent="0.25">
      <c r="A135" t="s">
        <v>269</v>
      </c>
      <c r="B135">
        <v>39066</v>
      </c>
      <c r="C135" s="1">
        <v>41857.229861111111</v>
      </c>
      <c r="D135">
        <v>6</v>
      </c>
      <c r="E135">
        <v>705</v>
      </c>
      <c r="F135">
        <v>0</v>
      </c>
      <c r="G135" s="1">
        <v>44090.502083333333</v>
      </c>
      <c r="H135">
        <v>0</v>
      </c>
      <c r="I135" t="s">
        <v>21</v>
      </c>
      <c r="J135">
        <v>62</v>
      </c>
      <c r="K135">
        <v>69</v>
      </c>
      <c r="L135" t="s">
        <v>270</v>
      </c>
    </row>
    <row r="136" spans="1:12" x14ac:dyDescent="0.25">
      <c r="A136" t="s">
        <v>271</v>
      </c>
      <c r="B136">
        <v>39053</v>
      </c>
      <c r="C136" s="1">
        <v>42359.64166666667</v>
      </c>
      <c r="D136">
        <v>4</v>
      </c>
      <c r="E136">
        <v>259</v>
      </c>
      <c r="F136">
        <v>54</v>
      </c>
      <c r="G136" s="1">
        <v>44089.384722222225</v>
      </c>
      <c r="H136">
        <v>1</v>
      </c>
      <c r="I136" t="s">
        <v>86</v>
      </c>
      <c r="J136">
        <v>1514</v>
      </c>
      <c r="K136">
        <v>1585</v>
      </c>
      <c r="L136" t="s">
        <v>272</v>
      </c>
    </row>
    <row r="137" spans="1:12" x14ac:dyDescent="0.25">
      <c r="A137" t="s">
        <v>273</v>
      </c>
      <c r="B137">
        <v>38990</v>
      </c>
      <c r="C137" s="1">
        <v>42388.73541666667</v>
      </c>
      <c r="D137">
        <v>4</v>
      </c>
      <c r="E137">
        <v>1651</v>
      </c>
      <c r="F137">
        <v>140</v>
      </c>
      <c r="G137" s="1">
        <v>44090.88958333333</v>
      </c>
      <c r="H137">
        <v>0</v>
      </c>
      <c r="I137" t="s">
        <v>13</v>
      </c>
      <c r="J137">
        <v>3746</v>
      </c>
      <c r="K137">
        <v>5989</v>
      </c>
      <c r="L137" t="s">
        <v>274</v>
      </c>
    </row>
    <row r="138" spans="1:12" x14ac:dyDescent="0.25">
      <c r="A138" t="s">
        <v>275</v>
      </c>
      <c r="B138">
        <v>38805</v>
      </c>
      <c r="C138" s="1">
        <v>42319.597916666666</v>
      </c>
      <c r="D138">
        <v>4</v>
      </c>
      <c r="E138">
        <v>84</v>
      </c>
      <c r="F138">
        <v>0</v>
      </c>
      <c r="G138" s="1">
        <v>44080.75</v>
      </c>
      <c r="H138">
        <v>10</v>
      </c>
      <c r="I138" t="s">
        <v>63</v>
      </c>
      <c r="J138">
        <v>66</v>
      </c>
      <c r="K138">
        <v>217</v>
      </c>
      <c r="L138" t="s">
        <v>276</v>
      </c>
    </row>
    <row r="139" spans="1:12" x14ac:dyDescent="0.25">
      <c r="A139" t="s">
        <v>277</v>
      </c>
      <c r="B139">
        <v>38778</v>
      </c>
      <c r="C139" s="1">
        <v>41997.072916666664</v>
      </c>
      <c r="D139">
        <v>5</v>
      </c>
      <c r="E139">
        <v>60</v>
      </c>
      <c r="F139">
        <v>0</v>
      </c>
      <c r="G139" s="1">
        <v>44085.822916666664</v>
      </c>
      <c r="H139">
        <v>5</v>
      </c>
      <c r="I139" t="s">
        <v>21</v>
      </c>
      <c r="J139">
        <v>0</v>
      </c>
      <c r="K139">
        <v>0</v>
      </c>
      <c r="L139" t="s">
        <v>17</v>
      </c>
    </row>
    <row r="140" spans="1:12" x14ac:dyDescent="0.25">
      <c r="A140" t="s">
        <v>278</v>
      </c>
      <c r="B140">
        <v>38760</v>
      </c>
      <c r="C140" s="1">
        <v>41788.682638888888</v>
      </c>
      <c r="D140">
        <v>6</v>
      </c>
      <c r="E140">
        <v>248</v>
      </c>
      <c r="F140">
        <v>29</v>
      </c>
      <c r="G140" s="1">
        <v>44090.761805555558</v>
      </c>
      <c r="H140">
        <v>0</v>
      </c>
      <c r="I140" t="s">
        <v>42</v>
      </c>
      <c r="J140">
        <v>2522</v>
      </c>
      <c r="K140">
        <v>3174</v>
      </c>
      <c r="L140" t="s">
        <v>279</v>
      </c>
    </row>
    <row r="141" spans="1:12" x14ac:dyDescent="0.25">
      <c r="A141" t="s">
        <v>280</v>
      </c>
      <c r="B141">
        <v>38587</v>
      </c>
      <c r="C141" s="1">
        <v>42081.879166666666</v>
      </c>
      <c r="D141">
        <v>5</v>
      </c>
      <c r="E141">
        <v>1220</v>
      </c>
      <c r="F141">
        <v>0</v>
      </c>
      <c r="G141" s="1">
        <v>44090.87222222222</v>
      </c>
      <c r="H141">
        <v>0</v>
      </c>
      <c r="I141" t="s">
        <v>204</v>
      </c>
      <c r="J141">
        <v>0</v>
      </c>
      <c r="K141">
        <v>0</v>
      </c>
      <c r="L141" t="s">
        <v>17</v>
      </c>
    </row>
    <row r="142" spans="1:12" x14ac:dyDescent="0.25">
      <c r="A142" t="s">
        <v>281</v>
      </c>
      <c r="B142">
        <v>38525</v>
      </c>
      <c r="C142" s="1">
        <v>41670.568749999999</v>
      </c>
      <c r="D142">
        <v>6</v>
      </c>
      <c r="E142">
        <v>4442</v>
      </c>
      <c r="F142">
        <v>21</v>
      </c>
      <c r="G142" s="1">
        <v>44090.881249999999</v>
      </c>
      <c r="H142">
        <v>0</v>
      </c>
      <c r="I142" t="s">
        <v>282</v>
      </c>
      <c r="J142">
        <v>4859</v>
      </c>
      <c r="K142">
        <v>5818</v>
      </c>
      <c r="L142" t="s">
        <v>283</v>
      </c>
    </row>
    <row r="143" spans="1:12" x14ac:dyDescent="0.25">
      <c r="A143" t="s">
        <v>284</v>
      </c>
      <c r="B143">
        <v>38281</v>
      </c>
      <c r="C143" s="1">
        <v>40231.084027777775</v>
      </c>
      <c r="D143">
        <v>10</v>
      </c>
      <c r="E143">
        <v>1575</v>
      </c>
      <c r="F143">
        <v>17</v>
      </c>
      <c r="G143" s="1">
        <v>44090.666666666664</v>
      </c>
      <c r="H143">
        <v>0</v>
      </c>
      <c r="I143" t="s">
        <v>46</v>
      </c>
      <c r="J143">
        <v>1842</v>
      </c>
      <c r="K143">
        <v>2294</v>
      </c>
      <c r="L143" t="s">
        <v>285</v>
      </c>
    </row>
    <row r="144" spans="1:12" x14ac:dyDescent="0.25">
      <c r="A144" t="s">
        <v>286</v>
      </c>
      <c r="B144">
        <v>38228</v>
      </c>
      <c r="C144" s="1">
        <v>41113.570833333331</v>
      </c>
      <c r="D144">
        <v>8</v>
      </c>
      <c r="E144">
        <v>2449</v>
      </c>
      <c r="F144">
        <v>0</v>
      </c>
      <c r="G144" s="1">
        <v>44090.304166666669</v>
      </c>
      <c r="H144">
        <v>0</v>
      </c>
      <c r="I144" t="s">
        <v>42</v>
      </c>
      <c r="J144">
        <v>3120</v>
      </c>
      <c r="K144">
        <v>3195</v>
      </c>
      <c r="L144" t="s">
        <v>287</v>
      </c>
    </row>
    <row r="145" spans="1:12" x14ac:dyDescent="0.25">
      <c r="A145" t="s">
        <v>288</v>
      </c>
      <c r="B145">
        <v>38052</v>
      </c>
      <c r="C145" s="1">
        <v>41831.565972222219</v>
      </c>
      <c r="D145">
        <v>6</v>
      </c>
      <c r="E145">
        <v>359</v>
      </c>
      <c r="F145">
        <v>0</v>
      </c>
      <c r="G145" s="1">
        <v>44088.182638888888</v>
      </c>
      <c r="H145">
        <v>2</v>
      </c>
      <c r="I145" t="s">
        <v>21</v>
      </c>
      <c r="J145">
        <v>90</v>
      </c>
      <c r="K145">
        <v>90</v>
      </c>
      <c r="L145" t="s">
        <v>70</v>
      </c>
    </row>
    <row r="146" spans="1:12" x14ac:dyDescent="0.25">
      <c r="A146" t="s">
        <v>289</v>
      </c>
      <c r="B146">
        <v>38000</v>
      </c>
      <c r="C146" s="1">
        <v>41894.815972222219</v>
      </c>
      <c r="D146">
        <v>6</v>
      </c>
      <c r="E146">
        <v>449</v>
      </c>
      <c r="F146">
        <v>41</v>
      </c>
      <c r="G146" s="1">
        <v>44087.847916666666</v>
      </c>
      <c r="H146">
        <v>3</v>
      </c>
      <c r="I146" t="s">
        <v>13</v>
      </c>
      <c r="J146">
        <v>4557</v>
      </c>
      <c r="K146">
        <v>5157</v>
      </c>
      <c r="L146" t="s">
        <v>290</v>
      </c>
    </row>
    <row r="147" spans="1:12" x14ac:dyDescent="0.25">
      <c r="A147" t="s">
        <v>291</v>
      </c>
      <c r="B147">
        <v>37960</v>
      </c>
      <c r="C147" s="1">
        <v>42224.872916666667</v>
      </c>
      <c r="D147">
        <v>5</v>
      </c>
      <c r="E147">
        <v>89</v>
      </c>
      <c r="F147">
        <v>0</v>
      </c>
      <c r="G147" s="1">
        <v>44045.774305555555</v>
      </c>
      <c r="H147">
        <v>45</v>
      </c>
      <c r="I147" t="s">
        <v>46</v>
      </c>
      <c r="J147">
        <v>27</v>
      </c>
      <c r="K147">
        <v>76</v>
      </c>
      <c r="L147" t="s">
        <v>292</v>
      </c>
    </row>
    <row r="148" spans="1:12" x14ac:dyDescent="0.25">
      <c r="A148" t="s">
        <v>293</v>
      </c>
      <c r="B148">
        <v>37685</v>
      </c>
      <c r="C148" s="1">
        <v>42703.717361111114</v>
      </c>
      <c r="D148">
        <v>3</v>
      </c>
      <c r="E148">
        <v>3894</v>
      </c>
      <c r="F148">
        <v>70</v>
      </c>
      <c r="G148" s="1">
        <v>44090.672222222223</v>
      </c>
      <c r="H148">
        <v>0</v>
      </c>
      <c r="I148" t="s">
        <v>13</v>
      </c>
      <c r="J148">
        <v>3870</v>
      </c>
      <c r="K148">
        <v>4491</v>
      </c>
      <c r="L148" t="s">
        <v>294</v>
      </c>
    </row>
    <row r="149" spans="1:12" x14ac:dyDescent="0.25">
      <c r="A149" t="s">
        <v>295</v>
      </c>
      <c r="B149">
        <v>37421</v>
      </c>
      <c r="C149" s="1">
        <v>41910.568055555559</v>
      </c>
      <c r="D149">
        <v>5</v>
      </c>
      <c r="E149">
        <v>3601</v>
      </c>
      <c r="F149">
        <v>217</v>
      </c>
      <c r="G149" s="1">
        <v>44090.918749999997</v>
      </c>
      <c r="H149">
        <v>0</v>
      </c>
      <c r="I149" t="s">
        <v>13</v>
      </c>
      <c r="J149">
        <v>6640</v>
      </c>
      <c r="K149">
        <v>7297</v>
      </c>
      <c r="L149" t="s">
        <v>296</v>
      </c>
    </row>
    <row r="150" spans="1:12" x14ac:dyDescent="0.25">
      <c r="A150" t="s">
        <v>297</v>
      </c>
      <c r="B150">
        <v>37381</v>
      </c>
      <c r="C150" s="1">
        <v>42115.158333333333</v>
      </c>
      <c r="D150">
        <v>5</v>
      </c>
      <c r="E150">
        <v>2947</v>
      </c>
      <c r="F150">
        <v>188</v>
      </c>
      <c r="G150" s="1">
        <v>44090.8</v>
      </c>
      <c r="H150">
        <v>0</v>
      </c>
      <c r="I150" t="s">
        <v>13</v>
      </c>
      <c r="J150">
        <v>3821</v>
      </c>
      <c r="K150">
        <v>4604</v>
      </c>
      <c r="L150" t="s">
        <v>298</v>
      </c>
    </row>
    <row r="151" spans="1:12" x14ac:dyDescent="0.25">
      <c r="A151" t="s">
        <v>299</v>
      </c>
      <c r="B151">
        <v>37340</v>
      </c>
      <c r="C151" s="1">
        <v>43060.75</v>
      </c>
      <c r="D151">
        <v>2</v>
      </c>
      <c r="E151">
        <v>23</v>
      </c>
      <c r="F151">
        <v>20</v>
      </c>
      <c r="G151" s="1">
        <v>44089.537499999999</v>
      </c>
      <c r="H151">
        <v>1</v>
      </c>
      <c r="I151" t="s">
        <v>57</v>
      </c>
      <c r="J151">
        <v>1144</v>
      </c>
      <c r="K151">
        <v>1607</v>
      </c>
      <c r="L151" t="s">
        <v>300</v>
      </c>
    </row>
    <row r="152" spans="1:12" x14ac:dyDescent="0.25">
      <c r="A152" t="s">
        <v>301</v>
      </c>
      <c r="B152">
        <v>37330</v>
      </c>
      <c r="C152" s="1">
        <v>42405.570833333331</v>
      </c>
      <c r="D152">
        <v>4</v>
      </c>
      <c r="E152">
        <v>172</v>
      </c>
      <c r="F152">
        <v>0</v>
      </c>
      <c r="G152" s="1">
        <v>44089.689583333333</v>
      </c>
      <c r="H152">
        <v>1</v>
      </c>
      <c r="I152" t="s">
        <v>302</v>
      </c>
      <c r="J152">
        <v>277</v>
      </c>
      <c r="K152">
        <v>395</v>
      </c>
      <c r="L152" t="s">
        <v>303</v>
      </c>
    </row>
    <row r="153" spans="1:12" x14ac:dyDescent="0.25">
      <c r="A153" t="s">
        <v>304</v>
      </c>
      <c r="B153">
        <v>37255</v>
      </c>
      <c r="C153" s="1">
        <v>42837.213194444441</v>
      </c>
      <c r="D153">
        <v>3</v>
      </c>
      <c r="E153">
        <v>125</v>
      </c>
      <c r="F153">
        <v>0</v>
      </c>
      <c r="G153" s="1">
        <v>44082.061805555553</v>
      </c>
      <c r="H153">
        <v>8</v>
      </c>
      <c r="I153" t="s">
        <v>21</v>
      </c>
      <c r="J153">
        <v>15</v>
      </c>
      <c r="K153">
        <v>29</v>
      </c>
      <c r="L153" t="s">
        <v>305</v>
      </c>
    </row>
    <row r="154" spans="1:12" x14ac:dyDescent="0.25">
      <c r="A154" t="s">
        <v>306</v>
      </c>
      <c r="B154">
        <v>37213</v>
      </c>
      <c r="C154" s="1">
        <v>40912.26458333333</v>
      </c>
      <c r="D154">
        <v>8</v>
      </c>
      <c r="E154">
        <v>561</v>
      </c>
      <c r="F154">
        <v>0</v>
      </c>
      <c r="G154" s="1">
        <v>44089.632638888892</v>
      </c>
      <c r="H154">
        <v>1</v>
      </c>
      <c r="I154" t="s">
        <v>13</v>
      </c>
      <c r="J154">
        <v>5998</v>
      </c>
      <c r="K154">
        <v>6748</v>
      </c>
      <c r="L154" t="s">
        <v>307</v>
      </c>
    </row>
    <row r="155" spans="1:12" x14ac:dyDescent="0.25">
      <c r="A155" t="s">
        <v>308</v>
      </c>
      <c r="B155">
        <v>37188</v>
      </c>
      <c r="C155" s="1">
        <v>41619.665972222225</v>
      </c>
      <c r="D155">
        <v>6</v>
      </c>
      <c r="E155">
        <v>8286</v>
      </c>
      <c r="F155">
        <v>189</v>
      </c>
      <c r="G155" s="1">
        <v>44090.897916666669</v>
      </c>
      <c r="H155">
        <v>0</v>
      </c>
      <c r="I155" t="s">
        <v>49</v>
      </c>
      <c r="J155">
        <v>14755</v>
      </c>
      <c r="K155">
        <v>17508</v>
      </c>
      <c r="L155" t="s">
        <v>309</v>
      </c>
    </row>
    <row r="156" spans="1:12" x14ac:dyDescent="0.25">
      <c r="A156" t="s">
        <v>310</v>
      </c>
      <c r="B156">
        <v>37092</v>
      </c>
      <c r="C156" s="1">
        <v>43586.738888888889</v>
      </c>
      <c r="D156">
        <v>1</v>
      </c>
      <c r="E156">
        <v>1470</v>
      </c>
      <c r="F156">
        <v>21</v>
      </c>
      <c r="G156" s="1">
        <v>44090.893750000003</v>
      </c>
      <c r="H156">
        <v>0</v>
      </c>
      <c r="I156" t="s">
        <v>26</v>
      </c>
      <c r="J156">
        <v>3575</v>
      </c>
      <c r="K156">
        <v>4985</v>
      </c>
      <c r="L156" t="s">
        <v>311</v>
      </c>
    </row>
    <row r="157" spans="1:12" x14ac:dyDescent="0.25">
      <c r="A157" t="s">
        <v>312</v>
      </c>
      <c r="B157">
        <v>37016</v>
      </c>
      <c r="C157" s="1">
        <v>42694.759027777778</v>
      </c>
      <c r="D157">
        <v>3</v>
      </c>
      <c r="E157">
        <v>1802</v>
      </c>
      <c r="F157">
        <v>0</v>
      </c>
      <c r="G157" s="1">
        <v>44090.343055555553</v>
      </c>
      <c r="H157">
        <v>0</v>
      </c>
      <c r="I157" t="s">
        <v>13</v>
      </c>
      <c r="J157">
        <v>2667</v>
      </c>
      <c r="K157">
        <v>3127</v>
      </c>
      <c r="L157" t="s">
        <v>313</v>
      </c>
    </row>
    <row r="158" spans="1:12" x14ac:dyDescent="0.25">
      <c r="A158" t="s">
        <v>314</v>
      </c>
      <c r="B158">
        <v>36767</v>
      </c>
      <c r="C158" s="1">
        <v>42442.900694444441</v>
      </c>
      <c r="D158">
        <v>4</v>
      </c>
      <c r="E158">
        <v>66</v>
      </c>
      <c r="F158">
        <v>13</v>
      </c>
      <c r="G158" s="1">
        <v>44036.665972222225</v>
      </c>
      <c r="H158">
        <v>54</v>
      </c>
      <c r="I158" t="s">
        <v>13</v>
      </c>
      <c r="J158">
        <v>446</v>
      </c>
      <c r="K158">
        <v>567</v>
      </c>
      <c r="L158" t="s">
        <v>315</v>
      </c>
    </row>
    <row r="159" spans="1:12" x14ac:dyDescent="0.25">
      <c r="A159" t="s">
        <v>316</v>
      </c>
      <c r="B159">
        <v>36759</v>
      </c>
      <c r="C159" s="1">
        <v>42643.134027777778</v>
      </c>
      <c r="D159">
        <v>3</v>
      </c>
      <c r="E159">
        <v>55</v>
      </c>
      <c r="F159">
        <v>0</v>
      </c>
      <c r="G159" s="1">
        <v>44078.173611111109</v>
      </c>
      <c r="H159">
        <v>12</v>
      </c>
      <c r="I159" t="s">
        <v>96</v>
      </c>
      <c r="J159">
        <v>442</v>
      </c>
      <c r="K159">
        <v>585</v>
      </c>
      <c r="L159" t="s">
        <v>317</v>
      </c>
    </row>
    <row r="160" spans="1:12" x14ac:dyDescent="0.25">
      <c r="A160" t="s">
        <v>318</v>
      </c>
      <c r="B160">
        <v>36690</v>
      </c>
      <c r="C160" s="1">
        <v>42954.691666666666</v>
      </c>
      <c r="D160">
        <v>3</v>
      </c>
      <c r="E160">
        <v>1299</v>
      </c>
      <c r="F160">
        <v>1</v>
      </c>
      <c r="G160" s="1">
        <v>44090.880555555559</v>
      </c>
      <c r="H160">
        <v>0</v>
      </c>
      <c r="I160" t="s">
        <v>13</v>
      </c>
      <c r="J160">
        <v>2657</v>
      </c>
      <c r="K160">
        <v>3199</v>
      </c>
      <c r="L160" t="s">
        <v>243</v>
      </c>
    </row>
    <row r="161" spans="1:12" x14ac:dyDescent="0.25">
      <c r="A161" t="s">
        <v>319</v>
      </c>
      <c r="B161">
        <v>36556</v>
      </c>
      <c r="C161" s="1">
        <v>40427.902083333334</v>
      </c>
      <c r="D161">
        <v>10</v>
      </c>
      <c r="E161">
        <v>714</v>
      </c>
      <c r="F161">
        <v>27</v>
      </c>
      <c r="G161" s="1">
        <v>44089.663888888892</v>
      </c>
      <c r="H161">
        <v>1</v>
      </c>
      <c r="I161" t="s">
        <v>42</v>
      </c>
      <c r="J161">
        <v>2313</v>
      </c>
      <c r="K161">
        <v>2414</v>
      </c>
      <c r="L161" t="s">
        <v>320</v>
      </c>
    </row>
    <row r="162" spans="1:12" x14ac:dyDescent="0.25">
      <c r="A162" t="s">
        <v>321</v>
      </c>
      <c r="B162">
        <v>36430</v>
      </c>
      <c r="C162" s="1">
        <v>43189.384027777778</v>
      </c>
      <c r="D162">
        <v>2</v>
      </c>
      <c r="E162">
        <v>188</v>
      </c>
      <c r="F162">
        <v>23</v>
      </c>
      <c r="G162" s="1">
        <v>44090.446527777778</v>
      </c>
      <c r="H162">
        <v>0</v>
      </c>
      <c r="I162" t="s">
        <v>13</v>
      </c>
      <c r="J162">
        <v>174</v>
      </c>
      <c r="K162">
        <v>192</v>
      </c>
      <c r="L162" t="s">
        <v>322</v>
      </c>
    </row>
    <row r="163" spans="1:12" x14ac:dyDescent="0.25">
      <c r="A163" t="s">
        <v>323</v>
      </c>
      <c r="B163">
        <v>36359</v>
      </c>
      <c r="C163" s="1">
        <v>41863.75277777778</v>
      </c>
      <c r="D163">
        <v>6</v>
      </c>
      <c r="E163">
        <v>1034</v>
      </c>
      <c r="F163">
        <v>8</v>
      </c>
      <c r="G163" s="1">
        <v>44084.527777777781</v>
      </c>
      <c r="H163">
        <v>6</v>
      </c>
      <c r="I163" t="s">
        <v>26</v>
      </c>
      <c r="J163">
        <v>1601</v>
      </c>
      <c r="K163">
        <v>1903</v>
      </c>
      <c r="L163" t="s">
        <v>324</v>
      </c>
    </row>
    <row r="164" spans="1:12" x14ac:dyDescent="0.25">
      <c r="A164" t="s">
        <v>325</v>
      </c>
      <c r="B164">
        <v>36242</v>
      </c>
      <c r="C164" s="1">
        <v>42797.911111111112</v>
      </c>
      <c r="D164">
        <v>3</v>
      </c>
      <c r="E164">
        <v>75</v>
      </c>
      <c r="F164">
        <v>2</v>
      </c>
      <c r="G164" s="1">
        <v>44085.895833333336</v>
      </c>
      <c r="H164">
        <v>5</v>
      </c>
      <c r="I164" t="s">
        <v>46</v>
      </c>
      <c r="J164">
        <v>519</v>
      </c>
      <c r="K164">
        <v>1043</v>
      </c>
      <c r="L164" t="s">
        <v>326</v>
      </c>
    </row>
    <row r="165" spans="1:12" x14ac:dyDescent="0.25">
      <c r="A165" t="s">
        <v>327</v>
      </c>
      <c r="B165">
        <v>36145</v>
      </c>
      <c r="C165" s="1">
        <v>41633.119444444441</v>
      </c>
      <c r="D165">
        <v>6</v>
      </c>
      <c r="E165">
        <v>429</v>
      </c>
      <c r="F165">
        <v>68</v>
      </c>
      <c r="G165" s="1">
        <v>44090.488888888889</v>
      </c>
      <c r="H165">
        <v>0</v>
      </c>
      <c r="I165" t="s">
        <v>13</v>
      </c>
      <c r="J165">
        <v>2215</v>
      </c>
      <c r="K165">
        <v>2280</v>
      </c>
      <c r="L165" t="s">
        <v>328</v>
      </c>
    </row>
    <row r="166" spans="1:12" x14ac:dyDescent="0.25">
      <c r="A166" t="s">
        <v>329</v>
      </c>
      <c r="B166">
        <v>36105</v>
      </c>
      <c r="C166" s="1">
        <v>42938.51458333333</v>
      </c>
      <c r="D166">
        <v>3</v>
      </c>
      <c r="E166">
        <v>104</v>
      </c>
      <c r="F166">
        <v>0</v>
      </c>
      <c r="G166" s="1">
        <v>44072.098611111112</v>
      </c>
      <c r="H166">
        <v>18</v>
      </c>
      <c r="I166" t="s">
        <v>21</v>
      </c>
      <c r="J166">
        <v>33</v>
      </c>
      <c r="K166">
        <v>71</v>
      </c>
      <c r="L166" t="s">
        <v>330</v>
      </c>
    </row>
    <row r="167" spans="1:12" x14ac:dyDescent="0.25">
      <c r="A167" t="s">
        <v>331</v>
      </c>
      <c r="B167">
        <v>36091</v>
      </c>
      <c r="C167" s="1">
        <v>42336.408333333333</v>
      </c>
      <c r="D167">
        <v>4</v>
      </c>
      <c r="E167">
        <v>138</v>
      </c>
      <c r="F167">
        <v>0</v>
      </c>
      <c r="G167" s="1">
        <v>44077.495138888888</v>
      </c>
      <c r="H167">
        <v>13</v>
      </c>
      <c r="I167" t="s">
        <v>21</v>
      </c>
      <c r="J167">
        <v>19</v>
      </c>
      <c r="K167">
        <v>30</v>
      </c>
      <c r="L167" t="s">
        <v>332</v>
      </c>
    </row>
    <row r="168" spans="1:12" x14ac:dyDescent="0.25">
      <c r="A168" t="s">
        <v>333</v>
      </c>
      <c r="B168">
        <v>35877</v>
      </c>
      <c r="C168" s="1">
        <v>40905.932638888888</v>
      </c>
      <c r="D168">
        <v>8</v>
      </c>
      <c r="E168">
        <v>93</v>
      </c>
      <c r="F168">
        <v>14</v>
      </c>
      <c r="G168" s="1">
        <v>44087.731249999997</v>
      </c>
      <c r="H168">
        <v>3</v>
      </c>
      <c r="I168" t="s">
        <v>13</v>
      </c>
      <c r="J168">
        <v>393</v>
      </c>
      <c r="K168">
        <v>439</v>
      </c>
      <c r="L168" t="s">
        <v>334</v>
      </c>
    </row>
    <row r="169" spans="1:12" x14ac:dyDescent="0.25">
      <c r="A169" t="s">
        <v>335</v>
      </c>
      <c r="B169">
        <v>35657</v>
      </c>
      <c r="C169" s="1">
        <v>41830.668749999997</v>
      </c>
      <c r="D169">
        <v>6</v>
      </c>
      <c r="E169">
        <v>2126</v>
      </c>
      <c r="F169">
        <v>0</v>
      </c>
      <c r="G169" s="1">
        <v>44090.767361111109</v>
      </c>
      <c r="H169">
        <v>0</v>
      </c>
      <c r="I169" t="s">
        <v>336</v>
      </c>
      <c r="J169">
        <v>433</v>
      </c>
      <c r="K169">
        <v>433</v>
      </c>
      <c r="L169" t="s">
        <v>70</v>
      </c>
    </row>
    <row r="170" spans="1:12" x14ac:dyDescent="0.25">
      <c r="A170" t="s">
        <v>337</v>
      </c>
      <c r="B170">
        <v>35627</v>
      </c>
      <c r="C170" s="1">
        <v>41123.492361111108</v>
      </c>
      <c r="D170">
        <v>8</v>
      </c>
      <c r="E170">
        <v>730</v>
      </c>
      <c r="F170">
        <v>0</v>
      </c>
      <c r="G170" s="1">
        <v>44052.444444444445</v>
      </c>
      <c r="H170">
        <v>38</v>
      </c>
      <c r="I170" t="s">
        <v>86</v>
      </c>
      <c r="J170">
        <v>172</v>
      </c>
      <c r="K170">
        <v>282</v>
      </c>
      <c r="L170" t="s">
        <v>338</v>
      </c>
    </row>
    <row r="171" spans="1:12" x14ac:dyDescent="0.25">
      <c r="A171" t="s">
        <v>339</v>
      </c>
      <c r="B171">
        <v>35560</v>
      </c>
      <c r="C171" s="1">
        <v>42105.866666666669</v>
      </c>
      <c r="D171">
        <v>5</v>
      </c>
      <c r="E171">
        <v>462</v>
      </c>
      <c r="F171">
        <v>3</v>
      </c>
      <c r="G171" s="1">
        <v>44089.326388888891</v>
      </c>
      <c r="H171">
        <v>1</v>
      </c>
      <c r="I171" t="s">
        <v>26</v>
      </c>
      <c r="J171">
        <v>1454</v>
      </c>
      <c r="K171">
        <v>1852</v>
      </c>
      <c r="L171" t="s">
        <v>340</v>
      </c>
    </row>
    <row r="172" spans="1:12" x14ac:dyDescent="0.25">
      <c r="A172" t="s">
        <v>341</v>
      </c>
      <c r="B172">
        <v>35469</v>
      </c>
      <c r="C172" s="1">
        <v>41534.311805555553</v>
      </c>
      <c r="D172">
        <v>6</v>
      </c>
      <c r="E172">
        <v>19585</v>
      </c>
      <c r="F172">
        <v>643</v>
      </c>
      <c r="G172" s="1">
        <v>44090.890972222223</v>
      </c>
      <c r="H172">
        <v>0</v>
      </c>
      <c r="I172" t="s">
        <v>46</v>
      </c>
      <c r="J172">
        <v>15228</v>
      </c>
      <c r="K172">
        <v>16239</v>
      </c>
      <c r="L172" t="s">
        <v>342</v>
      </c>
    </row>
    <row r="173" spans="1:12" x14ac:dyDescent="0.25">
      <c r="A173" t="s">
        <v>343</v>
      </c>
      <c r="B173">
        <v>35393</v>
      </c>
      <c r="C173" s="1">
        <v>41682.081250000003</v>
      </c>
      <c r="D173">
        <v>6</v>
      </c>
      <c r="E173">
        <v>1125</v>
      </c>
      <c r="F173">
        <v>58</v>
      </c>
      <c r="G173" s="1">
        <v>44090.635416666664</v>
      </c>
      <c r="H173">
        <v>0</v>
      </c>
      <c r="I173" t="s">
        <v>86</v>
      </c>
      <c r="J173">
        <v>3943</v>
      </c>
      <c r="K173">
        <v>4615</v>
      </c>
      <c r="L173" t="s">
        <v>344</v>
      </c>
    </row>
    <row r="174" spans="1:12" x14ac:dyDescent="0.25">
      <c r="A174" t="s">
        <v>345</v>
      </c>
      <c r="B174">
        <v>35055</v>
      </c>
      <c r="C174" s="1">
        <v>39960.686805555553</v>
      </c>
      <c r="D174">
        <v>11</v>
      </c>
      <c r="E174">
        <v>218</v>
      </c>
      <c r="F174">
        <v>0</v>
      </c>
      <c r="G174" s="1">
        <v>43194.352777777778</v>
      </c>
      <c r="H174">
        <v>896</v>
      </c>
      <c r="I174" t="s">
        <v>21</v>
      </c>
      <c r="J174">
        <v>5847</v>
      </c>
      <c r="K174">
        <v>6382</v>
      </c>
      <c r="L174" t="s">
        <v>346</v>
      </c>
    </row>
    <row r="175" spans="1:12" x14ac:dyDescent="0.25">
      <c r="A175" t="s">
        <v>347</v>
      </c>
      <c r="B175">
        <v>35005</v>
      </c>
      <c r="C175" s="1">
        <v>43523.701388888891</v>
      </c>
      <c r="D175">
        <v>1</v>
      </c>
      <c r="E175">
        <v>250</v>
      </c>
      <c r="F175">
        <v>47</v>
      </c>
      <c r="G175" s="1">
        <v>44089.95208333333</v>
      </c>
      <c r="H175">
        <v>1</v>
      </c>
      <c r="I175" t="s">
        <v>49</v>
      </c>
      <c r="J175">
        <v>1504</v>
      </c>
      <c r="K175">
        <v>1672</v>
      </c>
      <c r="L175" t="s">
        <v>348</v>
      </c>
    </row>
    <row r="176" spans="1:12" x14ac:dyDescent="0.25">
      <c r="A176" t="s">
        <v>349</v>
      </c>
      <c r="B176">
        <v>34964</v>
      </c>
      <c r="C176" s="1">
        <v>42251.487500000003</v>
      </c>
      <c r="D176">
        <v>5</v>
      </c>
      <c r="E176">
        <v>197</v>
      </c>
      <c r="F176">
        <v>245</v>
      </c>
      <c r="G176" s="1">
        <v>44090.24722222222</v>
      </c>
      <c r="H176">
        <v>0</v>
      </c>
      <c r="I176" t="s">
        <v>86</v>
      </c>
      <c r="J176">
        <v>2190</v>
      </c>
      <c r="K176">
        <v>2298</v>
      </c>
      <c r="L176" t="s">
        <v>350</v>
      </c>
    </row>
    <row r="177" spans="1:12" x14ac:dyDescent="0.25">
      <c r="A177" t="s">
        <v>351</v>
      </c>
      <c r="B177">
        <v>34957</v>
      </c>
      <c r="C177" s="1">
        <v>41141.661805555559</v>
      </c>
      <c r="D177">
        <v>8</v>
      </c>
      <c r="E177">
        <v>515</v>
      </c>
      <c r="F177">
        <v>105</v>
      </c>
      <c r="G177" s="1">
        <v>44089.285416666666</v>
      </c>
      <c r="H177">
        <v>1</v>
      </c>
      <c r="I177" t="s">
        <v>46</v>
      </c>
      <c r="J177">
        <v>0</v>
      </c>
      <c r="K177">
        <v>0</v>
      </c>
      <c r="L177" t="s">
        <v>17</v>
      </c>
    </row>
    <row r="178" spans="1:12" x14ac:dyDescent="0.25">
      <c r="A178" t="s">
        <v>352</v>
      </c>
      <c r="B178">
        <v>34916</v>
      </c>
      <c r="C178" s="1">
        <v>41958.775000000001</v>
      </c>
      <c r="D178">
        <v>5</v>
      </c>
      <c r="E178">
        <v>183</v>
      </c>
      <c r="F178">
        <v>0</v>
      </c>
      <c r="G178" s="1">
        <v>43972.036111111112</v>
      </c>
      <c r="H178">
        <v>118</v>
      </c>
      <c r="I178" t="s">
        <v>21</v>
      </c>
      <c r="J178">
        <v>34</v>
      </c>
      <c r="K178">
        <v>59</v>
      </c>
      <c r="L178" t="s">
        <v>353</v>
      </c>
    </row>
    <row r="179" spans="1:12" x14ac:dyDescent="0.25">
      <c r="A179" t="s">
        <v>354</v>
      </c>
      <c r="B179">
        <v>34872</v>
      </c>
      <c r="C179" s="1">
        <v>41398.464583333334</v>
      </c>
      <c r="D179">
        <v>7</v>
      </c>
      <c r="E179">
        <v>4926</v>
      </c>
      <c r="F179">
        <v>353</v>
      </c>
      <c r="G179" s="1">
        <v>44090.737500000003</v>
      </c>
      <c r="H179">
        <v>0</v>
      </c>
      <c r="I179" t="s">
        <v>13</v>
      </c>
      <c r="J179">
        <v>5849</v>
      </c>
      <c r="K179">
        <v>5909</v>
      </c>
      <c r="L179" t="s">
        <v>355</v>
      </c>
    </row>
    <row r="180" spans="1:12" x14ac:dyDescent="0.25">
      <c r="A180" t="s">
        <v>356</v>
      </c>
      <c r="B180">
        <v>34419</v>
      </c>
      <c r="C180" s="1">
        <v>42727.075694444444</v>
      </c>
      <c r="D180">
        <v>3</v>
      </c>
      <c r="E180">
        <v>20</v>
      </c>
      <c r="F180">
        <v>0</v>
      </c>
      <c r="G180" s="1">
        <v>44075.326388888891</v>
      </c>
      <c r="H180">
        <v>15</v>
      </c>
      <c r="I180" t="s">
        <v>129</v>
      </c>
      <c r="J180">
        <v>433</v>
      </c>
      <c r="K180">
        <v>518</v>
      </c>
      <c r="L180" t="s">
        <v>357</v>
      </c>
    </row>
    <row r="181" spans="1:12" x14ac:dyDescent="0.25">
      <c r="A181" t="s">
        <v>358</v>
      </c>
      <c r="B181">
        <v>34355</v>
      </c>
      <c r="C181" s="1">
        <v>41851.24722222222</v>
      </c>
      <c r="D181">
        <v>6</v>
      </c>
      <c r="E181">
        <v>465</v>
      </c>
      <c r="F181">
        <v>81</v>
      </c>
      <c r="G181" s="1">
        <v>44076.75</v>
      </c>
      <c r="H181">
        <v>14</v>
      </c>
      <c r="I181" t="s">
        <v>336</v>
      </c>
      <c r="J181">
        <v>2392</v>
      </c>
      <c r="K181">
        <v>2422</v>
      </c>
      <c r="L181" t="s">
        <v>359</v>
      </c>
    </row>
    <row r="182" spans="1:12" x14ac:dyDescent="0.25">
      <c r="A182" t="s">
        <v>360</v>
      </c>
      <c r="B182">
        <v>34119</v>
      </c>
      <c r="C182" s="1">
        <v>42552.250694444447</v>
      </c>
      <c r="D182">
        <v>4</v>
      </c>
      <c r="E182">
        <v>1408</v>
      </c>
      <c r="F182">
        <v>64</v>
      </c>
      <c r="G182" s="1">
        <v>44090.769444444442</v>
      </c>
      <c r="H182">
        <v>0</v>
      </c>
      <c r="I182" t="s">
        <v>49</v>
      </c>
      <c r="J182">
        <v>2380</v>
      </c>
      <c r="K182">
        <v>3089</v>
      </c>
      <c r="L182" t="s">
        <v>361</v>
      </c>
    </row>
    <row r="183" spans="1:12" x14ac:dyDescent="0.25">
      <c r="A183" t="s">
        <v>362</v>
      </c>
      <c r="B183">
        <v>34104</v>
      </c>
      <c r="C183" s="1">
        <v>39652.597916666666</v>
      </c>
      <c r="D183">
        <v>12</v>
      </c>
      <c r="E183">
        <v>2</v>
      </c>
      <c r="F183">
        <v>0</v>
      </c>
      <c r="G183" s="1">
        <v>44090.797222222223</v>
      </c>
      <c r="H183">
        <v>0</v>
      </c>
      <c r="I183" t="s">
        <v>57</v>
      </c>
      <c r="J183">
        <v>0</v>
      </c>
      <c r="K183">
        <v>0</v>
      </c>
      <c r="L183" t="s">
        <v>17</v>
      </c>
    </row>
    <row r="184" spans="1:12" x14ac:dyDescent="0.25">
      <c r="A184" t="s">
        <v>363</v>
      </c>
      <c r="B184">
        <v>33874</v>
      </c>
      <c r="C184" s="1">
        <v>41842.857638888891</v>
      </c>
      <c r="D184">
        <v>6</v>
      </c>
      <c r="E184">
        <v>200</v>
      </c>
      <c r="F184">
        <v>0</v>
      </c>
      <c r="G184" s="1">
        <v>44086.185416666667</v>
      </c>
      <c r="H184">
        <v>4</v>
      </c>
      <c r="I184" t="s">
        <v>21</v>
      </c>
      <c r="J184">
        <v>46</v>
      </c>
      <c r="K184">
        <v>58</v>
      </c>
      <c r="L184" t="s">
        <v>364</v>
      </c>
    </row>
    <row r="185" spans="1:12" x14ac:dyDescent="0.25">
      <c r="A185" t="s">
        <v>365</v>
      </c>
      <c r="B185">
        <v>33783</v>
      </c>
      <c r="C185" s="1">
        <v>42799.850694444445</v>
      </c>
      <c r="D185">
        <v>3</v>
      </c>
      <c r="E185">
        <v>240</v>
      </c>
      <c r="F185">
        <v>0</v>
      </c>
      <c r="G185" s="1">
        <v>44084.4375</v>
      </c>
      <c r="H185">
        <v>6</v>
      </c>
      <c r="I185" t="s">
        <v>21</v>
      </c>
      <c r="J185">
        <v>48</v>
      </c>
      <c r="K185">
        <v>49</v>
      </c>
      <c r="L185" t="s">
        <v>366</v>
      </c>
    </row>
    <row r="186" spans="1:12" x14ac:dyDescent="0.25">
      <c r="A186" t="s">
        <v>367</v>
      </c>
      <c r="B186">
        <v>33745</v>
      </c>
      <c r="C186" s="1">
        <v>43402.580555555556</v>
      </c>
      <c r="D186">
        <v>1</v>
      </c>
      <c r="E186">
        <v>2169</v>
      </c>
      <c r="F186">
        <v>34</v>
      </c>
      <c r="G186" s="1">
        <v>44090.938888888886</v>
      </c>
      <c r="H186">
        <v>0</v>
      </c>
      <c r="I186" t="s">
        <v>46</v>
      </c>
      <c r="J186">
        <v>3827</v>
      </c>
      <c r="K186">
        <v>4346</v>
      </c>
      <c r="L186" t="s">
        <v>368</v>
      </c>
    </row>
    <row r="187" spans="1:12" x14ac:dyDescent="0.25">
      <c r="A187" t="s">
        <v>369</v>
      </c>
      <c r="B187">
        <v>33725</v>
      </c>
      <c r="C187" s="1">
        <v>43274.446527777778</v>
      </c>
      <c r="D187">
        <v>2</v>
      </c>
      <c r="E187">
        <v>91</v>
      </c>
      <c r="F187">
        <v>0</v>
      </c>
      <c r="G187" s="1">
        <v>44082.334722222222</v>
      </c>
      <c r="H187">
        <v>8</v>
      </c>
      <c r="I187" t="s">
        <v>21</v>
      </c>
      <c r="J187">
        <v>36</v>
      </c>
      <c r="K187">
        <v>39</v>
      </c>
      <c r="L187" t="s">
        <v>370</v>
      </c>
    </row>
    <row r="188" spans="1:12" x14ac:dyDescent="0.25">
      <c r="A188" t="s">
        <v>371</v>
      </c>
      <c r="B188">
        <v>33542</v>
      </c>
      <c r="C188" s="1">
        <v>41079.330555555556</v>
      </c>
      <c r="D188">
        <v>8</v>
      </c>
      <c r="E188">
        <v>1698</v>
      </c>
      <c r="F188">
        <v>27</v>
      </c>
      <c r="G188" s="1">
        <v>44090.680555555555</v>
      </c>
      <c r="H188">
        <v>0</v>
      </c>
      <c r="I188" t="s">
        <v>42</v>
      </c>
      <c r="J188">
        <v>3173</v>
      </c>
      <c r="K188">
        <v>3792</v>
      </c>
      <c r="L188" t="s">
        <v>372</v>
      </c>
    </row>
    <row r="189" spans="1:12" x14ac:dyDescent="0.25">
      <c r="A189" t="s">
        <v>373</v>
      </c>
      <c r="B189">
        <v>33533</v>
      </c>
      <c r="C189" s="1">
        <v>42494.26666666667</v>
      </c>
      <c r="D189">
        <v>4</v>
      </c>
      <c r="E189">
        <v>12</v>
      </c>
      <c r="F189">
        <v>9</v>
      </c>
      <c r="G189" s="1">
        <v>44071.067361111112</v>
      </c>
      <c r="H189">
        <v>19</v>
      </c>
      <c r="I189" t="s">
        <v>46</v>
      </c>
      <c r="J189">
        <v>1356</v>
      </c>
      <c r="K189">
        <v>1374</v>
      </c>
      <c r="L189" t="s">
        <v>374</v>
      </c>
    </row>
    <row r="190" spans="1:12" x14ac:dyDescent="0.25">
      <c r="A190" t="s">
        <v>375</v>
      </c>
      <c r="B190">
        <v>33512</v>
      </c>
      <c r="C190" s="1">
        <v>42776.807638888888</v>
      </c>
      <c r="D190">
        <v>3</v>
      </c>
      <c r="E190">
        <v>17764</v>
      </c>
      <c r="F190">
        <v>0</v>
      </c>
      <c r="G190" s="1">
        <v>44090.905555555553</v>
      </c>
      <c r="H190">
        <v>0</v>
      </c>
      <c r="I190" t="s">
        <v>46</v>
      </c>
      <c r="J190">
        <v>0</v>
      </c>
      <c r="K190">
        <v>0</v>
      </c>
      <c r="L190" t="s">
        <v>17</v>
      </c>
    </row>
    <row r="191" spans="1:12" x14ac:dyDescent="0.25">
      <c r="A191" t="s">
        <v>376</v>
      </c>
      <c r="B191">
        <v>33368</v>
      </c>
      <c r="C191" s="1">
        <v>40952.728472222225</v>
      </c>
      <c r="D191">
        <v>8</v>
      </c>
      <c r="E191">
        <v>1528</v>
      </c>
      <c r="F191">
        <v>147</v>
      </c>
      <c r="G191" s="1">
        <v>44090.93472222222</v>
      </c>
      <c r="H191">
        <v>0</v>
      </c>
      <c r="I191" t="s">
        <v>302</v>
      </c>
      <c r="J191">
        <v>0</v>
      </c>
      <c r="K191">
        <v>0</v>
      </c>
      <c r="L191" t="s">
        <v>17</v>
      </c>
    </row>
    <row r="192" spans="1:12" x14ac:dyDescent="0.25">
      <c r="A192" t="s">
        <v>377</v>
      </c>
      <c r="B192">
        <v>33263</v>
      </c>
      <c r="C192" s="1">
        <v>41643.670138888891</v>
      </c>
      <c r="D192">
        <v>6</v>
      </c>
      <c r="E192">
        <v>13242</v>
      </c>
      <c r="F192">
        <v>27</v>
      </c>
      <c r="G192" s="1">
        <v>44090.862500000003</v>
      </c>
      <c r="H192">
        <v>0</v>
      </c>
      <c r="I192" t="s">
        <v>26</v>
      </c>
      <c r="J192">
        <v>19666</v>
      </c>
      <c r="K192">
        <v>24442</v>
      </c>
      <c r="L192" t="s">
        <v>378</v>
      </c>
    </row>
    <row r="193" spans="1:12" x14ac:dyDescent="0.25">
      <c r="A193" t="s">
        <v>379</v>
      </c>
      <c r="B193">
        <v>33190</v>
      </c>
      <c r="C193" s="1">
        <v>41415.142361111109</v>
      </c>
      <c r="D193">
        <v>7</v>
      </c>
      <c r="E193">
        <v>497</v>
      </c>
      <c r="F193">
        <v>107</v>
      </c>
      <c r="G193" s="1">
        <v>44082.645138888889</v>
      </c>
      <c r="H193">
        <v>8</v>
      </c>
      <c r="I193" t="s">
        <v>13</v>
      </c>
      <c r="J193">
        <v>3829</v>
      </c>
      <c r="K193">
        <v>4081</v>
      </c>
      <c r="L193" t="s">
        <v>380</v>
      </c>
    </row>
    <row r="194" spans="1:12" x14ac:dyDescent="0.25">
      <c r="A194" t="s">
        <v>381</v>
      </c>
      <c r="B194">
        <v>33149</v>
      </c>
      <c r="C194" s="1">
        <v>43347.560416666667</v>
      </c>
      <c r="D194">
        <v>2</v>
      </c>
      <c r="E194">
        <v>95</v>
      </c>
      <c r="F194">
        <v>0</v>
      </c>
      <c r="G194" s="1">
        <v>44087.103472222225</v>
      </c>
      <c r="H194">
        <v>3</v>
      </c>
      <c r="I194" t="s">
        <v>13</v>
      </c>
      <c r="J194">
        <v>24</v>
      </c>
      <c r="K194">
        <v>26</v>
      </c>
      <c r="L194" t="s">
        <v>370</v>
      </c>
    </row>
    <row r="195" spans="1:12" x14ac:dyDescent="0.25">
      <c r="A195" t="s">
        <v>382</v>
      </c>
      <c r="B195">
        <v>32994</v>
      </c>
      <c r="C195" s="1">
        <v>41604.408333333333</v>
      </c>
      <c r="D195">
        <v>6</v>
      </c>
      <c r="E195">
        <v>1611</v>
      </c>
      <c r="F195">
        <v>223</v>
      </c>
      <c r="G195" s="1">
        <v>44090.395138888889</v>
      </c>
      <c r="H195">
        <v>0</v>
      </c>
      <c r="I195" t="s">
        <v>86</v>
      </c>
      <c r="J195">
        <v>3962</v>
      </c>
      <c r="K195">
        <v>4207</v>
      </c>
      <c r="L195" t="s">
        <v>383</v>
      </c>
    </row>
    <row r="196" spans="1:12" x14ac:dyDescent="0.25">
      <c r="A196" t="s">
        <v>384</v>
      </c>
      <c r="B196">
        <v>32946</v>
      </c>
      <c r="C196" s="1">
        <v>40694.894444444442</v>
      </c>
      <c r="D196">
        <v>9</v>
      </c>
      <c r="E196">
        <v>703</v>
      </c>
      <c r="F196">
        <v>40</v>
      </c>
      <c r="G196" s="1">
        <v>44085.357638888891</v>
      </c>
      <c r="H196">
        <v>5</v>
      </c>
      <c r="I196" t="s">
        <v>385</v>
      </c>
      <c r="J196">
        <v>3032</v>
      </c>
      <c r="K196">
        <v>3056</v>
      </c>
      <c r="L196" t="s">
        <v>386</v>
      </c>
    </row>
    <row r="197" spans="1:12" x14ac:dyDescent="0.25">
      <c r="A197" t="s">
        <v>387</v>
      </c>
      <c r="B197">
        <v>32899</v>
      </c>
      <c r="C197" s="1">
        <v>41237.468055555553</v>
      </c>
      <c r="D197">
        <v>7</v>
      </c>
      <c r="E197">
        <v>3327</v>
      </c>
      <c r="F197">
        <v>157</v>
      </c>
      <c r="G197" s="1">
        <v>44090.543055555558</v>
      </c>
      <c r="H197">
        <v>0</v>
      </c>
      <c r="I197" t="s">
        <v>86</v>
      </c>
      <c r="J197">
        <v>3354</v>
      </c>
      <c r="K197">
        <v>3613</v>
      </c>
      <c r="L197" t="s">
        <v>388</v>
      </c>
    </row>
    <row r="198" spans="1:12" x14ac:dyDescent="0.25">
      <c r="A198" t="s">
        <v>389</v>
      </c>
      <c r="B198">
        <v>32795</v>
      </c>
      <c r="C198" s="1">
        <v>42635.836111111108</v>
      </c>
      <c r="D198">
        <v>3</v>
      </c>
      <c r="E198">
        <v>233</v>
      </c>
      <c r="F198">
        <v>0</v>
      </c>
      <c r="G198" s="1">
        <v>44078.637499999997</v>
      </c>
      <c r="H198">
        <v>12</v>
      </c>
      <c r="I198" t="s">
        <v>21</v>
      </c>
      <c r="J198">
        <v>0</v>
      </c>
      <c r="K198">
        <v>0</v>
      </c>
      <c r="L198" t="s">
        <v>17</v>
      </c>
    </row>
    <row r="199" spans="1:12" x14ac:dyDescent="0.25">
      <c r="A199" t="s">
        <v>390</v>
      </c>
      <c r="B199">
        <v>32786</v>
      </c>
      <c r="C199" s="1">
        <v>41461.914583333331</v>
      </c>
      <c r="D199">
        <v>7</v>
      </c>
      <c r="E199">
        <v>6011</v>
      </c>
      <c r="F199">
        <v>191</v>
      </c>
      <c r="G199" s="1">
        <v>44090.869444444441</v>
      </c>
      <c r="H199">
        <v>0</v>
      </c>
      <c r="I199" t="s">
        <v>86</v>
      </c>
      <c r="J199">
        <v>4860</v>
      </c>
      <c r="K199">
        <v>5042</v>
      </c>
      <c r="L199" t="s">
        <v>391</v>
      </c>
    </row>
    <row r="200" spans="1:12" x14ac:dyDescent="0.25">
      <c r="A200" t="s">
        <v>392</v>
      </c>
      <c r="B200">
        <v>32780</v>
      </c>
      <c r="C200" s="1">
        <v>41019.548611111109</v>
      </c>
      <c r="D200">
        <v>8</v>
      </c>
      <c r="E200">
        <v>70</v>
      </c>
      <c r="F200">
        <v>2</v>
      </c>
      <c r="G200" s="1">
        <v>43775.084027777775</v>
      </c>
      <c r="H200">
        <v>315</v>
      </c>
      <c r="I200" t="s">
        <v>46</v>
      </c>
      <c r="J200">
        <v>0</v>
      </c>
      <c r="K200">
        <v>0</v>
      </c>
      <c r="L200" t="s">
        <v>17</v>
      </c>
    </row>
    <row r="201" spans="1:12" x14ac:dyDescent="0.25">
      <c r="A201" t="s">
        <v>393</v>
      </c>
      <c r="B201">
        <v>32458</v>
      </c>
      <c r="C201" s="1">
        <v>41618.012499999997</v>
      </c>
      <c r="D201">
        <v>6</v>
      </c>
      <c r="E201">
        <v>3742</v>
      </c>
      <c r="F201">
        <v>112</v>
      </c>
      <c r="G201" s="1">
        <v>44089.89166666667</v>
      </c>
      <c r="H201">
        <v>1</v>
      </c>
      <c r="I201" t="s">
        <v>49</v>
      </c>
      <c r="J201">
        <v>4585</v>
      </c>
      <c r="K201">
        <v>5676</v>
      </c>
      <c r="L201" t="s">
        <v>394</v>
      </c>
    </row>
    <row r="202" spans="1:12" x14ac:dyDescent="0.25">
      <c r="A202" t="s">
        <v>395</v>
      </c>
      <c r="B202">
        <v>32373</v>
      </c>
      <c r="C202" s="1">
        <v>43088.405555555553</v>
      </c>
      <c r="D202">
        <v>2</v>
      </c>
      <c r="E202">
        <v>309</v>
      </c>
      <c r="F202">
        <v>3</v>
      </c>
      <c r="G202" s="1">
        <v>44080.965277777781</v>
      </c>
      <c r="H202">
        <v>9</v>
      </c>
      <c r="I202" t="s">
        <v>46</v>
      </c>
      <c r="J202">
        <v>609</v>
      </c>
      <c r="K202">
        <v>628</v>
      </c>
      <c r="L202" t="s">
        <v>396</v>
      </c>
    </row>
    <row r="203" spans="1:12" x14ac:dyDescent="0.25">
      <c r="A203" t="s">
        <v>397</v>
      </c>
      <c r="B203">
        <v>32132</v>
      </c>
      <c r="C203" s="1">
        <v>40659.272222222222</v>
      </c>
      <c r="D203">
        <v>9</v>
      </c>
      <c r="E203">
        <v>4482</v>
      </c>
      <c r="F203">
        <v>34</v>
      </c>
      <c r="G203" s="1">
        <v>44090.7</v>
      </c>
      <c r="H203">
        <v>0</v>
      </c>
      <c r="I203" t="s">
        <v>13</v>
      </c>
      <c r="J203">
        <v>6408</v>
      </c>
      <c r="K203">
        <v>7022</v>
      </c>
      <c r="L203" t="s">
        <v>398</v>
      </c>
    </row>
    <row r="204" spans="1:12" x14ac:dyDescent="0.25">
      <c r="A204" t="s">
        <v>399</v>
      </c>
      <c r="B204">
        <v>32018</v>
      </c>
      <c r="C204" s="1">
        <v>41944.994444444441</v>
      </c>
      <c r="D204">
        <v>5</v>
      </c>
      <c r="E204">
        <v>465</v>
      </c>
      <c r="F204">
        <v>54</v>
      </c>
      <c r="G204" s="1">
        <v>44090.913194444445</v>
      </c>
      <c r="H204">
        <v>0</v>
      </c>
      <c r="I204" t="s">
        <v>13</v>
      </c>
      <c r="J204">
        <v>908</v>
      </c>
      <c r="K204">
        <v>1157</v>
      </c>
      <c r="L204" t="s">
        <v>400</v>
      </c>
    </row>
    <row r="205" spans="1:12" x14ac:dyDescent="0.25">
      <c r="A205" t="s">
        <v>401</v>
      </c>
      <c r="B205">
        <v>31910</v>
      </c>
      <c r="C205" s="1">
        <v>40884.884722222225</v>
      </c>
      <c r="D205">
        <v>8</v>
      </c>
      <c r="E205">
        <v>4332</v>
      </c>
      <c r="F205">
        <v>69</v>
      </c>
      <c r="G205" s="1">
        <v>44047.538888888892</v>
      </c>
      <c r="H205">
        <v>43</v>
      </c>
      <c r="I205" t="s">
        <v>13</v>
      </c>
      <c r="J205">
        <v>7014</v>
      </c>
      <c r="K205">
        <v>9555</v>
      </c>
      <c r="L205" t="s">
        <v>402</v>
      </c>
    </row>
    <row r="206" spans="1:12" x14ac:dyDescent="0.25">
      <c r="A206" t="s">
        <v>403</v>
      </c>
      <c r="B206">
        <v>31905</v>
      </c>
      <c r="C206" s="1">
        <v>41459.226388888892</v>
      </c>
      <c r="D206">
        <v>7</v>
      </c>
      <c r="E206">
        <v>386</v>
      </c>
      <c r="F206">
        <v>22</v>
      </c>
      <c r="G206" s="1">
        <v>44067.013888888891</v>
      </c>
      <c r="H206">
        <v>23</v>
      </c>
      <c r="I206" t="s">
        <v>13</v>
      </c>
      <c r="J206">
        <v>1785</v>
      </c>
      <c r="K206">
        <v>1806</v>
      </c>
      <c r="L206" t="s">
        <v>404</v>
      </c>
    </row>
    <row r="207" spans="1:12" x14ac:dyDescent="0.25">
      <c r="A207" t="s">
        <v>405</v>
      </c>
      <c r="B207">
        <v>31793</v>
      </c>
      <c r="C207" s="1">
        <v>41570.669444444444</v>
      </c>
      <c r="D207">
        <v>6</v>
      </c>
      <c r="E207">
        <v>243</v>
      </c>
      <c r="F207">
        <v>0</v>
      </c>
      <c r="G207" s="1">
        <v>44090.506249999999</v>
      </c>
      <c r="H207">
        <v>0</v>
      </c>
      <c r="I207" t="s">
        <v>86</v>
      </c>
      <c r="J207">
        <v>1526</v>
      </c>
      <c r="K207">
        <v>1707</v>
      </c>
      <c r="L207" t="s">
        <v>406</v>
      </c>
    </row>
    <row r="208" spans="1:12" x14ac:dyDescent="0.25">
      <c r="A208" t="s">
        <v>407</v>
      </c>
      <c r="B208">
        <v>31703</v>
      </c>
      <c r="C208" s="1">
        <v>41754.603472222225</v>
      </c>
      <c r="D208">
        <v>6</v>
      </c>
      <c r="E208">
        <v>189</v>
      </c>
      <c r="F208">
        <v>44</v>
      </c>
      <c r="G208" s="1">
        <v>44090.631944444445</v>
      </c>
      <c r="H208">
        <v>0</v>
      </c>
      <c r="I208" t="s">
        <v>42</v>
      </c>
      <c r="J208">
        <v>2798</v>
      </c>
      <c r="K208">
        <v>4531</v>
      </c>
      <c r="L208" t="s">
        <v>408</v>
      </c>
    </row>
    <row r="209" spans="1:12" x14ac:dyDescent="0.25">
      <c r="A209" t="s">
        <v>409</v>
      </c>
      <c r="B209">
        <v>31670</v>
      </c>
      <c r="C209" s="1">
        <v>42018.917361111111</v>
      </c>
      <c r="D209">
        <v>5</v>
      </c>
      <c r="E209">
        <v>655</v>
      </c>
      <c r="F209">
        <v>14</v>
      </c>
      <c r="G209" s="1">
        <v>44069.696527777778</v>
      </c>
      <c r="H209">
        <v>21</v>
      </c>
      <c r="I209" t="s">
        <v>204</v>
      </c>
      <c r="J209">
        <v>1796</v>
      </c>
      <c r="K209">
        <v>2147</v>
      </c>
      <c r="L209" t="s">
        <v>410</v>
      </c>
    </row>
    <row r="210" spans="1:12" x14ac:dyDescent="0.25">
      <c r="A210" t="s">
        <v>411</v>
      </c>
      <c r="B210">
        <v>31591</v>
      </c>
      <c r="C210" s="1">
        <v>41459.567361111112</v>
      </c>
      <c r="D210">
        <v>7</v>
      </c>
      <c r="E210">
        <v>19</v>
      </c>
      <c r="F210">
        <v>0</v>
      </c>
      <c r="G210" s="1">
        <v>44066.086111111108</v>
      </c>
      <c r="H210">
        <v>24</v>
      </c>
      <c r="I210" t="s">
        <v>21</v>
      </c>
      <c r="J210">
        <v>29</v>
      </c>
      <c r="K210">
        <v>56</v>
      </c>
      <c r="L210" t="s">
        <v>412</v>
      </c>
    </row>
    <row r="211" spans="1:12" x14ac:dyDescent="0.25">
      <c r="A211" t="s">
        <v>413</v>
      </c>
      <c r="B211">
        <v>31590</v>
      </c>
      <c r="C211" s="1">
        <v>42505.018750000003</v>
      </c>
      <c r="D211">
        <v>4</v>
      </c>
      <c r="E211">
        <v>178</v>
      </c>
      <c r="F211">
        <v>0</v>
      </c>
      <c r="G211" s="1">
        <v>44078.306250000001</v>
      </c>
      <c r="H211">
        <v>12</v>
      </c>
      <c r="I211" t="s">
        <v>13</v>
      </c>
      <c r="J211">
        <v>64</v>
      </c>
      <c r="K211">
        <v>76</v>
      </c>
      <c r="L211" t="s">
        <v>414</v>
      </c>
    </row>
    <row r="212" spans="1:12" x14ac:dyDescent="0.25">
      <c r="A212" t="s">
        <v>415</v>
      </c>
      <c r="B212">
        <v>31510</v>
      </c>
      <c r="C212" s="1">
        <v>41286.017361111109</v>
      </c>
      <c r="D212">
        <v>7</v>
      </c>
      <c r="E212">
        <v>8544</v>
      </c>
      <c r="F212">
        <v>0</v>
      </c>
      <c r="G212" s="1">
        <v>44090.933333333334</v>
      </c>
      <c r="H212">
        <v>0</v>
      </c>
      <c r="I212" t="s">
        <v>199</v>
      </c>
      <c r="J212">
        <v>0</v>
      </c>
      <c r="K212">
        <v>0</v>
      </c>
      <c r="L212" t="s">
        <v>17</v>
      </c>
    </row>
    <row r="213" spans="1:12" x14ac:dyDescent="0.25">
      <c r="A213" t="s">
        <v>416</v>
      </c>
      <c r="B213">
        <v>31284</v>
      </c>
      <c r="C213" s="1">
        <v>41175.636805555558</v>
      </c>
      <c r="D213">
        <v>7</v>
      </c>
      <c r="E213">
        <v>689</v>
      </c>
      <c r="F213">
        <v>98</v>
      </c>
      <c r="G213" s="1">
        <v>44090.619444444441</v>
      </c>
      <c r="H213">
        <v>0</v>
      </c>
      <c r="I213" t="s">
        <v>13</v>
      </c>
      <c r="J213">
        <v>3476</v>
      </c>
      <c r="K213">
        <v>3562</v>
      </c>
      <c r="L213" t="s">
        <v>417</v>
      </c>
    </row>
    <row r="214" spans="1:12" x14ac:dyDescent="0.25">
      <c r="A214" t="s">
        <v>418</v>
      </c>
      <c r="B214">
        <v>31134</v>
      </c>
      <c r="C214" s="1">
        <v>41530.927083333336</v>
      </c>
      <c r="D214">
        <v>7</v>
      </c>
      <c r="E214">
        <v>212</v>
      </c>
      <c r="F214">
        <v>19</v>
      </c>
      <c r="G214" s="1">
        <v>44090.275000000001</v>
      </c>
      <c r="H214">
        <v>0</v>
      </c>
      <c r="I214" t="s">
        <v>96</v>
      </c>
      <c r="J214">
        <v>523</v>
      </c>
      <c r="K214">
        <v>544</v>
      </c>
      <c r="L214" t="s">
        <v>419</v>
      </c>
    </row>
    <row r="215" spans="1:12" x14ac:dyDescent="0.25">
      <c r="A215" t="s">
        <v>420</v>
      </c>
      <c r="B215">
        <v>30885</v>
      </c>
      <c r="C215" s="1">
        <v>42598.27847222222</v>
      </c>
      <c r="D215">
        <v>4</v>
      </c>
      <c r="E215">
        <v>770</v>
      </c>
      <c r="F215">
        <v>106</v>
      </c>
      <c r="G215" s="1">
        <v>44089.580555555556</v>
      </c>
      <c r="H215">
        <v>1</v>
      </c>
      <c r="I215" t="s">
        <v>13</v>
      </c>
      <c r="J215">
        <v>2049</v>
      </c>
      <c r="K215">
        <v>2192</v>
      </c>
      <c r="L215" t="s">
        <v>421</v>
      </c>
    </row>
    <row r="216" spans="1:12" x14ac:dyDescent="0.25">
      <c r="A216" t="s">
        <v>422</v>
      </c>
      <c r="B216">
        <v>30861</v>
      </c>
      <c r="C216" s="1">
        <v>42862.489583333336</v>
      </c>
      <c r="D216">
        <v>3</v>
      </c>
      <c r="E216">
        <v>345</v>
      </c>
      <c r="F216">
        <v>0</v>
      </c>
      <c r="G216" s="1">
        <v>44090.378472222219</v>
      </c>
      <c r="H216">
        <v>0</v>
      </c>
      <c r="I216" t="s">
        <v>52</v>
      </c>
      <c r="J216">
        <v>0</v>
      </c>
      <c r="K216">
        <v>0</v>
      </c>
      <c r="L216" t="s">
        <v>17</v>
      </c>
    </row>
    <row r="217" spans="1:12" x14ac:dyDescent="0.25">
      <c r="A217" t="s">
        <v>423</v>
      </c>
      <c r="B217">
        <v>30844</v>
      </c>
      <c r="C217" s="1">
        <v>41529.777083333334</v>
      </c>
      <c r="D217">
        <v>7</v>
      </c>
      <c r="E217">
        <v>1087</v>
      </c>
      <c r="F217">
        <v>14</v>
      </c>
      <c r="G217" s="1">
        <v>44047.102777777778</v>
      </c>
      <c r="H217">
        <v>43</v>
      </c>
      <c r="I217" t="s">
        <v>26</v>
      </c>
      <c r="J217">
        <v>3869</v>
      </c>
      <c r="K217">
        <v>4727</v>
      </c>
      <c r="L217" t="s">
        <v>424</v>
      </c>
    </row>
    <row r="218" spans="1:12" x14ac:dyDescent="0.25">
      <c r="A218" t="s">
        <v>425</v>
      </c>
      <c r="B218">
        <v>30816</v>
      </c>
      <c r="C218" s="1">
        <v>40513.649305555555</v>
      </c>
      <c r="D218">
        <v>9</v>
      </c>
      <c r="E218">
        <v>115</v>
      </c>
      <c r="F218">
        <v>0</v>
      </c>
      <c r="G218" s="1">
        <v>44065.466666666667</v>
      </c>
      <c r="H218">
        <v>25</v>
      </c>
      <c r="I218" t="s">
        <v>123</v>
      </c>
      <c r="J218">
        <v>3204</v>
      </c>
      <c r="K218">
        <v>3252</v>
      </c>
      <c r="L218" t="s">
        <v>426</v>
      </c>
    </row>
    <row r="219" spans="1:12" x14ac:dyDescent="0.25">
      <c r="A219" t="s">
        <v>427</v>
      </c>
      <c r="B219">
        <v>30794</v>
      </c>
      <c r="C219" s="1">
        <v>41537.498611111114</v>
      </c>
      <c r="D219">
        <v>6</v>
      </c>
      <c r="E219">
        <v>261</v>
      </c>
      <c r="F219">
        <v>67</v>
      </c>
      <c r="G219" s="1">
        <v>44081.425000000003</v>
      </c>
      <c r="H219">
        <v>9</v>
      </c>
      <c r="I219" t="s">
        <v>13</v>
      </c>
      <c r="J219">
        <v>3404</v>
      </c>
      <c r="K219">
        <v>3554</v>
      </c>
      <c r="L219" t="s">
        <v>428</v>
      </c>
    </row>
    <row r="220" spans="1:12" x14ac:dyDescent="0.25">
      <c r="A220" t="s">
        <v>429</v>
      </c>
      <c r="B220">
        <v>30763</v>
      </c>
      <c r="C220" s="1">
        <v>41591.724999999999</v>
      </c>
      <c r="D220">
        <v>6</v>
      </c>
      <c r="E220">
        <v>292</v>
      </c>
      <c r="F220">
        <v>13</v>
      </c>
      <c r="G220" s="1">
        <v>44084.929861111108</v>
      </c>
      <c r="H220">
        <v>6</v>
      </c>
      <c r="I220" t="s">
        <v>13</v>
      </c>
      <c r="J220">
        <v>558</v>
      </c>
      <c r="K220">
        <v>574</v>
      </c>
      <c r="L220" t="s">
        <v>430</v>
      </c>
    </row>
    <row r="221" spans="1:12" x14ac:dyDescent="0.25">
      <c r="A221" t="s">
        <v>431</v>
      </c>
      <c r="B221">
        <v>30741</v>
      </c>
      <c r="C221" s="1">
        <v>42260.794444444444</v>
      </c>
      <c r="D221">
        <v>5</v>
      </c>
      <c r="E221">
        <v>2776</v>
      </c>
      <c r="F221">
        <v>307</v>
      </c>
      <c r="G221" s="1">
        <v>44090.671527777777</v>
      </c>
      <c r="H221">
        <v>0</v>
      </c>
      <c r="I221" t="s">
        <v>86</v>
      </c>
      <c r="J221">
        <v>3500</v>
      </c>
      <c r="K221">
        <v>4034</v>
      </c>
      <c r="L221" t="s">
        <v>432</v>
      </c>
    </row>
    <row r="222" spans="1:12" x14ac:dyDescent="0.25">
      <c r="A222" t="s">
        <v>433</v>
      </c>
      <c r="B222">
        <v>30711</v>
      </c>
      <c r="C222" s="1">
        <v>41741.693055555559</v>
      </c>
      <c r="D222">
        <v>6</v>
      </c>
      <c r="E222">
        <v>125</v>
      </c>
      <c r="F222">
        <v>0</v>
      </c>
      <c r="G222" s="1">
        <v>44057.960416666669</v>
      </c>
      <c r="H222">
        <v>33</v>
      </c>
      <c r="I222" t="s">
        <v>21</v>
      </c>
      <c r="J222">
        <v>40</v>
      </c>
      <c r="K222">
        <v>43</v>
      </c>
      <c r="L222" t="s">
        <v>434</v>
      </c>
    </row>
    <row r="223" spans="1:12" x14ac:dyDescent="0.25">
      <c r="A223" t="s">
        <v>435</v>
      </c>
      <c r="B223">
        <v>30598</v>
      </c>
      <c r="C223" s="1">
        <v>41295.944444444445</v>
      </c>
      <c r="D223">
        <v>7</v>
      </c>
      <c r="E223">
        <v>1908</v>
      </c>
      <c r="F223">
        <v>113</v>
      </c>
      <c r="G223" s="1">
        <v>44090.79583333333</v>
      </c>
      <c r="H223">
        <v>0</v>
      </c>
      <c r="I223" t="s">
        <v>49</v>
      </c>
      <c r="J223">
        <v>4131</v>
      </c>
      <c r="K223">
        <v>4199</v>
      </c>
      <c r="L223" t="s">
        <v>436</v>
      </c>
    </row>
    <row r="224" spans="1:12" x14ac:dyDescent="0.25">
      <c r="A224" t="s">
        <v>437</v>
      </c>
      <c r="B224">
        <v>30515</v>
      </c>
      <c r="C224" s="1">
        <v>43521.775000000001</v>
      </c>
      <c r="D224">
        <v>1</v>
      </c>
      <c r="E224">
        <v>149</v>
      </c>
      <c r="F224">
        <v>0</v>
      </c>
      <c r="G224" s="1">
        <v>44087.636805555558</v>
      </c>
      <c r="H224">
        <v>3</v>
      </c>
      <c r="I224" t="s">
        <v>21</v>
      </c>
      <c r="J224">
        <v>27</v>
      </c>
      <c r="K224">
        <v>35</v>
      </c>
      <c r="L224" t="s">
        <v>438</v>
      </c>
    </row>
    <row r="225" spans="1:12" x14ac:dyDescent="0.25">
      <c r="A225" t="s">
        <v>439</v>
      </c>
      <c r="B225">
        <v>30317</v>
      </c>
      <c r="C225" s="1">
        <v>42019.399305555555</v>
      </c>
      <c r="D225">
        <v>5</v>
      </c>
      <c r="E225">
        <v>359</v>
      </c>
      <c r="F225">
        <v>307</v>
      </c>
      <c r="G225" s="1">
        <v>44075.972916666666</v>
      </c>
      <c r="H225">
        <v>14</v>
      </c>
      <c r="I225" t="s">
        <v>46</v>
      </c>
      <c r="J225">
        <v>5048</v>
      </c>
      <c r="K225">
        <v>12660</v>
      </c>
      <c r="L225" t="s">
        <v>440</v>
      </c>
    </row>
    <row r="226" spans="1:12" x14ac:dyDescent="0.25">
      <c r="A226" t="s">
        <v>441</v>
      </c>
      <c r="B226">
        <v>30240</v>
      </c>
      <c r="C226" s="1">
        <v>41259.569444444445</v>
      </c>
      <c r="D226">
        <v>7</v>
      </c>
      <c r="E226">
        <v>228</v>
      </c>
      <c r="F226">
        <v>167</v>
      </c>
      <c r="G226" s="1">
        <v>44089.072916666664</v>
      </c>
      <c r="H226">
        <v>1</v>
      </c>
      <c r="I226" t="s">
        <v>302</v>
      </c>
      <c r="J226">
        <v>2190</v>
      </c>
      <c r="K226">
        <v>2207</v>
      </c>
      <c r="L226" t="s">
        <v>442</v>
      </c>
    </row>
    <row r="227" spans="1:12" x14ac:dyDescent="0.25">
      <c r="A227" t="s">
        <v>443</v>
      </c>
      <c r="B227">
        <v>30207</v>
      </c>
      <c r="C227" s="1">
        <v>41822.251388888886</v>
      </c>
      <c r="D227">
        <v>6</v>
      </c>
      <c r="E227">
        <v>379</v>
      </c>
      <c r="F227">
        <v>57</v>
      </c>
      <c r="G227" s="1">
        <v>44083.817361111112</v>
      </c>
      <c r="H227">
        <v>7</v>
      </c>
      <c r="I227" t="s">
        <v>13</v>
      </c>
      <c r="J227">
        <v>1023</v>
      </c>
      <c r="K227">
        <v>1172</v>
      </c>
      <c r="L227" t="s">
        <v>229</v>
      </c>
    </row>
    <row r="228" spans="1:12" x14ac:dyDescent="0.25">
      <c r="A228" t="s">
        <v>444</v>
      </c>
      <c r="B228">
        <v>30195</v>
      </c>
      <c r="C228" s="1">
        <v>42669.470833333333</v>
      </c>
      <c r="D228">
        <v>3</v>
      </c>
      <c r="E228">
        <v>1981</v>
      </c>
      <c r="F228">
        <v>134</v>
      </c>
      <c r="G228" s="1">
        <v>44090.89166666667</v>
      </c>
      <c r="H228">
        <v>0</v>
      </c>
      <c r="I228" t="s">
        <v>13</v>
      </c>
      <c r="J228">
        <v>5159</v>
      </c>
      <c r="K228">
        <v>5506</v>
      </c>
      <c r="L228" t="s">
        <v>37</v>
      </c>
    </row>
    <row r="229" spans="1:12" x14ac:dyDescent="0.25">
      <c r="A229" t="s">
        <v>445</v>
      </c>
      <c r="B229">
        <v>30189</v>
      </c>
      <c r="C229" s="1">
        <v>42770.841666666667</v>
      </c>
      <c r="D229">
        <v>3</v>
      </c>
      <c r="E229">
        <v>2047</v>
      </c>
      <c r="F229">
        <v>53</v>
      </c>
      <c r="G229" s="1">
        <v>44090.679166666669</v>
      </c>
      <c r="H229">
        <v>0</v>
      </c>
      <c r="I229" t="s">
        <v>49</v>
      </c>
      <c r="J229">
        <v>2768</v>
      </c>
      <c r="K229">
        <v>2857</v>
      </c>
      <c r="L229" t="s">
        <v>446</v>
      </c>
    </row>
    <row r="230" spans="1:12" x14ac:dyDescent="0.25">
      <c r="A230" t="s">
        <v>447</v>
      </c>
      <c r="B230">
        <v>30173</v>
      </c>
      <c r="C230" s="1">
        <v>41644.638888888891</v>
      </c>
      <c r="D230">
        <v>6</v>
      </c>
      <c r="E230">
        <v>201</v>
      </c>
      <c r="F230">
        <v>0</v>
      </c>
      <c r="G230" s="1">
        <v>44061.63958333333</v>
      </c>
      <c r="H230">
        <v>29</v>
      </c>
      <c r="I230" t="s">
        <v>21</v>
      </c>
      <c r="J230">
        <v>68</v>
      </c>
      <c r="K230">
        <v>80</v>
      </c>
      <c r="L230" t="s">
        <v>448</v>
      </c>
    </row>
    <row r="231" spans="1:12" x14ac:dyDescent="0.25">
      <c r="A231" t="s">
        <v>449</v>
      </c>
      <c r="B231">
        <v>30125</v>
      </c>
      <c r="C231" s="1">
        <v>43286.382638888892</v>
      </c>
      <c r="D231">
        <v>2</v>
      </c>
      <c r="E231">
        <v>6</v>
      </c>
      <c r="F231">
        <v>0</v>
      </c>
      <c r="G231" s="1">
        <v>44027.225694444445</v>
      </c>
      <c r="H231">
        <v>63</v>
      </c>
      <c r="I231" t="s">
        <v>21</v>
      </c>
      <c r="J231">
        <v>0</v>
      </c>
      <c r="K231">
        <v>0</v>
      </c>
      <c r="L231" t="s">
        <v>17</v>
      </c>
    </row>
    <row r="232" spans="1:12" x14ac:dyDescent="0.25">
      <c r="A232" t="s">
        <v>450</v>
      </c>
      <c r="B232">
        <v>30087</v>
      </c>
      <c r="C232" s="1">
        <v>42206.788194444445</v>
      </c>
      <c r="D232">
        <v>5</v>
      </c>
      <c r="E232">
        <v>4756</v>
      </c>
      <c r="F232">
        <v>14</v>
      </c>
      <c r="G232" s="1">
        <v>44090.958333333336</v>
      </c>
      <c r="H232">
        <v>0</v>
      </c>
      <c r="I232" t="s">
        <v>46</v>
      </c>
      <c r="J232">
        <v>4621</v>
      </c>
      <c r="K232">
        <v>4900</v>
      </c>
      <c r="L232" t="s">
        <v>451</v>
      </c>
    </row>
    <row r="233" spans="1:12" x14ac:dyDescent="0.25">
      <c r="A233" t="s">
        <v>452</v>
      </c>
      <c r="B233">
        <v>30035</v>
      </c>
      <c r="C233" s="1">
        <v>42017.822916666664</v>
      </c>
      <c r="D233">
        <v>5</v>
      </c>
      <c r="E233">
        <v>1044</v>
      </c>
      <c r="F233">
        <v>74</v>
      </c>
      <c r="G233" s="1">
        <v>44090.879166666666</v>
      </c>
      <c r="H233">
        <v>0</v>
      </c>
      <c r="I233" t="s">
        <v>86</v>
      </c>
      <c r="J233">
        <v>2286</v>
      </c>
      <c r="K233">
        <v>2355</v>
      </c>
      <c r="L233" t="s">
        <v>453</v>
      </c>
    </row>
    <row r="234" spans="1:12" x14ac:dyDescent="0.25">
      <c r="A234" t="s">
        <v>454</v>
      </c>
      <c r="B234">
        <v>29984</v>
      </c>
      <c r="C234" s="1">
        <v>42567.431250000001</v>
      </c>
      <c r="D234">
        <v>4</v>
      </c>
      <c r="E234">
        <v>458</v>
      </c>
      <c r="F234">
        <v>0</v>
      </c>
      <c r="G234" s="1">
        <v>44090.685416666667</v>
      </c>
      <c r="H234">
        <v>0</v>
      </c>
      <c r="I234" t="s">
        <v>42</v>
      </c>
      <c r="J234">
        <v>165</v>
      </c>
      <c r="K234">
        <v>217</v>
      </c>
      <c r="L234" t="s">
        <v>455</v>
      </c>
    </row>
    <row r="235" spans="1:12" x14ac:dyDescent="0.25">
      <c r="A235" t="s">
        <v>456</v>
      </c>
      <c r="B235">
        <v>29894</v>
      </c>
      <c r="C235" s="1">
        <v>41475.786805555559</v>
      </c>
      <c r="D235">
        <v>7</v>
      </c>
      <c r="E235">
        <v>391</v>
      </c>
      <c r="F235">
        <v>0</v>
      </c>
      <c r="G235" s="1">
        <v>44084.728472222225</v>
      </c>
      <c r="H235">
        <v>6</v>
      </c>
      <c r="I235" t="s">
        <v>13</v>
      </c>
      <c r="J235">
        <v>782</v>
      </c>
      <c r="K235">
        <v>798</v>
      </c>
      <c r="L235" t="s">
        <v>457</v>
      </c>
    </row>
    <row r="236" spans="1:12" x14ac:dyDescent="0.25">
      <c r="A236" t="s">
        <v>458</v>
      </c>
      <c r="B236">
        <v>29892</v>
      </c>
      <c r="C236" s="1">
        <v>41187.693749999999</v>
      </c>
      <c r="D236">
        <v>7</v>
      </c>
      <c r="E236">
        <v>34023</v>
      </c>
      <c r="F236">
        <v>1</v>
      </c>
      <c r="G236" s="1">
        <v>44090.956944444442</v>
      </c>
      <c r="H236">
        <v>0</v>
      </c>
      <c r="I236" t="s">
        <v>49</v>
      </c>
      <c r="J236">
        <v>3432</v>
      </c>
      <c r="K236">
        <v>6853</v>
      </c>
      <c r="L236" t="s">
        <v>459</v>
      </c>
    </row>
    <row r="237" spans="1:12" x14ac:dyDescent="0.25">
      <c r="A237" t="s">
        <v>460</v>
      </c>
      <c r="B237">
        <v>29884</v>
      </c>
      <c r="C237" s="1">
        <v>42615.147222222222</v>
      </c>
      <c r="D237">
        <v>4</v>
      </c>
      <c r="E237">
        <v>81</v>
      </c>
      <c r="F237">
        <v>1</v>
      </c>
      <c r="G237" s="1">
        <v>44088.0625</v>
      </c>
      <c r="H237">
        <v>2</v>
      </c>
      <c r="I237" t="s">
        <v>13</v>
      </c>
      <c r="J237">
        <v>74</v>
      </c>
      <c r="K237">
        <v>126</v>
      </c>
      <c r="L237" t="s">
        <v>461</v>
      </c>
    </row>
    <row r="238" spans="1:12" x14ac:dyDescent="0.25">
      <c r="A238" t="s">
        <v>462</v>
      </c>
      <c r="B238">
        <v>29878</v>
      </c>
      <c r="C238" s="1">
        <v>41463.952777777777</v>
      </c>
      <c r="D238">
        <v>7</v>
      </c>
      <c r="E238">
        <v>347</v>
      </c>
      <c r="F238">
        <v>35</v>
      </c>
      <c r="G238" s="1">
        <v>44090.378472222219</v>
      </c>
      <c r="H238">
        <v>0</v>
      </c>
      <c r="I238" t="s">
        <v>42</v>
      </c>
      <c r="J238">
        <v>3660</v>
      </c>
      <c r="K238">
        <v>3805</v>
      </c>
      <c r="L238" t="s">
        <v>463</v>
      </c>
    </row>
    <row r="239" spans="1:12" x14ac:dyDescent="0.25">
      <c r="A239" t="s">
        <v>464</v>
      </c>
      <c r="B239">
        <v>29766</v>
      </c>
      <c r="C239" s="1">
        <v>41975.708333333336</v>
      </c>
      <c r="D239">
        <v>5</v>
      </c>
      <c r="E239">
        <v>5161</v>
      </c>
      <c r="F239">
        <v>459</v>
      </c>
      <c r="G239" s="1">
        <v>44090.798611111109</v>
      </c>
      <c r="H239">
        <v>0</v>
      </c>
      <c r="I239" t="s">
        <v>199</v>
      </c>
      <c r="J239">
        <v>10782</v>
      </c>
      <c r="K239">
        <v>10908</v>
      </c>
      <c r="L239" t="s">
        <v>404</v>
      </c>
    </row>
    <row r="240" spans="1:12" x14ac:dyDescent="0.25">
      <c r="A240" t="s">
        <v>465</v>
      </c>
      <c r="B240">
        <v>29686</v>
      </c>
      <c r="C240" s="1">
        <v>42649.945833333331</v>
      </c>
      <c r="D240">
        <v>3</v>
      </c>
      <c r="E240">
        <v>380</v>
      </c>
      <c r="F240">
        <v>26</v>
      </c>
      <c r="G240" s="1">
        <v>44090.364583333336</v>
      </c>
      <c r="H240">
        <v>0</v>
      </c>
      <c r="I240" t="s">
        <v>42</v>
      </c>
      <c r="J240">
        <v>1135</v>
      </c>
      <c r="K240">
        <v>1174</v>
      </c>
      <c r="L240" t="s">
        <v>466</v>
      </c>
    </row>
    <row r="241" spans="1:12" x14ac:dyDescent="0.25">
      <c r="A241" t="s">
        <v>467</v>
      </c>
      <c r="B241">
        <v>29605</v>
      </c>
      <c r="C241" s="1">
        <v>42711.490277777775</v>
      </c>
      <c r="D241">
        <v>3</v>
      </c>
      <c r="E241">
        <v>16</v>
      </c>
      <c r="F241">
        <v>7</v>
      </c>
      <c r="G241" s="1">
        <v>43802.184027777781</v>
      </c>
      <c r="H241">
        <v>288</v>
      </c>
      <c r="I241" t="s">
        <v>468</v>
      </c>
      <c r="J241">
        <v>132</v>
      </c>
      <c r="K241">
        <v>182</v>
      </c>
      <c r="L241" t="s">
        <v>469</v>
      </c>
    </row>
    <row r="242" spans="1:12" x14ac:dyDescent="0.25">
      <c r="A242" t="s">
        <v>470</v>
      </c>
      <c r="B242">
        <v>29462</v>
      </c>
      <c r="C242" s="1">
        <v>40312.78125</v>
      </c>
      <c r="D242">
        <v>10</v>
      </c>
      <c r="E242">
        <v>1300</v>
      </c>
      <c r="F242">
        <v>219</v>
      </c>
      <c r="G242" s="1">
        <v>44085.822222222225</v>
      </c>
      <c r="H242">
        <v>5</v>
      </c>
      <c r="I242" t="s">
        <v>13</v>
      </c>
      <c r="J242">
        <v>3935</v>
      </c>
      <c r="K242">
        <v>4159</v>
      </c>
      <c r="L242" t="s">
        <v>471</v>
      </c>
    </row>
    <row r="243" spans="1:12" x14ac:dyDescent="0.25">
      <c r="A243" t="s">
        <v>472</v>
      </c>
      <c r="B243">
        <v>29432</v>
      </c>
      <c r="C243" s="1">
        <v>41343.25</v>
      </c>
      <c r="D243">
        <v>7</v>
      </c>
      <c r="E243">
        <v>892</v>
      </c>
      <c r="F243">
        <v>0</v>
      </c>
      <c r="G243" s="1">
        <v>44090.077777777777</v>
      </c>
      <c r="H243">
        <v>0</v>
      </c>
      <c r="I243" t="s">
        <v>199</v>
      </c>
      <c r="J243">
        <v>1342</v>
      </c>
      <c r="K243">
        <v>1742</v>
      </c>
      <c r="L243" t="s">
        <v>473</v>
      </c>
    </row>
    <row r="244" spans="1:12" x14ac:dyDescent="0.25">
      <c r="A244" t="s">
        <v>474</v>
      </c>
      <c r="B244">
        <v>29318</v>
      </c>
      <c r="C244" s="1">
        <v>40654.292361111111</v>
      </c>
      <c r="D244">
        <v>9</v>
      </c>
      <c r="E244">
        <v>15122</v>
      </c>
      <c r="F244">
        <v>92</v>
      </c>
      <c r="G244" s="1">
        <v>44090.911805555559</v>
      </c>
      <c r="H244">
        <v>0</v>
      </c>
      <c r="I244" t="s">
        <v>475</v>
      </c>
      <c r="J244">
        <v>15392</v>
      </c>
      <c r="K244">
        <v>18494</v>
      </c>
      <c r="L244" t="s">
        <v>476</v>
      </c>
    </row>
    <row r="245" spans="1:12" x14ac:dyDescent="0.25">
      <c r="A245" t="s">
        <v>477</v>
      </c>
      <c r="B245">
        <v>29209</v>
      </c>
      <c r="C245" s="1">
        <v>42265.961111111108</v>
      </c>
      <c r="D245">
        <v>4</v>
      </c>
      <c r="E245">
        <v>67</v>
      </c>
      <c r="F245">
        <v>37</v>
      </c>
      <c r="G245" s="1">
        <v>44084.789583333331</v>
      </c>
      <c r="H245">
        <v>6</v>
      </c>
      <c r="I245" t="s">
        <v>13</v>
      </c>
      <c r="J245">
        <v>527</v>
      </c>
      <c r="K245">
        <v>541</v>
      </c>
      <c r="L245" t="s">
        <v>478</v>
      </c>
    </row>
    <row r="246" spans="1:12" x14ac:dyDescent="0.25">
      <c r="A246" t="s">
        <v>479</v>
      </c>
      <c r="B246">
        <v>29172</v>
      </c>
      <c r="C246" s="1">
        <v>42782.89166666667</v>
      </c>
      <c r="D246">
        <v>3</v>
      </c>
      <c r="E246">
        <v>47</v>
      </c>
      <c r="F246">
        <v>0</v>
      </c>
      <c r="G246" s="1">
        <v>44062.857638888891</v>
      </c>
      <c r="H246">
        <v>28</v>
      </c>
      <c r="I246" t="s">
        <v>21</v>
      </c>
      <c r="J246">
        <v>42</v>
      </c>
      <c r="K246">
        <v>49</v>
      </c>
      <c r="L246" t="s">
        <v>480</v>
      </c>
    </row>
    <row r="247" spans="1:12" x14ac:dyDescent="0.25">
      <c r="A247" t="s">
        <v>481</v>
      </c>
      <c r="B247">
        <v>29022</v>
      </c>
      <c r="C247" s="1">
        <v>43200.393055555556</v>
      </c>
      <c r="D247">
        <v>2</v>
      </c>
      <c r="E247">
        <v>445</v>
      </c>
      <c r="F247">
        <v>86</v>
      </c>
      <c r="G247" s="1">
        <v>44089.620833333334</v>
      </c>
      <c r="H247">
        <v>1</v>
      </c>
      <c r="I247" t="s">
        <v>13</v>
      </c>
      <c r="J247">
        <v>405</v>
      </c>
      <c r="K247">
        <v>485</v>
      </c>
      <c r="L247" t="s">
        <v>482</v>
      </c>
    </row>
    <row r="248" spans="1:12" x14ac:dyDescent="0.25">
      <c r="A248" t="s">
        <v>483</v>
      </c>
      <c r="B248">
        <v>29005</v>
      </c>
      <c r="C248" s="1">
        <v>42277.648611111108</v>
      </c>
      <c r="D248">
        <v>4</v>
      </c>
      <c r="E248">
        <v>2534</v>
      </c>
      <c r="F248">
        <v>147</v>
      </c>
      <c r="G248" s="1">
        <v>44090.950694444444</v>
      </c>
      <c r="H248">
        <v>0</v>
      </c>
      <c r="I248" t="s">
        <v>13</v>
      </c>
      <c r="J248">
        <v>3814</v>
      </c>
      <c r="K248">
        <v>4048</v>
      </c>
      <c r="L248" t="s">
        <v>484</v>
      </c>
    </row>
    <row r="249" spans="1:12" x14ac:dyDescent="0.25">
      <c r="A249" t="s">
        <v>485</v>
      </c>
      <c r="B249">
        <v>28958</v>
      </c>
      <c r="C249" s="1">
        <v>40443.706250000003</v>
      </c>
      <c r="D249">
        <v>9</v>
      </c>
      <c r="E249">
        <v>2085</v>
      </c>
      <c r="F249">
        <v>22</v>
      </c>
      <c r="G249" s="1">
        <v>44090.818055555559</v>
      </c>
      <c r="H249">
        <v>0</v>
      </c>
      <c r="I249" t="s">
        <v>13</v>
      </c>
      <c r="J249">
        <v>3957</v>
      </c>
      <c r="K249">
        <v>4373</v>
      </c>
      <c r="L249" t="s">
        <v>486</v>
      </c>
    </row>
    <row r="250" spans="1:12" x14ac:dyDescent="0.25">
      <c r="A250" t="s">
        <v>487</v>
      </c>
      <c r="B250">
        <v>28869</v>
      </c>
      <c r="C250" s="1">
        <v>43626.287499999999</v>
      </c>
      <c r="D250">
        <v>1</v>
      </c>
      <c r="E250">
        <v>35</v>
      </c>
      <c r="F250">
        <v>0</v>
      </c>
      <c r="G250" s="1">
        <v>44026.35833333333</v>
      </c>
      <c r="H250">
        <v>64</v>
      </c>
      <c r="I250" t="s">
        <v>46</v>
      </c>
      <c r="J250">
        <v>18</v>
      </c>
      <c r="K250">
        <v>38</v>
      </c>
      <c r="L250" t="s">
        <v>488</v>
      </c>
    </row>
    <row r="251" spans="1:12" x14ac:dyDescent="0.25">
      <c r="A251" t="s">
        <v>489</v>
      </c>
      <c r="B251">
        <v>28767</v>
      </c>
      <c r="C251" s="1">
        <v>40829.961805555555</v>
      </c>
      <c r="D251">
        <v>8</v>
      </c>
      <c r="E251">
        <v>2913</v>
      </c>
      <c r="F251">
        <v>71</v>
      </c>
      <c r="G251" s="1">
        <v>44078.986805555556</v>
      </c>
      <c r="H251">
        <v>11</v>
      </c>
      <c r="I251" t="s">
        <v>204</v>
      </c>
      <c r="J251">
        <v>7737</v>
      </c>
      <c r="K251">
        <v>8011</v>
      </c>
      <c r="L251" t="s">
        <v>490</v>
      </c>
    </row>
    <row r="252" spans="1:12" x14ac:dyDescent="0.25">
      <c r="A252" t="s">
        <v>491</v>
      </c>
      <c r="B252">
        <v>28679</v>
      </c>
      <c r="C252" s="1">
        <v>42872.515972222223</v>
      </c>
      <c r="D252">
        <v>3</v>
      </c>
      <c r="E252">
        <v>31</v>
      </c>
      <c r="F252">
        <v>1</v>
      </c>
      <c r="G252" s="1">
        <v>44082.151388888888</v>
      </c>
      <c r="H252">
        <v>8</v>
      </c>
      <c r="I252" t="s">
        <v>46</v>
      </c>
      <c r="J252">
        <v>455</v>
      </c>
      <c r="K252">
        <v>637</v>
      </c>
      <c r="L252" t="s">
        <v>492</v>
      </c>
    </row>
    <row r="253" spans="1:12" x14ac:dyDescent="0.25">
      <c r="A253" t="s">
        <v>493</v>
      </c>
      <c r="B253">
        <v>28496</v>
      </c>
      <c r="C253" s="1">
        <v>42235.848611111112</v>
      </c>
      <c r="D253">
        <v>5</v>
      </c>
      <c r="E253">
        <v>656</v>
      </c>
      <c r="F253">
        <v>4</v>
      </c>
      <c r="G253" s="1">
        <v>44082.877083333333</v>
      </c>
      <c r="H253">
        <v>8</v>
      </c>
      <c r="I253" t="s">
        <v>46</v>
      </c>
      <c r="J253">
        <v>683</v>
      </c>
      <c r="K253">
        <v>827</v>
      </c>
      <c r="L253" t="s">
        <v>494</v>
      </c>
    </row>
    <row r="254" spans="1:12" x14ac:dyDescent="0.25">
      <c r="A254" t="s">
        <v>495</v>
      </c>
      <c r="B254">
        <v>28432</v>
      </c>
      <c r="C254" s="1">
        <v>42531.492361111108</v>
      </c>
      <c r="D254">
        <v>4</v>
      </c>
      <c r="E254">
        <v>58</v>
      </c>
      <c r="F254">
        <v>26</v>
      </c>
      <c r="G254" s="1">
        <v>44026.52847222222</v>
      </c>
      <c r="H254">
        <v>64</v>
      </c>
      <c r="I254" t="s">
        <v>336</v>
      </c>
      <c r="J254">
        <v>990</v>
      </c>
      <c r="K254">
        <v>1216</v>
      </c>
      <c r="L254" t="s">
        <v>496</v>
      </c>
    </row>
    <row r="255" spans="1:12" x14ac:dyDescent="0.25">
      <c r="A255" t="s">
        <v>497</v>
      </c>
      <c r="B255">
        <v>28402</v>
      </c>
      <c r="C255" s="1">
        <v>41616.31527777778</v>
      </c>
      <c r="D255">
        <v>6</v>
      </c>
      <c r="E255">
        <v>3249</v>
      </c>
      <c r="F255">
        <v>0</v>
      </c>
      <c r="G255" s="1">
        <v>44090.865277777775</v>
      </c>
      <c r="H255">
        <v>0</v>
      </c>
      <c r="I255" t="s">
        <v>39</v>
      </c>
      <c r="J255">
        <v>477</v>
      </c>
      <c r="K255">
        <v>550</v>
      </c>
      <c r="L255" t="s">
        <v>498</v>
      </c>
    </row>
    <row r="256" spans="1:12" x14ac:dyDescent="0.25">
      <c r="A256" t="s">
        <v>499</v>
      </c>
      <c r="B256">
        <v>28332</v>
      </c>
      <c r="C256" s="1">
        <v>42657.492361111108</v>
      </c>
      <c r="D256">
        <v>3</v>
      </c>
      <c r="E256">
        <v>22</v>
      </c>
      <c r="F256">
        <v>0</v>
      </c>
      <c r="G256" s="1">
        <v>44034.755555555559</v>
      </c>
      <c r="H256">
        <v>56</v>
      </c>
      <c r="I256" t="s">
        <v>46</v>
      </c>
      <c r="J256">
        <v>3</v>
      </c>
      <c r="K256">
        <v>41</v>
      </c>
      <c r="L256" t="s">
        <v>500</v>
      </c>
    </row>
    <row r="257" spans="1:12" x14ac:dyDescent="0.25">
      <c r="A257" t="s">
        <v>501</v>
      </c>
      <c r="B257">
        <v>28276</v>
      </c>
      <c r="C257" s="1">
        <v>42143.316666666666</v>
      </c>
      <c r="D257">
        <v>5</v>
      </c>
      <c r="E257">
        <v>5918</v>
      </c>
      <c r="F257">
        <v>400</v>
      </c>
      <c r="G257" s="1">
        <v>44090.886805555558</v>
      </c>
      <c r="H257">
        <v>0</v>
      </c>
      <c r="I257" t="s">
        <v>13</v>
      </c>
      <c r="J257">
        <v>9584</v>
      </c>
      <c r="K257">
        <v>11487</v>
      </c>
      <c r="L257" t="s">
        <v>502</v>
      </c>
    </row>
    <row r="258" spans="1:12" x14ac:dyDescent="0.25">
      <c r="A258" t="s">
        <v>503</v>
      </c>
      <c r="B258">
        <v>28217</v>
      </c>
      <c r="C258" s="1">
        <v>40710.077777777777</v>
      </c>
      <c r="D258">
        <v>9</v>
      </c>
      <c r="E258">
        <v>636</v>
      </c>
      <c r="F258">
        <v>0</v>
      </c>
      <c r="G258" s="1">
        <v>44090.922222222223</v>
      </c>
      <c r="H258">
        <v>0</v>
      </c>
      <c r="I258" t="s">
        <v>57</v>
      </c>
      <c r="J258">
        <v>0</v>
      </c>
      <c r="K258">
        <v>0</v>
      </c>
      <c r="L258" t="s">
        <v>17</v>
      </c>
    </row>
    <row r="259" spans="1:12" x14ac:dyDescent="0.25">
      <c r="A259" t="s">
        <v>504</v>
      </c>
      <c r="B259">
        <v>28143</v>
      </c>
      <c r="C259" s="1">
        <v>41376.518750000003</v>
      </c>
      <c r="D259">
        <v>7</v>
      </c>
      <c r="E259">
        <v>1309</v>
      </c>
      <c r="F259">
        <v>100</v>
      </c>
      <c r="G259" s="1">
        <v>44090.759722222225</v>
      </c>
      <c r="H259">
        <v>0</v>
      </c>
      <c r="I259" t="s">
        <v>13</v>
      </c>
      <c r="J259">
        <v>3233</v>
      </c>
      <c r="K259">
        <v>3352</v>
      </c>
      <c r="L259" t="s">
        <v>241</v>
      </c>
    </row>
    <row r="260" spans="1:12" x14ac:dyDescent="0.25">
      <c r="A260" t="s">
        <v>505</v>
      </c>
      <c r="B260">
        <v>28074</v>
      </c>
      <c r="C260" s="1">
        <v>42089.831944444442</v>
      </c>
      <c r="D260">
        <v>5</v>
      </c>
      <c r="E260">
        <v>864</v>
      </c>
      <c r="F260">
        <v>0</v>
      </c>
      <c r="G260" s="1">
        <v>44085.410416666666</v>
      </c>
      <c r="H260">
        <v>5</v>
      </c>
      <c r="I260" t="s">
        <v>13</v>
      </c>
      <c r="J260">
        <v>33</v>
      </c>
      <c r="K260">
        <v>54</v>
      </c>
      <c r="L260" t="s">
        <v>506</v>
      </c>
    </row>
    <row r="261" spans="1:12" x14ac:dyDescent="0.25">
      <c r="A261" t="s">
        <v>507</v>
      </c>
      <c r="B261">
        <v>27901</v>
      </c>
      <c r="C261" s="1">
        <v>42581.762499999997</v>
      </c>
      <c r="D261">
        <v>4</v>
      </c>
      <c r="E261">
        <v>68</v>
      </c>
      <c r="F261">
        <v>115</v>
      </c>
      <c r="G261" s="1">
        <v>44084.450694444444</v>
      </c>
      <c r="H261">
        <v>6</v>
      </c>
      <c r="I261" t="s">
        <v>42</v>
      </c>
      <c r="J261">
        <v>1106</v>
      </c>
      <c r="K261">
        <v>1145</v>
      </c>
      <c r="L261" t="s">
        <v>508</v>
      </c>
    </row>
    <row r="262" spans="1:12" x14ac:dyDescent="0.25">
      <c r="A262" t="s">
        <v>509</v>
      </c>
      <c r="B262">
        <v>27870</v>
      </c>
      <c r="C262" s="1">
        <v>40539.345833333333</v>
      </c>
      <c r="D262">
        <v>9</v>
      </c>
      <c r="E262">
        <v>562</v>
      </c>
      <c r="F262">
        <v>0</v>
      </c>
      <c r="G262" s="1">
        <v>44026.509722222225</v>
      </c>
      <c r="H262">
        <v>64</v>
      </c>
      <c r="I262" t="s">
        <v>26</v>
      </c>
      <c r="J262">
        <v>4696</v>
      </c>
      <c r="K262">
        <v>4719</v>
      </c>
      <c r="L262" t="s">
        <v>510</v>
      </c>
    </row>
    <row r="263" spans="1:12" x14ac:dyDescent="0.25">
      <c r="A263" t="s">
        <v>511</v>
      </c>
      <c r="B263">
        <v>27830</v>
      </c>
      <c r="C263" s="1">
        <v>41701.770138888889</v>
      </c>
      <c r="D263">
        <v>6</v>
      </c>
      <c r="E263">
        <v>41</v>
      </c>
      <c r="F263">
        <v>0</v>
      </c>
      <c r="G263" s="1">
        <v>43659.27847222222</v>
      </c>
      <c r="H263">
        <v>431</v>
      </c>
      <c r="I263" t="s">
        <v>21</v>
      </c>
      <c r="J263">
        <v>36</v>
      </c>
      <c r="K263">
        <v>55</v>
      </c>
      <c r="L263" t="s">
        <v>512</v>
      </c>
    </row>
    <row r="264" spans="1:12" x14ac:dyDescent="0.25">
      <c r="A264" t="s">
        <v>513</v>
      </c>
      <c r="B264">
        <v>27679</v>
      </c>
      <c r="C264" s="1">
        <v>39953.818055555559</v>
      </c>
      <c r="D264">
        <v>11</v>
      </c>
      <c r="E264">
        <v>222</v>
      </c>
      <c r="F264">
        <v>0</v>
      </c>
      <c r="G264" s="1">
        <v>44031.59652777778</v>
      </c>
      <c r="H264">
        <v>59</v>
      </c>
      <c r="I264" t="s">
        <v>21</v>
      </c>
      <c r="J264">
        <v>17038</v>
      </c>
      <c r="K264">
        <v>17038</v>
      </c>
      <c r="L264" t="s">
        <v>70</v>
      </c>
    </row>
    <row r="265" spans="1:12" x14ac:dyDescent="0.25">
      <c r="A265" t="s">
        <v>514</v>
      </c>
      <c r="B265">
        <v>27664</v>
      </c>
      <c r="C265" s="1">
        <v>40451.820138888892</v>
      </c>
      <c r="D265">
        <v>9</v>
      </c>
      <c r="E265">
        <v>851</v>
      </c>
      <c r="F265">
        <v>0</v>
      </c>
      <c r="G265" s="1">
        <v>43970.702777777777</v>
      </c>
      <c r="H265">
        <v>120</v>
      </c>
      <c r="I265" t="s">
        <v>13</v>
      </c>
      <c r="J265">
        <v>2329</v>
      </c>
      <c r="K265">
        <v>2385</v>
      </c>
      <c r="L265" t="s">
        <v>287</v>
      </c>
    </row>
    <row r="266" spans="1:12" x14ac:dyDescent="0.25">
      <c r="A266" t="s">
        <v>515</v>
      </c>
      <c r="B266">
        <v>27624</v>
      </c>
      <c r="C266" s="1">
        <v>41120.974305555559</v>
      </c>
      <c r="D266">
        <v>8</v>
      </c>
      <c r="E266">
        <v>200</v>
      </c>
      <c r="F266">
        <v>82</v>
      </c>
      <c r="G266" s="1">
        <v>44078.852083333331</v>
      </c>
      <c r="H266">
        <v>12</v>
      </c>
      <c r="I266" t="s">
        <v>13</v>
      </c>
      <c r="J266">
        <v>1823</v>
      </c>
      <c r="K266">
        <v>2703</v>
      </c>
      <c r="L266" t="s">
        <v>516</v>
      </c>
    </row>
    <row r="267" spans="1:12" x14ac:dyDescent="0.25">
      <c r="A267" t="s">
        <v>517</v>
      </c>
      <c r="B267">
        <v>27622</v>
      </c>
      <c r="C267" s="1">
        <v>41447.557638888888</v>
      </c>
      <c r="D267">
        <v>7</v>
      </c>
      <c r="E267">
        <v>129</v>
      </c>
      <c r="F267">
        <v>1</v>
      </c>
      <c r="G267" s="1">
        <v>44061.238888888889</v>
      </c>
      <c r="H267">
        <v>29</v>
      </c>
      <c r="I267" t="s">
        <v>21</v>
      </c>
      <c r="J267">
        <v>77</v>
      </c>
      <c r="K267">
        <v>93</v>
      </c>
      <c r="L267" t="s">
        <v>518</v>
      </c>
    </row>
    <row r="268" spans="1:12" x14ac:dyDescent="0.25">
      <c r="A268" t="s">
        <v>519</v>
      </c>
      <c r="B268">
        <v>27568</v>
      </c>
      <c r="C268" s="1">
        <v>42625.027083333334</v>
      </c>
      <c r="D268">
        <v>4</v>
      </c>
      <c r="E268">
        <v>2328</v>
      </c>
      <c r="F268">
        <v>358</v>
      </c>
      <c r="G268" s="1">
        <v>44090.89166666667</v>
      </c>
      <c r="H268">
        <v>0</v>
      </c>
      <c r="I268" t="s">
        <v>49</v>
      </c>
      <c r="J268">
        <v>7751</v>
      </c>
      <c r="K268">
        <v>9032</v>
      </c>
      <c r="L268" t="s">
        <v>520</v>
      </c>
    </row>
    <row r="269" spans="1:12" x14ac:dyDescent="0.25">
      <c r="A269" t="s">
        <v>521</v>
      </c>
      <c r="B269">
        <v>27554</v>
      </c>
      <c r="C269" s="1">
        <v>41981.790277777778</v>
      </c>
      <c r="D269">
        <v>5</v>
      </c>
      <c r="E269">
        <v>12127</v>
      </c>
      <c r="F269">
        <v>154</v>
      </c>
      <c r="G269" s="1">
        <v>44090.928472222222</v>
      </c>
      <c r="H269">
        <v>0</v>
      </c>
      <c r="I269" t="s">
        <v>26</v>
      </c>
      <c r="J269">
        <v>8415</v>
      </c>
      <c r="K269">
        <v>8883</v>
      </c>
      <c r="L269" t="s">
        <v>522</v>
      </c>
    </row>
    <row r="270" spans="1:12" x14ac:dyDescent="0.25">
      <c r="A270" t="s">
        <v>523</v>
      </c>
      <c r="B270">
        <v>27486</v>
      </c>
      <c r="C270" s="1">
        <v>43014.624305555553</v>
      </c>
      <c r="D270">
        <v>2</v>
      </c>
      <c r="E270">
        <v>714</v>
      </c>
      <c r="F270">
        <v>100</v>
      </c>
      <c r="G270" s="1">
        <v>44089.68472222222</v>
      </c>
      <c r="H270">
        <v>1</v>
      </c>
      <c r="I270" t="s">
        <v>96</v>
      </c>
      <c r="J270">
        <v>943</v>
      </c>
      <c r="K270">
        <v>947</v>
      </c>
      <c r="L270" t="s">
        <v>524</v>
      </c>
    </row>
    <row r="271" spans="1:12" x14ac:dyDescent="0.25">
      <c r="A271" t="s">
        <v>525</v>
      </c>
      <c r="B271">
        <v>27478</v>
      </c>
      <c r="C271" s="1">
        <v>41695.333333333336</v>
      </c>
      <c r="D271">
        <v>6</v>
      </c>
      <c r="E271">
        <v>4</v>
      </c>
      <c r="F271">
        <v>0</v>
      </c>
      <c r="G271" s="1">
        <v>44090.945138888892</v>
      </c>
      <c r="H271">
        <v>0</v>
      </c>
      <c r="I271" t="s">
        <v>526</v>
      </c>
      <c r="J271">
        <v>0</v>
      </c>
      <c r="K271">
        <v>0</v>
      </c>
      <c r="L271" t="s">
        <v>17</v>
      </c>
    </row>
    <row r="272" spans="1:12" x14ac:dyDescent="0.25">
      <c r="A272" t="s">
        <v>527</v>
      </c>
      <c r="B272">
        <v>27331</v>
      </c>
      <c r="C272" s="1">
        <v>41837.368750000001</v>
      </c>
      <c r="D272">
        <v>6</v>
      </c>
      <c r="E272">
        <v>407</v>
      </c>
      <c r="F272">
        <v>0</v>
      </c>
      <c r="G272" s="1">
        <v>44089.965277777781</v>
      </c>
      <c r="H272">
        <v>0</v>
      </c>
      <c r="I272" t="s">
        <v>21</v>
      </c>
      <c r="J272">
        <v>152</v>
      </c>
      <c r="K272">
        <v>469</v>
      </c>
      <c r="L272" t="s">
        <v>528</v>
      </c>
    </row>
    <row r="273" spans="1:12" x14ac:dyDescent="0.25">
      <c r="A273" t="s">
        <v>529</v>
      </c>
      <c r="B273">
        <v>27322</v>
      </c>
      <c r="C273" s="1">
        <v>42480.836805555555</v>
      </c>
      <c r="D273">
        <v>4</v>
      </c>
      <c r="E273">
        <v>83</v>
      </c>
      <c r="F273">
        <v>0</v>
      </c>
      <c r="G273" s="1">
        <v>44075.75</v>
      </c>
      <c r="H273">
        <v>15</v>
      </c>
      <c r="I273" t="s">
        <v>21</v>
      </c>
      <c r="J273">
        <v>71</v>
      </c>
      <c r="K273">
        <v>82</v>
      </c>
      <c r="L273" t="s">
        <v>530</v>
      </c>
    </row>
    <row r="274" spans="1:12" x14ac:dyDescent="0.25">
      <c r="A274" t="s">
        <v>531</v>
      </c>
      <c r="B274">
        <v>27305</v>
      </c>
      <c r="C274" s="1">
        <v>43096.156944444447</v>
      </c>
      <c r="D274">
        <v>2</v>
      </c>
      <c r="E274">
        <v>22</v>
      </c>
      <c r="F274">
        <v>0</v>
      </c>
      <c r="G274" s="1">
        <v>44086.96875</v>
      </c>
      <c r="H274">
        <v>3</v>
      </c>
      <c r="I274" t="s">
        <v>21</v>
      </c>
      <c r="J274">
        <v>0</v>
      </c>
      <c r="K274">
        <v>0</v>
      </c>
      <c r="L274" t="s">
        <v>17</v>
      </c>
    </row>
    <row r="275" spans="1:12" x14ac:dyDescent="0.25">
      <c r="A275" t="s">
        <v>532</v>
      </c>
      <c r="B275">
        <v>27304</v>
      </c>
      <c r="C275" s="1">
        <v>41428.175000000003</v>
      </c>
      <c r="D275">
        <v>7</v>
      </c>
      <c r="E275">
        <v>29</v>
      </c>
      <c r="F275">
        <v>0</v>
      </c>
      <c r="G275" s="1">
        <v>44089.302083333336</v>
      </c>
      <c r="H275">
        <v>1</v>
      </c>
      <c r="I275" t="s">
        <v>57</v>
      </c>
      <c r="J275">
        <v>2428</v>
      </c>
      <c r="K275">
        <v>4891</v>
      </c>
      <c r="L275" t="s">
        <v>533</v>
      </c>
    </row>
    <row r="276" spans="1:12" x14ac:dyDescent="0.25">
      <c r="A276" t="s">
        <v>534</v>
      </c>
      <c r="B276">
        <v>27286</v>
      </c>
      <c r="C276" s="1">
        <v>42564.729166666664</v>
      </c>
      <c r="D276">
        <v>4</v>
      </c>
      <c r="E276">
        <v>474</v>
      </c>
      <c r="F276">
        <v>0</v>
      </c>
      <c r="G276" s="1">
        <v>44071.255555555559</v>
      </c>
      <c r="H276">
        <v>19</v>
      </c>
      <c r="I276" t="s">
        <v>39</v>
      </c>
      <c r="J276">
        <v>79</v>
      </c>
      <c r="K276">
        <v>202</v>
      </c>
      <c r="L276" t="s">
        <v>535</v>
      </c>
    </row>
    <row r="277" spans="1:12" x14ac:dyDescent="0.25">
      <c r="A277" t="s">
        <v>536</v>
      </c>
      <c r="B277">
        <v>27170</v>
      </c>
      <c r="C277" s="1">
        <v>41585.1875</v>
      </c>
      <c r="D277">
        <v>6</v>
      </c>
      <c r="E277">
        <v>105</v>
      </c>
      <c r="F277">
        <v>0</v>
      </c>
      <c r="G277" s="1">
        <v>44069.057638888888</v>
      </c>
      <c r="H277">
        <v>21</v>
      </c>
      <c r="I277" t="s">
        <v>21</v>
      </c>
      <c r="J277">
        <v>19</v>
      </c>
      <c r="K277">
        <v>100</v>
      </c>
      <c r="L277" t="s">
        <v>537</v>
      </c>
    </row>
    <row r="278" spans="1:12" x14ac:dyDescent="0.25">
      <c r="A278" t="s">
        <v>538</v>
      </c>
      <c r="B278">
        <v>27164</v>
      </c>
      <c r="C278" s="1">
        <v>41955.119444444441</v>
      </c>
      <c r="D278">
        <v>5</v>
      </c>
      <c r="E278">
        <v>3005</v>
      </c>
      <c r="F278">
        <v>10</v>
      </c>
      <c r="G278" s="1">
        <v>44090.911111111112</v>
      </c>
      <c r="H278">
        <v>0</v>
      </c>
      <c r="I278" t="s">
        <v>46</v>
      </c>
      <c r="J278">
        <v>4058</v>
      </c>
      <c r="K278">
        <v>4531</v>
      </c>
      <c r="L278" t="s">
        <v>539</v>
      </c>
    </row>
    <row r="279" spans="1:12" x14ac:dyDescent="0.25">
      <c r="A279" t="s">
        <v>540</v>
      </c>
      <c r="B279">
        <v>27138</v>
      </c>
      <c r="C279" s="1">
        <v>42258.111111111109</v>
      </c>
      <c r="D279">
        <v>5</v>
      </c>
      <c r="E279">
        <v>939</v>
      </c>
      <c r="F279">
        <v>135</v>
      </c>
      <c r="G279" s="1">
        <v>44090.513888888891</v>
      </c>
      <c r="H279">
        <v>0</v>
      </c>
      <c r="I279" t="s">
        <v>13</v>
      </c>
      <c r="J279">
        <v>1170</v>
      </c>
      <c r="K279">
        <v>1281</v>
      </c>
      <c r="L279" t="s">
        <v>541</v>
      </c>
    </row>
    <row r="280" spans="1:12" x14ac:dyDescent="0.25">
      <c r="A280" t="s">
        <v>542</v>
      </c>
      <c r="B280">
        <v>27112</v>
      </c>
      <c r="C280" s="1">
        <v>42312.145138888889</v>
      </c>
      <c r="D280">
        <v>4</v>
      </c>
      <c r="E280">
        <v>2588</v>
      </c>
      <c r="F280">
        <v>0</v>
      </c>
      <c r="G280" s="1">
        <v>44090.652777777781</v>
      </c>
      <c r="H280">
        <v>0</v>
      </c>
      <c r="I280" t="s">
        <v>21</v>
      </c>
      <c r="J280">
        <v>4511</v>
      </c>
      <c r="K280">
        <v>4553</v>
      </c>
      <c r="L280" t="s">
        <v>543</v>
      </c>
    </row>
    <row r="281" spans="1:12" x14ac:dyDescent="0.25">
      <c r="A281" t="s">
        <v>544</v>
      </c>
      <c r="B281">
        <v>26968</v>
      </c>
      <c r="C281" s="1">
        <v>41444.433333333334</v>
      </c>
      <c r="D281">
        <v>7</v>
      </c>
      <c r="E281">
        <v>9</v>
      </c>
      <c r="F281">
        <v>0</v>
      </c>
      <c r="G281" s="1">
        <v>44059.136111111111</v>
      </c>
      <c r="H281">
        <v>31</v>
      </c>
      <c r="I281" t="s">
        <v>21</v>
      </c>
      <c r="J281">
        <v>211</v>
      </c>
      <c r="K281">
        <v>365</v>
      </c>
      <c r="L281" t="s">
        <v>545</v>
      </c>
    </row>
    <row r="282" spans="1:12" x14ac:dyDescent="0.25">
      <c r="A282" t="s">
        <v>546</v>
      </c>
      <c r="B282">
        <v>26912</v>
      </c>
      <c r="C282" s="1">
        <v>43198.397222222222</v>
      </c>
      <c r="D282">
        <v>2</v>
      </c>
      <c r="E282">
        <v>1102</v>
      </c>
      <c r="F282">
        <v>42</v>
      </c>
      <c r="G282" s="1">
        <v>44090.381249999999</v>
      </c>
      <c r="H282">
        <v>0</v>
      </c>
      <c r="I282" t="s">
        <v>13</v>
      </c>
      <c r="J282">
        <v>5395</v>
      </c>
      <c r="K282">
        <v>6067</v>
      </c>
      <c r="L282" t="s">
        <v>547</v>
      </c>
    </row>
    <row r="283" spans="1:12" x14ac:dyDescent="0.25">
      <c r="A283" t="s">
        <v>548</v>
      </c>
      <c r="B283">
        <v>26881</v>
      </c>
      <c r="C283" s="1">
        <v>41960.99722222222</v>
      </c>
      <c r="D283">
        <v>5</v>
      </c>
      <c r="E283">
        <v>2175</v>
      </c>
      <c r="F283">
        <v>90</v>
      </c>
      <c r="G283" s="1">
        <v>44090.948611111111</v>
      </c>
      <c r="H283">
        <v>0</v>
      </c>
      <c r="I283" t="s">
        <v>549</v>
      </c>
      <c r="J283">
        <v>2798</v>
      </c>
      <c r="K283">
        <v>3156</v>
      </c>
      <c r="L283" t="s">
        <v>550</v>
      </c>
    </row>
    <row r="284" spans="1:12" x14ac:dyDescent="0.25">
      <c r="A284" t="s">
        <v>551</v>
      </c>
      <c r="B284">
        <v>26871</v>
      </c>
      <c r="C284" s="1">
        <v>42791.370138888888</v>
      </c>
      <c r="D284">
        <v>3</v>
      </c>
      <c r="E284">
        <v>461</v>
      </c>
      <c r="F284">
        <v>2</v>
      </c>
      <c r="G284" s="1">
        <v>44088.272916666669</v>
      </c>
      <c r="H284">
        <v>2</v>
      </c>
      <c r="I284" t="s">
        <v>46</v>
      </c>
      <c r="J284">
        <v>58</v>
      </c>
      <c r="K284">
        <v>93</v>
      </c>
      <c r="L284" t="s">
        <v>552</v>
      </c>
    </row>
    <row r="285" spans="1:12" x14ac:dyDescent="0.25">
      <c r="A285" t="s">
        <v>553</v>
      </c>
      <c r="B285">
        <v>26853</v>
      </c>
      <c r="C285" s="1">
        <v>40697.830555555556</v>
      </c>
      <c r="D285">
        <v>9</v>
      </c>
      <c r="E285">
        <v>714</v>
      </c>
      <c r="F285">
        <v>5</v>
      </c>
      <c r="G285" s="1">
        <v>44081.643055555556</v>
      </c>
      <c r="H285">
        <v>9</v>
      </c>
      <c r="I285" t="s">
        <v>13</v>
      </c>
      <c r="J285">
        <v>618</v>
      </c>
      <c r="K285">
        <v>738</v>
      </c>
      <c r="L285" t="s">
        <v>554</v>
      </c>
    </row>
    <row r="286" spans="1:12" x14ac:dyDescent="0.25">
      <c r="A286" t="s">
        <v>555</v>
      </c>
      <c r="B286">
        <v>26795</v>
      </c>
      <c r="C286" s="1">
        <v>40958.0625</v>
      </c>
      <c r="D286">
        <v>8</v>
      </c>
      <c r="E286">
        <v>294</v>
      </c>
      <c r="F286">
        <v>10</v>
      </c>
      <c r="G286" s="1">
        <v>44090.270833333336</v>
      </c>
      <c r="H286">
        <v>0</v>
      </c>
      <c r="I286" t="s">
        <v>123</v>
      </c>
      <c r="J286">
        <v>117</v>
      </c>
      <c r="K286">
        <v>128</v>
      </c>
      <c r="L286" t="s">
        <v>556</v>
      </c>
    </row>
    <row r="287" spans="1:12" x14ac:dyDescent="0.25">
      <c r="A287" t="s">
        <v>557</v>
      </c>
      <c r="B287">
        <v>26741</v>
      </c>
      <c r="C287" s="1">
        <v>41634.545138888891</v>
      </c>
      <c r="D287">
        <v>6</v>
      </c>
      <c r="E287">
        <v>4045</v>
      </c>
      <c r="F287">
        <v>134</v>
      </c>
      <c r="G287" s="1">
        <v>44090.811111111114</v>
      </c>
      <c r="H287">
        <v>0</v>
      </c>
      <c r="I287" t="s">
        <v>86</v>
      </c>
      <c r="J287">
        <v>4844</v>
      </c>
      <c r="K287">
        <v>5012</v>
      </c>
      <c r="L287" t="s">
        <v>558</v>
      </c>
    </row>
    <row r="288" spans="1:12" x14ac:dyDescent="0.25">
      <c r="A288" t="s">
        <v>559</v>
      </c>
      <c r="B288">
        <v>26722</v>
      </c>
      <c r="C288" s="1">
        <v>40330.875694444447</v>
      </c>
      <c r="D288">
        <v>10</v>
      </c>
      <c r="E288">
        <v>410</v>
      </c>
      <c r="F288">
        <v>7</v>
      </c>
      <c r="G288" s="1">
        <v>44061.961805555555</v>
      </c>
      <c r="H288">
        <v>29</v>
      </c>
      <c r="I288" t="s">
        <v>13</v>
      </c>
      <c r="J288">
        <v>1054</v>
      </c>
      <c r="K288">
        <v>1057</v>
      </c>
      <c r="L288" t="s">
        <v>560</v>
      </c>
    </row>
    <row r="289" spans="1:12" x14ac:dyDescent="0.25">
      <c r="A289" t="s">
        <v>561</v>
      </c>
      <c r="B289">
        <v>26579</v>
      </c>
      <c r="C289" s="1">
        <v>41828.238888888889</v>
      </c>
      <c r="D289">
        <v>6</v>
      </c>
      <c r="E289">
        <v>173</v>
      </c>
      <c r="F289">
        <v>0</v>
      </c>
      <c r="G289" s="1">
        <v>44080.365972222222</v>
      </c>
      <c r="H289">
        <v>10</v>
      </c>
      <c r="I289" t="s">
        <v>199</v>
      </c>
      <c r="J289">
        <v>49</v>
      </c>
      <c r="K289">
        <v>56</v>
      </c>
      <c r="L289" t="s">
        <v>562</v>
      </c>
    </row>
    <row r="290" spans="1:12" x14ac:dyDescent="0.25">
      <c r="A290" t="s">
        <v>563</v>
      </c>
      <c r="B290">
        <v>26549</v>
      </c>
      <c r="C290" s="1">
        <v>40414.067361111112</v>
      </c>
      <c r="D290">
        <v>10</v>
      </c>
      <c r="E290">
        <v>12921</v>
      </c>
      <c r="F290">
        <v>64</v>
      </c>
      <c r="G290" s="1">
        <v>44090.834722222222</v>
      </c>
      <c r="H290">
        <v>0</v>
      </c>
      <c r="I290" t="s">
        <v>46</v>
      </c>
      <c r="J290">
        <v>15436</v>
      </c>
      <c r="K290">
        <v>18872</v>
      </c>
      <c r="L290" t="s">
        <v>564</v>
      </c>
    </row>
    <row r="291" spans="1:12" x14ac:dyDescent="0.25">
      <c r="A291" t="s">
        <v>565</v>
      </c>
      <c r="B291">
        <v>26489</v>
      </c>
      <c r="C291" s="1">
        <v>42972.444444444445</v>
      </c>
      <c r="D291">
        <v>3</v>
      </c>
      <c r="E291">
        <v>796</v>
      </c>
      <c r="F291">
        <v>19</v>
      </c>
      <c r="G291" s="1">
        <v>44086.636111111111</v>
      </c>
      <c r="H291">
        <v>4</v>
      </c>
      <c r="I291" t="s">
        <v>49</v>
      </c>
      <c r="J291">
        <v>6020</v>
      </c>
      <c r="K291">
        <v>6082</v>
      </c>
      <c r="L291" t="s">
        <v>355</v>
      </c>
    </row>
    <row r="292" spans="1:12" x14ac:dyDescent="0.25">
      <c r="A292" t="s">
        <v>566</v>
      </c>
      <c r="B292">
        <v>26377</v>
      </c>
      <c r="C292" s="1">
        <v>42668.991666666669</v>
      </c>
      <c r="D292">
        <v>3</v>
      </c>
      <c r="E292">
        <v>1036</v>
      </c>
      <c r="F292">
        <v>18</v>
      </c>
      <c r="G292" s="1">
        <v>44090.836805555555</v>
      </c>
      <c r="H292">
        <v>0</v>
      </c>
      <c r="I292" t="s">
        <v>46</v>
      </c>
      <c r="J292">
        <v>1609</v>
      </c>
      <c r="K292">
        <v>1853</v>
      </c>
      <c r="L292" t="s">
        <v>567</v>
      </c>
    </row>
    <row r="293" spans="1:12" x14ac:dyDescent="0.25">
      <c r="A293" t="s">
        <v>568</v>
      </c>
      <c r="B293">
        <v>26331</v>
      </c>
      <c r="C293" s="1">
        <v>42364.96597222222</v>
      </c>
      <c r="D293">
        <v>4</v>
      </c>
      <c r="E293">
        <v>1012</v>
      </c>
      <c r="F293">
        <v>135</v>
      </c>
      <c r="G293" s="1">
        <v>44090.236805555556</v>
      </c>
      <c r="H293">
        <v>0</v>
      </c>
      <c r="I293" t="s">
        <v>13</v>
      </c>
      <c r="J293">
        <v>3984</v>
      </c>
      <c r="K293">
        <v>4497</v>
      </c>
      <c r="L293" t="s">
        <v>569</v>
      </c>
    </row>
    <row r="294" spans="1:12" x14ac:dyDescent="0.25">
      <c r="A294" t="s">
        <v>570</v>
      </c>
      <c r="B294">
        <v>26291</v>
      </c>
      <c r="C294" s="1">
        <v>42053.60833333333</v>
      </c>
      <c r="D294">
        <v>5</v>
      </c>
      <c r="E294">
        <v>715</v>
      </c>
      <c r="F294">
        <v>16</v>
      </c>
      <c r="G294" s="1">
        <v>44079.568749999999</v>
      </c>
      <c r="H294">
        <v>11</v>
      </c>
      <c r="I294" t="s">
        <v>13</v>
      </c>
      <c r="J294">
        <v>1784</v>
      </c>
      <c r="K294">
        <v>1817</v>
      </c>
      <c r="L294" t="s">
        <v>571</v>
      </c>
    </row>
    <row r="295" spans="1:12" x14ac:dyDescent="0.25">
      <c r="A295" t="s">
        <v>572</v>
      </c>
      <c r="B295">
        <v>26205</v>
      </c>
      <c r="C295" s="1">
        <v>40988.466666666667</v>
      </c>
      <c r="D295">
        <v>8</v>
      </c>
      <c r="E295">
        <v>0</v>
      </c>
      <c r="F295">
        <v>0</v>
      </c>
      <c r="G295" s="1">
        <v>43976.25</v>
      </c>
      <c r="H295">
        <v>114</v>
      </c>
      <c r="I295" t="s">
        <v>57</v>
      </c>
      <c r="J295">
        <v>225</v>
      </c>
      <c r="K295">
        <v>322</v>
      </c>
      <c r="L295" t="s">
        <v>573</v>
      </c>
    </row>
    <row r="296" spans="1:12" x14ac:dyDescent="0.25">
      <c r="A296" t="s">
        <v>574</v>
      </c>
      <c r="B296">
        <v>26191</v>
      </c>
      <c r="C296" s="1">
        <v>40828.588194444441</v>
      </c>
      <c r="D296">
        <v>8</v>
      </c>
      <c r="E296">
        <v>157</v>
      </c>
      <c r="F296">
        <v>26</v>
      </c>
      <c r="G296" s="1">
        <v>44088.627083333333</v>
      </c>
      <c r="H296">
        <v>2</v>
      </c>
      <c r="I296" t="s">
        <v>42</v>
      </c>
      <c r="J296">
        <v>1011</v>
      </c>
      <c r="K296">
        <v>1018</v>
      </c>
      <c r="L296" t="s">
        <v>575</v>
      </c>
    </row>
    <row r="297" spans="1:12" x14ac:dyDescent="0.25">
      <c r="A297" t="s">
        <v>576</v>
      </c>
      <c r="B297">
        <v>26101</v>
      </c>
      <c r="C297" s="1">
        <v>41829.425000000003</v>
      </c>
      <c r="D297">
        <v>6</v>
      </c>
      <c r="E297">
        <v>548</v>
      </c>
      <c r="F297">
        <v>0</v>
      </c>
      <c r="G297" s="1">
        <v>44084.521527777775</v>
      </c>
      <c r="H297">
        <v>6</v>
      </c>
      <c r="I297" t="s">
        <v>21</v>
      </c>
      <c r="J297">
        <v>97</v>
      </c>
      <c r="K297">
        <v>101</v>
      </c>
      <c r="L297" t="s">
        <v>66</v>
      </c>
    </row>
    <row r="298" spans="1:12" x14ac:dyDescent="0.25">
      <c r="A298" t="s">
        <v>577</v>
      </c>
      <c r="B298">
        <v>26078</v>
      </c>
      <c r="C298" s="1">
        <v>40420.92083333333</v>
      </c>
      <c r="D298">
        <v>10</v>
      </c>
      <c r="E298">
        <v>14949</v>
      </c>
      <c r="F298">
        <v>60</v>
      </c>
      <c r="G298" s="1">
        <v>44090.959722222222</v>
      </c>
      <c r="H298">
        <v>0</v>
      </c>
      <c r="I298" t="s">
        <v>46</v>
      </c>
      <c r="J298">
        <v>3174</v>
      </c>
      <c r="K298">
        <v>4166</v>
      </c>
      <c r="L298" t="s">
        <v>578</v>
      </c>
    </row>
    <row r="299" spans="1:12" x14ac:dyDescent="0.25">
      <c r="A299" t="s">
        <v>579</v>
      </c>
      <c r="B299">
        <v>26050</v>
      </c>
      <c r="C299" s="1">
        <v>41722.090277777781</v>
      </c>
      <c r="D299">
        <v>6</v>
      </c>
      <c r="E299">
        <v>235</v>
      </c>
      <c r="F299">
        <v>48</v>
      </c>
      <c r="G299" s="1">
        <v>44082.841666666667</v>
      </c>
      <c r="H299">
        <v>8</v>
      </c>
      <c r="I299" t="s">
        <v>13</v>
      </c>
      <c r="J299">
        <v>2333</v>
      </c>
      <c r="K299">
        <v>3364</v>
      </c>
      <c r="L299" t="s">
        <v>580</v>
      </c>
    </row>
    <row r="300" spans="1:12" x14ac:dyDescent="0.25">
      <c r="A300" t="s">
        <v>581</v>
      </c>
      <c r="B300">
        <v>25847</v>
      </c>
      <c r="C300" s="1">
        <v>41066.876388888886</v>
      </c>
      <c r="D300">
        <v>8</v>
      </c>
      <c r="E300">
        <v>234</v>
      </c>
      <c r="F300">
        <v>0</v>
      </c>
      <c r="G300" s="1">
        <v>44060.857638888891</v>
      </c>
      <c r="H300">
        <v>30</v>
      </c>
      <c r="I300" t="s">
        <v>46</v>
      </c>
      <c r="J300">
        <v>56</v>
      </c>
      <c r="K300">
        <v>66</v>
      </c>
      <c r="L300" t="s">
        <v>582</v>
      </c>
    </row>
    <row r="301" spans="1:12" x14ac:dyDescent="0.25">
      <c r="A301" t="s">
        <v>583</v>
      </c>
      <c r="B301">
        <v>25828</v>
      </c>
      <c r="C301" s="1">
        <v>43113.819444444445</v>
      </c>
      <c r="D301">
        <v>2</v>
      </c>
      <c r="E301">
        <v>163</v>
      </c>
      <c r="F301">
        <v>0</v>
      </c>
      <c r="G301" s="1">
        <v>44085.726388888892</v>
      </c>
      <c r="H301">
        <v>5</v>
      </c>
      <c r="I301" t="s">
        <v>13</v>
      </c>
      <c r="J301">
        <v>46</v>
      </c>
      <c r="K301">
        <v>59</v>
      </c>
      <c r="L301" t="s">
        <v>584</v>
      </c>
    </row>
    <row r="302" spans="1:12" x14ac:dyDescent="0.25">
      <c r="A302" t="s">
        <v>585</v>
      </c>
      <c r="B302">
        <v>25754</v>
      </c>
      <c r="C302" s="1">
        <v>42484.497916666667</v>
      </c>
      <c r="D302">
        <v>4</v>
      </c>
      <c r="E302">
        <v>1</v>
      </c>
      <c r="F302">
        <v>0</v>
      </c>
      <c r="G302" s="1">
        <v>44090.925000000003</v>
      </c>
      <c r="H302">
        <v>0</v>
      </c>
      <c r="I302" t="s">
        <v>21</v>
      </c>
      <c r="J302">
        <v>229</v>
      </c>
      <c r="K302">
        <v>232</v>
      </c>
      <c r="L302" t="s">
        <v>586</v>
      </c>
    </row>
    <row r="303" spans="1:12" x14ac:dyDescent="0.25">
      <c r="A303" t="s">
        <v>587</v>
      </c>
      <c r="B303">
        <v>25721</v>
      </c>
      <c r="C303" s="1">
        <v>43276.231249999997</v>
      </c>
      <c r="D303">
        <v>2</v>
      </c>
      <c r="E303">
        <v>42</v>
      </c>
      <c r="F303">
        <v>11</v>
      </c>
      <c r="G303" s="1">
        <v>44087.338194444441</v>
      </c>
      <c r="H303">
        <v>3</v>
      </c>
      <c r="I303" t="s">
        <v>86</v>
      </c>
      <c r="J303">
        <v>139</v>
      </c>
      <c r="K303">
        <v>187</v>
      </c>
      <c r="L303" t="s">
        <v>588</v>
      </c>
    </row>
    <row r="304" spans="1:12" x14ac:dyDescent="0.25">
      <c r="A304" t="s">
        <v>589</v>
      </c>
      <c r="B304">
        <v>25661</v>
      </c>
      <c r="C304" s="1">
        <v>42546.256249999999</v>
      </c>
      <c r="D304">
        <v>4</v>
      </c>
      <c r="E304">
        <v>16</v>
      </c>
      <c r="F304">
        <v>0</v>
      </c>
      <c r="G304" s="1">
        <v>44015.085416666669</v>
      </c>
      <c r="H304">
        <v>75</v>
      </c>
      <c r="I304" t="s">
        <v>39</v>
      </c>
      <c r="J304">
        <v>170</v>
      </c>
      <c r="K304">
        <v>294</v>
      </c>
      <c r="L304" t="s">
        <v>590</v>
      </c>
    </row>
    <row r="305" spans="1:12" x14ac:dyDescent="0.25">
      <c r="A305" t="s">
        <v>591</v>
      </c>
      <c r="B305">
        <v>25575</v>
      </c>
      <c r="C305" s="1">
        <v>42452.363194444442</v>
      </c>
      <c r="D305">
        <v>4</v>
      </c>
      <c r="E305">
        <v>0</v>
      </c>
      <c r="F305">
        <v>0</v>
      </c>
      <c r="G305" s="1">
        <v>44033.125694444447</v>
      </c>
      <c r="H305">
        <v>57</v>
      </c>
      <c r="I305" t="s">
        <v>21</v>
      </c>
      <c r="J305">
        <v>734</v>
      </c>
      <c r="K305">
        <v>958</v>
      </c>
      <c r="L305" t="s">
        <v>592</v>
      </c>
    </row>
    <row r="306" spans="1:12" x14ac:dyDescent="0.25">
      <c r="A306" t="s">
        <v>593</v>
      </c>
      <c r="B306">
        <v>25559</v>
      </c>
      <c r="C306" s="1">
        <v>43033.421527777777</v>
      </c>
      <c r="D306">
        <v>2</v>
      </c>
      <c r="E306">
        <v>16</v>
      </c>
      <c r="F306">
        <v>49</v>
      </c>
      <c r="G306" s="1">
        <v>44054.398611111108</v>
      </c>
      <c r="H306">
        <v>36</v>
      </c>
      <c r="I306" t="s">
        <v>42</v>
      </c>
      <c r="J306">
        <v>0</v>
      </c>
      <c r="K306">
        <v>0</v>
      </c>
      <c r="L306" t="s">
        <v>17</v>
      </c>
    </row>
    <row r="307" spans="1:12" x14ac:dyDescent="0.25">
      <c r="A307" t="s">
        <v>594</v>
      </c>
      <c r="B307">
        <v>25526</v>
      </c>
      <c r="C307" s="1">
        <v>40111.771527777775</v>
      </c>
      <c r="D307">
        <v>10</v>
      </c>
      <c r="E307">
        <v>711</v>
      </c>
      <c r="F307">
        <v>0</v>
      </c>
      <c r="G307" s="1">
        <v>44072.854861111111</v>
      </c>
      <c r="H307">
        <v>18</v>
      </c>
      <c r="I307" t="s">
        <v>13</v>
      </c>
      <c r="J307">
        <v>1338</v>
      </c>
      <c r="K307">
        <v>1367</v>
      </c>
      <c r="L307" t="s">
        <v>595</v>
      </c>
    </row>
    <row r="308" spans="1:12" x14ac:dyDescent="0.25">
      <c r="A308" t="s">
        <v>596</v>
      </c>
      <c r="B308">
        <v>25494</v>
      </c>
      <c r="C308" s="1">
        <v>43293.369444444441</v>
      </c>
      <c r="D308">
        <v>2</v>
      </c>
      <c r="E308">
        <v>133</v>
      </c>
      <c r="F308">
        <v>0</v>
      </c>
      <c r="G308" s="1">
        <v>44090.90625</v>
      </c>
      <c r="H308">
        <v>0</v>
      </c>
      <c r="I308" t="s">
        <v>13</v>
      </c>
      <c r="J308">
        <v>1382</v>
      </c>
      <c r="K308">
        <v>1936</v>
      </c>
      <c r="L308" t="s">
        <v>597</v>
      </c>
    </row>
    <row r="309" spans="1:12" x14ac:dyDescent="0.25">
      <c r="A309" t="s">
        <v>598</v>
      </c>
      <c r="B309">
        <v>25485</v>
      </c>
      <c r="C309" s="1">
        <v>42592.6</v>
      </c>
      <c r="D309">
        <v>4</v>
      </c>
      <c r="E309">
        <v>28</v>
      </c>
      <c r="F309">
        <v>0</v>
      </c>
      <c r="G309" s="1">
        <v>44081.630555555559</v>
      </c>
      <c r="H309">
        <v>9</v>
      </c>
      <c r="I309" t="s">
        <v>63</v>
      </c>
      <c r="J309">
        <v>47</v>
      </c>
      <c r="K309">
        <v>120</v>
      </c>
      <c r="L309" t="s">
        <v>599</v>
      </c>
    </row>
    <row r="310" spans="1:12" x14ac:dyDescent="0.25">
      <c r="A310" t="s">
        <v>600</v>
      </c>
      <c r="B310">
        <v>25467</v>
      </c>
      <c r="C310" s="1">
        <v>41582.084722222222</v>
      </c>
      <c r="D310">
        <v>6</v>
      </c>
      <c r="E310">
        <v>175</v>
      </c>
      <c r="F310">
        <v>0</v>
      </c>
      <c r="G310" s="1">
        <v>44078.908333333333</v>
      </c>
      <c r="H310">
        <v>12</v>
      </c>
      <c r="I310" t="s">
        <v>13</v>
      </c>
      <c r="J310">
        <v>37</v>
      </c>
      <c r="K310">
        <v>63</v>
      </c>
      <c r="L310" t="s">
        <v>461</v>
      </c>
    </row>
    <row r="311" spans="1:12" x14ac:dyDescent="0.25">
      <c r="A311" t="s">
        <v>601</v>
      </c>
      <c r="B311">
        <v>25448</v>
      </c>
      <c r="C311" s="1">
        <v>41338.345833333333</v>
      </c>
      <c r="D311">
        <v>7</v>
      </c>
      <c r="E311">
        <v>346</v>
      </c>
      <c r="F311">
        <v>0</v>
      </c>
      <c r="G311" s="1">
        <v>44078.083333333336</v>
      </c>
      <c r="H311">
        <v>12</v>
      </c>
      <c r="I311" t="s">
        <v>42</v>
      </c>
      <c r="J311">
        <v>1042</v>
      </c>
      <c r="K311">
        <v>1134</v>
      </c>
      <c r="L311" t="s">
        <v>602</v>
      </c>
    </row>
    <row r="312" spans="1:12" x14ac:dyDescent="0.25">
      <c r="A312" t="s">
        <v>603</v>
      </c>
      <c r="B312">
        <v>25395</v>
      </c>
      <c r="C312" s="1">
        <v>42144.804166666669</v>
      </c>
      <c r="D312">
        <v>5</v>
      </c>
      <c r="E312">
        <v>118</v>
      </c>
      <c r="F312">
        <v>0</v>
      </c>
      <c r="G312" s="1">
        <v>44090.38958333333</v>
      </c>
      <c r="H312">
        <v>0</v>
      </c>
      <c r="I312" t="s">
        <v>204</v>
      </c>
      <c r="J312">
        <v>87</v>
      </c>
      <c r="K312">
        <v>241</v>
      </c>
      <c r="L312" t="s">
        <v>604</v>
      </c>
    </row>
    <row r="313" spans="1:12" x14ac:dyDescent="0.25">
      <c r="A313" t="s">
        <v>605</v>
      </c>
      <c r="B313">
        <v>25390</v>
      </c>
      <c r="C313" s="1">
        <v>42085.784722222219</v>
      </c>
      <c r="D313">
        <v>5</v>
      </c>
      <c r="E313">
        <v>348</v>
      </c>
      <c r="F313">
        <v>0</v>
      </c>
      <c r="G313" s="1">
        <v>44073.959027777775</v>
      </c>
      <c r="H313">
        <v>17</v>
      </c>
      <c r="I313" t="s">
        <v>46</v>
      </c>
      <c r="J313">
        <v>454</v>
      </c>
      <c r="K313">
        <v>701</v>
      </c>
      <c r="L313" t="s">
        <v>606</v>
      </c>
    </row>
    <row r="314" spans="1:12" x14ac:dyDescent="0.25">
      <c r="A314" t="s">
        <v>607</v>
      </c>
      <c r="B314">
        <v>25286</v>
      </c>
      <c r="C314" s="1">
        <v>42902.118055555555</v>
      </c>
      <c r="D314">
        <v>3</v>
      </c>
      <c r="E314">
        <v>505</v>
      </c>
      <c r="F314">
        <v>186</v>
      </c>
      <c r="G314" s="1">
        <v>44087.94027777778</v>
      </c>
      <c r="H314">
        <v>3</v>
      </c>
      <c r="I314" t="s">
        <v>13</v>
      </c>
      <c r="J314">
        <v>453</v>
      </c>
      <c r="K314">
        <v>473</v>
      </c>
      <c r="L314" t="s">
        <v>608</v>
      </c>
    </row>
    <row r="315" spans="1:12" x14ac:dyDescent="0.25">
      <c r="A315" t="s">
        <v>609</v>
      </c>
      <c r="B315">
        <v>25258</v>
      </c>
      <c r="C315" s="1">
        <v>42123.995833333334</v>
      </c>
      <c r="D315">
        <v>5</v>
      </c>
      <c r="E315">
        <v>636</v>
      </c>
      <c r="F315">
        <v>24</v>
      </c>
      <c r="G315" s="1">
        <v>44090.703472222223</v>
      </c>
      <c r="H315">
        <v>0</v>
      </c>
      <c r="I315" t="s">
        <v>302</v>
      </c>
      <c r="J315">
        <v>1137</v>
      </c>
      <c r="K315">
        <v>1179</v>
      </c>
      <c r="L315" t="s">
        <v>610</v>
      </c>
    </row>
    <row r="316" spans="1:12" x14ac:dyDescent="0.25">
      <c r="A316" t="s">
        <v>611</v>
      </c>
      <c r="B316">
        <v>25258</v>
      </c>
      <c r="C316" s="1">
        <v>43264.068749999999</v>
      </c>
      <c r="D316">
        <v>2</v>
      </c>
      <c r="E316">
        <v>26</v>
      </c>
      <c r="F316">
        <v>0</v>
      </c>
      <c r="G316" s="1">
        <v>43880.881249999999</v>
      </c>
      <c r="H316">
        <v>210</v>
      </c>
      <c r="I316" t="s">
        <v>39</v>
      </c>
      <c r="J316">
        <v>26</v>
      </c>
      <c r="K316">
        <v>48</v>
      </c>
      <c r="L316" t="s">
        <v>612</v>
      </c>
    </row>
    <row r="317" spans="1:12" x14ac:dyDescent="0.25">
      <c r="A317" t="s">
        <v>613</v>
      </c>
      <c r="B317">
        <v>25239</v>
      </c>
      <c r="C317" s="1">
        <v>42418.209722222222</v>
      </c>
      <c r="D317">
        <v>4</v>
      </c>
      <c r="E317">
        <v>1067</v>
      </c>
      <c r="F317">
        <v>40</v>
      </c>
      <c r="G317" s="1">
        <v>44090.197222222225</v>
      </c>
      <c r="H317">
        <v>0</v>
      </c>
      <c r="I317" t="s">
        <v>16</v>
      </c>
      <c r="J317">
        <v>2506</v>
      </c>
      <c r="K317">
        <v>2867</v>
      </c>
      <c r="L317" t="s">
        <v>614</v>
      </c>
    </row>
    <row r="318" spans="1:12" x14ac:dyDescent="0.25">
      <c r="A318" t="s">
        <v>615</v>
      </c>
      <c r="B318">
        <v>25236</v>
      </c>
      <c r="C318" s="1">
        <v>43086.379166666666</v>
      </c>
      <c r="D318">
        <v>2</v>
      </c>
      <c r="E318">
        <v>69</v>
      </c>
      <c r="F318">
        <v>0</v>
      </c>
      <c r="G318" s="1">
        <v>43969.57916666667</v>
      </c>
      <c r="H318">
        <v>121</v>
      </c>
      <c r="I318" t="s">
        <v>42</v>
      </c>
      <c r="J318">
        <v>59</v>
      </c>
      <c r="K318">
        <v>89</v>
      </c>
      <c r="L318" t="s">
        <v>616</v>
      </c>
    </row>
    <row r="319" spans="1:12" x14ac:dyDescent="0.25">
      <c r="A319" t="s">
        <v>617</v>
      </c>
      <c r="B319">
        <v>25082</v>
      </c>
      <c r="C319" s="1">
        <v>42253.167361111111</v>
      </c>
      <c r="D319">
        <v>5</v>
      </c>
      <c r="E319">
        <v>12412</v>
      </c>
      <c r="F319">
        <v>109</v>
      </c>
      <c r="G319" s="1">
        <v>44090.788194444445</v>
      </c>
      <c r="H319">
        <v>0</v>
      </c>
      <c r="I319" t="s">
        <v>86</v>
      </c>
      <c r="J319">
        <v>4063</v>
      </c>
      <c r="K319">
        <v>5691</v>
      </c>
      <c r="L319" t="s">
        <v>618</v>
      </c>
    </row>
    <row r="320" spans="1:12" x14ac:dyDescent="0.25">
      <c r="A320" t="s">
        <v>619</v>
      </c>
      <c r="B320">
        <v>25079</v>
      </c>
      <c r="C320" s="1">
        <v>40313.036805555559</v>
      </c>
      <c r="D320">
        <v>10</v>
      </c>
      <c r="E320">
        <v>250</v>
      </c>
      <c r="F320">
        <v>0</v>
      </c>
      <c r="G320" s="1">
        <v>44087.999305555553</v>
      </c>
      <c r="H320">
        <v>2</v>
      </c>
      <c r="I320" t="s">
        <v>13</v>
      </c>
      <c r="J320">
        <v>309</v>
      </c>
      <c r="K320">
        <v>474</v>
      </c>
      <c r="L320" t="s">
        <v>620</v>
      </c>
    </row>
    <row r="321" spans="1:12" x14ac:dyDescent="0.25">
      <c r="A321" t="s">
        <v>621</v>
      </c>
      <c r="B321">
        <v>25010</v>
      </c>
      <c r="C321" s="1">
        <v>41798.626388888886</v>
      </c>
      <c r="D321">
        <v>6</v>
      </c>
      <c r="E321">
        <v>1129</v>
      </c>
      <c r="F321">
        <v>61</v>
      </c>
      <c r="G321" s="1">
        <v>44089.548611111109</v>
      </c>
      <c r="H321">
        <v>1</v>
      </c>
      <c r="I321" t="s">
        <v>39</v>
      </c>
      <c r="J321">
        <v>1858</v>
      </c>
      <c r="K321">
        <v>2029</v>
      </c>
      <c r="L321" t="s">
        <v>622</v>
      </c>
    </row>
    <row r="322" spans="1:12" x14ac:dyDescent="0.25">
      <c r="A322" t="s">
        <v>623</v>
      </c>
      <c r="B322">
        <v>24983</v>
      </c>
      <c r="C322" s="1">
        <v>41991.17291666667</v>
      </c>
      <c r="D322">
        <v>5</v>
      </c>
      <c r="E322">
        <v>165</v>
      </c>
      <c r="F322">
        <v>19</v>
      </c>
      <c r="G322" s="1">
        <v>43999.349305555559</v>
      </c>
      <c r="H322">
        <v>91</v>
      </c>
      <c r="I322" t="s">
        <v>96</v>
      </c>
      <c r="J322">
        <v>598</v>
      </c>
      <c r="K322">
        <v>623</v>
      </c>
      <c r="L322" t="s">
        <v>624</v>
      </c>
    </row>
    <row r="323" spans="1:12" x14ac:dyDescent="0.25">
      <c r="A323" t="s">
        <v>625</v>
      </c>
      <c r="B323">
        <v>24968</v>
      </c>
      <c r="C323" s="1">
        <v>43713.125694444447</v>
      </c>
      <c r="D323">
        <v>1</v>
      </c>
      <c r="E323">
        <v>0</v>
      </c>
      <c r="F323">
        <v>0</v>
      </c>
      <c r="G323" s="1">
        <v>44084.157638888886</v>
      </c>
      <c r="H323">
        <v>6</v>
      </c>
      <c r="I323" t="s">
        <v>42</v>
      </c>
      <c r="J323">
        <v>41</v>
      </c>
      <c r="K323">
        <v>114</v>
      </c>
      <c r="L323" t="s">
        <v>626</v>
      </c>
    </row>
    <row r="324" spans="1:12" x14ac:dyDescent="0.25">
      <c r="A324" t="s">
        <v>627</v>
      </c>
      <c r="B324">
        <v>24875</v>
      </c>
      <c r="C324" s="1">
        <v>43398.956250000003</v>
      </c>
      <c r="D324">
        <v>1</v>
      </c>
      <c r="E324">
        <v>32</v>
      </c>
      <c r="F324">
        <v>0</v>
      </c>
      <c r="G324" s="1">
        <v>44078.755555555559</v>
      </c>
      <c r="H324">
        <v>12</v>
      </c>
      <c r="I324" t="s">
        <v>46</v>
      </c>
      <c r="J324">
        <v>317</v>
      </c>
      <c r="K324">
        <v>976</v>
      </c>
      <c r="L324" t="s">
        <v>628</v>
      </c>
    </row>
    <row r="325" spans="1:12" x14ac:dyDescent="0.25">
      <c r="A325" t="s">
        <v>629</v>
      </c>
      <c r="B325">
        <v>24871</v>
      </c>
      <c r="C325" s="1">
        <v>40968.105555555558</v>
      </c>
      <c r="D325">
        <v>8</v>
      </c>
      <c r="E325">
        <v>866</v>
      </c>
      <c r="F325">
        <v>6</v>
      </c>
      <c r="G325" s="1">
        <v>44090.511111111111</v>
      </c>
      <c r="H325">
        <v>0</v>
      </c>
      <c r="I325" t="s">
        <v>86</v>
      </c>
      <c r="J325">
        <v>2088</v>
      </c>
      <c r="K325">
        <v>2799</v>
      </c>
      <c r="L325" t="s">
        <v>630</v>
      </c>
    </row>
    <row r="326" spans="1:12" x14ac:dyDescent="0.25">
      <c r="A326" t="s">
        <v>631</v>
      </c>
      <c r="B326">
        <v>24831</v>
      </c>
      <c r="C326" s="1">
        <v>42723.304166666669</v>
      </c>
      <c r="D326">
        <v>3</v>
      </c>
      <c r="E326">
        <v>370</v>
      </c>
      <c r="F326">
        <v>33</v>
      </c>
      <c r="G326" s="1">
        <v>44083.447916666664</v>
      </c>
      <c r="H326">
        <v>7</v>
      </c>
      <c r="I326" t="s">
        <v>336</v>
      </c>
      <c r="J326">
        <v>1564</v>
      </c>
      <c r="K326">
        <v>2455</v>
      </c>
      <c r="L326" t="s">
        <v>632</v>
      </c>
    </row>
    <row r="327" spans="1:12" x14ac:dyDescent="0.25">
      <c r="A327" t="s">
        <v>633</v>
      </c>
      <c r="B327">
        <v>24803</v>
      </c>
      <c r="C327" s="1">
        <v>40566.059027777781</v>
      </c>
      <c r="D327">
        <v>9</v>
      </c>
      <c r="E327">
        <v>650</v>
      </c>
      <c r="F327">
        <v>0</v>
      </c>
      <c r="G327" s="1">
        <v>44077.044444444444</v>
      </c>
      <c r="H327">
        <v>13</v>
      </c>
      <c r="I327" t="s">
        <v>13</v>
      </c>
      <c r="J327">
        <v>2043</v>
      </c>
      <c r="K327">
        <v>2175</v>
      </c>
      <c r="L327" t="s">
        <v>634</v>
      </c>
    </row>
    <row r="328" spans="1:12" x14ac:dyDescent="0.25">
      <c r="A328" t="s">
        <v>635</v>
      </c>
      <c r="B328">
        <v>24780</v>
      </c>
      <c r="C328" s="1">
        <v>40982.799305555556</v>
      </c>
      <c r="D328">
        <v>8</v>
      </c>
      <c r="E328">
        <v>252</v>
      </c>
      <c r="F328">
        <v>0</v>
      </c>
      <c r="G328" s="1">
        <v>44082.413888888892</v>
      </c>
      <c r="H328">
        <v>8</v>
      </c>
      <c r="I328" t="s">
        <v>13</v>
      </c>
      <c r="J328">
        <v>3214</v>
      </c>
      <c r="K328">
        <v>3386</v>
      </c>
      <c r="L328" t="s">
        <v>636</v>
      </c>
    </row>
    <row r="329" spans="1:12" x14ac:dyDescent="0.25">
      <c r="A329" t="s">
        <v>637</v>
      </c>
      <c r="B329">
        <v>24775</v>
      </c>
      <c r="C329" s="1">
        <v>43409.155555555553</v>
      </c>
      <c r="D329">
        <v>1</v>
      </c>
      <c r="E329">
        <v>138</v>
      </c>
      <c r="F329">
        <v>0</v>
      </c>
      <c r="G329" s="1">
        <v>44015.269444444442</v>
      </c>
      <c r="H329">
        <v>75</v>
      </c>
      <c r="I329" t="s">
        <v>63</v>
      </c>
      <c r="J329">
        <v>19</v>
      </c>
      <c r="K329">
        <v>19</v>
      </c>
      <c r="L329" t="s">
        <v>70</v>
      </c>
    </row>
    <row r="330" spans="1:12" x14ac:dyDescent="0.25">
      <c r="A330" t="s">
        <v>638</v>
      </c>
      <c r="B330">
        <v>24739</v>
      </c>
      <c r="C330" s="1">
        <v>42201.181250000001</v>
      </c>
      <c r="D330">
        <v>5</v>
      </c>
      <c r="E330">
        <v>583</v>
      </c>
      <c r="F330">
        <v>43</v>
      </c>
      <c r="G330" s="1">
        <v>44078.154166666667</v>
      </c>
      <c r="H330">
        <v>12</v>
      </c>
      <c r="I330" t="s">
        <v>13</v>
      </c>
      <c r="J330">
        <v>998</v>
      </c>
      <c r="K330">
        <v>1035</v>
      </c>
      <c r="L330" t="s">
        <v>639</v>
      </c>
    </row>
    <row r="331" spans="1:12" x14ac:dyDescent="0.25">
      <c r="A331" t="s">
        <v>640</v>
      </c>
      <c r="B331">
        <v>24734</v>
      </c>
      <c r="C331" s="1">
        <v>42030.980555555558</v>
      </c>
      <c r="D331">
        <v>5</v>
      </c>
      <c r="E331">
        <v>575</v>
      </c>
      <c r="F331">
        <v>34</v>
      </c>
      <c r="G331" s="1">
        <v>44090.577777777777</v>
      </c>
      <c r="H331">
        <v>0</v>
      </c>
      <c r="I331" t="s">
        <v>336</v>
      </c>
      <c r="J331">
        <v>214</v>
      </c>
      <c r="K331">
        <v>214</v>
      </c>
      <c r="L331" t="s">
        <v>70</v>
      </c>
    </row>
    <row r="332" spans="1:12" x14ac:dyDescent="0.25">
      <c r="A332" t="s">
        <v>641</v>
      </c>
      <c r="B332">
        <v>24728</v>
      </c>
      <c r="C332" s="1">
        <v>40491.390277777777</v>
      </c>
      <c r="D332">
        <v>9</v>
      </c>
      <c r="E332">
        <v>1557</v>
      </c>
      <c r="F332">
        <v>0</v>
      </c>
      <c r="G332" s="1">
        <v>44090.71875</v>
      </c>
      <c r="H332">
        <v>0</v>
      </c>
      <c r="I332" t="s">
        <v>42</v>
      </c>
      <c r="J332">
        <v>4794</v>
      </c>
      <c r="K332">
        <v>5188</v>
      </c>
      <c r="L332" t="s">
        <v>642</v>
      </c>
    </row>
    <row r="333" spans="1:12" x14ac:dyDescent="0.25">
      <c r="A333" t="s">
        <v>643</v>
      </c>
      <c r="B333">
        <v>24682</v>
      </c>
      <c r="C333" s="1">
        <v>40830.950694444444</v>
      </c>
      <c r="D333">
        <v>8</v>
      </c>
      <c r="E333">
        <v>795</v>
      </c>
      <c r="F333">
        <v>11</v>
      </c>
      <c r="G333" s="1">
        <v>44088.3</v>
      </c>
      <c r="H333">
        <v>2</v>
      </c>
      <c r="I333" t="s">
        <v>123</v>
      </c>
      <c r="J333">
        <v>490</v>
      </c>
      <c r="K333">
        <v>562</v>
      </c>
      <c r="L333" t="s">
        <v>644</v>
      </c>
    </row>
    <row r="334" spans="1:12" x14ac:dyDescent="0.25">
      <c r="A334" t="s">
        <v>645</v>
      </c>
      <c r="B334">
        <v>24664</v>
      </c>
      <c r="C334" s="1">
        <v>42190.24722222222</v>
      </c>
      <c r="D334">
        <v>5</v>
      </c>
      <c r="E334">
        <v>143</v>
      </c>
      <c r="F334">
        <v>42</v>
      </c>
      <c r="G334" s="1">
        <v>44072.884027777778</v>
      </c>
      <c r="H334">
        <v>18</v>
      </c>
      <c r="I334" t="s">
        <v>49</v>
      </c>
      <c r="J334">
        <v>672</v>
      </c>
      <c r="K334">
        <v>849</v>
      </c>
      <c r="L334" t="s">
        <v>646</v>
      </c>
    </row>
    <row r="335" spans="1:12" x14ac:dyDescent="0.25">
      <c r="A335" t="s">
        <v>647</v>
      </c>
      <c r="B335">
        <v>24638</v>
      </c>
      <c r="C335" s="1">
        <v>40972.779861111114</v>
      </c>
      <c r="D335">
        <v>8</v>
      </c>
      <c r="E335">
        <v>664</v>
      </c>
      <c r="F335">
        <v>28</v>
      </c>
      <c r="G335" s="1">
        <v>44079.813194444447</v>
      </c>
      <c r="H335">
        <v>11</v>
      </c>
      <c r="I335" t="s">
        <v>13</v>
      </c>
      <c r="J335">
        <v>4478</v>
      </c>
      <c r="K335">
        <v>4519</v>
      </c>
      <c r="L335" t="s">
        <v>648</v>
      </c>
    </row>
    <row r="336" spans="1:12" x14ac:dyDescent="0.25">
      <c r="A336" t="s">
        <v>649</v>
      </c>
      <c r="B336">
        <v>24593</v>
      </c>
      <c r="C336" s="1">
        <v>42900.826388888891</v>
      </c>
      <c r="D336">
        <v>3</v>
      </c>
      <c r="E336">
        <v>641</v>
      </c>
      <c r="F336">
        <v>133</v>
      </c>
      <c r="G336" s="1">
        <v>44090.81527777778</v>
      </c>
      <c r="H336">
        <v>0</v>
      </c>
      <c r="I336" t="s">
        <v>49</v>
      </c>
      <c r="J336">
        <v>1142</v>
      </c>
      <c r="K336">
        <v>1752</v>
      </c>
      <c r="L336" t="s">
        <v>650</v>
      </c>
    </row>
    <row r="337" spans="1:12" x14ac:dyDescent="0.25">
      <c r="A337" t="s">
        <v>651</v>
      </c>
      <c r="B337">
        <v>24545</v>
      </c>
      <c r="C337" s="1">
        <v>41928.770138888889</v>
      </c>
      <c r="D337">
        <v>5</v>
      </c>
      <c r="E337">
        <v>139</v>
      </c>
      <c r="F337">
        <v>53</v>
      </c>
      <c r="G337" s="1">
        <v>43758.670138888891</v>
      </c>
      <c r="H337">
        <v>332</v>
      </c>
      <c r="I337" t="s">
        <v>13</v>
      </c>
      <c r="J337">
        <v>2420</v>
      </c>
      <c r="K337">
        <v>3421</v>
      </c>
      <c r="L337" t="s">
        <v>652</v>
      </c>
    </row>
    <row r="338" spans="1:12" x14ac:dyDescent="0.25">
      <c r="A338" t="s">
        <v>653</v>
      </c>
      <c r="B338">
        <v>24531</v>
      </c>
      <c r="C338" s="1">
        <v>40081.842361111114</v>
      </c>
      <c r="D338">
        <v>10</v>
      </c>
      <c r="E338">
        <v>760</v>
      </c>
      <c r="F338">
        <v>18</v>
      </c>
      <c r="G338" s="1">
        <v>44086.482638888891</v>
      </c>
      <c r="H338">
        <v>4</v>
      </c>
      <c r="I338" t="s">
        <v>13</v>
      </c>
      <c r="J338">
        <v>1279</v>
      </c>
      <c r="K338">
        <v>1435</v>
      </c>
      <c r="L338" t="s">
        <v>654</v>
      </c>
    </row>
    <row r="339" spans="1:12" x14ac:dyDescent="0.25">
      <c r="A339" t="s">
        <v>655</v>
      </c>
      <c r="B339">
        <v>24501</v>
      </c>
      <c r="C339" s="1">
        <v>42342.400000000001</v>
      </c>
      <c r="D339">
        <v>4</v>
      </c>
      <c r="E339">
        <v>579</v>
      </c>
      <c r="F339">
        <v>168</v>
      </c>
      <c r="G339" s="1">
        <v>44084.238888888889</v>
      </c>
      <c r="H339">
        <v>6</v>
      </c>
      <c r="I339" t="s">
        <v>13</v>
      </c>
      <c r="J339">
        <v>1421</v>
      </c>
      <c r="K339">
        <v>1886</v>
      </c>
      <c r="L339" t="s">
        <v>656</v>
      </c>
    </row>
    <row r="340" spans="1:12" x14ac:dyDescent="0.25">
      <c r="A340" t="s">
        <v>657</v>
      </c>
      <c r="B340">
        <v>24463</v>
      </c>
      <c r="C340" s="1">
        <v>43333.472222222219</v>
      </c>
      <c r="D340">
        <v>2</v>
      </c>
      <c r="E340">
        <v>9</v>
      </c>
      <c r="F340">
        <v>0</v>
      </c>
      <c r="G340" s="1">
        <v>44072.623611111114</v>
      </c>
      <c r="H340">
        <v>18</v>
      </c>
      <c r="I340" t="s">
        <v>46</v>
      </c>
      <c r="J340">
        <v>26</v>
      </c>
      <c r="K340">
        <v>32</v>
      </c>
      <c r="L340" t="s">
        <v>658</v>
      </c>
    </row>
    <row r="341" spans="1:12" x14ac:dyDescent="0.25">
      <c r="A341" t="s">
        <v>659</v>
      </c>
      <c r="B341">
        <v>24360</v>
      </c>
      <c r="C341" s="1">
        <v>43155.07916666667</v>
      </c>
      <c r="D341">
        <v>2</v>
      </c>
      <c r="E341">
        <v>4</v>
      </c>
      <c r="F341">
        <v>0</v>
      </c>
      <c r="G341" s="1">
        <v>43812.480555555558</v>
      </c>
      <c r="H341">
        <v>278</v>
      </c>
      <c r="I341" t="s">
        <v>96</v>
      </c>
      <c r="J341">
        <v>0</v>
      </c>
      <c r="K341">
        <v>0</v>
      </c>
      <c r="L341" t="s">
        <v>17</v>
      </c>
    </row>
    <row r="342" spans="1:12" x14ac:dyDescent="0.25">
      <c r="A342" t="s">
        <v>660</v>
      </c>
      <c r="B342">
        <v>24307</v>
      </c>
      <c r="C342" s="1">
        <v>42031.057638888888</v>
      </c>
      <c r="D342">
        <v>5</v>
      </c>
      <c r="E342">
        <v>293</v>
      </c>
      <c r="F342">
        <v>4</v>
      </c>
      <c r="G342" s="1">
        <v>44080.722222222219</v>
      </c>
      <c r="H342">
        <v>10</v>
      </c>
      <c r="I342" t="s">
        <v>13</v>
      </c>
      <c r="J342">
        <v>968</v>
      </c>
      <c r="K342">
        <v>1094</v>
      </c>
      <c r="L342" t="s">
        <v>661</v>
      </c>
    </row>
    <row r="343" spans="1:12" x14ac:dyDescent="0.25">
      <c r="A343" t="s">
        <v>662</v>
      </c>
      <c r="B343">
        <v>24297</v>
      </c>
      <c r="C343" s="1">
        <v>40198.968055555553</v>
      </c>
      <c r="D343">
        <v>10</v>
      </c>
      <c r="E343">
        <v>36</v>
      </c>
      <c r="F343">
        <v>0</v>
      </c>
      <c r="G343" s="1">
        <v>43782.754166666666</v>
      </c>
      <c r="H343">
        <v>308</v>
      </c>
      <c r="I343" t="s">
        <v>39</v>
      </c>
      <c r="J343">
        <v>117</v>
      </c>
      <c r="K343">
        <v>336</v>
      </c>
      <c r="L343" t="s">
        <v>663</v>
      </c>
    </row>
    <row r="344" spans="1:12" x14ac:dyDescent="0.25">
      <c r="A344" t="s">
        <v>664</v>
      </c>
      <c r="B344">
        <v>24245</v>
      </c>
      <c r="C344" s="1">
        <v>42652.888888888891</v>
      </c>
      <c r="D344">
        <v>3</v>
      </c>
      <c r="E344">
        <v>53</v>
      </c>
      <c r="F344">
        <v>0</v>
      </c>
      <c r="G344" s="1">
        <v>43994.799305555556</v>
      </c>
      <c r="H344">
        <v>96</v>
      </c>
      <c r="I344" t="s">
        <v>21</v>
      </c>
      <c r="J344">
        <v>3</v>
      </c>
      <c r="K344">
        <v>16</v>
      </c>
      <c r="L344" t="s">
        <v>665</v>
      </c>
    </row>
    <row r="345" spans="1:12" x14ac:dyDescent="0.25">
      <c r="A345" t="s">
        <v>666</v>
      </c>
      <c r="B345">
        <v>24241</v>
      </c>
      <c r="C345" s="1">
        <v>42692.997916666667</v>
      </c>
      <c r="D345">
        <v>3</v>
      </c>
      <c r="E345">
        <v>11903</v>
      </c>
      <c r="F345">
        <v>159</v>
      </c>
      <c r="G345" s="1">
        <v>44090.958333333336</v>
      </c>
      <c r="H345">
        <v>0</v>
      </c>
      <c r="I345" t="s">
        <v>86</v>
      </c>
      <c r="J345">
        <v>10208</v>
      </c>
      <c r="K345">
        <v>11219</v>
      </c>
      <c r="L345" t="s">
        <v>667</v>
      </c>
    </row>
    <row r="346" spans="1:12" x14ac:dyDescent="0.25">
      <c r="A346" t="s">
        <v>668</v>
      </c>
      <c r="B346">
        <v>24168</v>
      </c>
      <c r="C346" s="1">
        <v>41849.004861111112</v>
      </c>
      <c r="D346">
        <v>6</v>
      </c>
      <c r="E346">
        <v>331</v>
      </c>
      <c r="F346">
        <v>0</v>
      </c>
      <c r="G346" s="1">
        <v>43720.354166666664</v>
      </c>
      <c r="H346">
        <v>370</v>
      </c>
      <c r="I346" t="s">
        <v>21</v>
      </c>
      <c r="J346">
        <v>361</v>
      </c>
      <c r="K346">
        <v>424</v>
      </c>
      <c r="L346" t="s">
        <v>669</v>
      </c>
    </row>
    <row r="347" spans="1:12" x14ac:dyDescent="0.25">
      <c r="A347" t="s">
        <v>670</v>
      </c>
      <c r="B347">
        <v>24150</v>
      </c>
      <c r="C347" s="1">
        <v>41604.134722222225</v>
      </c>
      <c r="D347">
        <v>6</v>
      </c>
      <c r="E347">
        <v>363</v>
      </c>
      <c r="F347">
        <v>0</v>
      </c>
      <c r="G347" s="1">
        <v>44085.491666666669</v>
      </c>
      <c r="H347">
        <v>5</v>
      </c>
      <c r="I347" t="s">
        <v>21</v>
      </c>
      <c r="J347">
        <v>107</v>
      </c>
      <c r="K347">
        <v>110</v>
      </c>
      <c r="L347" t="s">
        <v>671</v>
      </c>
    </row>
    <row r="348" spans="1:12" x14ac:dyDescent="0.25">
      <c r="A348" t="s">
        <v>672</v>
      </c>
      <c r="B348">
        <v>24106</v>
      </c>
      <c r="C348" s="1">
        <v>41181.327777777777</v>
      </c>
      <c r="D348">
        <v>7</v>
      </c>
      <c r="E348">
        <v>96</v>
      </c>
      <c r="F348">
        <v>9</v>
      </c>
      <c r="G348" s="1">
        <v>44036.129861111112</v>
      </c>
      <c r="H348">
        <v>54</v>
      </c>
      <c r="I348" t="s">
        <v>46</v>
      </c>
      <c r="J348">
        <v>193</v>
      </c>
      <c r="K348">
        <v>720</v>
      </c>
      <c r="L348" t="s">
        <v>673</v>
      </c>
    </row>
    <row r="349" spans="1:12" x14ac:dyDescent="0.25">
      <c r="A349" t="s">
        <v>674</v>
      </c>
      <c r="B349">
        <v>24074</v>
      </c>
      <c r="C349" s="1">
        <v>43865.918749999997</v>
      </c>
      <c r="D349">
        <v>0</v>
      </c>
      <c r="E349">
        <v>135</v>
      </c>
      <c r="F349">
        <v>0</v>
      </c>
      <c r="G349" s="1">
        <v>44090.9375</v>
      </c>
      <c r="H349">
        <v>0</v>
      </c>
      <c r="I349" t="s">
        <v>21</v>
      </c>
      <c r="J349">
        <v>1198</v>
      </c>
      <c r="K349">
        <v>2508</v>
      </c>
      <c r="L349" t="s">
        <v>675</v>
      </c>
    </row>
    <row r="350" spans="1:12" x14ac:dyDescent="0.25">
      <c r="A350" t="s">
        <v>676</v>
      </c>
      <c r="B350">
        <v>24017</v>
      </c>
      <c r="C350" s="1">
        <v>41212.234027777777</v>
      </c>
      <c r="D350">
        <v>7</v>
      </c>
      <c r="E350">
        <v>378</v>
      </c>
      <c r="F350">
        <v>69</v>
      </c>
      <c r="G350" s="1">
        <v>44086.841666666667</v>
      </c>
      <c r="H350">
        <v>4</v>
      </c>
      <c r="I350" t="s">
        <v>26</v>
      </c>
      <c r="J350">
        <v>4894</v>
      </c>
      <c r="K350">
        <v>6277</v>
      </c>
      <c r="L350" t="s">
        <v>584</v>
      </c>
    </row>
    <row r="351" spans="1:12" x14ac:dyDescent="0.25">
      <c r="A351" t="s">
        <v>677</v>
      </c>
      <c r="B351">
        <v>23993</v>
      </c>
      <c r="C351" s="1">
        <v>40791.754861111112</v>
      </c>
      <c r="D351">
        <v>9</v>
      </c>
      <c r="E351">
        <v>44</v>
      </c>
      <c r="F351">
        <v>0</v>
      </c>
      <c r="G351" s="1">
        <v>44088.931250000001</v>
      </c>
      <c r="H351">
        <v>2</v>
      </c>
      <c r="I351" t="s">
        <v>39</v>
      </c>
      <c r="J351">
        <v>232</v>
      </c>
      <c r="K351">
        <v>359</v>
      </c>
      <c r="L351" t="s">
        <v>678</v>
      </c>
    </row>
    <row r="352" spans="1:12" x14ac:dyDescent="0.25">
      <c r="A352" t="s">
        <v>679</v>
      </c>
      <c r="B352">
        <v>23985</v>
      </c>
      <c r="C352" s="1">
        <v>41925.018055555556</v>
      </c>
      <c r="D352">
        <v>5</v>
      </c>
      <c r="E352">
        <v>136</v>
      </c>
      <c r="F352">
        <v>34</v>
      </c>
      <c r="G352" s="1">
        <v>44084.902083333334</v>
      </c>
      <c r="H352">
        <v>6</v>
      </c>
      <c r="I352" t="s">
        <v>13</v>
      </c>
      <c r="J352">
        <v>519</v>
      </c>
      <c r="K352">
        <v>520</v>
      </c>
      <c r="L352" t="s">
        <v>680</v>
      </c>
    </row>
    <row r="353" spans="1:12" x14ac:dyDescent="0.25">
      <c r="A353" t="s">
        <v>681</v>
      </c>
      <c r="B353">
        <v>23892</v>
      </c>
      <c r="C353" s="1">
        <v>42269.817361111112</v>
      </c>
      <c r="D353">
        <v>4</v>
      </c>
      <c r="E353">
        <v>100</v>
      </c>
      <c r="F353">
        <v>0</v>
      </c>
      <c r="G353" s="1">
        <v>44075.537499999999</v>
      </c>
      <c r="H353">
        <v>15</v>
      </c>
      <c r="I353" t="s">
        <v>21</v>
      </c>
      <c r="J353">
        <v>0</v>
      </c>
      <c r="K353">
        <v>0</v>
      </c>
      <c r="L353" t="s">
        <v>17</v>
      </c>
    </row>
    <row r="354" spans="1:12" x14ac:dyDescent="0.25">
      <c r="A354" t="s">
        <v>682</v>
      </c>
      <c r="B354">
        <v>23888</v>
      </c>
      <c r="C354" s="1">
        <v>40182.597916666666</v>
      </c>
      <c r="D354">
        <v>10</v>
      </c>
      <c r="E354">
        <v>14983</v>
      </c>
      <c r="F354">
        <v>252</v>
      </c>
      <c r="G354" s="1">
        <v>44090.927083333336</v>
      </c>
      <c r="H354">
        <v>0</v>
      </c>
      <c r="I354" t="s">
        <v>123</v>
      </c>
      <c r="J354">
        <v>13798</v>
      </c>
      <c r="K354">
        <v>14596</v>
      </c>
      <c r="L354" t="s">
        <v>683</v>
      </c>
    </row>
    <row r="355" spans="1:12" x14ac:dyDescent="0.25">
      <c r="A355" t="s">
        <v>684</v>
      </c>
      <c r="B355">
        <v>23858</v>
      </c>
      <c r="C355" s="1">
        <v>42018.807638888888</v>
      </c>
      <c r="D355">
        <v>5</v>
      </c>
      <c r="E355">
        <v>5320</v>
      </c>
      <c r="F355">
        <v>191</v>
      </c>
      <c r="G355" s="1">
        <v>44090.886805555558</v>
      </c>
      <c r="H355">
        <v>0</v>
      </c>
      <c r="I355" t="s">
        <v>86</v>
      </c>
      <c r="J355">
        <v>4393</v>
      </c>
      <c r="K355">
        <v>4423</v>
      </c>
      <c r="L355" t="s">
        <v>685</v>
      </c>
    </row>
    <row r="356" spans="1:12" x14ac:dyDescent="0.25">
      <c r="A356" t="s">
        <v>686</v>
      </c>
      <c r="B356">
        <v>23845</v>
      </c>
      <c r="C356" s="1">
        <v>41571.761111111111</v>
      </c>
      <c r="D356">
        <v>6</v>
      </c>
      <c r="E356">
        <v>129</v>
      </c>
      <c r="F356">
        <v>0</v>
      </c>
      <c r="G356" s="1">
        <v>44088.188888888886</v>
      </c>
      <c r="H356">
        <v>2</v>
      </c>
      <c r="I356" t="s">
        <v>199</v>
      </c>
      <c r="J356">
        <v>725</v>
      </c>
      <c r="K356">
        <v>848</v>
      </c>
      <c r="L356" t="s">
        <v>687</v>
      </c>
    </row>
    <row r="357" spans="1:12" x14ac:dyDescent="0.25">
      <c r="A357" t="s">
        <v>688</v>
      </c>
      <c r="B357">
        <v>23796</v>
      </c>
      <c r="C357" s="1">
        <v>40702.370138888888</v>
      </c>
      <c r="D357">
        <v>9</v>
      </c>
      <c r="E357">
        <v>2068</v>
      </c>
      <c r="F357">
        <v>86</v>
      </c>
      <c r="G357" s="1">
        <v>44090.759027777778</v>
      </c>
      <c r="H357">
        <v>0</v>
      </c>
      <c r="I357" t="s">
        <v>123</v>
      </c>
      <c r="J357">
        <v>5781</v>
      </c>
      <c r="K357">
        <v>6143</v>
      </c>
      <c r="L357" t="s">
        <v>689</v>
      </c>
    </row>
    <row r="358" spans="1:12" x14ac:dyDescent="0.25">
      <c r="A358" t="s">
        <v>690</v>
      </c>
      <c r="B358">
        <v>23768</v>
      </c>
      <c r="C358" s="1">
        <v>42159.825694444444</v>
      </c>
      <c r="D358">
        <v>5</v>
      </c>
      <c r="E358">
        <v>4839</v>
      </c>
      <c r="F358">
        <v>313</v>
      </c>
      <c r="G358" s="1">
        <v>44090.930555555555</v>
      </c>
      <c r="H358">
        <v>0</v>
      </c>
      <c r="I358" t="s">
        <v>49</v>
      </c>
      <c r="J358">
        <v>11625</v>
      </c>
      <c r="K358">
        <v>12080</v>
      </c>
      <c r="L358" t="s">
        <v>691</v>
      </c>
    </row>
    <row r="359" spans="1:12" x14ac:dyDescent="0.25">
      <c r="A359" t="s">
        <v>692</v>
      </c>
      <c r="B359">
        <v>23754</v>
      </c>
      <c r="C359" s="1">
        <v>41711.934027777781</v>
      </c>
      <c r="D359">
        <v>6</v>
      </c>
      <c r="E359">
        <v>8447</v>
      </c>
      <c r="F359">
        <v>129</v>
      </c>
      <c r="G359" s="1">
        <v>44090.875</v>
      </c>
      <c r="H359">
        <v>0</v>
      </c>
      <c r="I359" t="s">
        <v>86</v>
      </c>
      <c r="J359">
        <v>14310</v>
      </c>
      <c r="K359">
        <v>15586</v>
      </c>
      <c r="L359" t="s">
        <v>693</v>
      </c>
    </row>
    <row r="360" spans="1:12" x14ac:dyDescent="0.25">
      <c r="A360" t="s">
        <v>694</v>
      </c>
      <c r="B360">
        <v>23739</v>
      </c>
      <c r="C360" s="1">
        <v>42545.638194444444</v>
      </c>
      <c r="D360">
        <v>4</v>
      </c>
      <c r="E360">
        <v>162</v>
      </c>
      <c r="F360">
        <v>0</v>
      </c>
      <c r="G360" s="1">
        <v>44082.817361111112</v>
      </c>
      <c r="H360">
        <v>8</v>
      </c>
      <c r="I360" t="s">
        <v>21</v>
      </c>
      <c r="J360">
        <v>36</v>
      </c>
      <c r="K360">
        <v>36</v>
      </c>
      <c r="L360" t="s">
        <v>70</v>
      </c>
    </row>
    <row r="361" spans="1:12" x14ac:dyDescent="0.25">
      <c r="A361" t="s">
        <v>695</v>
      </c>
      <c r="B361">
        <v>23651</v>
      </c>
      <c r="C361" s="1">
        <v>43013.730555555558</v>
      </c>
      <c r="D361">
        <v>2</v>
      </c>
      <c r="E361">
        <v>0</v>
      </c>
      <c r="F361">
        <v>0</v>
      </c>
      <c r="G361" s="1">
        <v>44063.720138888886</v>
      </c>
      <c r="H361">
        <v>27</v>
      </c>
      <c r="I361" t="s">
        <v>46</v>
      </c>
      <c r="J361">
        <v>605</v>
      </c>
      <c r="K361">
        <v>892</v>
      </c>
      <c r="L361" t="s">
        <v>696</v>
      </c>
    </row>
    <row r="362" spans="1:12" x14ac:dyDescent="0.25">
      <c r="A362" t="s">
        <v>697</v>
      </c>
      <c r="B362">
        <v>23650</v>
      </c>
      <c r="C362" s="1">
        <v>41978.188194444447</v>
      </c>
      <c r="D362">
        <v>5</v>
      </c>
      <c r="E362">
        <v>112</v>
      </c>
      <c r="F362">
        <v>20</v>
      </c>
      <c r="G362" s="1">
        <v>44090.290277777778</v>
      </c>
      <c r="H362">
        <v>0</v>
      </c>
      <c r="I362" t="s">
        <v>96</v>
      </c>
      <c r="J362">
        <v>231</v>
      </c>
      <c r="K362">
        <v>387</v>
      </c>
      <c r="L362" t="s">
        <v>698</v>
      </c>
    </row>
    <row r="363" spans="1:12" x14ac:dyDescent="0.25">
      <c r="A363" t="s">
        <v>699</v>
      </c>
      <c r="B363">
        <v>23598</v>
      </c>
      <c r="C363" s="1">
        <v>42679.230555555558</v>
      </c>
      <c r="D363">
        <v>3</v>
      </c>
      <c r="E363">
        <v>5</v>
      </c>
      <c r="F363">
        <v>0</v>
      </c>
      <c r="G363" s="1">
        <v>44083.375</v>
      </c>
      <c r="H363">
        <v>7</v>
      </c>
      <c r="I363" t="s">
        <v>42</v>
      </c>
      <c r="J363">
        <v>95</v>
      </c>
      <c r="K363">
        <v>97</v>
      </c>
      <c r="L363" t="s">
        <v>700</v>
      </c>
    </row>
    <row r="364" spans="1:12" x14ac:dyDescent="0.25">
      <c r="A364" t="s">
        <v>701</v>
      </c>
      <c r="B364">
        <v>23566</v>
      </c>
      <c r="C364" s="1">
        <v>42395.74722222222</v>
      </c>
      <c r="D364">
        <v>4</v>
      </c>
      <c r="E364">
        <v>605</v>
      </c>
      <c r="F364">
        <v>0</v>
      </c>
      <c r="G364" s="1">
        <v>44086.671527777777</v>
      </c>
      <c r="H364">
        <v>4</v>
      </c>
      <c r="I364" t="s">
        <v>336</v>
      </c>
      <c r="J364">
        <v>176</v>
      </c>
      <c r="K364">
        <v>189</v>
      </c>
      <c r="L364" t="s">
        <v>702</v>
      </c>
    </row>
    <row r="365" spans="1:12" x14ac:dyDescent="0.25">
      <c r="A365" t="s">
        <v>703</v>
      </c>
      <c r="B365">
        <v>23537</v>
      </c>
      <c r="C365" s="1">
        <v>41841.603472222225</v>
      </c>
      <c r="D365">
        <v>6</v>
      </c>
      <c r="E365">
        <v>247</v>
      </c>
      <c r="F365">
        <v>67</v>
      </c>
      <c r="G365" s="1">
        <v>44090.71597222222</v>
      </c>
      <c r="H365">
        <v>0</v>
      </c>
      <c r="I365" t="s">
        <v>26</v>
      </c>
      <c r="J365">
        <v>2312</v>
      </c>
      <c r="K365">
        <v>2734</v>
      </c>
      <c r="L365" t="s">
        <v>704</v>
      </c>
    </row>
    <row r="366" spans="1:12" x14ac:dyDescent="0.25">
      <c r="A366" t="s">
        <v>705</v>
      </c>
      <c r="B366">
        <v>23522</v>
      </c>
      <c r="C366" s="1">
        <v>41918.433333333334</v>
      </c>
      <c r="D366">
        <v>5</v>
      </c>
      <c r="E366">
        <v>660</v>
      </c>
      <c r="F366">
        <v>82</v>
      </c>
      <c r="G366" s="1">
        <v>44090.352083333331</v>
      </c>
      <c r="H366">
        <v>0</v>
      </c>
      <c r="I366" t="s">
        <v>13</v>
      </c>
      <c r="J366">
        <v>809</v>
      </c>
      <c r="K366">
        <v>1003</v>
      </c>
      <c r="L366" t="s">
        <v>706</v>
      </c>
    </row>
    <row r="367" spans="1:12" x14ac:dyDescent="0.25">
      <c r="A367" t="s">
        <v>707</v>
      </c>
      <c r="B367">
        <v>23518</v>
      </c>
      <c r="C367" s="1">
        <v>43698.552083333336</v>
      </c>
      <c r="D367">
        <v>1</v>
      </c>
      <c r="E367">
        <v>595</v>
      </c>
      <c r="F367">
        <v>8</v>
      </c>
      <c r="G367" s="1">
        <v>44090.727083333331</v>
      </c>
      <c r="H367">
        <v>0</v>
      </c>
      <c r="I367" t="s">
        <v>129</v>
      </c>
      <c r="J367">
        <v>381</v>
      </c>
      <c r="K367">
        <v>406</v>
      </c>
      <c r="L367" t="s">
        <v>708</v>
      </c>
    </row>
    <row r="368" spans="1:12" x14ac:dyDescent="0.25">
      <c r="A368" t="s">
        <v>709</v>
      </c>
      <c r="B368">
        <v>23515</v>
      </c>
      <c r="C368" s="1">
        <v>42579.077777777777</v>
      </c>
      <c r="D368">
        <v>4</v>
      </c>
      <c r="E368">
        <v>526</v>
      </c>
      <c r="F368">
        <v>85</v>
      </c>
      <c r="G368" s="1">
        <v>44083.40347222222</v>
      </c>
      <c r="H368">
        <v>7</v>
      </c>
      <c r="I368" t="s">
        <v>129</v>
      </c>
      <c r="J368">
        <v>4451</v>
      </c>
      <c r="K368">
        <v>5476</v>
      </c>
      <c r="L368" t="s">
        <v>710</v>
      </c>
    </row>
    <row r="369" spans="1:12" x14ac:dyDescent="0.25">
      <c r="A369" t="s">
        <v>711</v>
      </c>
      <c r="B369">
        <v>23419</v>
      </c>
      <c r="C369" s="1">
        <v>43042.107638888891</v>
      </c>
      <c r="D369">
        <v>2</v>
      </c>
      <c r="E369">
        <v>375</v>
      </c>
      <c r="F369">
        <v>0</v>
      </c>
      <c r="G369" s="1">
        <v>44085.269444444442</v>
      </c>
      <c r="H369">
        <v>5</v>
      </c>
      <c r="I369" t="s">
        <v>336</v>
      </c>
      <c r="J369">
        <v>119</v>
      </c>
      <c r="K369">
        <v>139</v>
      </c>
      <c r="L369" t="s">
        <v>712</v>
      </c>
    </row>
    <row r="370" spans="1:12" x14ac:dyDescent="0.25">
      <c r="A370" t="s">
        <v>713</v>
      </c>
      <c r="B370">
        <v>23381</v>
      </c>
      <c r="C370" s="1">
        <v>41351.713888888888</v>
      </c>
      <c r="D370">
        <v>7</v>
      </c>
      <c r="E370">
        <v>216</v>
      </c>
      <c r="F370">
        <v>13</v>
      </c>
      <c r="G370" s="1">
        <v>44087.892361111109</v>
      </c>
      <c r="H370">
        <v>3</v>
      </c>
      <c r="I370" t="s">
        <v>42</v>
      </c>
      <c r="J370">
        <v>587</v>
      </c>
      <c r="K370">
        <v>713</v>
      </c>
      <c r="L370" t="s">
        <v>714</v>
      </c>
    </row>
    <row r="371" spans="1:12" x14ac:dyDescent="0.25">
      <c r="A371" t="s">
        <v>715</v>
      </c>
      <c r="B371">
        <v>23354</v>
      </c>
      <c r="C371" s="1">
        <v>41714.679861111108</v>
      </c>
      <c r="D371">
        <v>6</v>
      </c>
      <c r="E371">
        <v>759</v>
      </c>
      <c r="F371">
        <v>70</v>
      </c>
      <c r="G371" s="1">
        <v>44089.829861111109</v>
      </c>
      <c r="H371">
        <v>1</v>
      </c>
      <c r="I371" t="s">
        <v>86</v>
      </c>
      <c r="J371">
        <v>2820</v>
      </c>
      <c r="K371">
        <v>3468</v>
      </c>
      <c r="L371" t="s">
        <v>716</v>
      </c>
    </row>
    <row r="372" spans="1:12" x14ac:dyDescent="0.25">
      <c r="A372" t="s">
        <v>717</v>
      </c>
      <c r="B372">
        <v>23302</v>
      </c>
      <c r="C372" s="1">
        <v>42083.450694444444</v>
      </c>
      <c r="D372">
        <v>5</v>
      </c>
      <c r="E372">
        <v>370</v>
      </c>
      <c r="F372">
        <v>31</v>
      </c>
      <c r="G372" s="1">
        <v>44084.357638888891</v>
      </c>
      <c r="H372">
        <v>6</v>
      </c>
      <c r="I372" t="s">
        <v>336</v>
      </c>
      <c r="J372">
        <v>3162</v>
      </c>
      <c r="K372">
        <v>3708</v>
      </c>
      <c r="L372" t="s">
        <v>718</v>
      </c>
    </row>
    <row r="373" spans="1:12" x14ac:dyDescent="0.25">
      <c r="A373" t="s">
        <v>719</v>
      </c>
      <c r="B373">
        <v>23276</v>
      </c>
      <c r="C373" s="1">
        <v>40748.552083333336</v>
      </c>
      <c r="D373">
        <v>9</v>
      </c>
      <c r="E373">
        <v>369</v>
      </c>
      <c r="F373">
        <v>23</v>
      </c>
      <c r="G373" s="1">
        <v>44085.552777777775</v>
      </c>
      <c r="H373">
        <v>5</v>
      </c>
      <c r="I373" t="s">
        <v>13</v>
      </c>
      <c r="J373">
        <v>960</v>
      </c>
      <c r="K373">
        <v>1041</v>
      </c>
      <c r="L373" t="s">
        <v>720</v>
      </c>
    </row>
    <row r="374" spans="1:12" x14ac:dyDescent="0.25">
      <c r="A374" t="s">
        <v>721</v>
      </c>
      <c r="B374">
        <v>23262</v>
      </c>
      <c r="C374" s="1">
        <v>41641.602083333331</v>
      </c>
      <c r="D374">
        <v>6</v>
      </c>
      <c r="E374">
        <v>22</v>
      </c>
      <c r="F374">
        <v>10</v>
      </c>
      <c r="G374" s="1">
        <v>44028.604166666664</v>
      </c>
      <c r="H374">
        <v>62</v>
      </c>
      <c r="I374" t="s">
        <v>96</v>
      </c>
      <c r="J374">
        <v>80</v>
      </c>
      <c r="K374">
        <v>97</v>
      </c>
      <c r="L374" t="s">
        <v>722</v>
      </c>
    </row>
    <row r="375" spans="1:12" x14ac:dyDescent="0.25">
      <c r="A375" t="s">
        <v>723</v>
      </c>
      <c r="B375">
        <v>23175</v>
      </c>
      <c r="C375" s="1">
        <v>42909.260416666664</v>
      </c>
      <c r="D375">
        <v>3</v>
      </c>
      <c r="E375">
        <v>54</v>
      </c>
      <c r="F375">
        <v>0</v>
      </c>
      <c r="G375" s="1">
        <v>44071.395138888889</v>
      </c>
      <c r="H375">
        <v>19</v>
      </c>
      <c r="I375" t="s">
        <v>302</v>
      </c>
      <c r="J375">
        <v>585</v>
      </c>
      <c r="K375">
        <v>648</v>
      </c>
      <c r="L375" t="s">
        <v>724</v>
      </c>
    </row>
    <row r="376" spans="1:12" x14ac:dyDescent="0.25">
      <c r="A376" t="s">
        <v>725</v>
      </c>
      <c r="B376">
        <v>23151</v>
      </c>
      <c r="C376" s="1">
        <v>41541.962500000001</v>
      </c>
      <c r="D376">
        <v>6</v>
      </c>
      <c r="E376">
        <v>583</v>
      </c>
      <c r="F376">
        <v>158</v>
      </c>
      <c r="G376" s="1">
        <v>44090.929166666669</v>
      </c>
      <c r="H376">
        <v>0</v>
      </c>
      <c r="I376" t="s">
        <v>49</v>
      </c>
      <c r="J376">
        <v>669</v>
      </c>
      <c r="K376">
        <v>678</v>
      </c>
      <c r="L376" t="s">
        <v>726</v>
      </c>
    </row>
    <row r="377" spans="1:12" x14ac:dyDescent="0.25">
      <c r="A377" t="s">
        <v>727</v>
      </c>
      <c r="B377">
        <v>23107</v>
      </c>
      <c r="C377" s="1">
        <v>42067.031944444447</v>
      </c>
      <c r="D377">
        <v>5</v>
      </c>
      <c r="E377">
        <v>1742</v>
      </c>
      <c r="F377">
        <v>215</v>
      </c>
      <c r="G377" s="1">
        <v>44090.95416666667</v>
      </c>
      <c r="H377">
        <v>0</v>
      </c>
      <c r="I377" t="s">
        <v>13</v>
      </c>
      <c r="J377">
        <v>5003</v>
      </c>
      <c r="K377">
        <v>6265</v>
      </c>
      <c r="L377" t="s">
        <v>728</v>
      </c>
    </row>
    <row r="378" spans="1:12" x14ac:dyDescent="0.25">
      <c r="A378" t="s">
        <v>729</v>
      </c>
      <c r="B378">
        <v>23062</v>
      </c>
      <c r="C378" s="1">
        <v>42324.522222222222</v>
      </c>
      <c r="D378">
        <v>4</v>
      </c>
      <c r="E378">
        <v>1166</v>
      </c>
      <c r="F378">
        <v>24</v>
      </c>
      <c r="G378" s="1">
        <v>44090.897916666669</v>
      </c>
      <c r="H378">
        <v>0</v>
      </c>
      <c r="I378" t="s">
        <v>13</v>
      </c>
      <c r="J378">
        <v>1120</v>
      </c>
      <c r="K378">
        <v>1247</v>
      </c>
      <c r="L378" t="s">
        <v>730</v>
      </c>
    </row>
    <row r="379" spans="1:12" x14ac:dyDescent="0.25">
      <c r="A379" t="s">
        <v>731</v>
      </c>
      <c r="B379">
        <v>23008</v>
      </c>
      <c r="C379" s="1">
        <v>40077.73541666667</v>
      </c>
      <c r="D379">
        <v>10</v>
      </c>
      <c r="E379">
        <v>742</v>
      </c>
      <c r="F379">
        <v>90</v>
      </c>
      <c r="G379" s="1">
        <v>44085.452777777777</v>
      </c>
      <c r="H379">
        <v>5</v>
      </c>
      <c r="I379" t="s">
        <v>385</v>
      </c>
      <c r="J379">
        <v>1917</v>
      </c>
      <c r="K379">
        <v>1942</v>
      </c>
      <c r="L379" t="s">
        <v>586</v>
      </c>
    </row>
    <row r="380" spans="1:12" x14ac:dyDescent="0.25">
      <c r="A380" t="s">
        <v>732</v>
      </c>
      <c r="B380">
        <v>23005</v>
      </c>
      <c r="C380" s="1">
        <v>42435.213888888888</v>
      </c>
      <c r="D380">
        <v>4</v>
      </c>
      <c r="E380">
        <v>5163</v>
      </c>
      <c r="F380">
        <v>159</v>
      </c>
      <c r="G380" s="1">
        <v>44090.95</v>
      </c>
      <c r="H380">
        <v>0</v>
      </c>
      <c r="I380" t="s">
        <v>199</v>
      </c>
      <c r="J380">
        <v>2673</v>
      </c>
      <c r="K380">
        <v>2687</v>
      </c>
      <c r="L380" t="s">
        <v>733</v>
      </c>
    </row>
    <row r="381" spans="1:12" x14ac:dyDescent="0.25">
      <c r="A381" t="s">
        <v>734</v>
      </c>
      <c r="B381">
        <v>23001</v>
      </c>
      <c r="C381" s="1">
        <v>43341.71875</v>
      </c>
      <c r="D381">
        <v>2</v>
      </c>
      <c r="E381">
        <v>289</v>
      </c>
      <c r="F381">
        <v>25</v>
      </c>
      <c r="G381" s="1">
        <v>44090.32708333333</v>
      </c>
      <c r="H381">
        <v>0</v>
      </c>
      <c r="I381" t="s">
        <v>42</v>
      </c>
      <c r="J381">
        <v>948</v>
      </c>
      <c r="K381">
        <v>1057</v>
      </c>
      <c r="L381" t="s">
        <v>735</v>
      </c>
    </row>
    <row r="382" spans="1:12" x14ac:dyDescent="0.25">
      <c r="A382" t="s">
        <v>736</v>
      </c>
      <c r="B382">
        <v>22988</v>
      </c>
      <c r="C382" s="1">
        <v>42916.428472222222</v>
      </c>
      <c r="D382">
        <v>3</v>
      </c>
      <c r="E382">
        <v>103</v>
      </c>
      <c r="F382">
        <v>0</v>
      </c>
      <c r="G382" s="1">
        <v>44090.642361111109</v>
      </c>
      <c r="H382">
        <v>0</v>
      </c>
      <c r="I382" t="s">
        <v>13</v>
      </c>
      <c r="J382">
        <v>24</v>
      </c>
      <c r="K382">
        <v>36</v>
      </c>
      <c r="L382" t="s">
        <v>737</v>
      </c>
    </row>
    <row r="383" spans="1:12" x14ac:dyDescent="0.25">
      <c r="A383" t="s">
        <v>738</v>
      </c>
      <c r="B383">
        <v>22971</v>
      </c>
      <c r="C383" s="1">
        <v>41357.720833333333</v>
      </c>
      <c r="D383">
        <v>7</v>
      </c>
      <c r="E383">
        <v>531</v>
      </c>
      <c r="F383">
        <v>0</v>
      </c>
      <c r="G383" s="1">
        <v>44080.429861111108</v>
      </c>
      <c r="H383">
        <v>10</v>
      </c>
      <c r="I383" t="s">
        <v>86</v>
      </c>
      <c r="J383">
        <v>0</v>
      </c>
      <c r="K383">
        <v>0</v>
      </c>
      <c r="L383" t="s">
        <v>17</v>
      </c>
    </row>
    <row r="384" spans="1:12" x14ac:dyDescent="0.25">
      <c r="A384" t="s">
        <v>739</v>
      </c>
      <c r="B384">
        <v>22948</v>
      </c>
      <c r="C384" s="1">
        <v>42301.828472222223</v>
      </c>
      <c r="D384">
        <v>4</v>
      </c>
      <c r="E384">
        <v>271</v>
      </c>
      <c r="F384">
        <v>0</v>
      </c>
      <c r="G384" s="1">
        <v>44090.84652777778</v>
      </c>
      <c r="H384">
        <v>0</v>
      </c>
      <c r="I384" t="s">
        <v>21</v>
      </c>
      <c r="J384">
        <v>59</v>
      </c>
      <c r="K384">
        <v>59</v>
      </c>
      <c r="L384" t="s">
        <v>70</v>
      </c>
    </row>
    <row r="385" spans="1:12" x14ac:dyDescent="0.25">
      <c r="A385" t="s">
        <v>740</v>
      </c>
      <c r="B385">
        <v>22947</v>
      </c>
      <c r="C385" s="1">
        <v>41478.929861111108</v>
      </c>
      <c r="D385">
        <v>7</v>
      </c>
      <c r="E385">
        <v>13</v>
      </c>
      <c r="F385">
        <v>4</v>
      </c>
      <c r="G385" s="1">
        <v>43995.127083333333</v>
      </c>
      <c r="H385">
        <v>95</v>
      </c>
      <c r="I385" t="s">
        <v>173</v>
      </c>
      <c r="J385">
        <v>398</v>
      </c>
      <c r="K385">
        <v>626</v>
      </c>
      <c r="L385" t="s">
        <v>741</v>
      </c>
    </row>
    <row r="386" spans="1:12" x14ac:dyDescent="0.25">
      <c r="A386" t="s">
        <v>742</v>
      </c>
      <c r="B386">
        <v>22933</v>
      </c>
      <c r="C386" s="1">
        <v>42558.59375</v>
      </c>
      <c r="D386">
        <v>4</v>
      </c>
      <c r="E386">
        <v>68</v>
      </c>
      <c r="F386">
        <v>0</v>
      </c>
      <c r="G386" s="1">
        <v>44089.646527777775</v>
      </c>
      <c r="H386">
        <v>1</v>
      </c>
      <c r="I386" t="s">
        <v>21</v>
      </c>
      <c r="J386">
        <v>273</v>
      </c>
      <c r="K386">
        <v>308</v>
      </c>
      <c r="L386" t="s">
        <v>743</v>
      </c>
    </row>
    <row r="387" spans="1:12" x14ac:dyDescent="0.25">
      <c r="A387" t="s">
        <v>744</v>
      </c>
      <c r="B387">
        <v>22903</v>
      </c>
      <c r="C387" s="1">
        <v>42078.261805555558</v>
      </c>
      <c r="D387">
        <v>5</v>
      </c>
      <c r="E387">
        <v>1868</v>
      </c>
      <c r="F387">
        <v>0</v>
      </c>
      <c r="G387" s="1">
        <v>44090.762499999997</v>
      </c>
      <c r="H387">
        <v>0</v>
      </c>
      <c r="I387" t="s">
        <v>49</v>
      </c>
      <c r="J387">
        <v>2388</v>
      </c>
      <c r="K387">
        <v>2702</v>
      </c>
      <c r="L387" t="s">
        <v>745</v>
      </c>
    </row>
    <row r="388" spans="1:12" x14ac:dyDescent="0.25">
      <c r="A388" t="s">
        <v>746</v>
      </c>
      <c r="B388">
        <v>22885</v>
      </c>
      <c r="C388" s="1">
        <v>41729.125694444447</v>
      </c>
      <c r="D388">
        <v>6</v>
      </c>
      <c r="E388">
        <v>214</v>
      </c>
      <c r="F388">
        <v>0</v>
      </c>
      <c r="G388" s="1">
        <v>44019.793749999997</v>
      </c>
      <c r="H388">
        <v>71</v>
      </c>
      <c r="I388" t="s">
        <v>13</v>
      </c>
      <c r="J388">
        <v>0</v>
      </c>
      <c r="K388">
        <v>0</v>
      </c>
      <c r="L388" t="s">
        <v>17</v>
      </c>
    </row>
    <row r="389" spans="1:12" x14ac:dyDescent="0.25">
      <c r="A389" t="s">
        <v>747</v>
      </c>
      <c r="B389">
        <v>22848</v>
      </c>
      <c r="C389" s="1">
        <v>43452.489583333336</v>
      </c>
      <c r="D389">
        <v>1</v>
      </c>
      <c r="E389">
        <v>100</v>
      </c>
      <c r="F389">
        <v>10</v>
      </c>
      <c r="G389" s="1">
        <v>44073.223611111112</v>
      </c>
      <c r="H389">
        <v>17</v>
      </c>
      <c r="I389" t="s">
        <v>13</v>
      </c>
      <c r="J389">
        <v>405</v>
      </c>
      <c r="K389">
        <v>664</v>
      </c>
      <c r="L389" t="s">
        <v>338</v>
      </c>
    </row>
    <row r="390" spans="1:12" x14ac:dyDescent="0.25">
      <c r="A390" t="s">
        <v>748</v>
      </c>
      <c r="B390">
        <v>22845</v>
      </c>
      <c r="C390" s="1">
        <v>41106.704861111109</v>
      </c>
      <c r="D390">
        <v>8</v>
      </c>
      <c r="E390">
        <v>29</v>
      </c>
      <c r="F390">
        <v>5</v>
      </c>
      <c r="G390" s="1">
        <v>43894.144444444442</v>
      </c>
      <c r="H390">
        <v>196</v>
      </c>
      <c r="I390" t="s">
        <v>42</v>
      </c>
      <c r="J390">
        <v>433</v>
      </c>
      <c r="K390">
        <v>528</v>
      </c>
      <c r="L390" t="s">
        <v>749</v>
      </c>
    </row>
    <row r="391" spans="1:12" x14ac:dyDescent="0.25">
      <c r="A391" t="s">
        <v>750</v>
      </c>
      <c r="B391">
        <v>22837</v>
      </c>
      <c r="C391" s="1">
        <v>41393.768055555556</v>
      </c>
      <c r="D391">
        <v>7</v>
      </c>
      <c r="E391">
        <v>6838</v>
      </c>
      <c r="F391">
        <v>0</v>
      </c>
      <c r="G391" s="1">
        <v>44090.947222222225</v>
      </c>
      <c r="H391">
        <v>0</v>
      </c>
      <c r="I391" t="s">
        <v>42</v>
      </c>
      <c r="J391">
        <v>394</v>
      </c>
      <c r="K391">
        <v>413</v>
      </c>
      <c r="L391" t="s">
        <v>751</v>
      </c>
    </row>
    <row r="392" spans="1:12" x14ac:dyDescent="0.25">
      <c r="A392" t="s">
        <v>752</v>
      </c>
      <c r="B392">
        <v>22826</v>
      </c>
      <c r="C392" s="1">
        <v>40381.299305555556</v>
      </c>
      <c r="D392">
        <v>10</v>
      </c>
      <c r="E392">
        <v>2664</v>
      </c>
      <c r="F392">
        <v>347</v>
      </c>
      <c r="G392" s="1">
        <v>44090.561111111114</v>
      </c>
      <c r="H392">
        <v>0</v>
      </c>
      <c r="I392" t="s">
        <v>13</v>
      </c>
      <c r="J392">
        <v>7937</v>
      </c>
      <c r="K392">
        <v>8852</v>
      </c>
      <c r="L392" t="s">
        <v>753</v>
      </c>
    </row>
    <row r="393" spans="1:12" x14ac:dyDescent="0.25">
      <c r="A393" t="s">
        <v>754</v>
      </c>
      <c r="B393">
        <v>22815</v>
      </c>
      <c r="C393" s="1">
        <v>43426.564583333333</v>
      </c>
      <c r="D393">
        <v>1</v>
      </c>
      <c r="E393">
        <v>22</v>
      </c>
      <c r="F393">
        <v>0</v>
      </c>
      <c r="G393" s="1">
        <v>44010.387499999997</v>
      </c>
      <c r="H393">
        <v>80</v>
      </c>
      <c r="I393" t="s">
        <v>468</v>
      </c>
      <c r="J393">
        <v>30</v>
      </c>
      <c r="K393">
        <v>33</v>
      </c>
      <c r="L393" t="s">
        <v>755</v>
      </c>
    </row>
    <row r="394" spans="1:12" x14ac:dyDescent="0.25">
      <c r="A394" t="s">
        <v>756</v>
      </c>
      <c r="B394">
        <v>22718</v>
      </c>
      <c r="C394" s="1">
        <v>41246.809027777781</v>
      </c>
      <c r="D394">
        <v>7</v>
      </c>
      <c r="E394">
        <v>74</v>
      </c>
      <c r="F394">
        <v>0</v>
      </c>
      <c r="G394" s="1">
        <v>44088.982638888891</v>
      </c>
      <c r="H394">
        <v>1</v>
      </c>
      <c r="I394" t="s">
        <v>13</v>
      </c>
      <c r="J394">
        <v>1461</v>
      </c>
      <c r="K394">
        <v>1819</v>
      </c>
      <c r="L394" t="s">
        <v>757</v>
      </c>
    </row>
    <row r="395" spans="1:12" x14ac:dyDescent="0.25">
      <c r="A395" t="s">
        <v>758</v>
      </c>
      <c r="B395">
        <v>22712</v>
      </c>
      <c r="C395" s="1">
        <v>43628.351388888892</v>
      </c>
      <c r="D395">
        <v>1</v>
      </c>
      <c r="E395">
        <v>194</v>
      </c>
      <c r="F395">
        <v>0</v>
      </c>
      <c r="G395" s="1">
        <v>44090.772222222222</v>
      </c>
      <c r="H395">
        <v>0</v>
      </c>
      <c r="I395" t="s">
        <v>21</v>
      </c>
      <c r="J395">
        <v>109</v>
      </c>
      <c r="K395">
        <v>125</v>
      </c>
      <c r="L395" t="s">
        <v>759</v>
      </c>
    </row>
    <row r="396" spans="1:12" x14ac:dyDescent="0.25">
      <c r="A396" t="s">
        <v>760</v>
      </c>
      <c r="B396">
        <v>22678</v>
      </c>
      <c r="C396" s="1">
        <v>43211.452777777777</v>
      </c>
      <c r="D396">
        <v>2</v>
      </c>
      <c r="E396">
        <v>461</v>
      </c>
      <c r="F396">
        <v>26</v>
      </c>
      <c r="G396" s="1">
        <v>44088.395833333336</v>
      </c>
      <c r="H396">
        <v>2</v>
      </c>
      <c r="I396" t="s">
        <v>16</v>
      </c>
      <c r="J396">
        <v>595</v>
      </c>
      <c r="K396">
        <v>658</v>
      </c>
      <c r="L396" t="s">
        <v>761</v>
      </c>
    </row>
    <row r="397" spans="1:12" x14ac:dyDescent="0.25">
      <c r="A397" t="s">
        <v>762</v>
      </c>
      <c r="B397">
        <v>22655</v>
      </c>
      <c r="C397" s="1">
        <v>41058.679861111108</v>
      </c>
      <c r="D397">
        <v>8</v>
      </c>
      <c r="E397">
        <v>72</v>
      </c>
      <c r="F397">
        <v>0</v>
      </c>
      <c r="G397" s="1">
        <v>44062.632638888892</v>
      </c>
      <c r="H397">
        <v>28</v>
      </c>
      <c r="I397" t="s">
        <v>282</v>
      </c>
      <c r="J397">
        <v>413</v>
      </c>
      <c r="K397">
        <v>420</v>
      </c>
      <c r="L397" t="s">
        <v>763</v>
      </c>
    </row>
    <row r="398" spans="1:12" x14ac:dyDescent="0.25">
      <c r="A398" t="s">
        <v>764</v>
      </c>
      <c r="B398">
        <v>22585</v>
      </c>
      <c r="C398" s="1">
        <v>41562.344444444447</v>
      </c>
      <c r="D398">
        <v>6</v>
      </c>
      <c r="E398">
        <v>400</v>
      </c>
      <c r="F398">
        <v>0</v>
      </c>
      <c r="G398" s="1">
        <v>44084.776388888888</v>
      </c>
      <c r="H398">
        <v>6</v>
      </c>
      <c r="I398" t="s">
        <v>13</v>
      </c>
      <c r="J398">
        <v>1190</v>
      </c>
      <c r="K398">
        <v>1352</v>
      </c>
      <c r="L398" t="s">
        <v>765</v>
      </c>
    </row>
    <row r="399" spans="1:12" x14ac:dyDescent="0.25">
      <c r="A399" t="s">
        <v>766</v>
      </c>
      <c r="B399">
        <v>22572</v>
      </c>
      <c r="C399" s="1">
        <v>40825.182638888888</v>
      </c>
      <c r="D399">
        <v>8</v>
      </c>
      <c r="E399">
        <v>322</v>
      </c>
      <c r="F399">
        <v>2</v>
      </c>
      <c r="G399" s="1">
        <v>44088.759027777778</v>
      </c>
      <c r="H399">
        <v>2</v>
      </c>
      <c r="I399" t="s">
        <v>13</v>
      </c>
      <c r="J399">
        <v>745</v>
      </c>
      <c r="K399">
        <v>949</v>
      </c>
      <c r="L399" t="s">
        <v>767</v>
      </c>
    </row>
    <row r="400" spans="1:12" x14ac:dyDescent="0.25">
      <c r="A400" t="s">
        <v>768</v>
      </c>
      <c r="B400">
        <v>22516</v>
      </c>
      <c r="C400" s="1">
        <v>41890.338888888888</v>
      </c>
      <c r="D400">
        <v>6</v>
      </c>
      <c r="E400">
        <v>2</v>
      </c>
      <c r="F400">
        <v>0</v>
      </c>
      <c r="G400" s="1">
        <v>43792.331250000003</v>
      </c>
      <c r="H400">
        <v>298</v>
      </c>
      <c r="I400" t="s">
        <v>21</v>
      </c>
      <c r="J400">
        <v>0</v>
      </c>
      <c r="K400">
        <v>0</v>
      </c>
      <c r="L400" t="s">
        <v>17</v>
      </c>
    </row>
    <row r="401" spans="1:12" x14ac:dyDescent="0.25">
      <c r="A401" t="s">
        <v>769</v>
      </c>
      <c r="B401">
        <v>22510</v>
      </c>
      <c r="C401" s="1">
        <v>41888.603472222225</v>
      </c>
      <c r="D401">
        <v>6</v>
      </c>
      <c r="E401">
        <v>21</v>
      </c>
      <c r="F401">
        <v>6</v>
      </c>
      <c r="G401" s="1">
        <v>44077.654166666667</v>
      </c>
      <c r="H401">
        <v>13</v>
      </c>
      <c r="I401" t="s">
        <v>13</v>
      </c>
      <c r="J401">
        <v>78</v>
      </c>
      <c r="K401">
        <v>343</v>
      </c>
      <c r="L401" t="s">
        <v>770</v>
      </c>
    </row>
    <row r="402" spans="1:12" x14ac:dyDescent="0.25">
      <c r="A402" t="s">
        <v>771</v>
      </c>
      <c r="B402">
        <v>22435</v>
      </c>
      <c r="C402" s="1">
        <v>42077.604861111111</v>
      </c>
      <c r="D402">
        <v>5</v>
      </c>
      <c r="E402">
        <v>749</v>
      </c>
      <c r="F402">
        <v>2</v>
      </c>
      <c r="G402" s="1">
        <v>44090.72152777778</v>
      </c>
      <c r="H402">
        <v>0</v>
      </c>
      <c r="I402" t="s">
        <v>13</v>
      </c>
      <c r="J402">
        <v>1548</v>
      </c>
      <c r="K402">
        <v>1557</v>
      </c>
      <c r="L402" t="s">
        <v>772</v>
      </c>
    </row>
    <row r="403" spans="1:12" x14ac:dyDescent="0.25">
      <c r="A403" t="s">
        <v>773</v>
      </c>
      <c r="B403">
        <v>22399</v>
      </c>
      <c r="C403" s="1">
        <v>42269.341666666667</v>
      </c>
      <c r="D403">
        <v>4</v>
      </c>
      <c r="E403">
        <v>31</v>
      </c>
      <c r="F403">
        <v>39</v>
      </c>
      <c r="G403" s="1">
        <v>44072.63958333333</v>
      </c>
      <c r="H403">
        <v>18</v>
      </c>
      <c r="I403" t="s">
        <v>13</v>
      </c>
      <c r="J403">
        <v>81</v>
      </c>
      <c r="K403">
        <v>536</v>
      </c>
      <c r="L403" t="s">
        <v>774</v>
      </c>
    </row>
    <row r="404" spans="1:12" x14ac:dyDescent="0.25">
      <c r="A404" t="s">
        <v>775</v>
      </c>
      <c r="B404">
        <v>22374</v>
      </c>
      <c r="C404" s="1">
        <v>40850.290277777778</v>
      </c>
      <c r="D404">
        <v>8</v>
      </c>
      <c r="E404">
        <v>353</v>
      </c>
      <c r="F404">
        <v>79</v>
      </c>
      <c r="G404" s="1">
        <v>44090.338194444441</v>
      </c>
      <c r="H404">
        <v>0</v>
      </c>
      <c r="I404" t="s">
        <v>42</v>
      </c>
      <c r="J404">
        <v>1432</v>
      </c>
      <c r="K404">
        <v>2827</v>
      </c>
      <c r="L404" t="s">
        <v>776</v>
      </c>
    </row>
    <row r="405" spans="1:12" x14ac:dyDescent="0.25">
      <c r="A405" t="s">
        <v>777</v>
      </c>
      <c r="B405">
        <v>22337</v>
      </c>
      <c r="C405" s="1">
        <v>40818.684027777781</v>
      </c>
      <c r="D405">
        <v>8</v>
      </c>
      <c r="E405">
        <v>2227</v>
      </c>
      <c r="F405">
        <v>0</v>
      </c>
      <c r="G405" s="1">
        <v>44090.881944444445</v>
      </c>
      <c r="H405">
        <v>0</v>
      </c>
      <c r="I405" t="s">
        <v>199</v>
      </c>
      <c r="J405">
        <v>0</v>
      </c>
      <c r="K405">
        <v>0</v>
      </c>
      <c r="L405" t="s">
        <v>17</v>
      </c>
    </row>
    <row r="406" spans="1:12" x14ac:dyDescent="0.25">
      <c r="A406" t="s">
        <v>778</v>
      </c>
      <c r="B406">
        <v>22262</v>
      </c>
      <c r="C406" s="1">
        <v>42433.433333333334</v>
      </c>
      <c r="D406">
        <v>4</v>
      </c>
      <c r="E406">
        <v>923</v>
      </c>
      <c r="F406">
        <v>27</v>
      </c>
      <c r="G406" s="1">
        <v>44090.038888888892</v>
      </c>
      <c r="H406">
        <v>0</v>
      </c>
      <c r="I406" t="s">
        <v>42</v>
      </c>
      <c r="J406">
        <v>2020</v>
      </c>
      <c r="K406">
        <v>2193</v>
      </c>
      <c r="L406" t="s">
        <v>779</v>
      </c>
    </row>
    <row r="407" spans="1:12" x14ac:dyDescent="0.25">
      <c r="A407" t="s">
        <v>780</v>
      </c>
      <c r="B407">
        <v>22200</v>
      </c>
      <c r="C407" s="1">
        <v>42037.809027777781</v>
      </c>
      <c r="D407">
        <v>5</v>
      </c>
      <c r="E407">
        <v>4836</v>
      </c>
      <c r="F407">
        <v>122</v>
      </c>
      <c r="G407" s="1">
        <v>44090.894444444442</v>
      </c>
      <c r="H407">
        <v>0</v>
      </c>
      <c r="I407" t="s">
        <v>168</v>
      </c>
      <c r="J407">
        <v>5852</v>
      </c>
      <c r="K407">
        <v>7600</v>
      </c>
      <c r="L407" t="s">
        <v>781</v>
      </c>
    </row>
    <row r="408" spans="1:12" x14ac:dyDescent="0.25">
      <c r="A408" t="s">
        <v>782</v>
      </c>
      <c r="B408">
        <v>22186</v>
      </c>
      <c r="C408" s="1">
        <v>40850.216666666667</v>
      </c>
      <c r="D408">
        <v>8</v>
      </c>
      <c r="E408">
        <v>882</v>
      </c>
      <c r="F408">
        <v>35</v>
      </c>
      <c r="G408" s="1">
        <v>44090.088888888888</v>
      </c>
      <c r="H408">
        <v>0</v>
      </c>
      <c r="I408" t="s">
        <v>42</v>
      </c>
      <c r="J408">
        <v>1115</v>
      </c>
      <c r="K408">
        <v>2895</v>
      </c>
      <c r="L408" t="s">
        <v>783</v>
      </c>
    </row>
    <row r="409" spans="1:12" x14ac:dyDescent="0.25">
      <c r="A409" t="s">
        <v>784</v>
      </c>
      <c r="B409">
        <v>22184</v>
      </c>
      <c r="C409" s="1">
        <v>43525.143750000003</v>
      </c>
      <c r="D409">
        <v>1</v>
      </c>
      <c r="E409">
        <v>160</v>
      </c>
      <c r="F409">
        <v>0</v>
      </c>
      <c r="G409" s="1">
        <v>44090.883333333331</v>
      </c>
      <c r="H409">
        <v>0</v>
      </c>
      <c r="I409" t="s">
        <v>42</v>
      </c>
      <c r="J409">
        <v>1020</v>
      </c>
      <c r="K409">
        <v>1822</v>
      </c>
      <c r="L409" t="s">
        <v>785</v>
      </c>
    </row>
    <row r="410" spans="1:12" x14ac:dyDescent="0.25">
      <c r="A410" t="s">
        <v>786</v>
      </c>
      <c r="B410">
        <v>22162</v>
      </c>
      <c r="C410" s="1">
        <v>42487.624305555553</v>
      </c>
      <c r="D410">
        <v>4</v>
      </c>
      <c r="E410">
        <v>551</v>
      </c>
      <c r="F410">
        <v>5</v>
      </c>
      <c r="G410" s="1">
        <v>44087.474305555559</v>
      </c>
      <c r="H410">
        <v>3</v>
      </c>
      <c r="I410" t="s">
        <v>46</v>
      </c>
      <c r="J410">
        <v>1048</v>
      </c>
      <c r="K410">
        <v>1194</v>
      </c>
      <c r="L410" t="s">
        <v>787</v>
      </c>
    </row>
    <row r="411" spans="1:12" x14ac:dyDescent="0.25">
      <c r="A411" t="s">
        <v>788</v>
      </c>
      <c r="B411">
        <v>22160</v>
      </c>
      <c r="C411" s="1">
        <v>43233.655555555553</v>
      </c>
      <c r="D411">
        <v>2</v>
      </c>
      <c r="E411">
        <v>106</v>
      </c>
      <c r="F411">
        <v>23</v>
      </c>
      <c r="G411" s="1">
        <v>44088.446527777778</v>
      </c>
      <c r="H411">
        <v>2</v>
      </c>
      <c r="I411" t="s">
        <v>86</v>
      </c>
      <c r="J411">
        <v>138</v>
      </c>
      <c r="K411">
        <v>200</v>
      </c>
      <c r="L411" t="s">
        <v>789</v>
      </c>
    </row>
    <row r="412" spans="1:12" x14ac:dyDescent="0.25">
      <c r="A412" t="s">
        <v>790</v>
      </c>
      <c r="B412">
        <v>22157</v>
      </c>
      <c r="C412" s="1">
        <v>40651.629861111112</v>
      </c>
      <c r="D412">
        <v>9</v>
      </c>
      <c r="E412">
        <v>309</v>
      </c>
      <c r="F412">
        <v>34</v>
      </c>
      <c r="G412" s="1">
        <v>43847.50277777778</v>
      </c>
      <c r="H412">
        <v>243</v>
      </c>
      <c r="I412" t="s">
        <v>204</v>
      </c>
      <c r="J412">
        <v>2107</v>
      </c>
      <c r="K412">
        <v>2339</v>
      </c>
      <c r="L412" t="s">
        <v>791</v>
      </c>
    </row>
    <row r="413" spans="1:12" x14ac:dyDescent="0.25">
      <c r="A413" t="s">
        <v>792</v>
      </c>
      <c r="B413">
        <v>22111</v>
      </c>
      <c r="C413" s="1">
        <v>42382.986805555556</v>
      </c>
      <c r="D413">
        <v>4</v>
      </c>
      <c r="E413">
        <v>4386</v>
      </c>
      <c r="F413">
        <v>80</v>
      </c>
      <c r="G413" s="1">
        <v>44090.894444444442</v>
      </c>
      <c r="H413">
        <v>0</v>
      </c>
      <c r="I413" t="s">
        <v>173</v>
      </c>
      <c r="J413">
        <v>5480</v>
      </c>
      <c r="K413">
        <v>8085</v>
      </c>
      <c r="L413" t="s">
        <v>793</v>
      </c>
    </row>
    <row r="414" spans="1:12" x14ac:dyDescent="0.25">
      <c r="A414" t="s">
        <v>794</v>
      </c>
      <c r="B414">
        <v>22075</v>
      </c>
      <c r="C414" s="1">
        <v>41284.893750000003</v>
      </c>
      <c r="D414">
        <v>7</v>
      </c>
      <c r="E414">
        <v>10122</v>
      </c>
      <c r="F414">
        <v>299</v>
      </c>
      <c r="G414" s="1">
        <v>44090.895138888889</v>
      </c>
      <c r="H414">
        <v>0</v>
      </c>
      <c r="I414" t="s">
        <v>123</v>
      </c>
      <c r="J414">
        <v>14061</v>
      </c>
      <c r="K414">
        <v>14068</v>
      </c>
      <c r="L414" t="s">
        <v>795</v>
      </c>
    </row>
    <row r="415" spans="1:12" x14ac:dyDescent="0.25">
      <c r="A415" t="s">
        <v>796</v>
      </c>
      <c r="B415">
        <v>22048</v>
      </c>
      <c r="C415" s="1">
        <v>40478.446527777778</v>
      </c>
      <c r="D415">
        <v>9</v>
      </c>
      <c r="E415">
        <v>1354</v>
      </c>
      <c r="F415">
        <v>0</v>
      </c>
      <c r="G415" s="1">
        <v>44088.359722222223</v>
      </c>
      <c r="H415">
        <v>2</v>
      </c>
      <c r="I415" t="s">
        <v>13</v>
      </c>
      <c r="J415">
        <v>1857</v>
      </c>
      <c r="K415">
        <v>2546</v>
      </c>
      <c r="L415" t="s">
        <v>797</v>
      </c>
    </row>
    <row r="416" spans="1:12" x14ac:dyDescent="0.25">
      <c r="A416" t="s">
        <v>798</v>
      </c>
      <c r="B416">
        <v>22047</v>
      </c>
      <c r="C416" s="1">
        <v>42179.117361111108</v>
      </c>
      <c r="D416">
        <v>5</v>
      </c>
      <c r="E416">
        <v>74</v>
      </c>
      <c r="F416">
        <v>31</v>
      </c>
      <c r="G416" s="1">
        <v>44089.2</v>
      </c>
      <c r="H416">
        <v>1</v>
      </c>
      <c r="I416" t="s">
        <v>13</v>
      </c>
      <c r="J416">
        <v>347</v>
      </c>
      <c r="K416">
        <v>388</v>
      </c>
      <c r="L416" t="s">
        <v>799</v>
      </c>
    </row>
    <row r="417" spans="1:12" x14ac:dyDescent="0.25">
      <c r="A417" t="s">
        <v>800</v>
      </c>
      <c r="B417">
        <v>22001</v>
      </c>
      <c r="C417" s="1">
        <v>43473.377083333333</v>
      </c>
      <c r="D417">
        <v>1</v>
      </c>
      <c r="E417">
        <v>158</v>
      </c>
      <c r="F417">
        <v>4</v>
      </c>
      <c r="G417" s="1">
        <v>44068.362500000003</v>
      </c>
      <c r="H417">
        <v>22</v>
      </c>
      <c r="I417" t="s">
        <v>52</v>
      </c>
      <c r="J417">
        <v>173</v>
      </c>
      <c r="K417">
        <v>359</v>
      </c>
      <c r="L417" t="s">
        <v>801</v>
      </c>
    </row>
    <row r="418" spans="1:12" x14ac:dyDescent="0.25">
      <c r="A418" t="s">
        <v>802</v>
      </c>
      <c r="B418">
        <v>21989</v>
      </c>
      <c r="C418" s="1">
        <v>43551.995138888888</v>
      </c>
      <c r="D418">
        <v>1</v>
      </c>
      <c r="E418">
        <v>15</v>
      </c>
      <c r="F418">
        <v>0</v>
      </c>
      <c r="G418" s="1">
        <v>44054.089583333334</v>
      </c>
      <c r="H418">
        <v>36</v>
      </c>
      <c r="I418" t="s">
        <v>21</v>
      </c>
      <c r="J418">
        <v>60</v>
      </c>
      <c r="K418">
        <v>193</v>
      </c>
      <c r="L418" t="s">
        <v>803</v>
      </c>
    </row>
    <row r="419" spans="1:12" x14ac:dyDescent="0.25">
      <c r="A419" t="s">
        <v>804</v>
      </c>
      <c r="B419">
        <v>21976</v>
      </c>
      <c r="C419" s="1">
        <v>42055.876388888886</v>
      </c>
      <c r="D419">
        <v>5</v>
      </c>
      <c r="E419">
        <v>78</v>
      </c>
      <c r="F419">
        <v>0</v>
      </c>
      <c r="G419" s="1">
        <v>44081.368750000001</v>
      </c>
      <c r="H419">
        <v>9</v>
      </c>
      <c r="I419" t="s">
        <v>13</v>
      </c>
      <c r="J419">
        <v>1625</v>
      </c>
      <c r="K419">
        <v>2162</v>
      </c>
      <c r="L419" t="s">
        <v>805</v>
      </c>
    </row>
    <row r="420" spans="1:12" x14ac:dyDescent="0.25">
      <c r="A420" t="s">
        <v>806</v>
      </c>
      <c r="B420">
        <v>21953</v>
      </c>
      <c r="C420" s="1">
        <v>42524.283333333333</v>
      </c>
      <c r="D420">
        <v>4</v>
      </c>
      <c r="E420">
        <v>39</v>
      </c>
      <c r="F420">
        <v>0</v>
      </c>
      <c r="G420" s="1">
        <v>44070.571527777778</v>
      </c>
      <c r="H420">
        <v>20</v>
      </c>
      <c r="I420" t="s">
        <v>468</v>
      </c>
      <c r="J420">
        <v>11</v>
      </c>
      <c r="K420">
        <v>25</v>
      </c>
      <c r="L420" t="s">
        <v>807</v>
      </c>
    </row>
    <row r="421" spans="1:12" x14ac:dyDescent="0.25">
      <c r="A421" t="s">
        <v>808</v>
      </c>
      <c r="B421">
        <v>21929</v>
      </c>
      <c r="C421" s="1">
        <v>43132.380555555559</v>
      </c>
      <c r="D421">
        <v>2</v>
      </c>
      <c r="E421">
        <v>151</v>
      </c>
      <c r="F421">
        <v>7</v>
      </c>
      <c r="G421" s="1">
        <v>44088.888888888891</v>
      </c>
      <c r="H421">
        <v>2</v>
      </c>
      <c r="I421" t="s">
        <v>204</v>
      </c>
      <c r="J421">
        <v>260</v>
      </c>
      <c r="K421">
        <v>333</v>
      </c>
      <c r="L421" t="s">
        <v>809</v>
      </c>
    </row>
    <row r="422" spans="1:12" x14ac:dyDescent="0.25">
      <c r="A422" t="s">
        <v>810</v>
      </c>
      <c r="B422">
        <v>21825</v>
      </c>
      <c r="C422" s="1">
        <v>42422.625694444447</v>
      </c>
      <c r="D422">
        <v>4</v>
      </c>
      <c r="E422">
        <v>7758</v>
      </c>
      <c r="F422">
        <v>144</v>
      </c>
      <c r="G422" s="1">
        <v>44090.777777777781</v>
      </c>
      <c r="H422">
        <v>0</v>
      </c>
      <c r="I422" t="s">
        <v>199</v>
      </c>
      <c r="J422">
        <v>4041</v>
      </c>
      <c r="K422">
        <v>5711</v>
      </c>
      <c r="L422" t="s">
        <v>811</v>
      </c>
    </row>
    <row r="423" spans="1:12" x14ac:dyDescent="0.25">
      <c r="A423" t="s">
        <v>812</v>
      </c>
      <c r="B423">
        <v>21817</v>
      </c>
      <c r="C423" s="1">
        <v>41015.133333333331</v>
      </c>
      <c r="D423">
        <v>8</v>
      </c>
      <c r="E423">
        <v>650</v>
      </c>
      <c r="F423">
        <v>0</v>
      </c>
      <c r="G423" s="1">
        <v>44090.62777777778</v>
      </c>
      <c r="H423">
        <v>0</v>
      </c>
      <c r="I423" t="s">
        <v>46</v>
      </c>
      <c r="J423">
        <v>2887</v>
      </c>
      <c r="K423">
        <v>2913</v>
      </c>
      <c r="L423" t="s">
        <v>813</v>
      </c>
    </row>
    <row r="424" spans="1:12" x14ac:dyDescent="0.25">
      <c r="A424" t="s">
        <v>814</v>
      </c>
      <c r="B424">
        <v>21766</v>
      </c>
      <c r="C424" s="1">
        <v>41288.656944444447</v>
      </c>
      <c r="D424">
        <v>7</v>
      </c>
      <c r="E424">
        <v>235</v>
      </c>
      <c r="F424">
        <v>0</v>
      </c>
      <c r="G424" s="1">
        <v>44088.7</v>
      </c>
      <c r="H424">
        <v>2</v>
      </c>
      <c r="I424" t="s">
        <v>63</v>
      </c>
      <c r="J424">
        <v>86</v>
      </c>
      <c r="K424">
        <v>216</v>
      </c>
      <c r="L424" t="s">
        <v>815</v>
      </c>
    </row>
    <row r="425" spans="1:12" x14ac:dyDescent="0.25">
      <c r="A425" t="s">
        <v>816</v>
      </c>
      <c r="B425">
        <v>21763</v>
      </c>
      <c r="C425" s="1">
        <v>41548.111111111109</v>
      </c>
      <c r="D425">
        <v>6</v>
      </c>
      <c r="E425">
        <v>1595</v>
      </c>
      <c r="F425">
        <v>119</v>
      </c>
      <c r="G425" s="1">
        <v>44090.794444444444</v>
      </c>
      <c r="H425">
        <v>0</v>
      </c>
      <c r="I425" t="s">
        <v>57</v>
      </c>
      <c r="J425">
        <v>531</v>
      </c>
      <c r="K425">
        <v>718</v>
      </c>
      <c r="L425" t="s">
        <v>817</v>
      </c>
    </row>
    <row r="426" spans="1:12" x14ac:dyDescent="0.25">
      <c r="A426" t="s">
        <v>818</v>
      </c>
      <c r="B426">
        <v>21732</v>
      </c>
      <c r="C426" s="1">
        <v>41677.32916666667</v>
      </c>
      <c r="D426">
        <v>6</v>
      </c>
      <c r="E426">
        <v>836</v>
      </c>
      <c r="F426">
        <v>0</v>
      </c>
      <c r="G426" s="1">
        <v>44089.901388888888</v>
      </c>
      <c r="H426">
        <v>1</v>
      </c>
      <c r="I426" t="s">
        <v>86</v>
      </c>
      <c r="J426">
        <v>1697</v>
      </c>
      <c r="K426">
        <v>1728</v>
      </c>
      <c r="L426" t="s">
        <v>819</v>
      </c>
    </row>
    <row r="427" spans="1:12" x14ac:dyDescent="0.25">
      <c r="A427" t="s">
        <v>820</v>
      </c>
      <c r="B427">
        <v>21703</v>
      </c>
      <c r="C427" s="1">
        <v>42007.780555555553</v>
      </c>
      <c r="D427">
        <v>5</v>
      </c>
      <c r="E427">
        <v>502</v>
      </c>
      <c r="F427">
        <v>0</v>
      </c>
      <c r="G427" s="1">
        <v>44086.324999999997</v>
      </c>
      <c r="H427">
        <v>4</v>
      </c>
      <c r="I427" t="s">
        <v>46</v>
      </c>
      <c r="J427">
        <v>122</v>
      </c>
      <c r="K427">
        <v>158</v>
      </c>
      <c r="L427" t="s">
        <v>821</v>
      </c>
    </row>
    <row r="428" spans="1:12" x14ac:dyDescent="0.25">
      <c r="A428" t="s">
        <v>822</v>
      </c>
      <c r="B428">
        <v>21702</v>
      </c>
      <c r="C428" s="1">
        <v>40970.540277777778</v>
      </c>
      <c r="D428">
        <v>8</v>
      </c>
      <c r="E428">
        <v>114</v>
      </c>
      <c r="F428">
        <v>0</v>
      </c>
      <c r="G428" s="1">
        <v>43833.797222222223</v>
      </c>
      <c r="H428">
        <v>257</v>
      </c>
      <c r="I428" t="s">
        <v>13</v>
      </c>
      <c r="J428">
        <v>755</v>
      </c>
      <c r="K428">
        <v>1014</v>
      </c>
      <c r="L428" t="s">
        <v>823</v>
      </c>
    </row>
    <row r="429" spans="1:12" x14ac:dyDescent="0.25">
      <c r="A429" t="s">
        <v>824</v>
      </c>
      <c r="B429">
        <v>21700</v>
      </c>
      <c r="C429" s="1">
        <v>42095.743750000001</v>
      </c>
      <c r="D429">
        <v>5</v>
      </c>
      <c r="E429">
        <v>122</v>
      </c>
      <c r="F429">
        <v>169</v>
      </c>
      <c r="G429" s="1">
        <v>44090.626388888886</v>
      </c>
      <c r="H429">
        <v>0</v>
      </c>
      <c r="I429" t="s">
        <v>13</v>
      </c>
      <c r="J429">
        <v>3377</v>
      </c>
      <c r="K429">
        <v>3445</v>
      </c>
      <c r="L429" t="s">
        <v>825</v>
      </c>
    </row>
    <row r="430" spans="1:12" x14ac:dyDescent="0.25">
      <c r="A430" t="s">
        <v>826</v>
      </c>
      <c r="B430">
        <v>21698</v>
      </c>
      <c r="C430" s="1">
        <v>41878.886805555558</v>
      </c>
      <c r="D430">
        <v>6</v>
      </c>
      <c r="E430">
        <v>29</v>
      </c>
      <c r="F430">
        <v>20</v>
      </c>
      <c r="G430" s="1">
        <v>44064.579861111109</v>
      </c>
      <c r="H430">
        <v>26</v>
      </c>
      <c r="I430" t="s">
        <v>26</v>
      </c>
      <c r="J430">
        <v>478</v>
      </c>
      <c r="K430">
        <v>591</v>
      </c>
      <c r="L430" t="s">
        <v>827</v>
      </c>
    </row>
    <row r="431" spans="1:12" x14ac:dyDescent="0.25">
      <c r="A431" t="s">
        <v>828</v>
      </c>
      <c r="B431">
        <v>21655</v>
      </c>
      <c r="C431" s="1">
        <v>40468.970138888886</v>
      </c>
      <c r="D431">
        <v>9</v>
      </c>
      <c r="E431">
        <v>86</v>
      </c>
      <c r="F431">
        <v>0</v>
      </c>
      <c r="G431" s="1">
        <v>44025.71597222222</v>
      </c>
      <c r="H431">
        <v>65</v>
      </c>
      <c r="I431" t="s">
        <v>282</v>
      </c>
      <c r="J431">
        <v>537</v>
      </c>
      <c r="K431">
        <v>693</v>
      </c>
      <c r="L431" t="s">
        <v>829</v>
      </c>
    </row>
    <row r="432" spans="1:12" x14ac:dyDescent="0.25">
      <c r="A432" t="s">
        <v>830</v>
      </c>
      <c r="B432">
        <v>21642</v>
      </c>
      <c r="C432" s="1">
        <v>42567.568055555559</v>
      </c>
      <c r="D432">
        <v>4</v>
      </c>
      <c r="E432">
        <v>7</v>
      </c>
      <c r="F432">
        <v>4</v>
      </c>
      <c r="G432" s="1">
        <v>44084.527083333334</v>
      </c>
      <c r="H432">
        <v>6</v>
      </c>
      <c r="I432" t="s">
        <v>204</v>
      </c>
      <c r="J432">
        <v>585</v>
      </c>
      <c r="K432">
        <v>906</v>
      </c>
      <c r="L432" t="s">
        <v>831</v>
      </c>
    </row>
    <row r="433" spans="1:12" x14ac:dyDescent="0.25">
      <c r="A433" t="s">
        <v>832</v>
      </c>
      <c r="B433">
        <v>21612</v>
      </c>
      <c r="C433" s="1">
        <v>41506.581944444442</v>
      </c>
      <c r="D433">
        <v>7</v>
      </c>
      <c r="E433">
        <v>34</v>
      </c>
      <c r="F433">
        <v>7</v>
      </c>
      <c r="G433" s="1">
        <v>44071.756944444445</v>
      </c>
      <c r="H433">
        <v>19</v>
      </c>
      <c r="I433" t="s">
        <v>13</v>
      </c>
      <c r="J433">
        <v>47</v>
      </c>
      <c r="K433">
        <v>134</v>
      </c>
      <c r="L433" t="s">
        <v>833</v>
      </c>
    </row>
    <row r="434" spans="1:12" x14ac:dyDescent="0.25">
      <c r="A434" t="s">
        <v>834</v>
      </c>
      <c r="B434">
        <v>21599</v>
      </c>
      <c r="C434" s="1">
        <v>41721.913888888892</v>
      </c>
      <c r="D434">
        <v>6</v>
      </c>
      <c r="E434">
        <v>527</v>
      </c>
      <c r="F434">
        <v>0</v>
      </c>
      <c r="G434" s="1">
        <v>44080.4375</v>
      </c>
      <c r="H434">
        <v>10</v>
      </c>
      <c r="I434" t="s">
        <v>39</v>
      </c>
      <c r="J434">
        <v>926</v>
      </c>
      <c r="K434">
        <v>1120</v>
      </c>
      <c r="L434" t="s">
        <v>835</v>
      </c>
    </row>
    <row r="435" spans="1:12" x14ac:dyDescent="0.25">
      <c r="A435" t="s">
        <v>836</v>
      </c>
      <c r="B435">
        <v>21591</v>
      </c>
      <c r="C435" s="1">
        <v>40617.14166666667</v>
      </c>
      <c r="D435">
        <v>9</v>
      </c>
      <c r="E435">
        <v>659</v>
      </c>
      <c r="F435">
        <v>0</v>
      </c>
      <c r="G435" s="1">
        <v>44090.487500000003</v>
      </c>
      <c r="H435">
        <v>0</v>
      </c>
      <c r="I435" t="s">
        <v>837</v>
      </c>
      <c r="J435">
        <v>167</v>
      </c>
      <c r="K435">
        <v>248</v>
      </c>
      <c r="L435" t="s">
        <v>838</v>
      </c>
    </row>
    <row r="436" spans="1:12" x14ac:dyDescent="0.25">
      <c r="A436" t="s">
        <v>839</v>
      </c>
      <c r="B436">
        <v>21585</v>
      </c>
      <c r="C436" s="1">
        <v>42440.084722222222</v>
      </c>
      <c r="D436">
        <v>4</v>
      </c>
      <c r="E436">
        <v>374</v>
      </c>
      <c r="F436">
        <v>65</v>
      </c>
      <c r="G436" s="1">
        <v>44087.564583333333</v>
      </c>
      <c r="H436">
        <v>3</v>
      </c>
      <c r="I436" t="s">
        <v>16</v>
      </c>
      <c r="J436">
        <v>1054</v>
      </c>
      <c r="K436">
        <v>1114</v>
      </c>
      <c r="L436" t="s">
        <v>471</v>
      </c>
    </row>
    <row r="437" spans="1:12" x14ac:dyDescent="0.25">
      <c r="A437" t="s">
        <v>840</v>
      </c>
      <c r="B437">
        <v>21567</v>
      </c>
      <c r="C437" s="1">
        <v>40740.045138888891</v>
      </c>
      <c r="D437">
        <v>9</v>
      </c>
      <c r="E437">
        <v>117</v>
      </c>
      <c r="F437">
        <v>28</v>
      </c>
      <c r="G437" s="1">
        <v>44088.181250000001</v>
      </c>
      <c r="H437">
        <v>2</v>
      </c>
      <c r="I437" t="s">
        <v>49</v>
      </c>
      <c r="J437">
        <v>1334</v>
      </c>
      <c r="K437">
        <v>1999</v>
      </c>
      <c r="L437" t="s">
        <v>841</v>
      </c>
    </row>
    <row r="438" spans="1:12" x14ac:dyDescent="0.25">
      <c r="A438" t="s">
        <v>842</v>
      </c>
      <c r="B438">
        <v>21560</v>
      </c>
      <c r="C438" s="1">
        <v>42528.705555555556</v>
      </c>
      <c r="D438">
        <v>4</v>
      </c>
      <c r="E438">
        <v>80</v>
      </c>
      <c r="F438">
        <v>0</v>
      </c>
      <c r="G438" s="1">
        <v>44090.143750000003</v>
      </c>
      <c r="H438">
        <v>0</v>
      </c>
      <c r="I438" t="s">
        <v>13</v>
      </c>
      <c r="J438">
        <v>1515</v>
      </c>
      <c r="K438">
        <v>1944</v>
      </c>
      <c r="L438" t="s">
        <v>843</v>
      </c>
    </row>
    <row r="439" spans="1:12" x14ac:dyDescent="0.25">
      <c r="A439" t="s">
        <v>844</v>
      </c>
      <c r="B439">
        <v>21546</v>
      </c>
      <c r="C439" s="1">
        <v>40688.98541666667</v>
      </c>
      <c r="D439">
        <v>9</v>
      </c>
      <c r="E439">
        <v>7251</v>
      </c>
      <c r="F439">
        <v>346</v>
      </c>
      <c r="G439" s="1">
        <v>44090.311805555553</v>
      </c>
      <c r="H439">
        <v>0</v>
      </c>
      <c r="I439" t="s">
        <v>13</v>
      </c>
      <c r="J439">
        <v>6045</v>
      </c>
      <c r="K439">
        <v>6317</v>
      </c>
      <c r="L439" t="s">
        <v>845</v>
      </c>
    </row>
    <row r="440" spans="1:12" x14ac:dyDescent="0.25">
      <c r="A440" t="s">
        <v>846</v>
      </c>
      <c r="B440">
        <v>21537</v>
      </c>
      <c r="C440" s="1">
        <v>40785.259027777778</v>
      </c>
      <c r="D440">
        <v>9</v>
      </c>
      <c r="E440">
        <v>8025</v>
      </c>
      <c r="F440">
        <v>0</v>
      </c>
      <c r="G440" s="1">
        <v>44090.883333333331</v>
      </c>
      <c r="H440">
        <v>0</v>
      </c>
      <c r="I440" t="s">
        <v>199</v>
      </c>
      <c r="J440">
        <v>3366</v>
      </c>
      <c r="K440">
        <v>4133</v>
      </c>
      <c r="L440" t="s">
        <v>847</v>
      </c>
    </row>
    <row r="441" spans="1:12" x14ac:dyDescent="0.25">
      <c r="A441" t="s">
        <v>848</v>
      </c>
      <c r="B441">
        <v>21532</v>
      </c>
      <c r="C441" s="1">
        <v>40986.823611111111</v>
      </c>
      <c r="D441">
        <v>8</v>
      </c>
      <c r="E441">
        <v>505</v>
      </c>
      <c r="F441">
        <v>39</v>
      </c>
      <c r="G441" s="1">
        <v>44082.677777777775</v>
      </c>
      <c r="H441">
        <v>8</v>
      </c>
      <c r="I441" t="s">
        <v>13</v>
      </c>
      <c r="J441">
        <v>5785</v>
      </c>
      <c r="K441">
        <v>6169</v>
      </c>
      <c r="L441" t="s">
        <v>849</v>
      </c>
    </row>
    <row r="442" spans="1:12" x14ac:dyDescent="0.25">
      <c r="A442" t="s">
        <v>850</v>
      </c>
      <c r="B442">
        <v>21524</v>
      </c>
      <c r="C442" s="1">
        <v>42975.848611111112</v>
      </c>
      <c r="D442">
        <v>3</v>
      </c>
      <c r="E442">
        <v>73</v>
      </c>
      <c r="F442">
        <v>2</v>
      </c>
      <c r="G442" s="1">
        <v>44069.803472222222</v>
      </c>
      <c r="H442">
        <v>21</v>
      </c>
      <c r="I442" t="s">
        <v>46</v>
      </c>
      <c r="J442">
        <v>94</v>
      </c>
      <c r="K442">
        <v>120</v>
      </c>
      <c r="L442" t="s">
        <v>851</v>
      </c>
    </row>
    <row r="443" spans="1:12" x14ac:dyDescent="0.25">
      <c r="A443" t="s">
        <v>852</v>
      </c>
      <c r="B443">
        <v>21475</v>
      </c>
      <c r="C443" s="1">
        <v>42888.411111111112</v>
      </c>
      <c r="D443">
        <v>3</v>
      </c>
      <c r="E443">
        <v>6</v>
      </c>
      <c r="F443">
        <v>8</v>
      </c>
      <c r="G443" s="1">
        <v>44048.584722222222</v>
      </c>
      <c r="H443">
        <v>42</v>
      </c>
      <c r="I443" t="s">
        <v>42</v>
      </c>
      <c r="J443">
        <v>1127</v>
      </c>
      <c r="K443">
        <v>1219</v>
      </c>
      <c r="L443" t="s">
        <v>853</v>
      </c>
    </row>
    <row r="444" spans="1:12" x14ac:dyDescent="0.25">
      <c r="A444" t="s">
        <v>854</v>
      </c>
      <c r="B444">
        <v>21471</v>
      </c>
      <c r="C444" s="1">
        <v>40274.902083333334</v>
      </c>
      <c r="D444">
        <v>10</v>
      </c>
      <c r="E444">
        <v>1172</v>
      </c>
      <c r="F444">
        <v>5</v>
      </c>
      <c r="G444" s="1">
        <v>44090.693749999999</v>
      </c>
      <c r="H444">
        <v>0</v>
      </c>
      <c r="I444" t="s">
        <v>13</v>
      </c>
      <c r="J444">
        <v>7451</v>
      </c>
      <c r="K444">
        <v>7773</v>
      </c>
      <c r="L444" t="s">
        <v>855</v>
      </c>
    </row>
    <row r="445" spans="1:12" x14ac:dyDescent="0.25">
      <c r="A445" t="s">
        <v>856</v>
      </c>
      <c r="B445">
        <v>21471</v>
      </c>
      <c r="C445" s="1">
        <v>41464.322222222225</v>
      </c>
      <c r="D445">
        <v>7</v>
      </c>
      <c r="E445">
        <v>315</v>
      </c>
      <c r="F445">
        <v>27</v>
      </c>
      <c r="G445" s="1">
        <v>44087.518750000003</v>
      </c>
      <c r="H445">
        <v>3</v>
      </c>
      <c r="I445" t="s">
        <v>26</v>
      </c>
      <c r="J445">
        <v>1911</v>
      </c>
      <c r="K445">
        <v>1920</v>
      </c>
      <c r="L445" t="s">
        <v>857</v>
      </c>
    </row>
    <row r="446" spans="1:12" x14ac:dyDescent="0.25">
      <c r="A446" t="s">
        <v>858</v>
      </c>
      <c r="B446">
        <v>21452</v>
      </c>
      <c r="C446" s="1">
        <v>41144.87222222222</v>
      </c>
      <c r="D446">
        <v>8</v>
      </c>
      <c r="E446">
        <v>1061</v>
      </c>
      <c r="F446">
        <v>115</v>
      </c>
      <c r="G446" s="1">
        <v>44060.669444444444</v>
      </c>
      <c r="H446">
        <v>30</v>
      </c>
      <c r="I446" t="s">
        <v>204</v>
      </c>
      <c r="J446">
        <v>3643</v>
      </c>
      <c r="K446">
        <v>3895</v>
      </c>
      <c r="L446" t="s">
        <v>859</v>
      </c>
    </row>
    <row r="447" spans="1:12" x14ac:dyDescent="0.25">
      <c r="A447" t="s">
        <v>860</v>
      </c>
      <c r="B447">
        <v>21333</v>
      </c>
      <c r="C447" s="1">
        <v>42234.877083333333</v>
      </c>
      <c r="D447">
        <v>5</v>
      </c>
      <c r="E447">
        <v>3</v>
      </c>
      <c r="F447">
        <v>0</v>
      </c>
      <c r="G447" s="1">
        <v>44090.890972222223</v>
      </c>
      <c r="H447">
        <v>0</v>
      </c>
      <c r="I447" t="s">
        <v>282</v>
      </c>
      <c r="J447">
        <v>3259</v>
      </c>
      <c r="K447">
        <v>4226</v>
      </c>
      <c r="L447" t="s">
        <v>861</v>
      </c>
    </row>
    <row r="448" spans="1:12" x14ac:dyDescent="0.25">
      <c r="A448" t="s">
        <v>862</v>
      </c>
      <c r="B448">
        <v>21329</v>
      </c>
      <c r="C448" s="1">
        <v>41230.135416666664</v>
      </c>
      <c r="D448">
        <v>7</v>
      </c>
      <c r="E448">
        <v>222</v>
      </c>
      <c r="F448">
        <v>25</v>
      </c>
      <c r="G448" s="1">
        <v>44083.104166666664</v>
      </c>
      <c r="H448">
        <v>7</v>
      </c>
      <c r="I448" t="s">
        <v>863</v>
      </c>
      <c r="J448">
        <v>1174</v>
      </c>
      <c r="K448">
        <v>1770</v>
      </c>
      <c r="L448" t="s">
        <v>864</v>
      </c>
    </row>
    <row r="449" spans="1:12" x14ac:dyDescent="0.25">
      <c r="A449" t="s">
        <v>865</v>
      </c>
      <c r="B449">
        <v>21312</v>
      </c>
      <c r="C449" s="1">
        <v>42515.42291666667</v>
      </c>
      <c r="D449">
        <v>4</v>
      </c>
      <c r="E449">
        <v>297</v>
      </c>
      <c r="F449">
        <v>16</v>
      </c>
      <c r="G449" s="1">
        <v>44082.467361111114</v>
      </c>
      <c r="H449">
        <v>8</v>
      </c>
      <c r="I449" t="s">
        <v>49</v>
      </c>
      <c r="J449">
        <v>1275</v>
      </c>
      <c r="K449">
        <v>1593</v>
      </c>
      <c r="L449" t="s">
        <v>866</v>
      </c>
    </row>
    <row r="450" spans="1:12" x14ac:dyDescent="0.25">
      <c r="A450" t="s">
        <v>867</v>
      </c>
      <c r="B450">
        <v>21229</v>
      </c>
      <c r="C450" s="1">
        <v>40454.534722222219</v>
      </c>
      <c r="D450">
        <v>9</v>
      </c>
      <c r="E450">
        <v>259</v>
      </c>
      <c r="F450">
        <v>70</v>
      </c>
      <c r="G450" s="1">
        <v>44062.673611111109</v>
      </c>
      <c r="H450">
        <v>28</v>
      </c>
      <c r="I450" t="s">
        <v>13</v>
      </c>
      <c r="J450">
        <v>1318</v>
      </c>
      <c r="K450">
        <v>1327</v>
      </c>
      <c r="L450" t="s">
        <v>685</v>
      </c>
    </row>
    <row r="451" spans="1:12" x14ac:dyDescent="0.25">
      <c r="A451" t="s">
        <v>868</v>
      </c>
      <c r="B451">
        <v>21219</v>
      </c>
      <c r="C451" s="1">
        <v>42675.092361111114</v>
      </c>
      <c r="D451">
        <v>3</v>
      </c>
      <c r="E451">
        <v>5864</v>
      </c>
      <c r="F451">
        <v>97</v>
      </c>
      <c r="G451" s="1">
        <v>44090.929166666669</v>
      </c>
      <c r="H451">
        <v>0</v>
      </c>
      <c r="I451" t="s">
        <v>86</v>
      </c>
      <c r="J451">
        <v>4733</v>
      </c>
      <c r="K451">
        <v>6016</v>
      </c>
      <c r="L451" t="s">
        <v>869</v>
      </c>
    </row>
    <row r="452" spans="1:12" x14ac:dyDescent="0.25">
      <c r="A452" t="s">
        <v>870</v>
      </c>
      <c r="B452">
        <v>21184</v>
      </c>
      <c r="C452" s="1">
        <v>40647.591666666667</v>
      </c>
      <c r="D452">
        <v>9</v>
      </c>
      <c r="E452">
        <v>15</v>
      </c>
      <c r="F452">
        <v>11</v>
      </c>
      <c r="G452" s="1">
        <v>44090.9375</v>
      </c>
      <c r="H452">
        <v>0</v>
      </c>
      <c r="I452" t="s">
        <v>57</v>
      </c>
      <c r="J452">
        <v>0</v>
      </c>
      <c r="K452">
        <v>0</v>
      </c>
      <c r="L452" t="s">
        <v>17</v>
      </c>
    </row>
    <row r="453" spans="1:12" x14ac:dyDescent="0.25">
      <c r="A453" t="s">
        <v>871</v>
      </c>
      <c r="B453">
        <v>21099</v>
      </c>
      <c r="C453" s="1">
        <v>40072.510416666664</v>
      </c>
      <c r="D453">
        <v>11</v>
      </c>
      <c r="E453">
        <v>730</v>
      </c>
      <c r="F453">
        <v>14</v>
      </c>
      <c r="G453" s="1">
        <v>44075.92083333333</v>
      </c>
      <c r="H453">
        <v>15</v>
      </c>
      <c r="I453" t="s">
        <v>199</v>
      </c>
      <c r="J453">
        <v>3908</v>
      </c>
      <c r="K453">
        <v>3980</v>
      </c>
      <c r="L453" t="s">
        <v>872</v>
      </c>
    </row>
    <row r="454" spans="1:12" x14ac:dyDescent="0.25">
      <c r="A454" t="s">
        <v>873</v>
      </c>
      <c r="B454">
        <v>21099</v>
      </c>
      <c r="C454" s="1">
        <v>40557.572222222225</v>
      </c>
      <c r="D454">
        <v>9</v>
      </c>
      <c r="E454">
        <v>418</v>
      </c>
      <c r="F454">
        <v>134</v>
      </c>
      <c r="G454" s="1">
        <v>44089.29791666667</v>
      </c>
      <c r="H454">
        <v>1</v>
      </c>
      <c r="I454" t="s">
        <v>13</v>
      </c>
      <c r="J454">
        <v>3395</v>
      </c>
      <c r="K454">
        <v>3758</v>
      </c>
      <c r="L454" t="s">
        <v>874</v>
      </c>
    </row>
    <row r="455" spans="1:12" x14ac:dyDescent="0.25">
      <c r="A455" t="s">
        <v>875</v>
      </c>
      <c r="B455">
        <v>21069</v>
      </c>
      <c r="C455" s="1">
        <v>41386.677777777775</v>
      </c>
      <c r="D455">
        <v>7</v>
      </c>
      <c r="E455">
        <v>137</v>
      </c>
      <c r="F455">
        <v>19</v>
      </c>
      <c r="G455" s="1">
        <v>44067.868750000001</v>
      </c>
      <c r="H455">
        <v>23</v>
      </c>
      <c r="I455" t="s">
        <v>13</v>
      </c>
      <c r="J455">
        <v>541</v>
      </c>
      <c r="K455">
        <v>545</v>
      </c>
      <c r="L455" t="s">
        <v>876</v>
      </c>
    </row>
    <row r="456" spans="1:12" x14ac:dyDescent="0.25">
      <c r="A456" t="s">
        <v>877</v>
      </c>
      <c r="B456">
        <v>21064</v>
      </c>
      <c r="C456" s="1">
        <v>41754.405555555553</v>
      </c>
      <c r="D456">
        <v>6</v>
      </c>
      <c r="E456">
        <v>1</v>
      </c>
      <c r="F456">
        <v>0</v>
      </c>
      <c r="G456" s="1">
        <v>43781.227777777778</v>
      </c>
      <c r="H456">
        <v>309</v>
      </c>
      <c r="I456" t="s">
        <v>21</v>
      </c>
      <c r="J456">
        <v>2</v>
      </c>
      <c r="K456">
        <v>13</v>
      </c>
      <c r="L456" t="s">
        <v>878</v>
      </c>
    </row>
    <row r="457" spans="1:12" x14ac:dyDescent="0.25">
      <c r="A457" t="s">
        <v>879</v>
      </c>
      <c r="B457">
        <v>21033</v>
      </c>
      <c r="C457" s="1">
        <v>42416.824999999997</v>
      </c>
      <c r="D457">
        <v>4</v>
      </c>
      <c r="E457">
        <v>46</v>
      </c>
      <c r="F457">
        <v>0</v>
      </c>
      <c r="G457" s="1">
        <v>44064.377083333333</v>
      </c>
      <c r="H457">
        <v>26</v>
      </c>
      <c r="I457" t="s">
        <v>63</v>
      </c>
      <c r="J457">
        <v>397</v>
      </c>
      <c r="K457">
        <v>507</v>
      </c>
      <c r="L457" t="s">
        <v>880</v>
      </c>
    </row>
    <row r="458" spans="1:12" x14ac:dyDescent="0.25">
      <c r="A458" t="s">
        <v>881</v>
      </c>
      <c r="B458">
        <v>20988</v>
      </c>
      <c r="C458" s="1">
        <v>41821.665972222225</v>
      </c>
      <c r="D458">
        <v>6</v>
      </c>
      <c r="E458">
        <v>301</v>
      </c>
      <c r="F458">
        <v>0</v>
      </c>
      <c r="G458" s="1">
        <v>44090.341666666667</v>
      </c>
      <c r="H458">
        <v>0</v>
      </c>
      <c r="I458" t="s">
        <v>21</v>
      </c>
      <c r="J458">
        <v>55</v>
      </c>
      <c r="K458">
        <v>73</v>
      </c>
      <c r="L458" t="s">
        <v>656</v>
      </c>
    </row>
    <row r="459" spans="1:12" x14ac:dyDescent="0.25">
      <c r="A459" t="s">
        <v>882</v>
      </c>
      <c r="B459">
        <v>20984</v>
      </c>
      <c r="C459" s="1">
        <v>43442.347916666666</v>
      </c>
      <c r="D459">
        <v>1</v>
      </c>
      <c r="E459">
        <v>449</v>
      </c>
      <c r="F459">
        <v>96</v>
      </c>
      <c r="G459" s="1">
        <v>44090.906944444447</v>
      </c>
      <c r="H459">
        <v>0</v>
      </c>
      <c r="I459" t="s">
        <v>46</v>
      </c>
      <c r="J459">
        <v>1082</v>
      </c>
      <c r="K459">
        <v>1379</v>
      </c>
      <c r="L459" t="s">
        <v>883</v>
      </c>
    </row>
    <row r="460" spans="1:12" x14ac:dyDescent="0.25">
      <c r="A460" t="s">
        <v>884</v>
      </c>
      <c r="B460">
        <v>20969</v>
      </c>
      <c r="C460" s="1">
        <v>41912.466666666667</v>
      </c>
      <c r="D460">
        <v>5</v>
      </c>
      <c r="E460">
        <v>82</v>
      </c>
      <c r="F460">
        <v>13</v>
      </c>
      <c r="G460" s="1">
        <v>43974.470138888886</v>
      </c>
      <c r="H460">
        <v>116</v>
      </c>
      <c r="I460" t="s">
        <v>49</v>
      </c>
      <c r="J460">
        <v>539</v>
      </c>
      <c r="K460">
        <v>665</v>
      </c>
      <c r="L460" t="s">
        <v>885</v>
      </c>
    </row>
    <row r="461" spans="1:12" x14ac:dyDescent="0.25">
      <c r="A461" t="s">
        <v>886</v>
      </c>
      <c r="B461">
        <v>20965</v>
      </c>
      <c r="C461" s="1">
        <v>42755.030555555553</v>
      </c>
      <c r="D461">
        <v>3</v>
      </c>
      <c r="E461">
        <v>979</v>
      </c>
      <c r="F461">
        <v>12</v>
      </c>
      <c r="G461" s="1">
        <v>44085.650694444441</v>
      </c>
      <c r="H461">
        <v>5</v>
      </c>
      <c r="I461" t="s">
        <v>46</v>
      </c>
      <c r="J461">
        <v>2760</v>
      </c>
      <c r="K461">
        <v>3184</v>
      </c>
      <c r="L461" t="s">
        <v>887</v>
      </c>
    </row>
    <row r="462" spans="1:12" x14ac:dyDescent="0.25">
      <c r="A462" t="s">
        <v>888</v>
      </c>
      <c r="B462">
        <v>20950</v>
      </c>
      <c r="C462" s="1">
        <v>41627.423611111109</v>
      </c>
      <c r="D462">
        <v>6</v>
      </c>
      <c r="E462">
        <v>224</v>
      </c>
      <c r="F462">
        <v>21</v>
      </c>
      <c r="G462" s="1">
        <v>44089.143750000003</v>
      </c>
      <c r="H462">
        <v>1</v>
      </c>
      <c r="I462" t="s">
        <v>13</v>
      </c>
      <c r="J462">
        <v>1195</v>
      </c>
      <c r="K462">
        <v>1469</v>
      </c>
      <c r="L462" t="s">
        <v>889</v>
      </c>
    </row>
    <row r="463" spans="1:12" x14ac:dyDescent="0.25">
      <c r="A463" t="s">
        <v>890</v>
      </c>
      <c r="B463">
        <v>20920</v>
      </c>
      <c r="C463" s="1">
        <v>41877.185416666667</v>
      </c>
      <c r="D463">
        <v>6</v>
      </c>
      <c r="E463">
        <v>821</v>
      </c>
      <c r="F463">
        <v>12</v>
      </c>
      <c r="G463" s="1">
        <v>44089.351388888892</v>
      </c>
      <c r="H463">
        <v>1</v>
      </c>
      <c r="I463" t="s">
        <v>13</v>
      </c>
      <c r="J463">
        <v>2510</v>
      </c>
      <c r="K463">
        <v>2802</v>
      </c>
      <c r="L463" t="s">
        <v>891</v>
      </c>
    </row>
    <row r="464" spans="1:12" x14ac:dyDescent="0.25">
      <c r="A464" t="s">
        <v>892</v>
      </c>
      <c r="B464">
        <v>20920</v>
      </c>
      <c r="C464" s="1">
        <v>41940.720138888886</v>
      </c>
      <c r="D464">
        <v>5</v>
      </c>
      <c r="E464">
        <v>158</v>
      </c>
      <c r="F464">
        <v>183</v>
      </c>
      <c r="G464" s="1">
        <v>44090.94027777778</v>
      </c>
      <c r="H464">
        <v>0</v>
      </c>
      <c r="I464" t="s">
        <v>893</v>
      </c>
      <c r="J464">
        <v>3949</v>
      </c>
      <c r="K464">
        <v>6364</v>
      </c>
      <c r="L464" t="s">
        <v>894</v>
      </c>
    </row>
    <row r="465" spans="1:12" x14ac:dyDescent="0.25">
      <c r="A465" t="s">
        <v>895</v>
      </c>
      <c r="B465">
        <v>20916</v>
      </c>
      <c r="C465" s="1">
        <v>40509.40347222222</v>
      </c>
      <c r="D465">
        <v>9</v>
      </c>
      <c r="E465">
        <v>194</v>
      </c>
      <c r="F465">
        <v>22</v>
      </c>
      <c r="G465" s="1">
        <v>44082.46597222222</v>
      </c>
      <c r="H465">
        <v>8</v>
      </c>
      <c r="I465" t="s">
        <v>26</v>
      </c>
      <c r="J465">
        <v>664</v>
      </c>
      <c r="K465">
        <v>1399</v>
      </c>
      <c r="L465" t="s">
        <v>896</v>
      </c>
    </row>
    <row r="466" spans="1:12" x14ac:dyDescent="0.25">
      <c r="A466" t="s">
        <v>897</v>
      </c>
      <c r="B466">
        <v>20873</v>
      </c>
      <c r="C466" s="1">
        <v>42429.320138888892</v>
      </c>
      <c r="D466">
        <v>4</v>
      </c>
      <c r="E466">
        <v>1036</v>
      </c>
      <c r="F466">
        <v>0</v>
      </c>
      <c r="G466" s="1">
        <v>44090.404861111114</v>
      </c>
      <c r="H466">
        <v>0</v>
      </c>
      <c r="I466" t="s">
        <v>49</v>
      </c>
      <c r="J466">
        <v>3216</v>
      </c>
      <c r="K466">
        <v>5249</v>
      </c>
      <c r="L466" t="s">
        <v>898</v>
      </c>
    </row>
    <row r="467" spans="1:12" x14ac:dyDescent="0.25">
      <c r="A467" t="s">
        <v>899</v>
      </c>
      <c r="B467">
        <v>20868</v>
      </c>
      <c r="C467" s="1">
        <v>40866.826388888891</v>
      </c>
      <c r="D467">
        <v>8</v>
      </c>
      <c r="E467">
        <v>398</v>
      </c>
      <c r="F467">
        <v>0</v>
      </c>
      <c r="G467" s="1">
        <v>44073.888888888891</v>
      </c>
      <c r="H467">
        <v>17</v>
      </c>
      <c r="I467" t="s">
        <v>57</v>
      </c>
      <c r="J467">
        <v>394</v>
      </c>
      <c r="K467">
        <v>756</v>
      </c>
      <c r="L467" t="s">
        <v>900</v>
      </c>
    </row>
    <row r="468" spans="1:12" x14ac:dyDescent="0.25">
      <c r="A468" t="s">
        <v>901</v>
      </c>
      <c r="B468">
        <v>20849</v>
      </c>
      <c r="C468" s="1">
        <v>42337.706944444442</v>
      </c>
      <c r="D468">
        <v>4</v>
      </c>
      <c r="E468">
        <v>624</v>
      </c>
      <c r="F468">
        <v>50</v>
      </c>
      <c r="G468" s="1">
        <v>44084.526388888888</v>
      </c>
      <c r="H468">
        <v>6</v>
      </c>
      <c r="I468" t="s">
        <v>13</v>
      </c>
      <c r="J468">
        <v>1181</v>
      </c>
      <c r="K468">
        <v>1358</v>
      </c>
      <c r="L468" t="s">
        <v>902</v>
      </c>
    </row>
    <row r="469" spans="1:12" x14ac:dyDescent="0.25">
      <c r="A469" t="s">
        <v>903</v>
      </c>
      <c r="B469">
        <v>20811</v>
      </c>
      <c r="C469" s="1">
        <v>42388.325694444444</v>
      </c>
      <c r="D469">
        <v>4</v>
      </c>
      <c r="E469">
        <v>29</v>
      </c>
      <c r="F469">
        <v>13</v>
      </c>
      <c r="G469" s="1">
        <v>43909.390277777777</v>
      </c>
      <c r="H469">
        <v>181</v>
      </c>
      <c r="I469" t="s">
        <v>46</v>
      </c>
      <c r="J469">
        <v>595</v>
      </c>
      <c r="K469">
        <v>811</v>
      </c>
      <c r="L469" t="s">
        <v>904</v>
      </c>
    </row>
    <row r="470" spans="1:12" x14ac:dyDescent="0.25">
      <c r="A470" t="s">
        <v>905</v>
      </c>
      <c r="B470">
        <v>20795</v>
      </c>
      <c r="C470" s="1">
        <v>42122.9</v>
      </c>
      <c r="D470">
        <v>5</v>
      </c>
      <c r="E470">
        <v>176</v>
      </c>
      <c r="F470">
        <v>0</v>
      </c>
      <c r="G470" s="1">
        <v>44048.038888888892</v>
      </c>
      <c r="H470">
        <v>42</v>
      </c>
      <c r="I470" t="s">
        <v>46</v>
      </c>
      <c r="J470">
        <v>29</v>
      </c>
      <c r="K470">
        <v>54</v>
      </c>
      <c r="L470" t="s">
        <v>906</v>
      </c>
    </row>
    <row r="471" spans="1:12" x14ac:dyDescent="0.25">
      <c r="A471" t="s">
        <v>907</v>
      </c>
      <c r="B471">
        <v>20792</v>
      </c>
      <c r="C471" s="1">
        <v>41679.943749999999</v>
      </c>
      <c r="D471">
        <v>6</v>
      </c>
      <c r="E471">
        <v>183</v>
      </c>
      <c r="F471">
        <v>0</v>
      </c>
      <c r="G471" s="1">
        <v>44080.031944444447</v>
      </c>
      <c r="H471">
        <v>10</v>
      </c>
      <c r="I471" t="s">
        <v>21</v>
      </c>
      <c r="J471">
        <v>21</v>
      </c>
      <c r="K471">
        <v>97</v>
      </c>
      <c r="L471" t="s">
        <v>908</v>
      </c>
    </row>
    <row r="472" spans="1:12" x14ac:dyDescent="0.25">
      <c r="A472" t="s">
        <v>909</v>
      </c>
      <c r="B472">
        <v>20731</v>
      </c>
      <c r="C472" s="1">
        <v>42470.319444444445</v>
      </c>
      <c r="D472">
        <v>4</v>
      </c>
      <c r="E472">
        <v>190</v>
      </c>
      <c r="F472">
        <v>191</v>
      </c>
      <c r="G472" s="1">
        <v>44074.303472222222</v>
      </c>
      <c r="H472">
        <v>16</v>
      </c>
      <c r="I472" t="s">
        <v>42</v>
      </c>
      <c r="J472">
        <v>2821</v>
      </c>
      <c r="K472">
        <v>3061</v>
      </c>
      <c r="L472" t="s">
        <v>22</v>
      </c>
    </row>
    <row r="473" spans="1:12" x14ac:dyDescent="0.25">
      <c r="A473" t="s">
        <v>910</v>
      </c>
      <c r="B473">
        <v>20727</v>
      </c>
      <c r="C473" s="1">
        <v>41572.354861111111</v>
      </c>
      <c r="D473">
        <v>6</v>
      </c>
      <c r="E473">
        <v>353</v>
      </c>
      <c r="F473">
        <v>1</v>
      </c>
      <c r="G473" s="1">
        <v>44089.274305555555</v>
      </c>
      <c r="H473">
        <v>1</v>
      </c>
      <c r="I473" t="s">
        <v>86</v>
      </c>
      <c r="J473">
        <v>2836</v>
      </c>
      <c r="K473">
        <v>2843</v>
      </c>
      <c r="L473" t="s">
        <v>911</v>
      </c>
    </row>
    <row r="474" spans="1:12" x14ac:dyDescent="0.25">
      <c r="A474" t="s">
        <v>912</v>
      </c>
      <c r="B474">
        <v>20719</v>
      </c>
      <c r="C474" s="1">
        <v>42437.043749999997</v>
      </c>
      <c r="D474">
        <v>4</v>
      </c>
      <c r="E474">
        <v>3295</v>
      </c>
      <c r="F474">
        <v>59</v>
      </c>
      <c r="G474" s="1">
        <v>44090.956250000003</v>
      </c>
      <c r="H474">
        <v>0</v>
      </c>
      <c r="I474" t="s">
        <v>13</v>
      </c>
      <c r="J474">
        <v>6691</v>
      </c>
      <c r="K474">
        <v>7149</v>
      </c>
      <c r="L474" t="s">
        <v>913</v>
      </c>
    </row>
    <row r="475" spans="1:12" x14ac:dyDescent="0.25">
      <c r="A475" t="s">
        <v>914</v>
      </c>
      <c r="B475">
        <v>20718</v>
      </c>
      <c r="C475" s="1">
        <v>42956.150694444441</v>
      </c>
      <c r="D475">
        <v>3</v>
      </c>
      <c r="E475">
        <v>470</v>
      </c>
      <c r="F475">
        <v>66</v>
      </c>
      <c r="G475" s="1">
        <v>44084.504861111112</v>
      </c>
      <c r="H475">
        <v>6</v>
      </c>
      <c r="I475" t="s">
        <v>13</v>
      </c>
      <c r="J475">
        <v>861</v>
      </c>
      <c r="K475">
        <v>1132</v>
      </c>
      <c r="L475" t="s">
        <v>915</v>
      </c>
    </row>
    <row r="476" spans="1:12" x14ac:dyDescent="0.25">
      <c r="A476" t="s">
        <v>916</v>
      </c>
      <c r="B476">
        <v>20713</v>
      </c>
      <c r="C476" s="1">
        <v>41921.275000000001</v>
      </c>
      <c r="D476">
        <v>5</v>
      </c>
      <c r="E476">
        <v>62</v>
      </c>
      <c r="F476">
        <v>50</v>
      </c>
      <c r="G476" s="1">
        <v>44077.081944444442</v>
      </c>
      <c r="H476">
        <v>13</v>
      </c>
      <c r="I476" t="s">
        <v>46</v>
      </c>
      <c r="J476">
        <v>1244</v>
      </c>
      <c r="K476">
        <v>1256</v>
      </c>
      <c r="L476" t="s">
        <v>917</v>
      </c>
    </row>
    <row r="477" spans="1:12" x14ac:dyDescent="0.25">
      <c r="A477" t="s">
        <v>918</v>
      </c>
      <c r="B477">
        <v>20695</v>
      </c>
      <c r="C477" s="1">
        <v>41152.289583333331</v>
      </c>
      <c r="D477">
        <v>8</v>
      </c>
      <c r="E477">
        <v>419</v>
      </c>
      <c r="F477">
        <v>28</v>
      </c>
      <c r="G477" s="1">
        <v>44089.629861111112</v>
      </c>
      <c r="H477">
        <v>1</v>
      </c>
      <c r="I477" t="s">
        <v>39</v>
      </c>
      <c r="J477">
        <v>924</v>
      </c>
      <c r="K477">
        <v>1132</v>
      </c>
      <c r="L477" t="s">
        <v>919</v>
      </c>
    </row>
    <row r="478" spans="1:12" x14ac:dyDescent="0.25">
      <c r="A478" t="s">
        <v>920</v>
      </c>
      <c r="B478">
        <v>20676</v>
      </c>
      <c r="C478" s="1">
        <v>41617.486111111109</v>
      </c>
      <c r="D478">
        <v>6</v>
      </c>
      <c r="E478">
        <v>1924</v>
      </c>
      <c r="F478">
        <v>138</v>
      </c>
      <c r="G478" s="1">
        <v>44090.603472222225</v>
      </c>
      <c r="H478">
        <v>0</v>
      </c>
      <c r="I478" t="s">
        <v>46</v>
      </c>
      <c r="J478">
        <v>4690</v>
      </c>
      <c r="K478">
        <v>5073</v>
      </c>
      <c r="L478" t="s">
        <v>853</v>
      </c>
    </row>
    <row r="479" spans="1:12" x14ac:dyDescent="0.25">
      <c r="A479" t="s">
        <v>921</v>
      </c>
      <c r="B479">
        <v>20655</v>
      </c>
      <c r="C479" s="1">
        <v>42688.337500000001</v>
      </c>
      <c r="D479">
        <v>3</v>
      </c>
      <c r="E479">
        <v>424</v>
      </c>
      <c r="F479">
        <v>8</v>
      </c>
      <c r="G479" s="1">
        <v>44078.688888888886</v>
      </c>
      <c r="H479">
        <v>12</v>
      </c>
      <c r="I479" t="s">
        <v>13</v>
      </c>
      <c r="J479">
        <v>1762</v>
      </c>
      <c r="K479">
        <v>2082</v>
      </c>
      <c r="L479" t="s">
        <v>922</v>
      </c>
    </row>
    <row r="480" spans="1:12" x14ac:dyDescent="0.25">
      <c r="A480" t="s">
        <v>923</v>
      </c>
      <c r="B480">
        <v>20608</v>
      </c>
      <c r="C480" s="1">
        <v>41260.898611111108</v>
      </c>
      <c r="D480">
        <v>7</v>
      </c>
      <c r="E480">
        <v>728</v>
      </c>
      <c r="F480">
        <v>158</v>
      </c>
      <c r="G480" s="1">
        <v>44090.9375</v>
      </c>
      <c r="H480">
        <v>0</v>
      </c>
      <c r="I480" t="s">
        <v>924</v>
      </c>
      <c r="J480">
        <v>6843</v>
      </c>
      <c r="K480">
        <v>7530</v>
      </c>
      <c r="L480" t="s">
        <v>925</v>
      </c>
    </row>
    <row r="481" spans="1:12" x14ac:dyDescent="0.25">
      <c r="A481" t="s">
        <v>926</v>
      </c>
      <c r="B481">
        <v>20606</v>
      </c>
      <c r="C481" s="1">
        <v>40199.356944444444</v>
      </c>
      <c r="D481">
        <v>10</v>
      </c>
      <c r="E481">
        <v>2278</v>
      </c>
      <c r="F481">
        <v>0</v>
      </c>
      <c r="G481" s="1">
        <v>44090.913194444445</v>
      </c>
      <c r="H481">
        <v>0</v>
      </c>
      <c r="I481" t="s">
        <v>199</v>
      </c>
      <c r="J481">
        <v>8213</v>
      </c>
      <c r="K481">
        <v>8589</v>
      </c>
      <c r="L481" t="s">
        <v>927</v>
      </c>
    </row>
    <row r="482" spans="1:12" x14ac:dyDescent="0.25">
      <c r="A482" t="s">
        <v>928</v>
      </c>
      <c r="B482">
        <v>20501</v>
      </c>
      <c r="C482" s="1">
        <v>41527.623611111114</v>
      </c>
      <c r="D482">
        <v>7</v>
      </c>
      <c r="E482">
        <v>151</v>
      </c>
      <c r="F482">
        <v>4</v>
      </c>
      <c r="G482" s="1">
        <v>44082.572222222225</v>
      </c>
      <c r="H482">
        <v>8</v>
      </c>
      <c r="I482" t="s">
        <v>282</v>
      </c>
      <c r="J482">
        <v>748</v>
      </c>
      <c r="K482">
        <v>785</v>
      </c>
      <c r="L482" t="s">
        <v>929</v>
      </c>
    </row>
    <row r="483" spans="1:12" x14ac:dyDescent="0.25">
      <c r="A483" t="s">
        <v>930</v>
      </c>
      <c r="B483">
        <v>20494</v>
      </c>
      <c r="C483" s="1">
        <v>41768.760416666664</v>
      </c>
      <c r="D483">
        <v>6</v>
      </c>
      <c r="E483">
        <v>249</v>
      </c>
      <c r="F483">
        <v>0</v>
      </c>
      <c r="G483" s="1">
        <v>44088.65902777778</v>
      </c>
      <c r="H483">
        <v>2</v>
      </c>
      <c r="I483" t="s">
        <v>21</v>
      </c>
      <c r="J483">
        <v>570</v>
      </c>
      <c r="K483">
        <v>614</v>
      </c>
      <c r="L483" t="s">
        <v>388</v>
      </c>
    </row>
    <row r="484" spans="1:12" x14ac:dyDescent="0.25">
      <c r="A484" t="s">
        <v>931</v>
      </c>
      <c r="B484">
        <v>20478</v>
      </c>
      <c r="C484" s="1">
        <v>43484.450694444444</v>
      </c>
      <c r="D484">
        <v>1</v>
      </c>
      <c r="E484">
        <v>14</v>
      </c>
      <c r="F484">
        <v>0</v>
      </c>
      <c r="G484" s="1">
        <v>43978.283333333333</v>
      </c>
      <c r="H484">
        <v>112</v>
      </c>
      <c r="I484" t="s">
        <v>13</v>
      </c>
      <c r="J484">
        <v>234</v>
      </c>
      <c r="K484">
        <v>394</v>
      </c>
      <c r="L484" t="s">
        <v>932</v>
      </c>
    </row>
    <row r="485" spans="1:12" x14ac:dyDescent="0.25">
      <c r="A485" t="s">
        <v>933</v>
      </c>
      <c r="B485">
        <v>20449</v>
      </c>
      <c r="C485" s="1">
        <v>43508.579861111109</v>
      </c>
      <c r="D485">
        <v>1</v>
      </c>
      <c r="E485">
        <v>282</v>
      </c>
      <c r="F485">
        <v>0</v>
      </c>
      <c r="G485" s="1">
        <v>44086.797222222223</v>
      </c>
      <c r="H485">
        <v>4</v>
      </c>
      <c r="I485" t="s">
        <v>13</v>
      </c>
      <c r="J485">
        <v>25</v>
      </c>
      <c r="K485">
        <v>25</v>
      </c>
      <c r="L485" t="s">
        <v>70</v>
      </c>
    </row>
    <row r="486" spans="1:12" x14ac:dyDescent="0.25">
      <c r="A486" t="s">
        <v>934</v>
      </c>
      <c r="B486">
        <v>20361</v>
      </c>
      <c r="C486" s="1">
        <v>40640.240277777775</v>
      </c>
      <c r="D486">
        <v>9</v>
      </c>
      <c r="E486">
        <v>49</v>
      </c>
      <c r="F486">
        <v>11</v>
      </c>
      <c r="G486" s="1">
        <v>44082.802083333336</v>
      </c>
      <c r="H486">
        <v>8</v>
      </c>
      <c r="I486" t="s">
        <v>13</v>
      </c>
      <c r="J486">
        <v>1025</v>
      </c>
      <c r="K486">
        <v>1534</v>
      </c>
      <c r="L486" t="s">
        <v>935</v>
      </c>
    </row>
    <row r="487" spans="1:12" x14ac:dyDescent="0.25">
      <c r="A487" t="s">
        <v>936</v>
      </c>
      <c r="B487">
        <v>20360</v>
      </c>
      <c r="C487" s="1">
        <v>42649.943055555559</v>
      </c>
      <c r="D487">
        <v>3</v>
      </c>
      <c r="E487">
        <v>308</v>
      </c>
      <c r="F487">
        <v>39</v>
      </c>
      <c r="G487" s="1">
        <v>44088.606944444444</v>
      </c>
      <c r="H487">
        <v>2</v>
      </c>
      <c r="I487" t="s">
        <v>336</v>
      </c>
      <c r="J487">
        <v>689</v>
      </c>
      <c r="K487">
        <v>855</v>
      </c>
      <c r="L487" t="s">
        <v>937</v>
      </c>
    </row>
    <row r="488" spans="1:12" x14ac:dyDescent="0.25">
      <c r="A488" t="s">
        <v>938</v>
      </c>
      <c r="B488">
        <v>20348</v>
      </c>
      <c r="C488" s="1">
        <v>41745.547222222223</v>
      </c>
      <c r="D488">
        <v>6</v>
      </c>
      <c r="E488">
        <v>482</v>
      </c>
      <c r="F488">
        <v>5</v>
      </c>
      <c r="G488" s="1">
        <v>44085.633333333331</v>
      </c>
      <c r="H488">
        <v>5</v>
      </c>
      <c r="I488" t="s">
        <v>13</v>
      </c>
      <c r="J488">
        <v>715</v>
      </c>
      <c r="K488">
        <v>1156</v>
      </c>
      <c r="L488" t="s">
        <v>939</v>
      </c>
    </row>
    <row r="489" spans="1:12" x14ac:dyDescent="0.25">
      <c r="A489" t="s">
        <v>940</v>
      </c>
      <c r="B489">
        <v>20333</v>
      </c>
      <c r="C489" s="1">
        <v>42117.491666666669</v>
      </c>
      <c r="D489">
        <v>5</v>
      </c>
      <c r="E489">
        <v>236</v>
      </c>
      <c r="F489">
        <v>0</v>
      </c>
      <c r="G489" s="1">
        <v>44088.007638888892</v>
      </c>
      <c r="H489">
        <v>2</v>
      </c>
      <c r="I489" t="s">
        <v>21</v>
      </c>
      <c r="J489">
        <v>35</v>
      </c>
      <c r="K489">
        <v>44</v>
      </c>
      <c r="L489" t="s">
        <v>941</v>
      </c>
    </row>
    <row r="490" spans="1:12" x14ac:dyDescent="0.25">
      <c r="A490" t="s">
        <v>942</v>
      </c>
      <c r="B490">
        <v>20302</v>
      </c>
      <c r="C490" s="1">
        <v>41813.509722222225</v>
      </c>
      <c r="D490">
        <v>6</v>
      </c>
      <c r="E490">
        <v>139</v>
      </c>
      <c r="F490">
        <v>34</v>
      </c>
      <c r="G490" s="1">
        <v>44089.106944444444</v>
      </c>
      <c r="H490">
        <v>1</v>
      </c>
      <c r="I490" t="s">
        <v>13</v>
      </c>
      <c r="J490">
        <v>376</v>
      </c>
      <c r="K490">
        <v>522</v>
      </c>
      <c r="L490" t="s">
        <v>109</v>
      </c>
    </row>
    <row r="491" spans="1:12" x14ac:dyDescent="0.25">
      <c r="A491" t="s">
        <v>943</v>
      </c>
      <c r="B491">
        <v>20299</v>
      </c>
      <c r="C491" s="1">
        <v>40257.856944444444</v>
      </c>
      <c r="D491">
        <v>10</v>
      </c>
      <c r="E491">
        <v>1040</v>
      </c>
      <c r="F491">
        <v>81</v>
      </c>
      <c r="G491" s="1">
        <v>44090.250694444447</v>
      </c>
      <c r="H491">
        <v>0</v>
      </c>
      <c r="I491" t="s">
        <v>863</v>
      </c>
      <c r="J491">
        <v>4610</v>
      </c>
      <c r="K491">
        <v>5251</v>
      </c>
      <c r="L491" t="s">
        <v>944</v>
      </c>
    </row>
    <row r="492" spans="1:12" x14ac:dyDescent="0.25">
      <c r="A492" t="s">
        <v>945</v>
      </c>
      <c r="B492">
        <v>20293</v>
      </c>
      <c r="C492" s="1">
        <v>42373.784722222219</v>
      </c>
      <c r="D492">
        <v>4</v>
      </c>
      <c r="E492">
        <v>7549</v>
      </c>
      <c r="F492">
        <v>153</v>
      </c>
      <c r="G492" s="1">
        <v>44090.851388888892</v>
      </c>
      <c r="H492">
        <v>0</v>
      </c>
      <c r="I492" t="s">
        <v>49</v>
      </c>
      <c r="J492">
        <v>9694</v>
      </c>
      <c r="K492">
        <v>11457</v>
      </c>
      <c r="L492" t="s">
        <v>946</v>
      </c>
    </row>
    <row r="493" spans="1:12" x14ac:dyDescent="0.25">
      <c r="A493" t="s">
        <v>947</v>
      </c>
      <c r="B493">
        <v>20287</v>
      </c>
      <c r="C493" s="1">
        <v>41232.843055555553</v>
      </c>
      <c r="D493">
        <v>7</v>
      </c>
      <c r="E493">
        <v>672</v>
      </c>
      <c r="F493">
        <v>79</v>
      </c>
      <c r="G493" s="1">
        <v>44016.579861111109</v>
      </c>
      <c r="H493">
        <v>74</v>
      </c>
      <c r="I493" t="s">
        <v>42</v>
      </c>
      <c r="J493">
        <v>671</v>
      </c>
      <c r="K493">
        <v>1003</v>
      </c>
      <c r="L493" t="s">
        <v>948</v>
      </c>
    </row>
    <row r="494" spans="1:12" x14ac:dyDescent="0.25">
      <c r="A494" t="s">
        <v>949</v>
      </c>
      <c r="B494">
        <v>20286</v>
      </c>
      <c r="C494" s="1">
        <v>41459.365972222222</v>
      </c>
      <c r="D494">
        <v>7</v>
      </c>
      <c r="E494">
        <v>397</v>
      </c>
      <c r="F494">
        <v>34</v>
      </c>
      <c r="G494" s="1">
        <v>44076.850694444445</v>
      </c>
      <c r="H494">
        <v>14</v>
      </c>
      <c r="I494" t="s">
        <v>26</v>
      </c>
      <c r="J494">
        <v>1719</v>
      </c>
      <c r="K494">
        <v>1738</v>
      </c>
      <c r="L494" t="s">
        <v>950</v>
      </c>
    </row>
    <row r="495" spans="1:12" x14ac:dyDescent="0.25">
      <c r="A495" t="s">
        <v>951</v>
      </c>
      <c r="B495">
        <v>20246</v>
      </c>
      <c r="C495" s="1">
        <v>40152.927083333336</v>
      </c>
      <c r="D495">
        <v>10</v>
      </c>
      <c r="E495">
        <v>393</v>
      </c>
      <c r="F495">
        <v>60</v>
      </c>
      <c r="G495" s="1">
        <v>44067.345138888886</v>
      </c>
      <c r="H495">
        <v>23</v>
      </c>
      <c r="I495" t="s">
        <v>86</v>
      </c>
      <c r="J495">
        <v>1561</v>
      </c>
      <c r="K495">
        <v>1757</v>
      </c>
      <c r="L495" t="s">
        <v>952</v>
      </c>
    </row>
    <row r="496" spans="1:12" x14ac:dyDescent="0.25">
      <c r="A496" t="s">
        <v>953</v>
      </c>
      <c r="B496">
        <v>20203</v>
      </c>
      <c r="C496" s="1">
        <v>42996.62222222222</v>
      </c>
      <c r="D496">
        <v>2</v>
      </c>
      <c r="E496">
        <v>80</v>
      </c>
      <c r="F496">
        <v>0</v>
      </c>
      <c r="G496" s="1">
        <v>43958.55972222222</v>
      </c>
      <c r="H496">
        <v>132</v>
      </c>
      <c r="I496" t="s">
        <v>21</v>
      </c>
      <c r="J496">
        <v>36</v>
      </c>
      <c r="K496">
        <v>42</v>
      </c>
      <c r="L496" t="s">
        <v>480</v>
      </c>
    </row>
    <row r="497" spans="1:12" x14ac:dyDescent="0.25">
      <c r="A497" t="s">
        <v>954</v>
      </c>
      <c r="B497">
        <v>20193</v>
      </c>
      <c r="C497" s="1">
        <v>43493.746527777781</v>
      </c>
      <c r="D497">
        <v>1</v>
      </c>
      <c r="E497">
        <v>566</v>
      </c>
      <c r="F497">
        <v>0</v>
      </c>
      <c r="G497" s="1">
        <v>44090.844444444447</v>
      </c>
      <c r="H497">
        <v>0</v>
      </c>
      <c r="I497" t="s">
        <v>26</v>
      </c>
      <c r="J497">
        <v>500</v>
      </c>
      <c r="K497">
        <v>648</v>
      </c>
      <c r="L497" t="s">
        <v>955</v>
      </c>
    </row>
    <row r="498" spans="1:12" x14ac:dyDescent="0.25">
      <c r="A498" t="s">
        <v>956</v>
      </c>
      <c r="B498">
        <v>20191</v>
      </c>
      <c r="C498" s="1">
        <v>41869.495833333334</v>
      </c>
      <c r="D498">
        <v>6</v>
      </c>
      <c r="E498">
        <v>193</v>
      </c>
      <c r="F498">
        <v>28</v>
      </c>
      <c r="G498" s="1">
        <v>44078.383333333331</v>
      </c>
      <c r="H498">
        <v>12</v>
      </c>
      <c r="I498" t="s">
        <v>96</v>
      </c>
      <c r="J498">
        <v>1034</v>
      </c>
      <c r="K498">
        <v>1090</v>
      </c>
      <c r="L498" t="s">
        <v>957</v>
      </c>
    </row>
    <row r="499" spans="1:12" x14ac:dyDescent="0.25">
      <c r="A499" t="s">
        <v>958</v>
      </c>
      <c r="B499">
        <v>20176</v>
      </c>
      <c r="C499" s="1">
        <v>41262.563194444447</v>
      </c>
      <c r="D499">
        <v>7</v>
      </c>
      <c r="E499">
        <v>72</v>
      </c>
      <c r="F499">
        <v>1</v>
      </c>
      <c r="G499" s="1">
        <v>44060.573611111111</v>
      </c>
      <c r="H499">
        <v>30</v>
      </c>
      <c r="I499" t="s">
        <v>39</v>
      </c>
      <c r="J499">
        <v>83</v>
      </c>
      <c r="K499">
        <v>226</v>
      </c>
      <c r="L499" t="s">
        <v>959</v>
      </c>
    </row>
    <row r="500" spans="1:12" x14ac:dyDescent="0.25">
      <c r="A500" t="s">
        <v>960</v>
      </c>
      <c r="B500">
        <v>20163</v>
      </c>
      <c r="C500" s="1">
        <v>41582.927083333336</v>
      </c>
      <c r="D500">
        <v>6</v>
      </c>
      <c r="E500">
        <v>4006</v>
      </c>
      <c r="F500">
        <v>17</v>
      </c>
      <c r="G500" s="1">
        <v>44090.90625</v>
      </c>
      <c r="H500">
        <v>0</v>
      </c>
      <c r="I500" t="s">
        <v>86</v>
      </c>
      <c r="J500">
        <v>3310</v>
      </c>
      <c r="K500">
        <v>3950</v>
      </c>
      <c r="L500" t="s">
        <v>961</v>
      </c>
    </row>
    <row r="501" spans="1:12" x14ac:dyDescent="0.25">
      <c r="A501" t="s">
        <v>962</v>
      </c>
      <c r="B501">
        <v>20119</v>
      </c>
      <c r="C501" s="1">
        <v>41730.944444444445</v>
      </c>
      <c r="D501">
        <v>6</v>
      </c>
      <c r="E501">
        <v>57</v>
      </c>
      <c r="F501">
        <v>2</v>
      </c>
      <c r="G501" s="1">
        <v>44089.357638888891</v>
      </c>
      <c r="H501">
        <v>1</v>
      </c>
      <c r="I501" t="s">
        <v>302</v>
      </c>
      <c r="J501">
        <v>171</v>
      </c>
      <c r="K501">
        <v>206</v>
      </c>
      <c r="L501" t="s">
        <v>963</v>
      </c>
    </row>
    <row r="502" spans="1:12" x14ac:dyDescent="0.25">
      <c r="A502" t="s">
        <v>964</v>
      </c>
      <c r="B502">
        <v>20030</v>
      </c>
      <c r="C502" s="1">
        <v>41827.081250000003</v>
      </c>
      <c r="D502">
        <v>6</v>
      </c>
      <c r="E502">
        <v>280</v>
      </c>
      <c r="F502">
        <v>0</v>
      </c>
      <c r="G502" s="1">
        <v>44090.652083333334</v>
      </c>
      <c r="H502">
        <v>0</v>
      </c>
      <c r="I502" t="s">
        <v>21</v>
      </c>
      <c r="J502">
        <v>17</v>
      </c>
      <c r="K502">
        <v>38</v>
      </c>
      <c r="L502" t="s">
        <v>965</v>
      </c>
    </row>
    <row r="503" spans="1:12" x14ac:dyDescent="0.25">
      <c r="A503" t="s">
        <v>966</v>
      </c>
      <c r="B503">
        <v>20025</v>
      </c>
      <c r="C503" s="1">
        <v>42107.899305555555</v>
      </c>
      <c r="D503">
        <v>5</v>
      </c>
      <c r="E503">
        <v>57</v>
      </c>
      <c r="F503">
        <v>0</v>
      </c>
      <c r="G503" s="1">
        <v>44009.663194444445</v>
      </c>
      <c r="H503">
        <v>81</v>
      </c>
      <c r="I503" t="s">
        <v>13</v>
      </c>
      <c r="J503">
        <v>290</v>
      </c>
      <c r="K503">
        <v>476</v>
      </c>
      <c r="L503" t="s">
        <v>967</v>
      </c>
    </row>
    <row r="504" spans="1:12" x14ac:dyDescent="0.25">
      <c r="A504" t="s">
        <v>968</v>
      </c>
      <c r="B504">
        <v>20009</v>
      </c>
      <c r="C504" s="1">
        <v>42196.730555555558</v>
      </c>
      <c r="D504">
        <v>5</v>
      </c>
      <c r="E504">
        <v>356</v>
      </c>
      <c r="F504">
        <v>91</v>
      </c>
      <c r="G504" s="1">
        <v>44080.038888888892</v>
      </c>
      <c r="H504">
        <v>10</v>
      </c>
      <c r="I504" t="s">
        <v>13</v>
      </c>
      <c r="J504">
        <v>1037</v>
      </c>
      <c r="K504">
        <v>1063</v>
      </c>
      <c r="L504" t="s">
        <v>969</v>
      </c>
    </row>
    <row r="505" spans="1:12" x14ac:dyDescent="0.25">
      <c r="A505" t="s">
        <v>970</v>
      </c>
      <c r="B505">
        <v>19993</v>
      </c>
      <c r="C505" s="1">
        <v>43166.131249999999</v>
      </c>
      <c r="D505">
        <v>2</v>
      </c>
      <c r="E505">
        <v>64</v>
      </c>
      <c r="F505">
        <v>19</v>
      </c>
      <c r="G505" s="1">
        <v>44083.374305555553</v>
      </c>
      <c r="H505">
        <v>7</v>
      </c>
      <c r="I505" t="s">
        <v>13</v>
      </c>
      <c r="J505">
        <v>1262</v>
      </c>
      <c r="K505">
        <v>1672</v>
      </c>
      <c r="L505" t="s">
        <v>971</v>
      </c>
    </row>
    <row r="506" spans="1:12" x14ac:dyDescent="0.25">
      <c r="A506" t="s">
        <v>972</v>
      </c>
      <c r="B506">
        <v>19964</v>
      </c>
      <c r="C506" s="1">
        <v>42807.419444444444</v>
      </c>
      <c r="D506">
        <v>3</v>
      </c>
      <c r="E506">
        <v>3</v>
      </c>
      <c r="F506">
        <v>0</v>
      </c>
      <c r="G506" s="1">
        <v>44033.584027777775</v>
      </c>
      <c r="H506">
        <v>57</v>
      </c>
      <c r="I506" t="s">
        <v>21</v>
      </c>
      <c r="J506">
        <v>80</v>
      </c>
      <c r="K506">
        <v>176</v>
      </c>
      <c r="L506" t="s">
        <v>973</v>
      </c>
    </row>
    <row r="507" spans="1:12" x14ac:dyDescent="0.25">
      <c r="A507" t="s">
        <v>974</v>
      </c>
      <c r="B507">
        <v>19961</v>
      </c>
      <c r="C507" s="1">
        <v>41808.611805555556</v>
      </c>
      <c r="D507">
        <v>6</v>
      </c>
      <c r="E507">
        <v>213</v>
      </c>
      <c r="F507">
        <v>21</v>
      </c>
      <c r="G507" s="1">
        <v>44059.727777777778</v>
      </c>
      <c r="H507">
        <v>31</v>
      </c>
      <c r="I507" t="s">
        <v>336</v>
      </c>
      <c r="J507">
        <v>559</v>
      </c>
      <c r="K507">
        <v>651</v>
      </c>
      <c r="L507" t="s">
        <v>975</v>
      </c>
    </row>
    <row r="508" spans="1:12" x14ac:dyDescent="0.25">
      <c r="A508" t="s">
        <v>976</v>
      </c>
      <c r="B508">
        <v>19944</v>
      </c>
      <c r="C508" s="1">
        <v>42311.033333333333</v>
      </c>
      <c r="D508">
        <v>4</v>
      </c>
      <c r="E508">
        <v>438</v>
      </c>
      <c r="F508">
        <v>3</v>
      </c>
      <c r="G508" s="1">
        <v>44082.049305555556</v>
      </c>
      <c r="H508">
        <v>8</v>
      </c>
      <c r="I508" t="s">
        <v>13</v>
      </c>
      <c r="J508">
        <v>691</v>
      </c>
      <c r="K508">
        <v>1004</v>
      </c>
      <c r="L508" t="s">
        <v>977</v>
      </c>
    </row>
    <row r="509" spans="1:12" x14ac:dyDescent="0.25">
      <c r="A509" t="s">
        <v>978</v>
      </c>
      <c r="B509">
        <v>19924</v>
      </c>
      <c r="C509" s="1">
        <v>42311.409722222219</v>
      </c>
      <c r="D509">
        <v>4</v>
      </c>
      <c r="E509">
        <v>45</v>
      </c>
      <c r="F509">
        <v>0</v>
      </c>
      <c r="G509" s="1">
        <v>44041.286805555559</v>
      </c>
      <c r="H509">
        <v>49</v>
      </c>
      <c r="I509" t="s">
        <v>979</v>
      </c>
      <c r="J509">
        <v>12</v>
      </c>
      <c r="K509">
        <v>15</v>
      </c>
      <c r="L509" t="s">
        <v>980</v>
      </c>
    </row>
    <row r="510" spans="1:12" x14ac:dyDescent="0.25">
      <c r="A510" t="s">
        <v>981</v>
      </c>
      <c r="B510">
        <v>19892</v>
      </c>
      <c r="C510" s="1">
        <v>40225.173611111109</v>
      </c>
      <c r="D510">
        <v>10</v>
      </c>
      <c r="E510">
        <v>1519</v>
      </c>
      <c r="F510">
        <v>34</v>
      </c>
      <c r="G510" s="1">
        <v>44085.340277777781</v>
      </c>
      <c r="H510">
        <v>5</v>
      </c>
      <c r="I510" t="s">
        <v>46</v>
      </c>
      <c r="J510">
        <v>2035</v>
      </c>
      <c r="K510">
        <v>2309</v>
      </c>
      <c r="L510" t="s">
        <v>982</v>
      </c>
    </row>
    <row r="511" spans="1:12" x14ac:dyDescent="0.25">
      <c r="A511" t="s">
        <v>983</v>
      </c>
      <c r="B511">
        <v>19889</v>
      </c>
      <c r="C511" s="1">
        <v>40153.62222222222</v>
      </c>
      <c r="D511">
        <v>10</v>
      </c>
      <c r="E511">
        <v>615</v>
      </c>
      <c r="F511">
        <v>26</v>
      </c>
      <c r="G511" s="1">
        <v>44090.959027777775</v>
      </c>
      <c r="H511">
        <v>0</v>
      </c>
      <c r="I511" t="s">
        <v>13</v>
      </c>
      <c r="J511">
        <v>1715</v>
      </c>
      <c r="K511">
        <v>1824</v>
      </c>
      <c r="L511" t="s">
        <v>984</v>
      </c>
    </row>
    <row r="512" spans="1:12" x14ac:dyDescent="0.25">
      <c r="A512" t="s">
        <v>985</v>
      </c>
      <c r="B512">
        <v>19328</v>
      </c>
      <c r="C512" s="1">
        <v>42862.902777777781</v>
      </c>
      <c r="D512">
        <v>3</v>
      </c>
      <c r="E512">
        <v>82</v>
      </c>
      <c r="F512">
        <v>0</v>
      </c>
      <c r="G512" s="1">
        <v>44090.820138888892</v>
      </c>
      <c r="H512">
        <v>0</v>
      </c>
      <c r="I512" t="s">
        <v>46</v>
      </c>
      <c r="J512">
        <v>69</v>
      </c>
      <c r="K512">
        <v>139</v>
      </c>
      <c r="L512" t="s">
        <v>533</v>
      </c>
    </row>
    <row r="513" spans="1:12" x14ac:dyDescent="0.25">
      <c r="A513" t="s">
        <v>986</v>
      </c>
      <c r="B513">
        <v>19312</v>
      </c>
      <c r="C513" s="1">
        <v>42141.311805555553</v>
      </c>
      <c r="D513">
        <v>5</v>
      </c>
      <c r="E513">
        <v>63</v>
      </c>
      <c r="F513">
        <v>3</v>
      </c>
      <c r="G513" s="1">
        <v>44000.001388888886</v>
      </c>
      <c r="H513">
        <v>90</v>
      </c>
      <c r="I513" t="s">
        <v>549</v>
      </c>
      <c r="J513">
        <v>168</v>
      </c>
      <c r="K513">
        <v>280</v>
      </c>
      <c r="L513" t="s">
        <v>987</v>
      </c>
    </row>
    <row r="514" spans="1:12" x14ac:dyDescent="0.25">
      <c r="A514" t="s">
        <v>988</v>
      </c>
      <c r="B514">
        <v>19299</v>
      </c>
      <c r="C514" s="1">
        <v>41524.818749999999</v>
      </c>
      <c r="D514">
        <v>7</v>
      </c>
      <c r="E514">
        <v>289</v>
      </c>
      <c r="F514">
        <v>123</v>
      </c>
      <c r="G514" s="1">
        <v>44086.429166666669</v>
      </c>
      <c r="H514">
        <v>4</v>
      </c>
      <c r="I514" t="s">
        <v>13</v>
      </c>
      <c r="J514">
        <v>1062</v>
      </c>
      <c r="K514">
        <v>1121</v>
      </c>
      <c r="L514" t="s">
        <v>989</v>
      </c>
    </row>
    <row r="515" spans="1:12" x14ac:dyDescent="0.25">
      <c r="A515" t="s">
        <v>990</v>
      </c>
      <c r="B515">
        <v>19274</v>
      </c>
      <c r="C515" s="1">
        <v>43176.183333333334</v>
      </c>
      <c r="D515">
        <v>2</v>
      </c>
      <c r="E515">
        <v>344</v>
      </c>
      <c r="F515">
        <v>126</v>
      </c>
      <c r="G515" s="1">
        <v>44082.875</v>
      </c>
      <c r="H515">
        <v>8</v>
      </c>
      <c r="I515" t="s">
        <v>49</v>
      </c>
      <c r="J515">
        <v>1084</v>
      </c>
      <c r="K515">
        <v>1124</v>
      </c>
      <c r="L515" t="s">
        <v>610</v>
      </c>
    </row>
    <row r="516" spans="1:12" x14ac:dyDescent="0.25">
      <c r="A516" t="s">
        <v>991</v>
      </c>
      <c r="B516">
        <v>19256</v>
      </c>
      <c r="C516" s="1">
        <v>42529.663888888892</v>
      </c>
      <c r="D516">
        <v>4</v>
      </c>
      <c r="E516">
        <v>26</v>
      </c>
      <c r="F516">
        <v>0</v>
      </c>
      <c r="G516" s="1">
        <v>43938.356944444444</v>
      </c>
      <c r="H516">
        <v>152</v>
      </c>
      <c r="I516" t="s">
        <v>21</v>
      </c>
      <c r="J516">
        <v>4</v>
      </c>
      <c r="K516">
        <v>12</v>
      </c>
      <c r="L516" t="s">
        <v>992</v>
      </c>
    </row>
    <row r="517" spans="1:12" x14ac:dyDescent="0.25">
      <c r="A517" t="s">
        <v>993</v>
      </c>
      <c r="B517">
        <v>19785</v>
      </c>
      <c r="C517" s="1">
        <v>43957.611111111109</v>
      </c>
      <c r="D517">
        <v>0</v>
      </c>
      <c r="E517">
        <v>403</v>
      </c>
      <c r="F517">
        <v>0</v>
      </c>
      <c r="G517" s="1">
        <v>44090.462500000001</v>
      </c>
      <c r="H517">
        <v>0</v>
      </c>
      <c r="I517" t="s">
        <v>21</v>
      </c>
      <c r="J517">
        <v>42</v>
      </c>
      <c r="K517">
        <v>42</v>
      </c>
      <c r="L517" t="s">
        <v>70</v>
      </c>
    </row>
    <row r="518" spans="1:12" x14ac:dyDescent="0.25">
      <c r="A518" t="s">
        <v>994</v>
      </c>
      <c r="B518">
        <v>19781</v>
      </c>
      <c r="C518" s="1">
        <v>41676.727777777778</v>
      </c>
      <c r="D518">
        <v>6</v>
      </c>
      <c r="E518">
        <v>2050</v>
      </c>
      <c r="F518">
        <v>26</v>
      </c>
      <c r="G518" s="1">
        <v>44090.818749999999</v>
      </c>
      <c r="H518">
        <v>0</v>
      </c>
      <c r="I518" t="s">
        <v>26</v>
      </c>
      <c r="J518">
        <v>3407</v>
      </c>
      <c r="K518">
        <v>3632</v>
      </c>
      <c r="L518" t="s">
        <v>995</v>
      </c>
    </row>
    <row r="519" spans="1:12" x14ac:dyDescent="0.25">
      <c r="A519" t="s">
        <v>996</v>
      </c>
      <c r="B519">
        <v>19769</v>
      </c>
      <c r="C519" s="1">
        <v>43255.548611111109</v>
      </c>
      <c r="D519">
        <v>2</v>
      </c>
      <c r="E519">
        <v>31</v>
      </c>
      <c r="F519">
        <v>2</v>
      </c>
      <c r="G519" s="1">
        <v>44089.21597222222</v>
      </c>
      <c r="H519">
        <v>1</v>
      </c>
      <c r="I519" t="s">
        <v>46</v>
      </c>
      <c r="J519">
        <v>629</v>
      </c>
      <c r="K519">
        <v>789</v>
      </c>
      <c r="L519" t="s">
        <v>997</v>
      </c>
    </row>
    <row r="520" spans="1:12" x14ac:dyDescent="0.25">
      <c r="A520" t="s">
        <v>998</v>
      </c>
      <c r="B520">
        <v>19766</v>
      </c>
      <c r="C520" s="1">
        <v>42952.673611111109</v>
      </c>
      <c r="D520">
        <v>3</v>
      </c>
      <c r="E520">
        <v>50</v>
      </c>
      <c r="F520">
        <v>0</v>
      </c>
      <c r="G520" s="1">
        <v>44069.418749999997</v>
      </c>
      <c r="H520">
        <v>21</v>
      </c>
      <c r="I520" t="s">
        <v>21</v>
      </c>
      <c r="J520">
        <v>338</v>
      </c>
      <c r="K520">
        <v>389</v>
      </c>
      <c r="L520" t="s">
        <v>999</v>
      </c>
    </row>
    <row r="521" spans="1:12" x14ac:dyDescent="0.25">
      <c r="A521" t="s">
        <v>1000</v>
      </c>
      <c r="B521">
        <v>19733</v>
      </c>
      <c r="C521" s="1">
        <v>41433.43472222222</v>
      </c>
      <c r="D521">
        <v>7</v>
      </c>
      <c r="E521">
        <v>1805</v>
      </c>
      <c r="F521">
        <v>166</v>
      </c>
      <c r="G521" s="1">
        <v>44090.037499999999</v>
      </c>
      <c r="H521">
        <v>0</v>
      </c>
      <c r="I521" t="s">
        <v>39</v>
      </c>
      <c r="J521">
        <v>2023</v>
      </c>
      <c r="K521">
        <v>2064</v>
      </c>
      <c r="L521" t="s">
        <v>1001</v>
      </c>
    </row>
    <row r="522" spans="1:12" x14ac:dyDescent="0.25">
      <c r="A522" t="s">
        <v>1002</v>
      </c>
      <c r="B522">
        <v>19714</v>
      </c>
      <c r="C522" s="1">
        <v>40915.021527777775</v>
      </c>
      <c r="D522">
        <v>8</v>
      </c>
      <c r="E522">
        <v>520</v>
      </c>
      <c r="F522">
        <v>34</v>
      </c>
      <c r="G522" s="1">
        <v>43208.845138888886</v>
      </c>
      <c r="H522">
        <v>882</v>
      </c>
      <c r="I522" t="s">
        <v>13</v>
      </c>
      <c r="J522">
        <v>643</v>
      </c>
      <c r="K522">
        <v>874</v>
      </c>
      <c r="L522" t="s">
        <v>1003</v>
      </c>
    </row>
    <row r="523" spans="1:12" x14ac:dyDescent="0.25">
      <c r="A523" t="s">
        <v>1004</v>
      </c>
      <c r="B523">
        <v>19709</v>
      </c>
      <c r="C523" s="1">
        <v>41830.586111111108</v>
      </c>
      <c r="D523">
        <v>6</v>
      </c>
      <c r="E523">
        <v>1305</v>
      </c>
      <c r="F523">
        <v>0</v>
      </c>
      <c r="G523" s="1">
        <v>44087.520833333336</v>
      </c>
      <c r="H523">
        <v>3</v>
      </c>
      <c r="I523" t="s">
        <v>336</v>
      </c>
      <c r="J523">
        <v>111</v>
      </c>
      <c r="K523">
        <v>111</v>
      </c>
      <c r="L523" t="s">
        <v>70</v>
      </c>
    </row>
    <row r="524" spans="1:12" x14ac:dyDescent="0.25">
      <c r="A524" t="s">
        <v>1005</v>
      </c>
      <c r="B524">
        <v>19702</v>
      </c>
      <c r="C524" s="1">
        <v>42391.090277777781</v>
      </c>
      <c r="D524">
        <v>4</v>
      </c>
      <c r="E524">
        <v>58</v>
      </c>
      <c r="F524">
        <v>0</v>
      </c>
      <c r="G524" s="1">
        <v>43912.052083333336</v>
      </c>
      <c r="H524">
        <v>178</v>
      </c>
      <c r="I524" t="s">
        <v>21</v>
      </c>
      <c r="J524">
        <v>22</v>
      </c>
      <c r="K524">
        <v>36</v>
      </c>
      <c r="L524" t="s">
        <v>506</v>
      </c>
    </row>
    <row r="525" spans="1:12" x14ac:dyDescent="0.25">
      <c r="A525" t="s">
        <v>1006</v>
      </c>
      <c r="B525">
        <v>19653</v>
      </c>
      <c r="C525" s="1">
        <v>41793.197222222225</v>
      </c>
      <c r="D525">
        <v>6</v>
      </c>
      <c r="E525">
        <v>644</v>
      </c>
      <c r="F525">
        <v>1</v>
      </c>
      <c r="G525" s="1">
        <v>44074.425000000003</v>
      </c>
      <c r="H525">
        <v>16</v>
      </c>
      <c r="I525" t="s">
        <v>96</v>
      </c>
      <c r="J525">
        <v>342</v>
      </c>
      <c r="K525">
        <v>350</v>
      </c>
      <c r="L525" t="s">
        <v>1007</v>
      </c>
    </row>
    <row r="526" spans="1:12" x14ac:dyDescent="0.25">
      <c r="A526" t="s">
        <v>1008</v>
      </c>
      <c r="B526">
        <v>19609</v>
      </c>
      <c r="C526" s="1">
        <v>40586.224305555559</v>
      </c>
      <c r="D526">
        <v>9</v>
      </c>
      <c r="E526">
        <v>5304</v>
      </c>
      <c r="F526">
        <v>0</v>
      </c>
      <c r="G526" s="1">
        <v>44090.948611111111</v>
      </c>
      <c r="H526">
        <v>0</v>
      </c>
      <c r="I526" t="s">
        <v>26</v>
      </c>
      <c r="J526">
        <v>4981</v>
      </c>
      <c r="K526">
        <v>5703</v>
      </c>
      <c r="L526" t="s">
        <v>1009</v>
      </c>
    </row>
    <row r="527" spans="1:12" x14ac:dyDescent="0.25">
      <c r="A527" t="s">
        <v>1010</v>
      </c>
      <c r="B527">
        <v>19599</v>
      </c>
      <c r="C527" s="1">
        <v>42885.304166666669</v>
      </c>
      <c r="D527">
        <v>3</v>
      </c>
      <c r="E527">
        <v>20</v>
      </c>
      <c r="F527">
        <v>0</v>
      </c>
      <c r="G527" s="1">
        <v>44052.895138888889</v>
      </c>
      <c r="H527">
        <v>38</v>
      </c>
      <c r="I527" t="s">
        <v>21</v>
      </c>
      <c r="J527">
        <v>43</v>
      </c>
      <c r="K527">
        <v>54</v>
      </c>
      <c r="L527" t="s">
        <v>1011</v>
      </c>
    </row>
    <row r="528" spans="1:12" x14ac:dyDescent="0.25">
      <c r="A528" t="s">
        <v>1012</v>
      </c>
      <c r="B528">
        <v>19572</v>
      </c>
      <c r="C528" s="1">
        <v>42085.291666666664</v>
      </c>
      <c r="D528">
        <v>5</v>
      </c>
      <c r="E528">
        <v>293</v>
      </c>
      <c r="F528">
        <v>187</v>
      </c>
      <c r="G528" s="1">
        <v>43605.737500000003</v>
      </c>
      <c r="H528">
        <v>485</v>
      </c>
      <c r="I528" t="s">
        <v>49</v>
      </c>
      <c r="J528">
        <v>534</v>
      </c>
      <c r="K528">
        <v>753</v>
      </c>
      <c r="L528" t="s">
        <v>1013</v>
      </c>
    </row>
    <row r="529" spans="1:12" x14ac:dyDescent="0.25">
      <c r="A529" t="s">
        <v>1014</v>
      </c>
      <c r="B529">
        <v>19561</v>
      </c>
      <c r="C529" s="1">
        <v>41543.604861111111</v>
      </c>
      <c r="D529">
        <v>6</v>
      </c>
      <c r="E529">
        <v>7713</v>
      </c>
      <c r="F529">
        <v>42</v>
      </c>
      <c r="G529" s="1">
        <v>44090.949305555558</v>
      </c>
      <c r="H529">
        <v>0</v>
      </c>
      <c r="I529" t="s">
        <v>86</v>
      </c>
      <c r="J529">
        <v>9435</v>
      </c>
      <c r="K529">
        <v>10471</v>
      </c>
      <c r="L529" t="s">
        <v>1015</v>
      </c>
    </row>
    <row r="530" spans="1:12" x14ac:dyDescent="0.25">
      <c r="A530" t="s">
        <v>1016</v>
      </c>
      <c r="B530">
        <v>19550</v>
      </c>
      <c r="C530" s="1">
        <v>40352.045138888891</v>
      </c>
      <c r="D530">
        <v>10</v>
      </c>
      <c r="E530">
        <v>492</v>
      </c>
      <c r="F530">
        <v>17</v>
      </c>
      <c r="G530" s="1">
        <v>44021.470138888886</v>
      </c>
      <c r="H530">
        <v>69</v>
      </c>
      <c r="I530" t="s">
        <v>13</v>
      </c>
      <c r="J530">
        <v>2224</v>
      </c>
      <c r="K530">
        <v>2450</v>
      </c>
      <c r="L530" t="s">
        <v>1017</v>
      </c>
    </row>
    <row r="531" spans="1:12" x14ac:dyDescent="0.25">
      <c r="A531" t="s">
        <v>1018</v>
      </c>
      <c r="B531">
        <v>19529</v>
      </c>
      <c r="C531" s="1">
        <v>42139.289583333331</v>
      </c>
      <c r="D531">
        <v>5</v>
      </c>
      <c r="E531">
        <v>161</v>
      </c>
      <c r="F531">
        <v>7</v>
      </c>
      <c r="G531" s="1">
        <v>44048.254166666666</v>
      </c>
      <c r="H531">
        <v>42</v>
      </c>
      <c r="I531" t="s">
        <v>204</v>
      </c>
      <c r="J531">
        <v>608</v>
      </c>
      <c r="K531">
        <v>630</v>
      </c>
      <c r="L531" t="s">
        <v>1019</v>
      </c>
    </row>
    <row r="532" spans="1:12" x14ac:dyDescent="0.25">
      <c r="A532" t="s">
        <v>1020</v>
      </c>
      <c r="B532">
        <v>19507</v>
      </c>
      <c r="C532" s="1">
        <v>41343.633333333331</v>
      </c>
      <c r="D532">
        <v>7</v>
      </c>
      <c r="E532">
        <v>141</v>
      </c>
      <c r="F532">
        <v>18</v>
      </c>
      <c r="G532" s="1">
        <v>44081.439583333333</v>
      </c>
      <c r="H532">
        <v>9</v>
      </c>
      <c r="I532" t="s">
        <v>204</v>
      </c>
      <c r="J532">
        <v>372</v>
      </c>
      <c r="K532">
        <v>592</v>
      </c>
      <c r="L532" t="s">
        <v>1021</v>
      </c>
    </row>
    <row r="533" spans="1:12" x14ac:dyDescent="0.25">
      <c r="A533" t="s">
        <v>1022</v>
      </c>
      <c r="B533">
        <v>19487</v>
      </c>
      <c r="C533" s="1">
        <v>42027.818055555559</v>
      </c>
      <c r="D533">
        <v>5</v>
      </c>
      <c r="E533">
        <v>31</v>
      </c>
      <c r="F533">
        <v>0</v>
      </c>
      <c r="G533" s="1">
        <v>44036.884722222225</v>
      </c>
      <c r="H533">
        <v>54</v>
      </c>
      <c r="I533" t="s">
        <v>46</v>
      </c>
      <c r="J533">
        <v>20</v>
      </c>
      <c r="K533">
        <v>27</v>
      </c>
      <c r="L533" t="s">
        <v>1023</v>
      </c>
    </row>
    <row r="534" spans="1:12" x14ac:dyDescent="0.25">
      <c r="A534" t="s">
        <v>1024</v>
      </c>
      <c r="B534">
        <v>19482</v>
      </c>
      <c r="C534" s="1">
        <v>42619.540972222225</v>
      </c>
      <c r="D534">
        <v>4</v>
      </c>
      <c r="E534">
        <v>23</v>
      </c>
      <c r="F534">
        <v>447</v>
      </c>
      <c r="G534" s="1">
        <v>44090.697916666664</v>
      </c>
      <c r="H534">
        <v>0</v>
      </c>
      <c r="I534" t="s">
        <v>13</v>
      </c>
      <c r="J534">
        <v>721</v>
      </c>
      <c r="K534">
        <v>1057</v>
      </c>
      <c r="L534" t="s">
        <v>1025</v>
      </c>
    </row>
    <row r="535" spans="1:12" x14ac:dyDescent="0.25">
      <c r="A535" t="s">
        <v>1026</v>
      </c>
      <c r="B535">
        <v>19460</v>
      </c>
      <c r="C535" s="1">
        <v>40952.638888888891</v>
      </c>
      <c r="D535">
        <v>8</v>
      </c>
      <c r="E535">
        <v>241</v>
      </c>
      <c r="F535">
        <v>3</v>
      </c>
      <c r="G535" s="1">
        <v>44089.128472222219</v>
      </c>
      <c r="H535">
        <v>1</v>
      </c>
      <c r="I535" t="s">
        <v>385</v>
      </c>
      <c r="J535">
        <v>1301</v>
      </c>
      <c r="K535">
        <v>2201</v>
      </c>
      <c r="L535" t="s">
        <v>1027</v>
      </c>
    </row>
    <row r="536" spans="1:12" x14ac:dyDescent="0.25">
      <c r="A536" t="s">
        <v>1028</v>
      </c>
      <c r="B536">
        <v>19457</v>
      </c>
      <c r="C536" s="1">
        <v>41446.855555555558</v>
      </c>
      <c r="D536">
        <v>7</v>
      </c>
      <c r="E536">
        <v>1193</v>
      </c>
      <c r="F536">
        <v>24</v>
      </c>
      <c r="G536" s="1">
        <v>44089.838194444441</v>
      </c>
      <c r="H536">
        <v>1</v>
      </c>
      <c r="I536" t="s">
        <v>13</v>
      </c>
      <c r="J536">
        <v>1275</v>
      </c>
      <c r="K536">
        <v>1473</v>
      </c>
      <c r="L536" t="s">
        <v>1029</v>
      </c>
    </row>
    <row r="537" spans="1:12" x14ac:dyDescent="0.25">
      <c r="A537" t="s">
        <v>1030</v>
      </c>
      <c r="B537">
        <v>19445</v>
      </c>
      <c r="C537" s="1">
        <v>43611.37222222222</v>
      </c>
      <c r="D537">
        <v>1</v>
      </c>
      <c r="E537">
        <v>29</v>
      </c>
      <c r="F537">
        <v>0</v>
      </c>
      <c r="G537" s="1">
        <v>44090.625694444447</v>
      </c>
      <c r="H537">
        <v>0</v>
      </c>
      <c r="I537" t="s">
        <v>46</v>
      </c>
      <c r="J537">
        <v>414</v>
      </c>
      <c r="K537">
        <v>450</v>
      </c>
      <c r="L537" t="s">
        <v>1031</v>
      </c>
    </row>
    <row r="538" spans="1:12" x14ac:dyDescent="0.25">
      <c r="A538" t="s">
        <v>1032</v>
      </c>
      <c r="B538">
        <v>19445</v>
      </c>
      <c r="C538" s="1">
        <v>42987.738194444442</v>
      </c>
      <c r="D538">
        <v>3</v>
      </c>
      <c r="E538">
        <v>1247</v>
      </c>
      <c r="F538">
        <v>4</v>
      </c>
      <c r="G538" s="1">
        <v>44090.925694444442</v>
      </c>
      <c r="H538">
        <v>0</v>
      </c>
      <c r="I538" t="s">
        <v>63</v>
      </c>
      <c r="J538">
        <v>1122</v>
      </c>
      <c r="K538">
        <v>1156</v>
      </c>
      <c r="L538" t="s">
        <v>1033</v>
      </c>
    </row>
    <row r="539" spans="1:12" x14ac:dyDescent="0.25">
      <c r="A539" t="s">
        <v>1034</v>
      </c>
      <c r="B539">
        <v>19437</v>
      </c>
      <c r="C539" s="1">
        <v>41871.361805555556</v>
      </c>
      <c r="D539">
        <v>6</v>
      </c>
      <c r="E539">
        <v>94</v>
      </c>
      <c r="F539">
        <v>24</v>
      </c>
      <c r="G539" s="1">
        <v>44061.938194444447</v>
      </c>
      <c r="H539">
        <v>29</v>
      </c>
      <c r="I539" t="s">
        <v>13</v>
      </c>
      <c r="J539">
        <v>266</v>
      </c>
      <c r="K539">
        <v>285</v>
      </c>
      <c r="L539" t="s">
        <v>1035</v>
      </c>
    </row>
    <row r="540" spans="1:12" x14ac:dyDescent="0.25">
      <c r="A540" t="s">
        <v>1036</v>
      </c>
      <c r="B540">
        <v>19421</v>
      </c>
      <c r="C540" s="1">
        <v>40065.204861111109</v>
      </c>
      <c r="D540">
        <v>11</v>
      </c>
      <c r="E540">
        <v>760</v>
      </c>
      <c r="F540">
        <v>0</v>
      </c>
      <c r="G540" s="1">
        <v>44088.013194444444</v>
      </c>
      <c r="H540">
        <v>2</v>
      </c>
      <c r="I540" t="s">
        <v>46</v>
      </c>
      <c r="J540">
        <v>1421</v>
      </c>
      <c r="K540">
        <v>1594</v>
      </c>
      <c r="L540" t="s">
        <v>1037</v>
      </c>
    </row>
    <row r="541" spans="1:12" x14ac:dyDescent="0.25">
      <c r="A541" t="s">
        <v>1038</v>
      </c>
      <c r="B541">
        <v>19399</v>
      </c>
      <c r="C541" s="1">
        <v>42387.942361111112</v>
      </c>
      <c r="D541">
        <v>4</v>
      </c>
      <c r="E541">
        <v>916</v>
      </c>
      <c r="F541">
        <v>352</v>
      </c>
      <c r="G541" s="1">
        <v>44086.558333333334</v>
      </c>
      <c r="H541">
        <v>4</v>
      </c>
      <c r="I541" t="s">
        <v>336</v>
      </c>
      <c r="J541">
        <v>1260</v>
      </c>
      <c r="K541">
        <v>1317</v>
      </c>
      <c r="L541" t="s">
        <v>1039</v>
      </c>
    </row>
    <row r="542" spans="1:12" x14ac:dyDescent="0.25">
      <c r="A542" t="s">
        <v>1040</v>
      </c>
      <c r="B542">
        <v>19379</v>
      </c>
      <c r="C542" s="1">
        <v>41622.416666666664</v>
      </c>
      <c r="D542">
        <v>6</v>
      </c>
      <c r="E542">
        <v>253</v>
      </c>
      <c r="F542">
        <v>0</v>
      </c>
      <c r="G542" s="1">
        <v>43826.398611111108</v>
      </c>
      <c r="H542">
        <v>264</v>
      </c>
      <c r="I542" t="s">
        <v>57</v>
      </c>
      <c r="J542">
        <v>82</v>
      </c>
      <c r="K542">
        <v>127</v>
      </c>
      <c r="L542" t="s">
        <v>831</v>
      </c>
    </row>
    <row r="543" spans="1:12" x14ac:dyDescent="0.25">
      <c r="A543" t="s">
        <v>1041</v>
      </c>
      <c r="B543">
        <v>19367</v>
      </c>
      <c r="C543" s="1">
        <v>42621.597916666666</v>
      </c>
      <c r="D543">
        <v>4</v>
      </c>
      <c r="E543">
        <v>761</v>
      </c>
      <c r="F543">
        <v>63</v>
      </c>
      <c r="G543" s="1">
        <v>44090.855555555558</v>
      </c>
      <c r="H543">
        <v>0</v>
      </c>
      <c r="I543" t="s">
        <v>13</v>
      </c>
      <c r="J543">
        <v>1502</v>
      </c>
      <c r="K543">
        <v>1535</v>
      </c>
      <c r="L543" t="s">
        <v>1042</v>
      </c>
    </row>
    <row r="544" spans="1:12" x14ac:dyDescent="0.25">
      <c r="A544" t="s">
        <v>985</v>
      </c>
      <c r="B544">
        <v>19328</v>
      </c>
      <c r="C544" s="1">
        <v>42862.902777777781</v>
      </c>
      <c r="D544">
        <v>3</v>
      </c>
      <c r="E544">
        <v>82</v>
      </c>
      <c r="F544">
        <v>0</v>
      </c>
      <c r="G544" s="1">
        <v>44090.820138888892</v>
      </c>
      <c r="H544">
        <v>0</v>
      </c>
      <c r="I544" t="s">
        <v>46</v>
      </c>
      <c r="J544">
        <v>69</v>
      </c>
      <c r="K544">
        <v>139</v>
      </c>
      <c r="L544" t="s">
        <v>533</v>
      </c>
    </row>
    <row r="545" spans="1:12" x14ac:dyDescent="0.25">
      <c r="A545" t="s">
        <v>986</v>
      </c>
      <c r="B545">
        <v>19312</v>
      </c>
      <c r="C545" s="1">
        <v>42141.311805555553</v>
      </c>
      <c r="D545">
        <v>5</v>
      </c>
      <c r="E545">
        <v>63</v>
      </c>
      <c r="F545">
        <v>3</v>
      </c>
      <c r="G545" s="1">
        <v>44000.001388888886</v>
      </c>
      <c r="H545">
        <v>90</v>
      </c>
      <c r="I545" t="s">
        <v>549</v>
      </c>
      <c r="J545">
        <v>168</v>
      </c>
      <c r="K545">
        <v>280</v>
      </c>
      <c r="L545" t="s">
        <v>987</v>
      </c>
    </row>
    <row r="546" spans="1:12" x14ac:dyDescent="0.25">
      <c r="A546" t="s">
        <v>988</v>
      </c>
      <c r="B546">
        <v>19299</v>
      </c>
      <c r="C546" s="1">
        <v>41524.818749999999</v>
      </c>
      <c r="D546">
        <v>7</v>
      </c>
      <c r="E546">
        <v>289</v>
      </c>
      <c r="F546">
        <v>123</v>
      </c>
      <c r="G546" s="1">
        <v>44086.429166666669</v>
      </c>
      <c r="H546">
        <v>4</v>
      </c>
      <c r="I546" t="s">
        <v>13</v>
      </c>
      <c r="J546">
        <v>1062</v>
      </c>
      <c r="K546">
        <v>1121</v>
      </c>
      <c r="L546" t="s">
        <v>989</v>
      </c>
    </row>
    <row r="547" spans="1:12" x14ac:dyDescent="0.25">
      <c r="A547" t="s">
        <v>990</v>
      </c>
      <c r="B547">
        <v>19274</v>
      </c>
      <c r="C547" s="1">
        <v>43176.183333333334</v>
      </c>
      <c r="D547">
        <v>2</v>
      </c>
      <c r="E547">
        <v>344</v>
      </c>
      <c r="F547">
        <v>126</v>
      </c>
      <c r="G547" s="1">
        <v>44082.875</v>
      </c>
      <c r="H547">
        <v>8</v>
      </c>
      <c r="I547" t="s">
        <v>49</v>
      </c>
      <c r="J547">
        <v>1084</v>
      </c>
      <c r="K547">
        <v>1124</v>
      </c>
      <c r="L547" t="s">
        <v>610</v>
      </c>
    </row>
    <row r="548" spans="1:12" x14ac:dyDescent="0.25">
      <c r="A548" t="s">
        <v>991</v>
      </c>
      <c r="B548">
        <v>19256</v>
      </c>
      <c r="C548" s="1">
        <v>42529.663888888892</v>
      </c>
      <c r="D548">
        <v>4</v>
      </c>
      <c r="E548">
        <v>26</v>
      </c>
      <c r="F548">
        <v>0</v>
      </c>
      <c r="G548" s="1">
        <v>43938.356944444444</v>
      </c>
      <c r="H548">
        <v>152</v>
      </c>
      <c r="I548" t="s">
        <v>21</v>
      </c>
      <c r="J548">
        <v>4</v>
      </c>
      <c r="K548">
        <v>12</v>
      </c>
      <c r="L548" t="s">
        <v>992</v>
      </c>
    </row>
    <row r="549" spans="1:12" x14ac:dyDescent="0.25">
      <c r="A549" t="s">
        <v>1043</v>
      </c>
      <c r="B549">
        <v>19204</v>
      </c>
      <c r="C549" s="1">
        <v>42006.021527777775</v>
      </c>
      <c r="D549">
        <v>5</v>
      </c>
      <c r="E549">
        <v>475</v>
      </c>
      <c r="F549">
        <v>0</v>
      </c>
      <c r="G549" s="1">
        <v>44089.790972222225</v>
      </c>
      <c r="H549">
        <v>1</v>
      </c>
      <c r="I549" t="s">
        <v>21</v>
      </c>
      <c r="J549">
        <v>35</v>
      </c>
      <c r="K549">
        <v>39</v>
      </c>
      <c r="L549" t="s">
        <v>1044</v>
      </c>
    </row>
    <row r="550" spans="1:12" x14ac:dyDescent="0.25">
      <c r="A550" t="s">
        <v>1045</v>
      </c>
      <c r="B550">
        <v>19201</v>
      </c>
      <c r="C550" s="1">
        <v>42329.668055555558</v>
      </c>
      <c r="D550">
        <v>4</v>
      </c>
      <c r="E550">
        <v>158</v>
      </c>
      <c r="F550">
        <v>1</v>
      </c>
      <c r="G550" s="1">
        <v>43888.90347222222</v>
      </c>
      <c r="H550">
        <v>202</v>
      </c>
      <c r="I550" t="s">
        <v>13</v>
      </c>
      <c r="J550">
        <v>57</v>
      </c>
      <c r="K550">
        <v>65</v>
      </c>
      <c r="L550" t="s">
        <v>1046</v>
      </c>
    </row>
    <row r="551" spans="1:12" x14ac:dyDescent="0.25">
      <c r="A551" t="s">
        <v>1047</v>
      </c>
      <c r="B551">
        <v>19196</v>
      </c>
      <c r="C551" s="1">
        <v>42505.154166666667</v>
      </c>
      <c r="D551">
        <v>4</v>
      </c>
      <c r="E551">
        <v>446</v>
      </c>
      <c r="F551">
        <v>2</v>
      </c>
      <c r="G551" s="1">
        <v>44079.61041666667</v>
      </c>
      <c r="H551">
        <v>11</v>
      </c>
      <c r="I551" t="s">
        <v>46</v>
      </c>
      <c r="J551">
        <v>1246</v>
      </c>
      <c r="K551">
        <v>1316</v>
      </c>
      <c r="L551" t="s">
        <v>1048</v>
      </c>
    </row>
    <row r="552" spans="1:12" x14ac:dyDescent="0.25">
      <c r="A552" t="s">
        <v>1049</v>
      </c>
      <c r="B552">
        <v>19191</v>
      </c>
      <c r="C552" s="1">
        <v>41353.400694444441</v>
      </c>
      <c r="D552">
        <v>7</v>
      </c>
      <c r="E552">
        <v>34</v>
      </c>
      <c r="F552">
        <v>0</v>
      </c>
      <c r="G552" s="1">
        <v>43994.355555555558</v>
      </c>
      <c r="H552">
        <v>96</v>
      </c>
      <c r="I552" t="s">
        <v>86</v>
      </c>
      <c r="J552">
        <v>384</v>
      </c>
      <c r="K552">
        <v>630</v>
      </c>
      <c r="L552" t="s">
        <v>1050</v>
      </c>
    </row>
    <row r="553" spans="1:12" x14ac:dyDescent="0.25">
      <c r="A553" t="s">
        <v>1051</v>
      </c>
      <c r="B553">
        <v>19186</v>
      </c>
      <c r="C553" s="1">
        <v>41709.256249999999</v>
      </c>
      <c r="D553">
        <v>6</v>
      </c>
      <c r="E553">
        <v>6012</v>
      </c>
      <c r="F553">
        <v>93</v>
      </c>
      <c r="G553" s="1">
        <v>44090.959027777775</v>
      </c>
      <c r="H553">
        <v>0</v>
      </c>
      <c r="I553" t="s">
        <v>173</v>
      </c>
      <c r="J553">
        <v>15440</v>
      </c>
      <c r="K553">
        <v>17952</v>
      </c>
      <c r="L553" t="s">
        <v>59</v>
      </c>
    </row>
    <row r="554" spans="1:12" x14ac:dyDescent="0.25">
      <c r="A554" t="s">
        <v>1052</v>
      </c>
      <c r="B554">
        <v>19170</v>
      </c>
      <c r="C554" s="1">
        <v>41134.941666666666</v>
      </c>
      <c r="D554">
        <v>8</v>
      </c>
      <c r="E554">
        <v>354</v>
      </c>
      <c r="F554">
        <v>0</v>
      </c>
      <c r="G554" s="1">
        <v>44090.791666666664</v>
      </c>
      <c r="H554">
        <v>0</v>
      </c>
      <c r="I554" t="s">
        <v>13</v>
      </c>
      <c r="J554">
        <v>294</v>
      </c>
      <c r="K554">
        <v>324</v>
      </c>
      <c r="L554" t="s">
        <v>1053</v>
      </c>
    </row>
    <row r="555" spans="1:12" x14ac:dyDescent="0.25">
      <c r="A555" t="s">
        <v>1054</v>
      </c>
      <c r="B555">
        <v>19146</v>
      </c>
      <c r="C555" s="1">
        <v>43079.561805555553</v>
      </c>
      <c r="D555">
        <v>2</v>
      </c>
      <c r="E555">
        <v>20</v>
      </c>
      <c r="F555">
        <v>0</v>
      </c>
      <c r="G555" s="1">
        <v>43943.318055555559</v>
      </c>
      <c r="H555">
        <v>147</v>
      </c>
      <c r="I555" t="s">
        <v>129</v>
      </c>
      <c r="J555">
        <v>57</v>
      </c>
      <c r="K555">
        <v>69</v>
      </c>
      <c r="L555" t="s">
        <v>1055</v>
      </c>
    </row>
    <row r="556" spans="1:12" x14ac:dyDescent="0.25">
      <c r="A556" t="s">
        <v>1056</v>
      </c>
      <c r="B556">
        <v>19135</v>
      </c>
      <c r="C556" s="1">
        <v>41856.836111111108</v>
      </c>
      <c r="D556">
        <v>6</v>
      </c>
      <c r="E556">
        <v>128</v>
      </c>
      <c r="F556">
        <v>0</v>
      </c>
      <c r="G556" s="1">
        <v>44090.115277777775</v>
      </c>
      <c r="H556">
        <v>0</v>
      </c>
      <c r="I556" t="s">
        <v>21</v>
      </c>
      <c r="J556">
        <v>22</v>
      </c>
      <c r="K556">
        <v>27</v>
      </c>
      <c r="L556" t="s">
        <v>1057</v>
      </c>
    </row>
    <row r="557" spans="1:12" x14ac:dyDescent="0.25">
      <c r="A557" t="s">
        <v>1058</v>
      </c>
      <c r="B557">
        <v>19135</v>
      </c>
      <c r="C557" s="1">
        <v>41849.381249999999</v>
      </c>
      <c r="D557">
        <v>6</v>
      </c>
      <c r="E557">
        <v>80</v>
      </c>
      <c r="F557">
        <v>0</v>
      </c>
      <c r="G557" s="1">
        <v>43955.715277777781</v>
      </c>
      <c r="H557">
        <v>135</v>
      </c>
      <c r="I557" t="s">
        <v>21</v>
      </c>
      <c r="J557">
        <v>61</v>
      </c>
      <c r="K557">
        <v>83</v>
      </c>
      <c r="L557" t="s">
        <v>1059</v>
      </c>
    </row>
    <row r="558" spans="1:12" x14ac:dyDescent="0.25">
      <c r="A558" t="s">
        <v>1060</v>
      </c>
      <c r="B558">
        <v>19131</v>
      </c>
      <c r="C558" s="1">
        <v>41870.156944444447</v>
      </c>
      <c r="D558">
        <v>6</v>
      </c>
      <c r="E558">
        <v>167</v>
      </c>
      <c r="F558">
        <v>18</v>
      </c>
      <c r="G558" s="1">
        <v>43993.390277777777</v>
      </c>
      <c r="H558">
        <v>97</v>
      </c>
      <c r="I558" t="s">
        <v>42</v>
      </c>
      <c r="J558">
        <v>338</v>
      </c>
      <c r="K558">
        <v>338</v>
      </c>
      <c r="L558" t="s">
        <v>70</v>
      </c>
    </row>
    <row r="559" spans="1:12" x14ac:dyDescent="0.25">
      <c r="A559" t="s">
        <v>1061</v>
      </c>
      <c r="B559">
        <v>19078</v>
      </c>
      <c r="C559" s="1">
        <v>42364.538888888892</v>
      </c>
      <c r="D559">
        <v>4</v>
      </c>
      <c r="E559">
        <v>922</v>
      </c>
      <c r="F559">
        <v>29</v>
      </c>
      <c r="G559" s="1">
        <v>44090.654861111114</v>
      </c>
      <c r="H559">
        <v>0</v>
      </c>
      <c r="I559" t="s">
        <v>39</v>
      </c>
      <c r="J559">
        <v>1281</v>
      </c>
      <c r="K559">
        <v>1822</v>
      </c>
      <c r="L559" t="s">
        <v>1062</v>
      </c>
    </row>
    <row r="560" spans="1:12" x14ac:dyDescent="0.25">
      <c r="A560" t="s">
        <v>1063</v>
      </c>
      <c r="B560">
        <v>19072</v>
      </c>
      <c r="C560" s="1">
        <v>42101.892361111109</v>
      </c>
      <c r="D560">
        <v>5</v>
      </c>
      <c r="E560">
        <v>683</v>
      </c>
      <c r="F560">
        <v>64</v>
      </c>
      <c r="G560" s="1">
        <v>44090.488888888889</v>
      </c>
      <c r="H560">
        <v>0</v>
      </c>
      <c r="I560" t="s">
        <v>336</v>
      </c>
      <c r="J560">
        <v>1071</v>
      </c>
      <c r="K560">
        <v>1077</v>
      </c>
      <c r="L560" t="s">
        <v>1064</v>
      </c>
    </row>
    <row r="561" spans="1:12" x14ac:dyDescent="0.25">
      <c r="A561" t="s">
        <v>1065</v>
      </c>
      <c r="B561">
        <v>19072</v>
      </c>
      <c r="C561" s="1">
        <v>42475.943055555559</v>
      </c>
      <c r="D561">
        <v>4</v>
      </c>
      <c r="E561">
        <v>3631</v>
      </c>
      <c r="F561">
        <v>100</v>
      </c>
      <c r="G561" s="1">
        <v>44090.961111111108</v>
      </c>
      <c r="H561">
        <v>0</v>
      </c>
      <c r="I561" t="s">
        <v>86</v>
      </c>
      <c r="J561">
        <v>4617</v>
      </c>
      <c r="K561">
        <v>5005</v>
      </c>
      <c r="L561" t="s">
        <v>1066</v>
      </c>
    </row>
    <row r="562" spans="1:12" x14ac:dyDescent="0.25">
      <c r="A562" t="s">
        <v>1067</v>
      </c>
      <c r="B562">
        <v>19070</v>
      </c>
      <c r="C562" s="1">
        <v>42318.90625</v>
      </c>
      <c r="D562">
        <v>4</v>
      </c>
      <c r="E562">
        <v>633</v>
      </c>
      <c r="F562">
        <v>0</v>
      </c>
      <c r="G562" s="1">
        <v>44090.768750000003</v>
      </c>
      <c r="H562">
        <v>0</v>
      </c>
      <c r="I562" t="s">
        <v>13</v>
      </c>
      <c r="J562">
        <v>1426</v>
      </c>
      <c r="K562">
        <v>1663</v>
      </c>
      <c r="L562" t="s">
        <v>1068</v>
      </c>
    </row>
    <row r="563" spans="1:12" x14ac:dyDescent="0.25">
      <c r="A563" t="s">
        <v>1069</v>
      </c>
      <c r="B563">
        <v>19058</v>
      </c>
      <c r="C563" s="1">
        <v>42906.675694444442</v>
      </c>
      <c r="D563">
        <v>3</v>
      </c>
      <c r="E563">
        <v>2014</v>
      </c>
      <c r="F563">
        <v>84</v>
      </c>
      <c r="G563" s="1">
        <v>44090.503472222219</v>
      </c>
      <c r="H563">
        <v>0</v>
      </c>
      <c r="I563" t="s">
        <v>49</v>
      </c>
      <c r="J563">
        <v>1020</v>
      </c>
      <c r="K563">
        <v>1196</v>
      </c>
      <c r="L563" t="s">
        <v>718</v>
      </c>
    </row>
    <row r="564" spans="1:12" x14ac:dyDescent="0.25">
      <c r="A564" t="s">
        <v>1070</v>
      </c>
      <c r="B564">
        <v>19050</v>
      </c>
      <c r="C564" s="1">
        <v>40777.224999999999</v>
      </c>
      <c r="D564">
        <v>9</v>
      </c>
      <c r="E564">
        <v>224</v>
      </c>
      <c r="F564">
        <v>0</v>
      </c>
      <c r="G564" s="1">
        <v>44076.849305555559</v>
      </c>
      <c r="H564">
        <v>14</v>
      </c>
      <c r="I564" t="s">
        <v>123</v>
      </c>
      <c r="J564">
        <v>92</v>
      </c>
      <c r="K564">
        <v>94</v>
      </c>
      <c r="L564" t="s">
        <v>1071</v>
      </c>
    </row>
    <row r="565" spans="1:12" x14ac:dyDescent="0.25">
      <c r="A565" t="s">
        <v>1072</v>
      </c>
      <c r="B565">
        <v>19047</v>
      </c>
      <c r="C565" s="1">
        <v>41655.734027777777</v>
      </c>
      <c r="D565">
        <v>6</v>
      </c>
      <c r="E565">
        <v>32</v>
      </c>
      <c r="F565">
        <v>0</v>
      </c>
      <c r="G565" s="1">
        <v>44027.32916666667</v>
      </c>
      <c r="H565">
        <v>63</v>
      </c>
      <c r="I565" t="s">
        <v>13</v>
      </c>
      <c r="J565">
        <v>444</v>
      </c>
      <c r="K565">
        <v>457</v>
      </c>
      <c r="L565" t="s">
        <v>1073</v>
      </c>
    </row>
    <row r="566" spans="1:12" x14ac:dyDescent="0.25">
      <c r="A566" t="s">
        <v>1074</v>
      </c>
      <c r="B566">
        <v>19014</v>
      </c>
      <c r="C566" s="1">
        <v>41607.73333333333</v>
      </c>
      <c r="D566">
        <v>6</v>
      </c>
      <c r="E566">
        <v>42</v>
      </c>
      <c r="F566">
        <v>1</v>
      </c>
      <c r="G566" s="1">
        <v>43896.177083333336</v>
      </c>
      <c r="H566">
        <v>194</v>
      </c>
      <c r="I566" t="s">
        <v>57</v>
      </c>
      <c r="J566">
        <v>25</v>
      </c>
      <c r="K566">
        <v>65</v>
      </c>
      <c r="L566" t="s">
        <v>1075</v>
      </c>
    </row>
    <row r="567" spans="1:12" x14ac:dyDescent="0.25">
      <c r="A567" t="s">
        <v>1076</v>
      </c>
      <c r="B567">
        <v>19002</v>
      </c>
      <c r="C567" s="1">
        <v>42064.407638888886</v>
      </c>
      <c r="D567">
        <v>5</v>
      </c>
      <c r="E567">
        <v>2573</v>
      </c>
      <c r="F567">
        <v>69</v>
      </c>
      <c r="G567" s="1">
        <v>44090.560416666667</v>
      </c>
      <c r="H567">
        <v>0</v>
      </c>
      <c r="I567" t="s">
        <v>49</v>
      </c>
      <c r="J567">
        <v>5090</v>
      </c>
      <c r="K567">
        <v>5823</v>
      </c>
      <c r="L567" t="s">
        <v>614</v>
      </c>
    </row>
    <row r="568" spans="1:12" x14ac:dyDescent="0.25">
      <c r="A568" t="s">
        <v>1077</v>
      </c>
      <c r="B568">
        <v>18995</v>
      </c>
      <c r="C568" s="1">
        <v>42399.191666666666</v>
      </c>
      <c r="D568">
        <v>4</v>
      </c>
      <c r="E568">
        <v>157</v>
      </c>
      <c r="F568">
        <v>14</v>
      </c>
      <c r="G568" s="1">
        <v>44090.727083333331</v>
      </c>
      <c r="H568">
        <v>0</v>
      </c>
      <c r="I568" t="s">
        <v>86</v>
      </c>
      <c r="J568">
        <v>636</v>
      </c>
      <c r="K568">
        <v>650</v>
      </c>
      <c r="L568" t="s">
        <v>1042</v>
      </c>
    </row>
    <row r="569" spans="1:12" x14ac:dyDescent="0.25">
      <c r="A569" t="s">
        <v>1078</v>
      </c>
      <c r="B569">
        <v>18984</v>
      </c>
      <c r="C569" s="1">
        <v>42124.681250000001</v>
      </c>
      <c r="D569">
        <v>5</v>
      </c>
      <c r="E569">
        <v>7781</v>
      </c>
      <c r="F569">
        <v>22</v>
      </c>
      <c r="G569" s="1">
        <v>44090.948611111111</v>
      </c>
      <c r="H569">
        <v>0</v>
      </c>
      <c r="I569" t="s">
        <v>26</v>
      </c>
      <c r="J569">
        <v>7444</v>
      </c>
      <c r="K569">
        <v>9011</v>
      </c>
      <c r="L569" t="s">
        <v>1055</v>
      </c>
    </row>
    <row r="570" spans="1:12" x14ac:dyDescent="0.25">
      <c r="A570" t="s">
        <v>1079</v>
      </c>
      <c r="B570">
        <v>18979</v>
      </c>
      <c r="C570" s="1">
        <v>41676.012499999997</v>
      </c>
      <c r="D570">
        <v>6</v>
      </c>
      <c r="E570">
        <v>24263</v>
      </c>
      <c r="F570">
        <v>0</v>
      </c>
      <c r="G570" s="1">
        <v>44090.945138888892</v>
      </c>
      <c r="H570">
        <v>0</v>
      </c>
      <c r="I570" t="s">
        <v>86</v>
      </c>
      <c r="J570">
        <v>24464</v>
      </c>
      <c r="K570">
        <v>27684</v>
      </c>
      <c r="L570" t="s">
        <v>290</v>
      </c>
    </row>
    <row r="571" spans="1:12" x14ac:dyDescent="0.25">
      <c r="A571" t="s">
        <v>1080</v>
      </c>
      <c r="B571">
        <v>18929</v>
      </c>
      <c r="C571" s="1">
        <v>42170.284722222219</v>
      </c>
      <c r="D571">
        <v>5</v>
      </c>
      <c r="E571">
        <v>9207</v>
      </c>
      <c r="F571">
        <v>210</v>
      </c>
      <c r="G571" s="1">
        <v>44090.847916666666</v>
      </c>
      <c r="H571">
        <v>0</v>
      </c>
      <c r="I571" t="s">
        <v>86</v>
      </c>
      <c r="J571">
        <v>4475</v>
      </c>
      <c r="K571">
        <v>4934</v>
      </c>
      <c r="L571" t="s">
        <v>1081</v>
      </c>
    </row>
    <row r="572" spans="1:12" x14ac:dyDescent="0.25">
      <c r="A572" t="s">
        <v>1082</v>
      </c>
      <c r="B572">
        <v>18924</v>
      </c>
      <c r="C572" s="1">
        <v>42698.78402777778</v>
      </c>
      <c r="D572">
        <v>3</v>
      </c>
      <c r="E572">
        <v>94</v>
      </c>
      <c r="F572">
        <v>35</v>
      </c>
      <c r="G572" s="1">
        <v>44058.861111111109</v>
      </c>
      <c r="H572">
        <v>32</v>
      </c>
      <c r="I572" t="s">
        <v>336</v>
      </c>
      <c r="J572">
        <v>378</v>
      </c>
      <c r="K572">
        <v>554</v>
      </c>
      <c r="L572" t="s">
        <v>1083</v>
      </c>
    </row>
    <row r="573" spans="1:12" x14ac:dyDescent="0.25">
      <c r="A573" t="s">
        <v>1084</v>
      </c>
      <c r="B573">
        <v>18916</v>
      </c>
      <c r="C573" s="1">
        <v>42138.93472222222</v>
      </c>
      <c r="D573">
        <v>5</v>
      </c>
      <c r="E573">
        <v>1156</v>
      </c>
      <c r="F573">
        <v>209</v>
      </c>
      <c r="G573" s="1">
        <v>44090.279166666667</v>
      </c>
      <c r="H573">
        <v>0</v>
      </c>
      <c r="I573" t="s">
        <v>13</v>
      </c>
      <c r="J573">
        <v>2177</v>
      </c>
      <c r="K573">
        <v>2402</v>
      </c>
      <c r="L573" t="s">
        <v>1085</v>
      </c>
    </row>
    <row r="574" spans="1:12" x14ac:dyDescent="0.25">
      <c r="A574" t="s">
        <v>1086</v>
      </c>
      <c r="B574">
        <v>18894</v>
      </c>
      <c r="C574" s="1">
        <v>42549.678472222222</v>
      </c>
      <c r="D574">
        <v>4</v>
      </c>
      <c r="E574">
        <v>95</v>
      </c>
      <c r="F574">
        <v>0</v>
      </c>
      <c r="G574" s="1">
        <v>44090.615277777775</v>
      </c>
      <c r="H574">
        <v>0</v>
      </c>
      <c r="I574" t="s">
        <v>204</v>
      </c>
      <c r="J574">
        <v>33</v>
      </c>
      <c r="K574">
        <v>39</v>
      </c>
      <c r="L574" t="s">
        <v>1087</v>
      </c>
    </row>
    <row r="575" spans="1:12" x14ac:dyDescent="0.25">
      <c r="A575" t="s">
        <v>1088</v>
      </c>
      <c r="B575">
        <v>18877</v>
      </c>
      <c r="C575" s="1">
        <v>42158.980555555558</v>
      </c>
      <c r="D575">
        <v>5</v>
      </c>
      <c r="E575">
        <v>0</v>
      </c>
      <c r="F575">
        <v>30</v>
      </c>
      <c r="G575" s="1">
        <v>44090.875694444447</v>
      </c>
      <c r="H575">
        <v>0</v>
      </c>
      <c r="I575" t="s">
        <v>57</v>
      </c>
      <c r="J575">
        <v>2015</v>
      </c>
      <c r="K575">
        <v>2024</v>
      </c>
      <c r="L575" t="s">
        <v>1089</v>
      </c>
    </row>
    <row r="576" spans="1:12" x14ac:dyDescent="0.25">
      <c r="A576" t="s">
        <v>1090</v>
      </c>
      <c r="B576">
        <v>18875</v>
      </c>
      <c r="C576" s="1">
        <v>42419.845833333333</v>
      </c>
      <c r="D576">
        <v>4</v>
      </c>
      <c r="E576">
        <v>212</v>
      </c>
      <c r="F576">
        <v>26</v>
      </c>
      <c r="G576" s="1">
        <v>44090.46597222222</v>
      </c>
      <c r="H576">
        <v>0</v>
      </c>
      <c r="I576" t="s">
        <v>13</v>
      </c>
      <c r="J576">
        <v>917</v>
      </c>
      <c r="K576">
        <v>1561</v>
      </c>
      <c r="L576" t="s">
        <v>1091</v>
      </c>
    </row>
    <row r="577" spans="1:12" x14ac:dyDescent="0.25">
      <c r="A577" t="s">
        <v>1092</v>
      </c>
      <c r="B577">
        <v>18836</v>
      </c>
      <c r="C577" s="1">
        <v>41787.825694444444</v>
      </c>
      <c r="D577">
        <v>6</v>
      </c>
      <c r="E577">
        <v>91</v>
      </c>
      <c r="F577">
        <v>50</v>
      </c>
      <c r="G577" s="1">
        <v>44090.804166666669</v>
      </c>
      <c r="H577">
        <v>0</v>
      </c>
      <c r="I577" t="s">
        <v>13</v>
      </c>
      <c r="J577">
        <v>204</v>
      </c>
      <c r="K577">
        <v>486</v>
      </c>
      <c r="L577" t="s">
        <v>1093</v>
      </c>
    </row>
    <row r="578" spans="1:12" x14ac:dyDescent="0.25">
      <c r="A578" t="s">
        <v>1094</v>
      </c>
      <c r="B578">
        <v>18815</v>
      </c>
      <c r="C578" s="1">
        <v>41347.211111111108</v>
      </c>
      <c r="D578">
        <v>7</v>
      </c>
      <c r="E578">
        <v>240</v>
      </c>
      <c r="F578">
        <v>156</v>
      </c>
      <c r="G578" s="1">
        <v>44089.789583333331</v>
      </c>
      <c r="H578">
        <v>1</v>
      </c>
      <c r="I578" t="s">
        <v>13</v>
      </c>
      <c r="J578">
        <v>1026</v>
      </c>
      <c r="K578">
        <v>1054</v>
      </c>
      <c r="L578" t="s">
        <v>1095</v>
      </c>
    </row>
    <row r="579" spans="1:12" x14ac:dyDescent="0.25">
      <c r="A579" t="s">
        <v>1096</v>
      </c>
      <c r="B579">
        <v>18813</v>
      </c>
      <c r="C579" s="1">
        <v>42166.318055555559</v>
      </c>
      <c r="D579">
        <v>5</v>
      </c>
      <c r="E579">
        <v>144</v>
      </c>
      <c r="F579">
        <v>4</v>
      </c>
      <c r="G579" s="1">
        <v>44082.013194444444</v>
      </c>
      <c r="H579">
        <v>8</v>
      </c>
      <c r="I579" t="s">
        <v>13</v>
      </c>
      <c r="J579">
        <v>242</v>
      </c>
      <c r="K579">
        <v>387</v>
      </c>
      <c r="L579" t="s">
        <v>1097</v>
      </c>
    </row>
    <row r="580" spans="1:12" x14ac:dyDescent="0.25">
      <c r="A580" t="s">
        <v>1098</v>
      </c>
      <c r="B580">
        <v>18797</v>
      </c>
      <c r="C580" s="1">
        <v>40604.717361111114</v>
      </c>
      <c r="D580">
        <v>9</v>
      </c>
      <c r="E580">
        <v>2505</v>
      </c>
      <c r="F580">
        <v>13</v>
      </c>
      <c r="G580" s="1">
        <v>44090.571527777778</v>
      </c>
      <c r="H580">
        <v>0</v>
      </c>
      <c r="I580" t="s">
        <v>46</v>
      </c>
      <c r="J580">
        <v>3345</v>
      </c>
      <c r="K580">
        <v>3534</v>
      </c>
      <c r="L580" t="s">
        <v>1099</v>
      </c>
    </row>
    <row r="581" spans="1:12" x14ac:dyDescent="0.25">
      <c r="A581" t="s">
        <v>1100</v>
      </c>
      <c r="B581">
        <v>18786</v>
      </c>
      <c r="C581" s="1">
        <v>42130.072222222225</v>
      </c>
      <c r="D581">
        <v>5</v>
      </c>
      <c r="E581">
        <v>263</v>
      </c>
      <c r="F581">
        <v>0</v>
      </c>
      <c r="G581" s="1">
        <v>43954.54791666667</v>
      </c>
      <c r="H581">
        <v>136</v>
      </c>
      <c r="I581" t="s">
        <v>13</v>
      </c>
      <c r="J581">
        <v>191</v>
      </c>
      <c r="K581">
        <v>240</v>
      </c>
      <c r="L581" t="s">
        <v>1101</v>
      </c>
    </row>
    <row r="582" spans="1:12" x14ac:dyDescent="0.25">
      <c r="A582" t="s">
        <v>1102</v>
      </c>
      <c r="B582">
        <v>18778</v>
      </c>
      <c r="C582" s="1">
        <v>42761.82708333333</v>
      </c>
      <c r="D582">
        <v>3</v>
      </c>
      <c r="E582">
        <v>863</v>
      </c>
      <c r="F582">
        <v>540</v>
      </c>
      <c r="G582" s="1">
        <v>44089.90347222222</v>
      </c>
      <c r="H582">
        <v>1</v>
      </c>
      <c r="I582" t="s">
        <v>49</v>
      </c>
      <c r="J582">
        <v>7183</v>
      </c>
      <c r="K582">
        <v>7385</v>
      </c>
      <c r="L582" t="s">
        <v>1103</v>
      </c>
    </row>
    <row r="583" spans="1:12" x14ac:dyDescent="0.25">
      <c r="A583" t="s">
        <v>1104</v>
      </c>
      <c r="B583">
        <v>18770</v>
      </c>
      <c r="C583" s="1">
        <v>41740.332638888889</v>
      </c>
      <c r="D583">
        <v>6</v>
      </c>
      <c r="E583">
        <v>9</v>
      </c>
      <c r="F583">
        <v>0</v>
      </c>
      <c r="G583" s="1">
        <v>44080.07916666667</v>
      </c>
      <c r="H583">
        <v>10</v>
      </c>
      <c r="I583" t="s">
        <v>57</v>
      </c>
      <c r="J583">
        <v>481</v>
      </c>
      <c r="K583">
        <v>2049</v>
      </c>
      <c r="L583" t="s">
        <v>1105</v>
      </c>
    </row>
    <row r="584" spans="1:12" x14ac:dyDescent="0.25">
      <c r="A584" t="s">
        <v>1106</v>
      </c>
      <c r="B584">
        <v>18736</v>
      </c>
      <c r="C584" s="1">
        <v>41701.703472222223</v>
      </c>
      <c r="D584">
        <v>6</v>
      </c>
      <c r="E584">
        <v>599</v>
      </c>
      <c r="F584">
        <v>8</v>
      </c>
      <c r="G584" s="1">
        <v>44078.602777777778</v>
      </c>
      <c r="H584">
        <v>12</v>
      </c>
      <c r="I584" t="s">
        <v>13</v>
      </c>
      <c r="J584">
        <v>1081</v>
      </c>
      <c r="K584">
        <v>1527</v>
      </c>
      <c r="L584" t="s">
        <v>1107</v>
      </c>
    </row>
    <row r="585" spans="1:12" x14ac:dyDescent="0.25">
      <c r="A585" t="s">
        <v>1108</v>
      </c>
      <c r="B585">
        <v>18718</v>
      </c>
      <c r="C585" s="1">
        <v>41772.651388888888</v>
      </c>
      <c r="D585">
        <v>6</v>
      </c>
      <c r="E585">
        <v>6077</v>
      </c>
      <c r="F585">
        <v>0</v>
      </c>
      <c r="G585" s="1">
        <v>44090.895833333336</v>
      </c>
      <c r="H585">
        <v>0</v>
      </c>
      <c r="I585" t="s">
        <v>13</v>
      </c>
      <c r="J585">
        <v>11437</v>
      </c>
      <c r="K585">
        <v>12807</v>
      </c>
      <c r="L585" t="s">
        <v>1109</v>
      </c>
    </row>
    <row r="586" spans="1:12" x14ac:dyDescent="0.25">
      <c r="A586" t="s">
        <v>1110</v>
      </c>
      <c r="B586">
        <v>18718</v>
      </c>
      <c r="C586" s="1">
        <v>41911.36041666667</v>
      </c>
      <c r="D586">
        <v>5</v>
      </c>
      <c r="E586">
        <v>11</v>
      </c>
      <c r="F586">
        <v>0</v>
      </c>
      <c r="G586" s="1">
        <v>44033.564583333333</v>
      </c>
      <c r="H586">
        <v>57</v>
      </c>
      <c r="I586" t="s">
        <v>57</v>
      </c>
      <c r="J586">
        <v>64</v>
      </c>
      <c r="K586">
        <v>105</v>
      </c>
      <c r="L586" t="s">
        <v>1050</v>
      </c>
    </row>
    <row r="587" spans="1:12" x14ac:dyDescent="0.25">
      <c r="A587" t="s">
        <v>1111</v>
      </c>
      <c r="B587">
        <v>18676</v>
      </c>
      <c r="C587" s="1">
        <v>40769.897916666669</v>
      </c>
      <c r="D587">
        <v>9</v>
      </c>
      <c r="E587">
        <v>403</v>
      </c>
      <c r="F587">
        <v>47</v>
      </c>
      <c r="G587" s="1">
        <v>44090.066666666666</v>
      </c>
      <c r="H587">
        <v>0</v>
      </c>
      <c r="I587" t="s">
        <v>13</v>
      </c>
      <c r="J587">
        <v>696</v>
      </c>
      <c r="K587">
        <v>712</v>
      </c>
      <c r="L587" t="s">
        <v>1112</v>
      </c>
    </row>
    <row r="588" spans="1:12" x14ac:dyDescent="0.25">
      <c r="A588" t="s">
        <v>1113</v>
      </c>
      <c r="B588">
        <v>18675</v>
      </c>
      <c r="C588" s="1">
        <v>42970.194444444445</v>
      </c>
      <c r="D588">
        <v>3</v>
      </c>
      <c r="E588">
        <v>478</v>
      </c>
      <c r="F588">
        <v>10</v>
      </c>
      <c r="G588" s="1">
        <v>44083.797222222223</v>
      </c>
      <c r="H588">
        <v>7</v>
      </c>
      <c r="I588" t="s">
        <v>46</v>
      </c>
      <c r="J588">
        <v>0</v>
      </c>
      <c r="K588">
        <v>0</v>
      </c>
      <c r="L588" t="s">
        <v>17</v>
      </c>
    </row>
    <row r="589" spans="1:12" x14ac:dyDescent="0.25">
      <c r="A589" t="s">
        <v>1114</v>
      </c>
      <c r="B589">
        <v>18661</v>
      </c>
      <c r="C589" s="1">
        <v>40877.37777777778</v>
      </c>
      <c r="D589">
        <v>8</v>
      </c>
      <c r="E589">
        <v>545</v>
      </c>
      <c r="F589">
        <v>0</v>
      </c>
      <c r="G589" s="1">
        <v>44090.614583333336</v>
      </c>
      <c r="H589">
        <v>0</v>
      </c>
      <c r="I589" t="s">
        <v>46</v>
      </c>
      <c r="J589">
        <v>69</v>
      </c>
      <c r="K589">
        <v>157</v>
      </c>
      <c r="L589" t="s">
        <v>1115</v>
      </c>
    </row>
    <row r="590" spans="1:12" x14ac:dyDescent="0.25">
      <c r="A590" t="s">
        <v>1116</v>
      </c>
      <c r="B590">
        <v>18649</v>
      </c>
      <c r="C590" s="1">
        <v>42304.703472222223</v>
      </c>
      <c r="D590">
        <v>4</v>
      </c>
      <c r="E590">
        <v>1558</v>
      </c>
      <c r="F590">
        <v>133</v>
      </c>
      <c r="G590" s="1">
        <v>44088.6875</v>
      </c>
      <c r="H590">
        <v>2</v>
      </c>
      <c r="I590" t="s">
        <v>49</v>
      </c>
      <c r="J590">
        <v>1260</v>
      </c>
      <c r="K590">
        <v>1517</v>
      </c>
      <c r="L590" t="s">
        <v>243</v>
      </c>
    </row>
    <row r="591" spans="1:12" x14ac:dyDescent="0.25">
      <c r="A591" t="s">
        <v>1117</v>
      </c>
      <c r="B591">
        <v>18647</v>
      </c>
      <c r="C591" s="1">
        <v>41288.902777777781</v>
      </c>
      <c r="D591">
        <v>7</v>
      </c>
      <c r="E591">
        <v>578</v>
      </c>
      <c r="F591">
        <v>27</v>
      </c>
      <c r="G591" s="1">
        <v>44090.775000000001</v>
      </c>
      <c r="H591">
        <v>0</v>
      </c>
      <c r="I591" t="s">
        <v>42</v>
      </c>
      <c r="J591">
        <v>6426</v>
      </c>
      <c r="K591">
        <v>6723</v>
      </c>
      <c r="L591" t="s">
        <v>1118</v>
      </c>
    </row>
    <row r="592" spans="1:12" x14ac:dyDescent="0.25">
      <c r="A592" t="s">
        <v>1119</v>
      </c>
      <c r="B592">
        <v>18637</v>
      </c>
      <c r="C592" s="1">
        <v>43781.18472222222</v>
      </c>
      <c r="D592">
        <v>0</v>
      </c>
      <c r="E592">
        <v>2</v>
      </c>
      <c r="F592">
        <v>0</v>
      </c>
      <c r="G592" s="1">
        <v>44075.541666666664</v>
      </c>
      <c r="H592">
        <v>15</v>
      </c>
      <c r="I592" t="s">
        <v>21</v>
      </c>
      <c r="J592">
        <v>33</v>
      </c>
      <c r="K592">
        <v>42</v>
      </c>
      <c r="L592" t="s">
        <v>1120</v>
      </c>
    </row>
    <row r="593" spans="1:12" x14ac:dyDescent="0.25">
      <c r="A593" t="s">
        <v>1121</v>
      </c>
      <c r="B593">
        <v>18632</v>
      </c>
      <c r="C593" s="1">
        <v>43269.331250000003</v>
      </c>
      <c r="D593">
        <v>2</v>
      </c>
      <c r="E593">
        <v>1968</v>
      </c>
      <c r="F593">
        <v>78</v>
      </c>
      <c r="G593" s="1">
        <v>44090.914583333331</v>
      </c>
      <c r="H593">
        <v>0</v>
      </c>
      <c r="I593" t="s">
        <v>863</v>
      </c>
      <c r="J593">
        <v>2040</v>
      </c>
      <c r="K593">
        <v>3081</v>
      </c>
      <c r="L593" t="s">
        <v>1122</v>
      </c>
    </row>
    <row r="594" spans="1:12" x14ac:dyDescent="0.25">
      <c r="A594" t="s">
        <v>1123</v>
      </c>
      <c r="B594">
        <v>18601</v>
      </c>
      <c r="C594" s="1">
        <v>42930.654166666667</v>
      </c>
      <c r="D594">
        <v>3</v>
      </c>
      <c r="E594">
        <v>57</v>
      </c>
      <c r="F594">
        <v>0</v>
      </c>
      <c r="G594" s="1">
        <v>44076.481944444444</v>
      </c>
      <c r="H594">
        <v>14</v>
      </c>
      <c r="I594" t="s">
        <v>13</v>
      </c>
      <c r="J594">
        <v>28</v>
      </c>
      <c r="K594">
        <v>72</v>
      </c>
      <c r="L594" t="s">
        <v>1124</v>
      </c>
    </row>
    <row r="595" spans="1:12" x14ac:dyDescent="0.25">
      <c r="A595" t="s">
        <v>1125</v>
      </c>
      <c r="B595">
        <v>18597</v>
      </c>
      <c r="C595" s="1">
        <v>43504.122916666667</v>
      </c>
      <c r="D595">
        <v>1</v>
      </c>
      <c r="E595">
        <v>2919</v>
      </c>
      <c r="F595">
        <v>25</v>
      </c>
      <c r="G595" s="1">
        <v>44090.958333333336</v>
      </c>
      <c r="H595">
        <v>0</v>
      </c>
      <c r="I595" t="s">
        <v>1126</v>
      </c>
      <c r="J595">
        <v>2155</v>
      </c>
      <c r="K595">
        <v>2848</v>
      </c>
      <c r="L595" t="s">
        <v>1127</v>
      </c>
    </row>
    <row r="596" spans="1:12" x14ac:dyDescent="0.25">
      <c r="A596" t="s">
        <v>1128</v>
      </c>
      <c r="B596">
        <v>18595</v>
      </c>
      <c r="C596" s="1">
        <v>42303.88958333333</v>
      </c>
      <c r="D596">
        <v>4</v>
      </c>
      <c r="E596">
        <v>204</v>
      </c>
      <c r="F596">
        <v>135</v>
      </c>
      <c r="G596" s="1">
        <v>44087.734027777777</v>
      </c>
      <c r="H596">
        <v>3</v>
      </c>
      <c r="I596" t="s">
        <v>336</v>
      </c>
      <c r="J596">
        <v>768</v>
      </c>
      <c r="K596">
        <v>815</v>
      </c>
      <c r="L596" t="s">
        <v>1129</v>
      </c>
    </row>
    <row r="597" spans="1:12" x14ac:dyDescent="0.25">
      <c r="A597" t="s">
        <v>1130</v>
      </c>
      <c r="B597">
        <v>18572</v>
      </c>
      <c r="C597" s="1">
        <v>43043.419444444444</v>
      </c>
      <c r="D597">
        <v>2</v>
      </c>
      <c r="E597">
        <v>9</v>
      </c>
      <c r="F597">
        <v>0</v>
      </c>
      <c r="G597" s="1">
        <v>44047.063194444447</v>
      </c>
      <c r="H597">
        <v>43</v>
      </c>
      <c r="I597" t="s">
        <v>204</v>
      </c>
      <c r="J597">
        <v>11</v>
      </c>
      <c r="K597">
        <v>48</v>
      </c>
      <c r="L597" t="s">
        <v>1131</v>
      </c>
    </row>
    <row r="598" spans="1:12" x14ac:dyDescent="0.25">
      <c r="A598" t="s">
        <v>1132</v>
      </c>
      <c r="B598">
        <v>18560</v>
      </c>
      <c r="C598" s="1">
        <v>41749.54583333333</v>
      </c>
      <c r="D598">
        <v>6</v>
      </c>
      <c r="E598">
        <v>316</v>
      </c>
      <c r="F598">
        <v>0</v>
      </c>
      <c r="G598" s="1">
        <v>44090.051388888889</v>
      </c>
      <c r="H598">
        <v>0</v>
      </c>
      <c r="I598" t="s">
        <v>13</v>
      </c>
      <c r="J598">
        <v>485</v>
      </c>
      <c r="K598">
        <v>485</v>
      </c>
      <c r="L598" t="s">
        <v>70</v>
      </c>
    </row>
    <row r="599" spans="1:12" x14ac:dyDescent="0.25">
      <c r="A599" t="s">
        <v>1133</v>
      </c>
      <c r="B599">
        <v>18557</v>
      </c>
      <c r="C599" s="1">
        <v>39828.677083333336</v>
      </c>
      <c r="D599">
        <v>11</v>
      </c>
      <c r="E599">
        <v>114</v>
      </c>
      <c r="F599">
        <v>0</v>
      </c>
      <c r="G599" s="1">
        <v>44090.904166666667</v>
      </c>
      <c r="H599">
        <v>0</v>
      </c>
      <c r="I599" t="s">
        <v>26</v>
      </c>
      <c r="J599">
        <v>0</v>
      </c>
      <c r="K599">
        <v>0</v>
      </c>
      <c r="L599" t="s">
        <v>17</v>
      </c>
    </row>
    <row r="600" spans="1:12" x14ac:dyDescent="0.25">
      <c r="A600" t="s">
        <v>1134</v>
      </c>
      <c r="B600">
        <v>18555</v>
      </c>
      <c r="C600" s="1">
        <v>41734.929861111108</v>
      </c>
      <c r="D600">
        <v>6</v>
      </c>
      <c r="E600">
        <v>251</v>
      </c>
      <c r="F600">
        <v>1</v>
      </c>
      <c r="G600" s="1">
        <v>44069.728472222225</v>
      </c>
      <c r="H600">
        <v>21</v>
      </c>
      <c r="I600" t="s">
        <v>13</v>
      </c>
      <c r="J600">
        <v>1060</v>
      </c>
      <c r="K600">
        <v>1217</v>
      </c>
      <c r="L600" t="s">
        <v>1135</v>
      </c>
    </row>
    <row r="601" spans="1:12" x14ac:dyDescent="0.25">
      <c r="A601" t="s">
        <v>1136</v>
      </c>
      <c r="B601">
        <v>18552</v>
      </c>
      <c r="C601" s="1">
        <v>42849.587500000001</v>
      </c>
      <c r="D601">
        <v>3</v>
      </c>
      <c r="E601">
        <v>130</v>
      </c>
      <c r="F601">
        <v>14</v>
      </c>
      <c r="G601" s="1">
        <v>44086.113194444442</v>
      </c>
      <c r="H601">
        <v>4</v>
      </c>
      <c r="I601" t="s">
        <v>26</v>
      </c>
      <c r="J601">
        <v>1401</v>
      </c>
      <c r="K601">
        <v>1441</v>
      </c>
      <c r="L601" t="s">
        <v>1137</v>
      </c>
    </row>
    <row r="602" spans="1:12" x14ac:dyDescent="0.25">
      <c r="A602" t="s">
        <v>1138</v>
      </c>
      <c r="B602">
        <v>18529</v>
      </c>
      <c r="C602" s="1">
        <v>41736.364583333336</v>
      </c>
      <c r="D602">
        <v>6</v>
      </c>
      <c r="E602">
        <v>234</v>
      </c>
      <c r="F602">
        <v>14</v>
      </c>
      <c r="G602" s="1">
        <v>44082.282638888886</v>
      </c>
      <c r="H602">
        <v>8</v>
      </c>
      <c r="I602" t="s">
        <v>204</v>
      </c>
      <c r="J602">
        <v>534</v>
      </c>
      <c r="K602">
        <v>579</v>
      </c>
      <c r="L602" t="s">
        <v>1139</v>
      </c>
    </row>
    <row r="603" spans="1:12" x14ac:dyDescent="0.25">
      <c r="A603" t="s">
        <v>1140</v>
      </c>
      <c r="B603">
        <v>18529</v>
      </c>
      <c r="C603" s="1">
        <v>42539.077777777777</v>
      </c>
      <c r="D603">
        <v>4</v>
      </c>
      <c r="E603">
        <v>1121</v>
      </c>
      <c r="F603">
        <v>18</v>
      </c>
      <c r="G603" s="1">
        <v>44090.50277777778</v>
      </c>
      <c r="H603">
        <v>0</v>
      </c>
      <c r="I603" t="s">
        <v>49</v>
      </c>
      <c r="J603">
        <v>2074</v>
      </c>
      <c r="K603">
        <v>2324</v>
      </c>
      <c r="L603" t="s">
        <v>1141</v>
      </c>
    </row>
    <row r="604" spans="1:12" x14ac:dyDescent="0.25">
      <c r="A604" t="s">
        <v>1142</v>
      </c>
      <c r="B604">
        <v>18522</v>
      </c>
      <c r="C604" s="1">
        <v>42082.76458333333</v>
      </c>
      <c r="D604">
        <v>5</v>
      </c>
      <c r="E604">
        <v>203</v>
      </c>
      <c r="F604">
        <v>0</v>
      </c>
      <c r="G604" s="1">
        <v>44087.606944444444</v>
      </c>
      <c r="H604">
        <v>3</v>
      </c>
      <c r="I604" t="s">
        <v>42</v>
      </c>
      <c r="J604">
        <v>869</v>
      </c>
      <c r="K604">
        <v>1316</v>
      </c>
      <c r="L604" t="s">
        <v>1143</v>
      </c>
    </row>
    <row r="605" spans="1:12" x14ac:dyDescent="0.25">
      <c r="A605" t="s">
        <v>1144</v>
      </c>
      <c r="B605">
        <v>18509</v>
      </c>
      <c r="C605" s="1">
        <v>43104.372916666667</v>
      </c>
      <c r="D605">
        <v>2</v>
      </c>
      <c r="E605">
        <v>0</v>
      </c>
      <c r="F605">
        <v>0</v>
      </c>
      <c r="G605" s="1">
        <v>44079.132638888892</v>
      </c>
      <c r="H605">
        <v>11</v>
      </c>
      <c r="I605" t="s">
        <v>42</v>
      </c>
      <c r="J605">
        <v>83</v>
      </c>
      <c r="K605">
        <v>205</v>
      </c>
      <c r="L605" t="s">
        <v>1145</v>
      </c>
    </row>
    <row r="606" spans="1:12" x14ac:dyDescent="0.25">
      <c r="A606" t="s">
        <v>1146</v>
      </c>
      <c r="B606">
        <v>18495</v>
      </c>
      <c r="C606" s="1">
        <v>42018.023611111108</v>
      </c>
      <c r="D606">
        <v>5</v>
      </c>
      <c r="E606">
        <v>1</v>
      </c>
      <c r="F606">
        <v>12</v>
      </c>
      <c r="G606" s="1">
        <v>44088.45</v>
      </c>
      <c r="H606">
        <v>2</v>
      </c>
      <c r="I606" t="s">
        <v>1147</v>
      </c>
      <c r="J606">
        <v>329</v>
      </c>
      <c r="K606">
        <v>533</v>
      </c>
      <c r="L606" t="s">
        <v>1148</v>
      </c>
    </row>
    <row r="607" spans="1:12" x14ac:dyDescent="0.25">
      <c r="A607" t="s">
        <v>1149</v>
      </c>
      <c r="B607">
        <v>18495</v>
      </c>
      <c r="C607" s="1">
        <v>41520.861111111109</v>
      </c>
      <c r="D607">
        <v>7</v>
      </c>
      <c r="E607">
        <v>331</v>
      </c>
      <c r="F607">
        <v>8</v>
      </c>
      <c r="G607" s="1">
        <v>44090.739583333336</v>
      </c>
      <c r="H607">
        <v>0</v>
      </c>
      <c r="I607" t="s">
        <v>86</v>
      </c>
      <c r="J607">
        <v>446</v>
      </c>
      <c r="K607">
        <v>628</v>
      </c>
      <c r="L607" t="s">
        <v>1150</v>
      </c>
    </row>
    <row r="608" spans="1:12" x14ac:dyDescent="0.25">
      <c r="A608" t="s">
        <v>1151</v>
      </c>
      <c r="B608">
        <v>18491</v>
      </c>
      <c r="C608" s="1">
        <v>41903.709027777775</v>
      </c>
      <c r="D608">
        <v>5</v>
      </c>
      <c r="E608">
        <v>710</v>
      </c>
      <c r="F608">
        <v>1</v>
      </c>
      <c r="G608" s="1">
        <v>44088.522222222222</v>
      </c>
      <c r="H608">
        <v>2</v>
      </c>
      <c r="I608" t="s">
        <v>21</v>
      </c>
      <c r="J608">
        <v>106</v>
      </c>
      <c r="K608">
        <v>107</v>
      </c>
      <c r="L608" t="s">
        <v>1152</v>
      </c>
    </row>
    <row r="609" spans="1:12" x14ac:dyDescent="0.25">
      <c r="A609" t="s">
        <v>1153</v>
      </c>
      <c r="B609">
        <v>18456</v>
      </c>
      <c r="C609" s="1">
        <v>40986.65347222222</v>
      </c>
      <c r="D609">
        <v>8</v>
      </c>
      <c r="E609">
        <v>35</v>
      </c>
      <c r="F609">
        <v>0</v>
      </c>
      <c r="G609" s="1">
        <v>43123.836805555555</v>
      </c>
      <c r="H609">
        <v>967</v>
      </c>
      <c r="I609" t="s">
        <v>204</v>
      </c>
      <c r="J609">
        <v>533</v>
      </c>
      <c r="K609">
        <v>776</v>
      </c>
      <c r="L609" t="s">
        <v>1154</v>
      </c>
    </row>
    <row r="610" spans="1:12" x14ac:dyDescent="0.25">
      <c r="A610" t="s">
        <v>1155</v>
      </c>
      <c r="B610">
        <v>18450</v>
      </c>
      <c r="C610" s="1">
        <v>42502.356944444444</v>
      </c>
      <c r="D610">
        <v>4</v>
      </c>
      <c r="E610">
        <v>16</v>
      </c>
      <c r="F610">
        <v>12</v>
      </c>
      <c r="G610" s="1">
        <v>43993.521527777775</v>
      </c>
      <c r="H610">
        <v>97</v>
      </c>
      <c r="I610" t="s">
        <v>13</v>
      </c>
      <c r="J610">
        <v>269</v>
      </c>
      <c r="K610">
        <v>556</v>
      </c>
      <c r="L610" t="s">
        <v>1156</v>
      </c>
    </row>
    <row r="611" spans="1:12" x14ac:dyDescent="0.25">
      <c r="A611" t="s">
        <v>1157</v>
      </c>
      <c r="B611">
        <v>18437</v>
      </c>
      <c r="C611" s="1">
        <v>40739.955555555556</v>
      </c>
      <c r="D611">
        <v>9</v>
      </c>
      <c r="E611">
        <v>1481</v>
      </c>
      <c r="F611">
        <v>162</v>
      </c>
      <c r="G611" s="1">
        <v>44088.458333333336</v>
      </c>
      <c r="H611">
        <v>2</v>
      </c>
      <c r="I611" t="s">
        <v>13</v>
      </c>
      <c r="J611">
        <v>3665</v>
      </c>
      <c r="K611">
        <v>4203</v>
      </c>
      <c r="L611" t="s">
        <v>759</v>
      </c>
    </row>
    <row r="612" spans="1:12" x14ac:dyDescent="0.25">
      <c r="A612" t="s">
        <v>1158</v>
      </c>
      <c r="B612">
        <v>18419</v>
      </c>
      <c r="C612" s="1">
        <v>42645.563194444447</v>
      </c>
      <c r="D612">
        <v>3</v>
      </c>
      <c r="E612">
        <v>55</v>
      </c>
      <c r="F612">
        <v>1</v>
      </c>
      <c r="G612" s="1">
        <v>44041.734722222223</v>
      </c>
      <c r="H612">
        <v>49</v>
      </c>
      <c r="I612" t="s">
        <v>13</v>
      </c>
      <c r="J612">
        <v>118</v>
      </c>
      <c r="K612">
        <v>157</v>
      </c>
      <c r="L612" t="s">
        <v>805</v>
      </c>
    </row>
    <row r="613" spans="1:12" x14ac:dyDescent="0.25">
      <c r="A613" t="s">
        <v>1159</v>
      </c>
      <c r="B613">
        <v>18403</v>
      </c>
      <c r="C613" s="1">
        <v>41041.609027777777</v>
      </c>
      <c r="D613">
        <v>8</v>
      </c>
      <c r="E613">
        <v>615</v>
      </c>
      <c r="F613">
        <v>29</v>
      </c>
      <c r="G613" s="1">
        <v>44090.392361111109</v>
      </c>
      <c r="H613">
        <v>0</v>
      </c>
      <c r="I613" t="s">
        <v>86</v>
      </c>
      <c r="J613">
        <v>493</v>
      </c>
      <c r="K613">
        <v>535</v>
      </c>
      <c r="L613" t="s">
        <v>1160</v>
      </c>
    </row>
    <row r="614" spans="1:12" x14ac:dyDescent="0.25">
      <c r="A614" t="s">
        <v>1161</v>
      </c>
      <c r="B614">
        <v>18392</v>
      </c>
      <c r="C614" s="1">
        <v>42726.535416666666</v>
      </c>
      <c r="D614">
        <v>3</v>
      </c>
      <c r="E614">
        <v>619</v>
      </c>
      <c r="F614">
        <v>128</v>
      </c>
      <c r="G614" s="1">
        <v>44085.712500000001</v>
      </c>
      <c r="H614">
        <v>5</v>
      </c>
      <c r="I614" t="s">
        <v>86</v>
      </c>
      <c r="J614">
        <v>634</v>
      </c>
      <c r="K614">
        <v>697</v>
      </c>
      <c r="L614" t="s">
        <v>1162</v>
      </c>
    </row>
    <row r="615" spans="1:12" x14ac:dyDescent="0.25">
      <c r="A615" t="s">
        <v>1163</v>
      </c>
      <c r="B615">
        <v>18308</v>
      </c>
      <c r="C615" s="1">
        <v>42864.881249999999</v>
      </c>
      <c r="D615">
        <v>3</v>
      </c>
      <c r="E615">
        <v>183</v>
      </c>
      <c r="F615">
        <v>0</v>
      </c>
      <c r="G615" s="1">
        <v>44089.741666666669</v>
      </c>
      <c r="H615">
        <v>1</v>
      </c>
      <c r="I615" t="s">
        <v>302</v>
      </c>
      <c r="J615">
        <v>492</v>
      </c>
      <c r="K615">
        <v>591</v>
      </c>
      <c r="L615" t="s">
        <v>1164</v>
      </c>
    </row>
    <row r="616" spans="1:12" x14ac:dyDescent="0.25">
      <c r="A616" t="s">
        <v>1165</v>
      </c>
      <c r="B616">
        <v>18303</v>
      </c>
      <c r="C616" s="1">
        <v>42486.960416666669</v>
      </c>
      <c r="D616">
        <v>4</v>
      </c>
      <c r="E616">
        <v>641</v>
      </c>
      <c r="F616">
        <v>0</v>
      </c>
      <c r="G616" s="1">
        <v>44082.707638888889</v>
      </c>
      <c r="H616">
        <v>8</v>
      </c>
      <c r="I616" t="s">
        <v>16</v>
      </c>
      <c r="J616">
        <v>387</v>
      </c>
      <c r="K616">
        <v>513</v>
      </c>
      <c r="L616" t="s">
        <v>1166</v>
      </c>
    </row>
    <row r="617" spans="1:12" x14ac:dyDescent="0.25">
      <c r="A617" t="s">
        <v>1167</v>
      </c>
      <c r="B617">
        <v>18274</v>
      </c>
      <c r="C617" s="1">
        <v>41635.79583333333</v>
      </c>
      <c r="D617">
        <v>6</v>
      </c>
      <c r="E617">
        <v>2119</v>
      </c>
      <c r="F617">
        <v>4</v>
      </c>
      <c r="G617" s="1">
        <v>44090.606249999997</v>
      </c>
      <c r="H617">
        <v>0</v>
      </c>
      <c r="I617" t="s">
        <v>13</v>
      </c>
      <c r="J617">
        <v>2719</v>
      </c>
      <c r="K617">
        <v>2809</v>
      </c>
      <c r="L617" t="s">
        <v>1168</v>
      </c>
    </row>
    <row r="618" spans="1:12" x14ac:dyDescent="0.25">
      <c r="A618" t="s">
        <v>1169</v>
      </c>
      <c r="B618">
        <v>18260</v>
      </c>
      <c r="C618" s="1">
        <v>40952.359722222223</v>
      </c>
      <c r="D618">
        <v>8</v>
      </c>
      <c r="E618">
        <v>67</v>
      </c>
      <c r="F618">
        <v>3</v>
      </c>
      <c r="G618" s="1">
        <v>43929.649305555555</v>
      </c>
      <c r="H618">
        <v>161</v>
      </c>
      <c r="I618" t="s">
        <v>204</v>
      </c>
      <c r="J618">
        <v>179</v>
      </c>
      <c r="K618">
        <v>391</v>
      </c>
      <c r="L618" t="s">
        <v>1170</v>
      </c>
    </row>
    <row r="619" spans="1:12" x14ac:dyDescent="0.25">
      <c r="A619" t="s">
        <v>1171</v>
      </c>
      <c r="B619">
        <v>18259</v>
      </c>
      <c r="C619" s="1">
        <v>41961.722222222219</v>
      </c>
      <c r="D619">
        <v>5</v>
      </c>
      <c r="E619">
        <v>857</v>
      </c>
      <c r="F619">
        <v>75</v>
      </c>
      <c r="G619" s="1">
        <v>44083.311805555553</v>
      </c>
      <c r="H619">
        <v>7</v>
      </c>
      <c r="I619" t="s">
        <v>13</v>
      </c>
      <c r="J619">
        <v>1324</v>
      </c>
      <c r="K619">
        <v>1401</v>
      </c>
      <c r="L619" t="s">
        <v>1172</v>
      </c>
    </row>
    <row r="620" spans="1:12" x14ac:dyDescent="0.25">
      <c r="A620" t="s">
        <v>1173</v>
      </c>
      <c r="B620">
        <v>18255</v>
      </c>
      <c r="C620" s="1">
        <v>41911.161111111112</v>
      </c>
      <c r="D620">
        <v>5</v>
      </c>
      <c r="E620">
        <v>198</v>
      </c>
      <c r="F620">
        <v>35</v>
      </c>
      <c r="G620" s="1">
        <v>44082.448611111111</v>
      </c>
      <c r="H620">
        <v>8</v>
      </c>
      <c r="I620" t="s">
        <v>13</v>
      </c>
      <c r="J620">
        <v>695</v>
      </c>
      <c r="K620">
        <v>947</v>
      </c>
      <c r="L620" t="s">
        <v>1174</v>
      </c>
    </row>
    <row r="621" spans="1:12" x14ac:dyDescent="0.25">
      <c r="A621" t="s">
        <v>1175</v>
      </c>
      <c r="B621">
        <v>18252</v>
      </c>
      <c r="C621" s="1">
        <v>41627.65902777778</v>
      </c>
      <c r="D621">
        <v>6</v>
      </c>
      <c r="E621">
        <v>276</v>
      </c>
      <c r="F621">
        <v>38</v>
      </c>
      <c r="G621" s="1">
        <v>44063.98541666667</v>
      </c>
      <c r="H621">
        <v>26</v>
      </c>
      <c r="I621" t="s">
        <v>173</v>
      </c>
      <c r="J621">
        <v>2343</v>
      </c>
      <c r="K621">
        <v>2766</v>
      </c>
      <c r="L621" t="s">
        <v>103</v>
      </c>
    </row>
    <row r="622" spans="1:12" x14ac:dyDescent="0.25">
      <c r="A622" t="s">
        <v>1176</v>
      </c>
      <c r="B622">
        <v>18248</v>
      </c>
      <c r="C622" s="1">
        <v>42107.75277777778</v>
      </c>
      <c r="D622">
        <v>5</v>
      </c>
      <c r="E622">
        <v>5685</v>
      </c>
      <c r="F622">
        <v>18</v>
      </c>
      <c r="G622" s="1">
        <v>44090.956944444442</v>
      </c>
      <c r="H622">
        <v>0</v>
      </c>
      <c r="I622" t="s">
        <v>46</v>
      </c>
      <c r="J622">
        <v>1200</v>
      </c>
      <c r="K622">
        <v>1794</v>
      </c>
      <c r="L622" t="s">
        <v>1177</v>
      </c>
    </row>
    <row r="623" spans="1:12" x14ac:dyDescent="0.25">
      <c r="A623" t="s">
        <v>1178</v>
      </c>
      <c r="B623">
        <v>18200</v>
      </c>
      <c r="C623" s="1">
        <v>43166.652083333334</v>
      </c>
      <c r="D623">
        <v>2</v>
      </c>
      <c r="E623">
        <v>210</v>
      </c>
      <c r="F623">
        <v>4</v>
      </c>
      <c r="G623" s="1">
        <v>44090.504166666666</v>
      </c>
      <c r="H623">
        <v>0</v>
      </c>
      <c r="I623" t="s">
        <v>13</v>
      </c>
      <c r="J623">
        <v>684</v>
      </c>
      <c r="K623">
        <v>794</v>
      </c>
      <c r="L623" t="s">
        <v>1179</v>
      </c>
    </row>
    <row r="624" spans="1:12" x14ac:dyDescent="0.25">
      <c r="A624" t="s">
        <v>1180</v>
      </c>
      <c r="B624">
        <v>18174</v>
      </c>
      <c r="C624" s="1">
        <v>41086.411111111112</v>
      </c>
      <c r="D624">
        <v>8</v>
      </c>
      <c r="E624">
        <v>116</v>
      </c>
      <c r="F624">
        <v>5</v>
      </c>
      <c r="G624" s="1">
        <v>44090.849305555559</v>
      </c>
      <c r="H624">
        <v>0</v>
      </c>
      <c r="I624" t="s">
        <v>46</v>
      </c>
      <c r="J624">
        <v>3954</v>
      </c>
      <c r="K624">
        <v>4002</v>
      </c>
      <c r="L624" t="s">
        <v>1181</v>
      </c>
    </row>
    <row r="625" spans="1:12" x14ac:dyDescent="0.25">
      <c r="A625" t="s">
        <v>1182</v>
      </c>
      <c r="B625">
        <v>18137</v>
      </c>
      <c r="C625" s="1">
        <v>42809.214583333334</v>
      </c>
      <c r="D625">
        <v>3</v>
      </c>
      <c r="E625">
        <v>905</v>
      </c>
      <c r="F625">
        <v>0</v>
      </c>
      <c r="G625" s="1">
        <v>44083.719444444447</v>
      </c>
      <c r="H625">
        <v>7</v>
      </c>
      <c r="I625" t="s">
        <v>13</v>
      </c>
      <c r="J625">
        <v>0</v>
      </c>
      <c r="K625">
        <v>0</v>
      </c>
      <c r="L625" t="s">
        <v>17</v>
      </c>
    </row>
    <row r="626" spans="1:12" x14ac:dyDescent="0.25">
      <c r="A626" t="s">
        <v>1183</v>
      </c>
      <c r="B626">
        <v>18125</v>
      </c>
      <c r="C626" s="1">
        <v>41946.13958333333</v>
      </c>
      <c r="D626">
        <v>5</v>
      </c>
      <c r="E626">
        <v>179</v>
      </c>
      <c r="F626">
        <v>92</v>
      </c>
      <c r="G626" s="1">
        <v>44077.645833333336</v>
      </c>
      <c r="H626">
        <v>13</v>
      </c>
      <c r="I626" t="s">
        <v>302</v>
      </c>
      <c r="J626">
        <v>1154</v>
      </c>
      <c r="K626">
        <v>1203</v>
      </c>
      <c r="L626" t="s">
        <v>1184</v>
      </c>
    </row>
    <row r="627" spans="1:12" x14ac:dyDescent="0.25">
      <c r="A627" t="s">
        <v>1185</v>
      </c>
      <c r="B627">
        <v>18110</v>
      </c>
      <c r="C627" s="1">
        <v>42064.738194444442</v>
      </c>
      <c r="D627">
        <v>5</v>
      </c>
      <c r="E627">
        <v>321</v>
      </c>
      <c r="F627">
        <v>79</v>
      </c>
      <c r="G627" s="1">
        <v>44090.109722222223</v>
      </c>
      <c r="H627">
        <v>0</v>
      </c>
      <c r="I627" t="s">
        <v>86</v>
      </c>
      <c r="J627">
        <v>1019</v>
      </c>
      <c r="K627">
        <v>1045</v>
      </c>
      <c r="L627" t="s">
        <v>1186</v>
      </c>
    </row>
    <row r="628" spans="1:12" x14ac:dyDescent="0.25">
      <c r="A628" t="s">
        <v>1187</v>
      </c>
      <c r="B628">
        <v>18103</v>
      </c>
      <c r="C628" s="1">
        <v>42755.222222222219</v>
      </c>
      <c r="D628">
        <v>3</v>
      </c>
      <c r="E628">
        <v>246</v>
      </c>
      <c r="F628">
        <v>26</v>
      </c>
      <c r="G628" s="1">
        <v>44090.26666666667</v>
      </c>
      <c r="H628">
        <v>0</v>
      </c>
      <c r="I628" t="s">
        <v>13</v>
      </c>
      <c r="J628">
        <v>520</v>
      </c>
      <c r="K628">
        <v>535</v>
      </c>
      <c r="L628" t="s">
        <v>1188</v>
      </c>
    </row>
    <row r="629" spans="1:12" x14ac:dyDescent="0.25">
      <c r="A629" t="s">
        <v>1189</v>
      </c>
      <c r="B629">
        <v>18098</v>
      </c>
      <c r="C629" s="1">
        <v>40255.938888888886</v>
      </c>
      <c r="D629">
        <v>10</v>
      </c>
      <c r="E629">
        <v>117</v>
      </c>
      <c r="F629">
        <v>47</v>
      </c>
      <c r="G629" s="1">
        <v>44090.9</v>
      </c>
      <c r="H629">
        <v>0</v>
      </c>
      <c r="I629" t="s">
        <v>57</v>
      </c>
      <c r="J629">
        <v>2425</v>
      </c>
      <c r="K629">
        <v>2447</v>
      </c>
      <c r="L629" t="s">
        <v>1190</v>
      </c>
    </row>
    <row r="630" spans="1:12" x14ac:dyDescent="0.25">
      <c r="A630" t="s">
        <v>1191</v>
      </c>
      <c r="B630">
        <v>18092</v>
      </c>
      <c r="C630" s="1">
        <v>41681.311111111114</v>
      </c>
      <c r="D630">
        <v>6</v>
      </c>
      <c r="E630">
        <v>119</v>
      </c>
      <c r="F630">
        <v>0</v>
      </c>
      <c r="G630" s="1">
        <v>44040.938888888886</v>
      </c>
      <c r="H630">
        <v>50</v>
      </c>
      <c r="I630" t="s">
        <v>21</v>
      </c>
      <c r="J630">
        <v>202</v>
      </c>
      <c r="K630">
        <v>202</v>
      </c>
      <c r="L630" t="s">
        <v>70</v>
      </c>
    </row>
    <row r="631" spans="1:12" x14ac:dyDescent="0.25">
      <c r="A631" t="s">
        <v>1192</v>
      </c>
      <c r="B631">
        <v>18073</v>
      </c>
      <c r="C631" s="1">
        <v>40774.56527777778</v>
      </c>
      <c r="D631">
        <v>9</v>
      </c>
      <c r="E631">
        <v>1273</v>
      </c>
      <c r="F631">
        <v>0</v>
      </c>
      <c r="G631" s="1">
        <v>44089.888194444444</v>
      </c>
      <c r="H631">
        <v>1</v>
      </c>
      <c r="I631" t="s">
        <v>123</v>
      </c>
      <c r="J631">
        <v>3073</v>
      </c>
      <c r="K631">
        <v>3133</v>
      </c>
      <c r="L631" t="s">
        <v>1193</v>
      </c>
    </row>
    <row r="632" spans="1:12" x14ac:dyDescent="0.25">
      <c r="A632" t="s">
        <v>1194</v>
      </c>
      <c r="B632">
        <v>18070</v>
      </c>
      <c r="C632" s="1">
        <v>42049.481249999997</v>
      </c>
      <c r="D632">
        <v>5</v>
      </c>
      <c r="E632">
        <v>293</v>
      </c>
      <c r="F632">
        <v>69</v>
      </c>
      <c r="G632" s="1">
        <v>44073.244444444441</v>
      </c>
      <c r="H632">
        <v>17</v>
      </c>
      <c r="I632" t="s">
        <v>13</v>
      </c>
      <c r="J632">
        <v>1035</v>
      </c>
      <c r="K632">
        <v>1519</v>
      </c>
      <c r="L632" t="s">
        <v>1195</v>
      </c>
    </row>
    <row r="633" spans="1:12" x14ac:dyDescent="0.25">
      <c r="A633" t="s">
        <v>1196</v>
      </c>
      <c r="B633">
        <v>18064</v>
      </c>
      <c r="C633" s="1">
        <v>43142.15902777778</v>
      </c>
      <c r="D633">
        <v>2</v>
      </c>
      <c r="E633">
        <v>386</v>
      </c>
      <c r="F633">
        <v>0</v>
      </c>
      <c r="G633" s="1">
        <v>44085.768750000003</v>
      </c>
      <c r="H633">
        <v>5</v>
      </c>
      <c r="I633" t="s">
        <v>1197</v>
      </c>
      <c r="J633">
        <v>228</v>
      </c>
      <c r="K633">
        <v>314</v>
      </c>
      <c r="L633" t="s">
        <v>1198</v>
      </c>
    </row>
    <row r="634" spans="1:12" x14ac:dyDescent="0.25">
      <c r="A634" t="s">
        <v>1199</v>
      </c>
      <c r="B634">
        <v>18062</v>
      </c>
      <c r="C634" s="1">
        <v>42804.320138888892</v>
      </c>
      <c r="D634">
        <v>3</v>
      </c>
      <c r="E634">
        <v>28</v>
      </c>
      <c r="F634">
        <v>0</v>
      </c>
      <c r="G634" s="1">
        <v>44067.527083333334</v>
      </c>
      <c r="H634">
        <v>23</v>
      </c>
      <c r="I634" t="s">
        <v>46</v>
      </c>
      <c r="J634">
        <v>111</v>
      </c>
      <c r="K634">
        <v>160</v>
      </c>
      <c r="L634" t="s">
        <v>1200</v>
      </c>
    </row>
    <row r="635" spans="1:12" x14ac:dyDescent="0.25">
      <c r="A635" t="s">
        <v>1201</v>
      </c>
      <c r="B635">
        <v>18061</v>
      </c>
      <c r="C635" s="1">
        <v>42440.179861111108</v>
      </c>
      <c r="D635">
        <v>4</v>
      </c>
      <c r="E635">
        <v>20</v>
      </c>
      <c r="F635">
        <v>0</v>
      </c>
      <c r="G635" s="1">
        <v>43906.03402777778</v>
      </c>
      <c r="H635">
        <v>184</v>
      </c>
      <c r="I635" t="s">
        <v>13</v>
      </c>
      <c r="J635">
        <v>0</v>
      </c>
      <c r="K635">
        <v>0</v>
      </c>
      <c r="L635" t="s">
        <v>17</v>
      </c>
    </row>
    <row r="636" spans="1:12" x14ac:dyDescent="0.25">
      <c r="A636" t="s">
        <v>1202</v>
      </c>
      <c r="B636">
        <v>18035</v>
      </c>
      <c r="C636" s="1">
        <v>42038.000694444447</v>
      </c>
      <c r="D636">
        <v>5</v>
      </c>
      <c r="E636">
        <v>420</v>
      </c>
      <c r="F636">
        <v>10</v>
      </c>
      <c r="G636" s="1">
        <v>44090.731944444444</v>
      </c>
      <c r="H636">
        <v>0</v>
      </c>
      <c r="I636" t="s">
        <v>86</v>
      </c>
      <c r="J636">
        <v>409</v>
      </c>
      <c r="K636">
        <v>472</v>
      </c>
      <c r="L636" t="s">
        <v>1203</v>
      </c>
    </row>
    <row r="637" spans="1:12" x14ac:dyDescent="0.25">
      <c r="A637" t="s">
        <v>1204</v>
      </c>
      <c r="B637">
        <v>18010</v>
      </c>
      <c r="C637" s="1">
        <v>42987.689583333333</v>
      </c>
      <c r="D637">
        <v>3</v>
      </c>
      <c r="E637">
        <v>22</v>
      </c>
      <c r="F637">
        <v>0</v>
      </c>
      <c r="G637" s="1">
        <v>44084.236111111109</v>
      </c>
      <c r="H637">
        <v>6</v>
      </c>
      <c r="I637" t="s">
        <v>979</v>
      </c>
      <c r="J637">
        <v>11</v>
      </c>
      <c r="K637">
        <v>47</v>
      </c>
      <c r="L637" t="s">
        <v>1205</v>
      </c>
    </row>
    <row r="638" spans="1:12" x14ac:dyDescent="0.25">
      <c r="A638" t="s">
        <v>1206</v>
      </c>
      <c r="B638">
        <v>17984</v>
      </c>
      <c r="C638" s="1">
        <v>42283.046527777777</v>
      </c>
      <c r="D638">
        <v>4</v>
      </c>
      <c r="E638">
        <v>2950</v>
      </c>
      <c r="F638">
        <v>121</v>
      </c>
      <c r="G638" s="1">
        <v>44090.881944444445</v>
      </c>
      <c r="H638">
        <v>0</v>
      </c>
      <c r="I638" t="s">
        <v>86</v>
      </c>
      <c r="J638">
        <v>4458</v>
      </c>
      <c r="K638">
        <v>4949</v>
      </c>
      <c r="L638" t="s">
        <v>791</v>
      </c>
    </row>
    <row r="639" spans="1:12" x14ac:dyDescent="0.25">
      <c r="A639" t="s">
        <v>1207</v>
      </c>
      <c r="B639">
        <v>17945</v>
      </c>
      <c r="C639" s="1">
        <v>40824.943055555559</v>
      </c>
      <c r="D639">
        <v>8</v>
      </c>
      <c r="E639">
        <v>44</v>
      </c>
      <c r="F639">
        <v>0</v>
      </c>
      <c r="G639" s="1">
        <v>44050.120833333334</v>
      </c>
      <c r="H639">
        <v>40</v>
      </c>
      <c r="I639" t="s">
        <v>13</v>
      </c>
      <c r="J639">
        <v>327</v>
      </c>
      <c r="K639">
        <v>653</v>
      </c>
      <c r="L639" t="s">
        <v>459</v>
      </c>
    </row>
    <row r="640" spans="1:12" x14ac:dyDescent="0.25">
      <c r="A640" t="s">
        <v>1208</v>
      </c>
      <c r="B640">
        <v>17904</v>
      </c>
      <c r="C640" s="1">
        <v>41949.987500000003</v>
      </c>
      <c r="D640">
        <v>5</v>
      </c>
      <c r="E640">
        <v>21726</v>
      </c>
      <c r="F640">
        <v>92</v>
      </c>
      <c r="G640" s="1">
        <v>44090.833333333336</v>
      </c>
      <c r="H640">
        <v>0</v>
      </c>
      <c r="I640" t="s">
        <v>21</v>
      </c>
      <c r="J640">
        <v>0</v>
      </c>
      <c r="K640">
        <v>0</v>
      </c>
      <c r="L640" t="s">
        <v>17</v>
      </c>
    </row>
    <row r="641" spans="1:12" x14ac:dyDescent="0.25">
      <c r="A641" t="s">
        <v>1209</v>
      </c>
      <c r="B641">
        <v>17879</v>
      </c>
      <c r="C641" s="1">
        <v>43335.211111111108</v>
      </c>
      <c r="D641">
        <v>2</v>
      </c>
      <c r="E641">
        <v>15</v>
      </c>
      <c r="F641">
        <v>11</v>
      </c>
      <c r="G641" s="1">
        <v>44087.163888888892</v>
      </c>
      <c r="H641">
        <v>3</v>
      </c>
      <c r="I641" t="s">
        <v>49</v>
      </c>
      <c r="J641">
        <v>87</v>
      </c>
      <c r="K641">
        <v>151</v>
      </c>
      <c r="L641" t="s">
        <v>1210</v>
      </c>
    </row>
    <row r="642" spans="1:12" x14ac:dyDescent="0.25">
      <c r="A642" t="s">
        <v>1211</v>
      </c>
      <c r="B642">
        <v>17875</v>
      </c>
      <c r="C642" s="1">
        <v>40634.167361111111</v>
      </c>
      <c r="D642">
        <v>9</v>
      </c>
      <c r="E642">
        <v>173</v>
      </c>
      <c r="F642">
        <v>0</v>
      </c>
      <c r="G642" s="1">
        <v>44084.119444444441</v>
      </c>
      <c r="H642">
        <v>6</v>
      </c>
      <c r="I642" t="s">
        <v>39</v>
      </c>
      <c r="J642">
        <v>49</v>
      </c>
      <c r="K642">
        <v>62</v>
      </c>
      <c r="L642" t="s">
        <v>1212</v>
      </c>
    </row>
    <row r="643" spans="1:12" x14ac:dyDescent="0.25">
      <c r="A643" t="s">
        <v>1213</v>
      </c>
      <c r="B643">
        <v>17859</v>
      </c>
      <c r="C643" s="1">
        <v>43173.82916666667</v>
      </c>
      <c r="D643">
        <v>2</v>
      </c>
      <c r="E643">
        <v>427</v>
      </c>
      <c r="F643">
        <v>4</v>
      </c>
      <c r="G643" s="1">
        <v>44089.773611111108</v>
      </c>
      <c r="H643">
        <v>1</v>
      </c>
      <c r="I643" t="s">
        <v>46</v>
      </c>
      <c r="J643">
        <v>850</v>
      </c>
      <c r="K643">
        <v>1175</v>
      </c>
      <c r="L643" t="s">
        <v>1214</v>
      </c>
    </row>
    <row r="644" spans="1:12" x14ac:dyDescent="0.25">
      <c r="A644" t="s">
        <v>1215</v>
      </c>
      <c r="B644">
        <v>17855</v>
      </c>
      <c r="C644" s="1">
        <v>42691.938888888886</v>
      </c>
      <c r="D644">
        <v>3</v>
      </c>
      <c r="E644">
        <v>368</v>
      </c>
      <c r="F644">
        <v>0</v>
      </c>
      <c r="G644" s="1">
        <v>44072.387499999997</v>
      </c>
      <c r="H644">
        <v>18</v>
      </c>
      <c r="I644" t="s">
        <v>46</v>
      </c>
      <c r="J644">
        <v>78</v>
      </c>
      <c r="K644">
        <v>116</v>
      </c>
      <c r="L644" t="s">
        <v>1216</v>
      </c>
    </row>
    <row r="645" spans="1:12" x14ac:dyDescent="0.25">
      <c r="A645" t="s">
        <v>1217</v>
      </c>
      <c r="B645">
        <v>17855</v>
      </c>
      <c r="C645" s="1">
        <v>42060.010416666664</v>
      </c>
      <c r="D645">
        <v>5</v>
      </c>
      <c r="E645">
        <v>5247</v>
      </c>
      <c r="F645">
        <v>0</v>
      </c>
      <c r="G645" s="1">
        <v>44090.95416666667</v>
      </c>
      <c r="H645">
        <v>0</v>
      </c>
      <c r="I645" t="s">
        <v>86</v>
      </c>
      <c r="J645">
        <v>3231</v>
      </c>
      <c r="K645">
        <v>3853</v>
      </c>
      <c r="L645" t="s">
        <v>1218</v>
      </c>
    </row>
    <row r="646" spans="1:12" x14ac:dyDescent="0.25">
      <c r="A646" t="s">
        <v>1219</v>
      </c>
      <c r="B646">
        <v>17856</v>
      </c>
      <c r="C646" s="1">
        <v>40591.088194444441</v>
      </c>
      <c r="D646">
        <v>9</v>
      </c>
      <c r="E646">
        <v>568</v>
      </c>
      <c r="F646">
        <v>40</v>
      </c>
      <c r="G646" s="1">
        <v>44089.111805555556</v>
      </c>
      <c r="H646">
        <v>1</v>
      </c>
      <c r="I646" t="s">
        <v>123</v>
      </c>
      <c r="J646">
        <v>610</v>
      </c>
      <c r="K646">
        <v>636</v>
      </c>
      <c r="L646" t="s">
        <v>1220</v>
      </c>
    </row>
    <row r="647" spans="1:12" x14ac:dyDescent="0.25">
      <c r="A647" t="s">
        <v>1221</v>
      </c>
      <c r="B647">
        <v>17839</v>
      </c>
      <c r="C647" s="1">
        <v>43098.517361111109</v>
      </c>
      <c r="D647">
        <v>2</v>
      </c>
      <c r="E647">
        <v>204</v>
      </c>
      <c r="F647">
        <v>69</v>
      </c>
      <c r="G647" s="1">
        <v>44087.518750000003</v>
      </c>
      <c r="H647">
        <v>3</v>
      </c>
      <c r="I647" t="s">
        <v>13</v>
      </c>
      <c r="J647">
        <v>408</v>
      </c>
      <c r="K647">
        <v>415</v>
      </c>
      <c r="L647" t="s">
        <v>1222</v>
      </c>
    </row>
    <row r="648" spans="1:12" x14ac:dyDescent="0.25">
      <c r="A648" t="s">
        <v>1223</v>
      </c>
      <c r="B648">
        <v>17813</v>
      </c>
      <c r="C648" s="1">
        <v>42397.770138888889</v>
      </c>
      <c r="D648">
        <v>4</v>
      </c>
      <c r="E648">
        <v>2465</v>
      </c>
      <c r="F648">
        <v>77</v>
      </c>
      <c r="G648" s="1">
        <v>44090.775694444441</v>
      </c>
      <c r="H648">
        <v>0</v>
      </c>
      <c r="I648" t="s">
        <v>13</v>
      </c>
      <c r="J648">
        <v>3646</v>
      </c>
      <c r="K648">
        <v>3740</v>
      </c>
      <c r="L648" t="s">
        <v>1224</v>
      </c>
    </row>
    <row r="649" spans="1:12" x14ac:dyDescent="0.25">
      <c r="A649" t="s">
        <v>1225</v>
      </c>
      <c r="B649">
        <v>17813</v>
      </c>
      <c r="C649" s="1">
        <v>41868.682638888888</v>
      </c>
      <c r="D649">
        <v>6</v>
      </c>
      <c r="E649">
        <v>290</v>
      </c>
      <c r="F649">
        <v>0</v>
      </c>
      <c r="G649" s="1">
        <v>44083.697916666664</v>
      </c>
      <c r="H649">
        <v>7</v>
      </c>
      <c r="I649" t="s">
        <v>13</v>
      </c>
      <c r="J649">
        <v>538</v>
      </c>
      <c r="K649">
        <v>553</v>
      </c>
      <c r="L649" t="s">
        <v>200</v>
      </c>
    </row>
    <row r="650" spans="1:12" x14ac:dyDescent="0.25">
      <c r="A650" t="s">
        <v>1226</v>
      </c>
      <c r="B650">
        <v>17811</v>
      </c>
      <c r="C650" s="1">
        <v>41477.052083333336</v>
      </c>
      <c r="D650">
        <v>7</v>
      </c>
      <c r="E650">
        <v>75</v>
      </c>
      <c r="F650">
        <v>1</v>
      </c>
      <c r="G650" s="1">
        <v>44070.365972222222</v>
      </c>
      <c r="H650">
        <v>20</v>
      </c>
      <c r="I650" t="s">
        <v>385</v>
      </c>
      <c r="J650">
        <v>329</v>
      </c>
      <c r="K650">
        <v>447</v>
      </c>
      <c r="L650" t="s">
        <v>1227</v>
      </c>
    </row>
    <row r="651" spans="1:12" x14ac:dyDescent="0.25">
      <c r="A651" t="s">
        <v>1228</v>
      </c>
      <c r="B651">
        <v>17805</v>
      </c>
      <c r="C651" s="1">
        <v>43049.268750000003</v>
      </c>
      <c r="D651">
        <v>2</v>
      </c>
      <c r="E651">
        <v>11</v>
      </c>
      <c r="F651">
        <v>0</v>
      </c>
      <c r="G651" s="1">
        <v>44085.296527777777</v>
      </c>
      <c r="H651">
        <v>5</v>
      </c>
      <c r="I651" t="s">
        <v>42</v>
      </c>
      <c r="J651">
        <v>57</v>
      </c>
      <c r="K651">
        <v>104</v>
      </c>
      <c r="L651" t="s">
        <v>1229</v>
      </c>
    </row>
    <row r="652" spans="1:12" x14ac:dyDescent="0.25">
      <c r="A652" t="s">
        <v>1230</v>
      </c>
      <c r="B652">
        <v>17802</v>
      </c>
      <c r="C652" s="1">
        <v>40663.836111111108</v>
      </c>
      <c r="D652">
        <v>9</v>
      </c>
      <c r="E652">
        <v>25</v>
      </c>
      <c r="F652">
        <v>6</v>
      </c>
      <c r="G652" s="1">
        <v>44072.041666666664</v>
      </c>
      <c r="H652">
        <v>18</v>
      </c>
      <c r="I652" t="s">
        <v>96</v>
      </c>
      <c r="J652">
        <v>123</v>
      </c>
      <c r="K652">
        <v>194</v>
      </c>
      <c r="L652" t="s">
        <v>1231</v>
      </c>
    </row>
    <row r="653" spans="1:12" x14ac:dyDescent="0.25">
      <c r="A653" t="s">
        <v>1232</v>
      </c>
      <c r="B653">
        <v>17798</v>
      </c>
      <c r="C653" s="1">
        <v>42751.90902777778</v>
      </c>
      <c r="D653">
        <v>3</v>
      </c>
      <c r="E653">
        <v>749</v>
      </c>
      <c r="F653">
        <v>147</v>
      </c>
      <c r="G653" s="1">
        <v>44090.706944444442</v>
      </c>
      <c r="H653">
        <v>0</v>
      </c>
      <c r="I653" t="s">
        <v>13</v>
      </c>
      <c r="J653">
        <v>2489</v>
      </c>
      <c r="K653">
        <v>2665</v>
      </c>
      <c r="L653" t="s">
        <v>1233</v>
      </c>
    </row>
    <row r="654" spans="1:12" x14ac:dyDescent="0.25">
      <c r="A654" t="s">
        <v>1234</v>
      </c>
      <c r="B654">
        <v>17797</v>
      </c>
      <c r="C654" s="1">
        <v>42520.381249999999</v>
      </c>
      <c r="D654">
        <v>4</v>
      </c>
      <c r="E654">
        <v>107</v>
      </c>
      <c r="F654">
        <v>0</v>
      </c>
      <c r="G654" s="1">
        <v>44078.320138888892</v>
      </c>
      <c r="H654">
        <v>12</v>
      </c>
      <c r="I654" t="s">
        <v>13</v>
      </c>
      <c r="J654">
        <v>765</v>
      </c>
      <c r="K654">
        <v>1743</v>
      </c>
      <c r="L654" t="s">
        <v>1235</v>
      </c>
    </row>
    <row r="655" spans="1:12" x14ac:dyDescent="0.25">
      <c r="A655" t="s">
        <v>1236</v>
      </c>
      <c r="B655">
        <v>17794</v>
      </c>
      <c r="C655" s="1">
        <v>43220.434027777781</v>
      </c>
      <c r="D655">
        <v>2</v>
      </c>
      <c r="E655">
        <v>1</v>
      </c>
      <c r="F655">
        <v>0</v>
      </c>
      <c r="G655" s="1">
        <v>43568.201388888891</v>
      </c>
      <c r="H655">
        <v>522</v>
      </c>
      <c r="I655" t="s">
        <v>21</v>
      </c>
      <c r="J655">
        <v>3</v>
      </c>
      <c r="K655">
        <v>10</v>
      </c>
      <c r="L655" t="s">
        <v>1237</v>
      </c>
    </row>
    <row r="656" spans="1:12" x14ac:dyDescent="0.25">
      <c r="A656" t="s">
        <v>1238</v>
      </c>
      <c r="B656">
        <v>17773</v>
      </c>
      <c r="C656" s="1">
        <v>41578.006944444445</v>
      </c>
      <c r="D656">
        <v>6</v>
      </c>
      <c r="E656">
        <v>266</v>
      </c>
      <c r="F656">
        <v>25</v>
      </c>
      <c r="G656" s="1">
        <v>44088.535416666666</v>
      </c>
      <c r="H656">
        <v>2</v>
      </c>
      <c r="I656" t="s">
        <v>13</v>
      </c>
      <c r="J656">
        <v>469</v>
      </c>
      <c r="K656">
        <v>631</v>
      </c>
      <c r="L656" t="s">
        <v>588</v>
      </c>
    </row>
    <row r="657" spans="1:12" x14ac:dyDescent="0.25">
      <c r="A657" t="s">
        <v>1239</v>
      </c>
      <c r="B657">
        <v>17768</v>
      </c>
      <c r="C657" s="1">
        <v>42407.959722222222</v>
      </c>
      <c r="D657">
        <v>4</v>
      </c>
      <c r="E657">
        <v>223</v>
      </c>
      <c r="F657">
        <v>0</v>
      </c>
      <c r="G657" s="1">
        <v>44082.925694444442</v>
      </c>
      <c r="H657">
        <v>8</v>
      </c>
      <c r="I657" t="s">
        <v>13</v>
      </c>
      <c r="J657">
        <v>21</v>
      </c>
      <c r="K657">
        <v>34</v>
      </c>
      <c r="L657" t="s">
        <v>1240</v>
      </c>
    </row>
    <row r="658" spans="1:12" x14ac:dyDescent="0.25">
      <c r="A658" t="s">
        <v>1241</v>
      </c>
      <c r="B658">
        <v>17760</v>
      </c>
      <c r="C658" s="1">
        <v>41108.831250000003</v>
      </c>
      <c r="D658">
        <v>8</v>
      </c>
      <c r="E658">
        <v>205</v>
      </c>
      <c r="F658">
        <v>9</v>
      </c>
      <c r="G658" s="1">
        <v>44064.061111111114</v>
      </c>
      <c r="H658">
        <v>26</v>
      </c>
      <c r="I658" t="s">
        <v>57</v>
      </c>
      <c r="J658">
        <v>1175</v>
      </c>
      <c r="K658">
        <v>1701</v>
      </c>
      <c r="L658" t="s">
        <v>1242</v>
      </c>
    </row>
    <row r="659" spans="1:12" x14ac:dyDescent="0.25">
      <c r="A659" t="s">
        <v>1243</v>
      </c>
      <c r="B659">
        <v>17747</v>
      </c>
      <c r="C659" s="1">
        <v>43027.852777777778</v>
      </c>
      <c r="D659">
        <v>2</v>
      </c>
      <c r="E659">
        <v>65</v>
      </c>
      <c r="F659">
        <v>3</v>
      </c>
      <c r="G659" s="1">
        <v>44085.638194444444</v>
      </c>
      <c r="H659">
        <v>5</v>
      </c>
      <c r="I659" t="s">
        <v>46</v>
      </c>
      <c r="J659">
        <v>683</v>
      </c>
      <c r="K659">
        <v>2129</v>
      </c>
      <c r="L659" t="s">
        <v>1244</v>
      </c>
    </row>
    <row r="660" spans="1:12" x14ac:dyDescent="0.25">
      <c r="A660" t="s">
        <v>1245</v>
      </c>
      <c r="B660">
        <v>17716</v>
      </c>
      <c r="C660" s="1">
        <v>41243.261111111111</v>
      </c>
      <c r="D660">
        <v>7</v>
      </c>
      <c r="E660">
        <v>546</v>
      </c>
      <c r="F660">
        <v>125</v>
      </c>
      <c r="G660" s="1">
        <v>44090.95</v>
      </c>
      <c r="H660">
        <v>0</v>
      </c>
      <c r="I660" t="s">
        <v>26</v>
      </c>
      <c r="J660">
        <v>1634</v>
      </c>
      <c r="K660">
        <v>2014</v>
      </c>
      <c r="L660" t="s">
        <v>1246</v>
      </c>
    </row>
    <row r="661" spans="1:12" x14ac:dyDescent="0.25">
      <c r="A661" t="s">
        <v>1247</v>
      </c>
      <c r="B661">
        <v>17704</v>
      </c>
      <c r="C661" s="1">
        <v>42670.5</v>
      </c>
      <c r="D661">
        <v>3</v>
      </c>
      <c r="E661">
        <v>17</v>
      </c>
      <c r="F661">
        <v>0</v>
      </c>
      <c r="G661" s="1">
        <v>43780.897222222222</v>
      </c>
      <c r="H661">
        <v>310</v>
      </c>
      <c r="I661" t="s">
        <v>21</v>
      </c>
      <c r="J661">
        <v>41</v>
      </c>
      <c r="K661">
        <v>41</v>
      </c>
      <c r="L661" t="s">
        <v>70</v>
      </c>
    </row>
    <row r="662" spans="1:12" x14ac:dyDescent="0.25">
      <c r="A662" t="s">
        <v>1248</v>
      </c>
      <c r="B662">
        <v>17687</v>
      </c>
      <c r="C662" s="1">
        <v>40947.796527777777</v>
      </c>
      <c r="D662">
        <v>8</v>
      </c>
      <c r="E662">
        <v>13636</v>
      </c>
      <c r="F662">
        <v>0</v>
      </c>
      <c r="G662" s="1">
        <v>44090.48333333333</v>
      </c>
      <c r="H662">
        <v>0</v>
      </c>
      <c r="I662" t="s">
        <v>16</v>
      </c>
      <c r="J662">
        <v>8072</v>
      </c>
      <c r="K662">
        <v>11322</v>
      </c>
      <c r="L662" t="s">
        <v>1249</v>
      </c>
    </row>
    <row r="663" spans="1:12" x14ac:dyDescent="0.25">
      <c r="A663" t="s">
        <v>1250</v>
      </c>
      <c r="B663">
        <v>17685</v>
      </c>
      <c r="C663" s="1">
        <v>42787.899305555555</v>
      </c>
      <c r="D663">
        <v>3</v>
      </c>
      <c r="E663">
        <v>43</v>
      </c>
      <c r="F663">
        <v>7</v>
      </c>
      <c r="G663" s="1">
        <v>44066.466666666667</v>
      </c>
      <c r="H663">
        <v>24</v>
      </c>
      <c r="I663" t="s">
        <v>46</v>
      </c>
      <c r="J663">
        <v>120</v>
      </c>
      <c r="K663">
        <v>187</v>
      </c>
      <c r="L663" t="s">
        <v>1251</v>
      </c>
    </row>
    <row r="664" spans="1:12" x14ac:dyDescent="0.25">
      <c r="A664" t="s">
        <v>1252</v>
      </c>
      <c r="B664">
        <v>17660</v>
      </c>
      <c r="C664" s="1">
        <v>42248.204861111109</v>
      </c>
      <c r="D664">
        <v>5</v>
      </c>
      <c r="E664">
        <v>16</v>
      </c>
      <c r="F664">
        <v>0</v>
      </c>
      <c r="G664" s="1">
        <v>43154.056250000001</v>
      </c>
      <c r="H664">
        <v>936</v>
      </c>
      <c r="I664" t="s">
        <v>549</v>
      </c>
      <c r="J664">
        <v>143</v>
      </c>
      <c r="K664">
        <v>436</v>
      </c>
      <c r="L664" t="s">
        <v>1253</v>
      </c>
    </row>
    <row r="665" spans="1:12" x14ac:dyDescent="0.25">
      <c r="A665" t="s">
        <v>1254</v>
      </c>
      <c r="B665">
        <v>17642</v>
      </c>
      <c r="C665" s="1">
        <v>41408.629861111112</v>
      </c>
      <c r="D665">
        <v>7</v>
      </c>
      <c r="E665">
        <v>473</v>
      </c>
      <c r="F665">
        <v>7</v>
      </c>
      <c r="G665" s="1">
        <v>44090.602083333331</v>
      </c>
      <c r="H665">
        <v>0</v>
      </c>
      <c r="I665" t="s">
        <v>42</v>
      </c>
      <c r="J665">
        <v>1325</v>
      </c>
      <c r="K665">
        <v>1510</v>
      </c>
      <c r="L665" t="s">
        <v>1255</v>
      </c>
    </row>
    <row r="666" spans="1:12" x14ac:dyDescent="0.25">
      <c r="A666" t="s">
        <v>1256</v>
      </c>
      <c r="B666">
        <v>17638</v>
      </c>
      <c r="C666" s="1">
        <v>41505.85</v>
      </c>
      <c r="D666">
        <v>7</v>
      </c>
      <c r="E666">
        <v>176</v>
      </c>
      <c r="F666">
        <v>29</v>
      </c>
      <c r="G666" s="1">
        <v>44089.779861111114</v>
      </c>
      <c r="H666">
        <v>1</v>
      </c>
      <c r="I666" t="s">
        <v>13</v>
      </c>
      <c r="J666">
        <v>2022</v>
      </c>
      <c r="K666">
        <v>2107</v>
      </c>
      <c r="L666" t="s">
        <v>1257</v>
      </c>
    </row>
    <row r="667" spans="1:12" x14ac:dyDescent="0.25">
      <c r="A667" t="s">
        <v>1258</v>
      </c>
      <c r="B667">
        <v>17557</v>
      </c>
      <c r="C667" s="1">
        <v>42440.429166666669</v>
      </c>
      <c r="D667">
        <v>4</v>
      </c>
      <c r="E667">
        <v>1083</v>
      </c>
      <c r="F667">
        <v>6</v>
      </c>
      <c r="G667" s="1">
        <v>43027.340277777781</v>
      </c>
      <c r="H667">
        <v>1063</v>
      </c>
      <c r="I667" t="s">
        <v>21</v>
      </c>
      <c r="J667">
        <v>1310</v>
      </c>
      <c r="K667">
        <v>1845</v>
      </c>
      <c r="L667" t="s">
        <v>1259</v>
      </c>
    </row>
    <row r="668" spans="1:12" x14ac:dyDescent="0.25">
      <c r="A668" t="s">
        <v>1260</v>
      </c>
      <c r="B668">
        <v>17428</v>
      </c>
      <c r="C668" s="1">
        <v>40973.086805555555</v>
      </c>
      <c r="D668">
        <v>8</v>
      </c>
      <c r="E668">
        <v>69506</v>
      </c>
      <c r="F668">
        <v>81</v>
      </c>
      <c r="G668" s="1">
        <v>44090.960416666669</v>
      </c>
      <c r="H668">
        <v>0</v>
      </c>
      <c r="I668" t="s">
        <v>199</v>
      </c>
      <c r="J668">
        <v>5489</v>
      </c>
      <c r="K668">
        <v>5521</v>
      </c>
      <c r="L668" t="s">
        <v>772</v>
      </c>
    </row>
    <row r="669" spans="1:12" x14ac:dyDescent="0.25">
      <c r="A669" t="s">
        <v>1261</v>
      </c>
      <c r="B669">
        <v>17418</v>
      </c>
      <c r="C669" s="1">
        <v>41887.17083333333</v>
      </c>
      <c r="D669">
        <v>6</v>
      </c>
      <c r="E669">
        <v>232</v>
      </c>
      <c r="F669">
        <v>13</v>
      </c>
      <c r="G669" s="1">
        <v>44090.426388888889</v>
      </c>
      <c r="H669">
        <v>0</v>
      </c>
      <c r="I669" t="s">
        <v>86</v>
      </c>
      <c r="J669">
        <v>181</v>
      </c>
      <c r="K669">
        <v>184</v>
      </c>
      <c r="L669" t="s">
        <v>1262</v>
      </c>
    </row>
    <row r="670" spans="1:12" x14ac:dyDescent="0.25">
      <c r="A670" t="s">
        <v>1263</v>
      </c>
      <c r="B670">
        <v>17407</v>
      </c>
      <c r="C670" s="1">
        <v>41131.81527777778</v>
      </c>
      <c r="D670">
        <v>8</v>
      </c>
      <c r="E670">
        <v>2109</v>
      </c>
      <c r="F670">
        <v>4</v>
      </c>
      <c r="G670" s="1">
        <v>44090.493055555555</v>
      </c>
      <c r="H670">
        <v>0</v>
      </c>
      <c r="I670" t="s">
        <v>42</v>
      </c>
      <c r="J670">
        <v>3026</v>
      </c>
      <c r="K670">
        <v>3192</v>
      </c>
      <c r="L670" t="s">
        <v>1264</v>
      </c>
    </row>
    <row r="671" spans="1:12" x14ac:dyDescent="0.25">
      <c r="A671" t="s">
        <v>1265</v>
      </c>
      <c r="B671">
        <v>17401</v>
      </c>
      <c r="C671" s="1">
        <v>41620.978472222225</v>
      </c>
      <c r="D671">
        <v>6</v>
      </c>
      <c r="E671">
        <v>51</v>
      </c>
      <c r="F671">
        <v>9</v>
      </c>
      <c r="G671" s="1">
        <v>44044.37777777778</v>
      </c>
      <c r="H671">
        <v>46</v>
      </c>
      <c r="I671" t="s">
        <v>96</v>
      </c>
      <c r="J671">
        <v>52</v>
      </c>
      <c r="K671">
        <v>55</v>
      </c>
      <c r="L671" t="s">
        <v>1266</v>
      </c>
    </row>
    <row r="672" spans="1:12" x14ac:dyDescent="0.25">
      <c r="A672" t="s">
        <v>1267</v>
      </c>
      <c r="B672">
        <v>17387</v>
      </c>
      <c r="C672" s="1">
        <v>40552.363194444442</v>
      </c>
      <c r="D672">
        <v>9</v>
      </c>
      <c r="E672">
        <v>5115</v>
      </c>
      <c r="F672">
        <v>103</v>
      </c>
      <c r="G672" s="1">
        <v>44090.763888888891</v>
      </c>
      <c r="H672">
        <v>0</v>
      </c>
      <c r="I672" t="s">
        <v>1268</v>
      </c>
      <c r="J672">
        <v>4150</v>
      </c>
      <c r="K672">
        <v>4159</v>
      </c>
      <c r="L672" t="s">
        <v>1269</v>
      </c>
    </row>
    <row r="673" spans="1:12" x14ac:dyDescent="0.25">
      <c r="A673" t="s">
        <v>1270</v>
      </c>
      <c r="B673">
        <v>17371</v>
      </c>
      <c r="C673" s="1">
        <v>43195.706944444442</v>
      </c>
      <c r="D673">
        <v>2</v>
      </c>
      <c r="E673">
        <v>709</v>
      </c>
      <c r="F673">
        <v>11</v>
      </c>
      <c r="G673" s="1">
        <v>44090.551388888889</v>
      </c>
      <c r="H673">
        <v>0</v>
      </c>
      <c r="I673" t="s">
        <v>13</v>
      </c>
      <c r="J673">
        <v>1262</v>
      </c>
      <c r="K673">
        <v>1562</v>
      </c>
      <c r="L673" t="s">
        <v>1271</v>
      </c>
    </row>
    <row r="674" spans="1:12" x14ac:dyDescent="0.25">
      <c r="A674" t="s">
        <v>1272</v>
      </c>
      <c r="B674">
        <v>17362</v>
      </c>
      <c r="C674" s="1">
        <v>43253.172222222223</v>
      </c>
      <c r="D674">
        <v>2</v>
      </c>
      <c r="E674">
        <v>158</v>
      </c>
      <c r="F674">
        <v>0</v>
      </c>
      <c r="G674" s="1">
        <v>44090.796527777777</v>
      </c>
      <c r="H674">
        <v>0</v>
      </c>
      <c r="I674" t="s">
        <v>13</v>
      </c>
      <c r="J674">
        <v>103</v>
      </c>
      <c r="K674">
        <v>115</v>
      </c>
      <c r="L674" t="s">
        <v>186</v>
      </c>
    </row>
    <row r="675" spans="1:12" x14ac:dyDescent="0.25">
      <c r="A675" t="s">
        <v>1273</v>
      </c>
      <c r="B675">
        <v>17319</v>
      </c>
      <c r="C675" s="1">
        <v>42164.809027777781</v>
      </c>
      <c r="D675">
        <v>5</v>
      </c>
      <c r="E675">
        <v>22</v>
      </c>
      <c r="F675">
        <v>15</v>
      </c>
      <c r="G675" s="1">
        <v>44087.92083333333</v>
      </c>
      <c r="H675">
        <v>3</v>
      </c>
      <c r="I675" t="s">
        <v>13</v>
      </c>
      <c r="J675">
        <v>1212</v>
      </c>
      <c r="K675">
        <v>1271</v>
      </c>
      <c r="L675" t="s">
        <v>1274</v>
      </c>
    </row>
    <row r="676" spans="1:12" x14ac:dyDescent="0.25">
      <c r="A676" t="s">
        <v>1275</v>
      </c>
      <c r="B676">
        <v>17317</v>
      </c>
      <c r="C676" s="1">
        <v>42325.470138888886</v>
      </c>
      <c r="D676">
        <v>4</v>
      </c>
      <c r="E676">
        <v>42</v>
      </c>
      <c r="F676">
        <v>2</v>
      </c>
      <c r="G676" s="1">
        <v>44071.315972222219</v>
      </c>
      <c r="H676">
        <v>19</v>
      </c>
      <c r="I676" t="s">
        <v>204</v>
      </c>
      <c r="J676">
        <v>14</v>
      </c>
      <c r="K676">
        <v>80</v>
      </c>
      <c r="L676" t="s">
        <v>1276</v>
      </c>
    </row>
    <row r="677" spans="1:12" x14ac:dyDescent="0.25">
      <c r="A677" t="s">
        <v>1277</v>
      </c>
      <c r="B677">
        <v>17306</v>
      </c>
      <c r="C677" s="1">
        <v>42168.767361111109</v>
      </c>
      <c r="D677">
        <v>5</v>
      </c>
      <c r="E677">
        <v>679</v>
      </c>
      <c r="F677">
        <v>0</v>
      </c>
      <c r="G677" s="1">
        <v>44084.038194444445</v>
      </c>
      <c r="H677">
        <v>6</v>
      </c>
      <c r="I677" t="s">
        <v>199</v>
      </c>
      <c r="J677">
        <v>75</v>
      </c>
      <c r="K677">
        <v>77</v>
      </c>
      <c r="L677" t="s">
        <v>171</v>
      </c>
    </row>
    <row r="678" spans="1:12" x14ac:dyDescent="0.25">
      <c r="A678" t="s">
        <v>1278</v>
      </c>
      <c r="B678">
        <v>17306</v>
      </c>
      <c r="C678" s="1">
        <v>43239.036805555559</v>
      </c>
      <c r="D678">
        <v>2</v>
      </c>
      <c r="E678">
        <v>409</v>
      </c>
      <c r="F678">
        <v>98</v>
      </c>
      <c r="G678" s="1">
        <v>44090.188888888886</v>
      </c>
      <c r="H678">
        <v>0</v>
      </c>
      <c r="I678" t="s">
        <v>86</v>
      </c>
      <c r="J678">
        <v>408</v>
      </c>
      <c r="K678">
        <v>523</v>
      </c>
      <c r="L678" t="s">
        <v>1279</v>
      </c>
    </row>
    <row r="679" spans="1:12" x14ac:dyDescent="0.25">
      <c r="A679" t="s">
        <v>1280</v>
      </c>
      <c r="B679">
        <v>17300</v>
      </c>
      <c r="C679" s="1">
        <v>40236.663194444445</v>
      </c>
      <c r="D679">
        <v>10</v>
      </c>
      <c r="E679">
        <v>853</v>
      </c>
      <c r="F679">
        <v>0</v>
      </c>
      <c r="G679" s="1">
        <v>44090.870138888888</v>
      </c>
      <c r="H679">
        <v>0</v>
      </c>
      <c r="I679" t="s">
        <v>199</v>
      </c>
      <c r="J679">
        <v>0</v>
      </c>
      <c r="K679">
        <v>0</v>
      </c>
      <c r="L679" t="s">
        <v>17</v>
      </c>
    </row>
    <row r="680" spans="1:12" x14ac:dyDescent="0.25">
      <c r="A680" t="s">
        <v>1281</v>
      </c>
      <c r="B680">
        <v>17276</v>
      </c>
      <c r="C680" s="1">
        <v>41568.838194444441</v>
      </c>
      <c r="D680">
        <v>6</v>
      </c>
      <c r="E680">
        <v>5729</v>
      </c>
      <c r="F680">
        <v>4</v>
      </c>
      <c r="G680" s="1">
        <v>44090.911805555559</v>
      </c>
      <c r="H680">
        <v>0</v>
      </c>
      <c r="I680" t="s">
        <v>13</v>
      </c>
      <c r="J680">
        <v>5939</v>
      </c>
      <c r="K680">
        <v>6049</v>
      </c>
      <c r="L680" t="s">
        <v>571</v>
      </c>
    </row>
    <row r="681" spans="1:12" x14ac:dyDescent="0.25">
      <c r="A681" t="s">
        <v>1282</v>
      </c>
      <c r="B681">
        <v>17262</v>
      </c>
      <c r="C681" s="1">
        <v>41575.554861111108</v>
      </c>
      <c r="D681">
        <v>6</v>
      </c>
      <c r="E681">
        <v>2505</v>
      </c>
      <c r="F681">
        <v>95</v>
      </c>
      <c r="G681" s="1">
        <v>44090.574305555558</v>
      </c>
      <c r="H681">
        <v>0</v>
      </c>
      <c r="I681" t="s">
        <v>13</v>
      </c>
      <c r="J681">
        <v>1581</v>
      </c>
      <c r="K681">
        <v>1967</v>
      </c>
      <c r="L681" t="s">
        <v>1283</v>
      </c>
    </row>
    <row r="682" spans="1:12" x14ac:dyDescent="0.25">
      <c r="A682" t="s">
        <v>1284</v>
      </c>
      <c r="B682">
        <v>17225</v>
      </c>
      <c r="C682" s="1">
        <v>42415.140972222223</v>
      </c>
      <c r="D682">
        <v>4</v>
      </c>
      <c r="E682">
        <v>308</v>
      </c>
      <c r="F682">
        <v>78</v>
      </c>
      <c r="G682" s="1">
        <v>44047.285416666666</v>
      </c>
      <c r="H682">
        <v>43</v>
      </c>
      <c r="I682" t="s">
        <v>129</v>
      </c>
      <c r="J682">
        <v>2471</v>
      </c>
      <c r="K682">
        <v>3252</v>
      </c>
      <c r="L682" t="s">
        <v>1285</v>
      </c>
    </row>
    <row r="683" spans="1:12" x14ac:dyDescent="0.25">
      <c r="A683" t="s">
        <v>1286</v>
      </c>
      <c r="B683">
        <v>17221</v>
      </c>
      <c r="C683" s="1">
        <v>42247.15</v>
      </c>
      <c r="D683">
        <v>5</v>
      </c>
      <c r="E683">
        <v>130</v>
      </c>
      <c r="F683">
        <v>0</v>
      </c>
      <c r="G683" s="1">
        <v>44089.62222222222</v>
      </c>
      <c r="H683">
        <v>1</v>
      </c>
      <c r="I683" t="s">
        <v>46</v>
      </c>
      <c r="J683">
        <v>214</v>
      </c>
      <c r="K683">
        <v>218</v>
      </c>
      <c r="L683" t="s">
        <v>1287</v>
      </c>
    </row>
    <row r="684" spans="1:12" x14ac:dyDescent="0.25">
      <c r="A684" t="s">
        <v>1288</v>
      </c>
      <c r="B684">
        <v>17220</v>
      </c>
      <c r="C684" s="1">
        <v>43462.359027777777</v>
      </c>
      <c r="D684">
        <v>1</v>
      </c>
      <c r="E684">
        <v>1067</v>
      </c>
      <c r="F684">
        <v>28</v>
      </c>
      <c r="G684" s="1">
        <v>44090.625</v>
      </c>
      <c r="H684">
        <v>0</v>
      </c>
      <c r="I684" t="s">
        <v>42</v>
      </c>
      <c r="J684">
        <v>1305</v>
      </c>
      <c r="K684">
        <v>1695</v>
      </c>
      <c r="L684" t="s">
        <v>1289</v>
      </c>
    </row>
    <row r="685" spans="1:12" x14ac:dyDescent="0.25">
      <c r="A685" t="s">
        <v>1290</v>
      </c>
      <c r="B685">
        <v>17212</v>
      </c>
      <c r="C685" s="1">
        <v>42433.518055555556</v>
      </c>
      <c r="D685">
        <v>4</v>
      </c>
      <c r="E685">
        <v>14</v>
      </c>
      <c r="F685">
        <v>0</v>
      </c>
      <c r="G685" s="1">
        <v>44074.402777777781</v>
      </c>
      <c r="H685">
        <v>16</v>
      </c>
      <c r="I685" t="s">
        <v>21</v>
      </c>
      <c r="J685">
        <v>68</v>
      </c>
      <c r="K685">
        <v>70</v>
      </c>
      <c r="L685" t="s">
        <v>1291</v>
      </c>
    </row>
    <row r="686" spans="1:12" x14ac:dyDescent="0.25">
      <c r="A686" t="s">
        <v>1292</v>
      </c>
      <c r="B686">
        <v>17208</v>
      </c>
      <c r="C686" s="1">
        <v>41823.635416666664</v>
      </c>
      <c r="D686">
        <v>6</v>
      </c>
      <c r="E686">
        <v>1661</v>
      </c>
      <c r="F686">
        <v>68</v>
      </c>
      <c r="G686" s="1">
        <v>44090.929861111108</v>
      </c>
      <c r="H686">
        <v>0</v>
      </c>
      <c r="I686" t="s">
        <v>46</v>
      </c>
      <c r="J686">
        <v>4025</v>
      </c>
      <c r="K686">
        <v>4200</v>
      </c>
      <c r="L686" t="s">
        <v>1293</v>
      </c>
    </row>
    <row r="687" spans="1:12" x14ac:dyDescent="0.25">
      <c r="A687" t="s">
        <v>1294</v>
      </c>
      <c r="B687">
        <v>17205</v>
      </c>
      <c r="C687" s="1">
        <v>40085.722916666666</v>
      </c>
      <c r="D687">
        <v>10</v>
      </c>
      <c r="E687">
        <v>439</v>
      </c>
      <c r="F687">
        <v>261</v>
      </c>
      <c r="G687" s="1">
        <v>44050.604861111111</v>
      </c>
      <c r="H687">
        <v>40</v>
      </c>
      <c r="I687" t="s">
        <v>21</v>
      </c>
      <c r="J687">
        <v>16504</v>
      </c>
      <c r="K687">
        <v>18671</v>
      </c>
      <c r="L687" t="s">
        <v>1295</v>
      </c>
    </row>
    <row r="688" spans="1:12" x14ac:dyDescent="0.25">
      <c r="A688" t="s">
        <v>1296</v>
      </c>
      <c r="B688">
        <v>17193</v>
      </c>
      <c r="C688" s="1">
        <v>42213.629861111112</v>
      </c>
      <c r="D688">
        <v>5</v>
      </c>
      <c r="E688">
        <v>639</v>
      </c>
      <c r="F688">
        <v>2</v>
      </c>
      <c r="G688" s="1">
        <v>44090.945138888892</v>
      </c>
      <c r="H688">
        <v>0</v>
      </c>
      <c r="I688" t="s">
        <v>26</v>
      </c>
      <c r="J688">
        <v>1450</v>
      </c>
      <c r="K688">
        <v>1564</v>
      </c>
      <c r="L688" t="s">
        <v>1297</v>
      </c>
    </row>
    <row r="689" spans="1:12" x14ac:dyDescent="0.25">
      <c r="A689" t="s">
        <v>1298</v>
      </c>
      <c r="B689">
        <v>17185</v>
      </c>
      <c r="C689" s="1">
        <v>42186.462500000001</v>
      </c>
      <c r="D689">
        <v>5</v>
      </c>
      <c r="E689">
        <v>93</v>
      </c>
      <c r="F689">
        <v>22</v>
      </c>
      <c r="G689" s="1">
        <v>44047.709722222222</v>
      </c>
      <c r="H689">
        <v>43</v>
      </c>
      <c r="I689" t="s">
        <v>13</v>
      </c>
      <c r="J689">
        <v>240</v>
      </c>
      <c r="K689">
        <v>307</v>
      </c>
      <c r="L689" t="s">
        <v>1299</v>
      </c>
    </row>
    <row r="690" spans="1:12" x14ac:dyDescent="0.25">
      <c r="A690" t="s">
        <v>1300</v>
      </c>
      <c r="B690">
        <v>17179</v>
      </c>
      <c r="C690" s="1">
        <v>41302.699305555558</v>
      </c>
      <c r="D690">
        <v>7</v>
      </c>
      <c r="E690">
        <v>115</v>
      </c>
      <c r="F690">
        <v>21</v>
      </c>
      <c r="G690" s="1">
        <v>44085.651388888888</v>
      </c>
      <c r="H690">
        <v>5</v>
      </c>
      <c r="I690" t="s">
        <v>13</v>
      </c>
      <c r="J690">
        <v>953</v>
      </c>
      <c r="K690">
        <v>1166</v>
      </c>
      <c r="L690" t="s">
        <v>1301</v>
      </c>
    </row>
    <row r="691" spans="1:12" x14ac:dyDescent="0.25">
      <c r="A691" t="s">
        <v>1302</v>
      </c>
      <c r="B691">
        <v>17173</v>
      </c>
      <c r="C691" s="1">
        <v>41849.852083333331</v>
      </c>
      <c r="D691">
        <v>6</v>
      </c>
      <c r="E691">
        <v>3433</v>
      </c>
      <c r="F691">
        <v>105</v>
      </c>
      <c r="G691" s="1">
        <v>44089.75</v>
      </c>
      <c r="H691">
        <v>1</v>
      </c>
      <c r="I691" t="s">
        <v>26</v>
      </c>
      <c r="J691">
        <v>2091</v>
      </c>
      <c r="K691">
        <v>2525</v>
      </c>
      <c r="L691" t="s">
        <v>1303</v>
      </c>
    </row>
    <row r="692" spans="1:12" x14ac:dyDescent="0.25">
      <c r="A692" t="s">
        <v>1304</v>
      </c>
      <c r="B692">
        <v>17129</v>
      </c>
      <c r="C692" s="1">
        <v>41107.693749999999</v>
      </c>
      <c r="D692">
        <v>8</v>
      </c>
      <c r="E692">
        <v>52</v>
      </c>
      <c r="F692">
        <v>5</v>
      </c>
      <c r="G692" s="1">
        <v>44083.9375</v>
      </c>
      <c r="H692">
        <v>7</v>
      </c>
      <c r="I692" t="s">
        <v>42</v>
      </c>
      <c r="J692">
        <v>472</v>
      </c>
      <c r="K692">
        <v>620</v>
      </c>
      <c r="L692" t="s">
        <v>1305</v>
      </c>
    </row>
    <row r="693" spans="1:12" x14ac:dyDescent="0.25">
      <c r="A693" t="s">
        <v>1306</v>
      </c>
      <c r="B693">
        <v>17122</v>
      </c>
      <c r="C693" s="1">
        <v>42435.712500000001</v>
      </c>
      <c r="D693">
        <v>4</v>
      </c>
      <c r="E693">
        <v>1071</v>
      </c>
      <c r="F693">
        <v>15</v>
      </c>
      <c r="G693" s="1">
        <v>44090.507638888892</v>
      </c>
      <c r="H693">
        <v>0</v>
      </c>
      <c r="I693" t="s">
        <v>13</v>
      </c>
      <c r="J693">
        <v>1868</v>
      </c>
      <c r="K693">
        <v>2287</v>
      </c>
      <c r="L693" t="s">
        <v>1307</v>
      </c>
    </row>
    <row r="694" spans="1:12" x14ac:dyDescent="0.25">
      <c r="A694" t="s">
        <v>1308</v>
      </c>
      <c r="B694">
        <v>17114</v>
      </c>
      <c r="C694" s="1">
        <v>41454.999305555553</v>
      </c>
      <c r="D694">
        <v>7</v>
      </c>
      <c r="E694">
        <v>4554</v>
      </c>
      <c r="F694">
        <v>220</v>
      </c>
      <c r="G694" s="1">
        <v>44090.797222222223</v>
      </c>
      <c r="H694">
        <v>0</v>
      </c>
      <c r="I694" t="s">
        <v>13</v>
      </c>
      <c r="J694">
        <v>7986</v>
      </c>
      <c r="K694">
        <v>8086</v>
      </c>
      <c r="L694" t="s">
        <v>359</v>
      </c>
    </row>
    <row r="695" spans="1:12" x14ac:dyDescent="0.25">
      <c r="A695" t="s">
        <v>1309</v>
      </c>
      <c r="B695">
        <v>17112</v>
      </c>
      <c r="C695" s="1">
        <v>42698.064583333333</v>
      </c>
      <c r="D695">
        <v>3</v>
      </c>
      <c r="E695">
        <v>949</v>
      </c>
      <c r="F695">
        <v>24</v>
      </c>
      <c r="G695" s="1">
        <v>44090.953472222223</v>
      </c>
      <c r="H695">
        <v>0</v>
      </c>
      <c r="I695" t="s">
        <v>26</v>
      </c>
      <c r="J695">
        <v>521</v>
      </c>
      <c r="K695">
        <v>573</v>
      </c>
      <c r="L695" t="s">
        <v>1310</v>
      </c>
    </row>
    <row r="696" spans="1:12" x14ac:dyDescent="0.25">
      <c r="A696" t="s">
        <v>1311</v>
      </c>
      <c r="B696">
        <v>17108</v>
      </c>
      <c r="C696" s="1">
        <v>43980.240972222222</v>
      </c>
      <c r="D696">
        <v>0</v>
      </c>
      <c r="E696">
        <v>18</v>
      </c>
      <c r="F696">
        <v>0</v>
      </c>
      <c r="G696" s="1">
        <v>44088.661805555559</v>
      </c>
      <c r="H696">
        <v>2</v>
      </c>
      <c r="I696" t="s">
        <v>42</v>
      </c>
      <c r="J696">
        <v>21</v>
      </c>
      <c r="K696">
        <v>21</v>
      </c>
      <c r="L696" t="s">
        <v>70</v>
      </c>
    </row>
    <row r="697" spans="1:12" x14ac:dyDescent="0.25">
      <c r="A697" t="s">
        <v>1312</v>
      </c>
      <c r="B697">
        <v>17104</v>
      </c>
      <c r="C697" s="1">
        <v>43398.412499999999</v>
      </c>
      <c r="D697">
        <v>1</v>
      </c>
      <c r="E697">
        <v>29</v>
      </c>
      <c r="F697">
        <v>0</v>
      </c>
      <c r="G697" s="1">
        <v>44089.269444444442</v>
      </c>
      <c r="H697">
        <v>1</v>
      </c>
      <c r="I697" t="s">
        <v>42</v>
      </c>
      <c r="J697">
        <v>37</v>
      </c>
      <c r="K697">
        <v>56</v>
      </c>
      <c r="L697" t="s">
        <v>1313</v>
      </c>
    </row>
    <row r="698" spans="1:12" x14ac:dyDescent="0.25">
      <c r="A698" t="s">
        <v>1314</v>
      </c>
      <c r="B698">
        <v>17052</v>
      </c>
      <c r="C698" s="1">
        <v>41357.573611111111</v>
      </c>
      <c r="D698">
        <v>7</v>
      </c>
      <c r="E698">
        <v>35</v>
      </c>
      <c r="F698">
        <v>13</v>
      </c>
      <c r="G698" s="1">
        <v>44032.393750000003</v>
      </c>
      <c r="H698">
        <v>58</v>
      </c>
      <c r="I698" t="s">
        <v>13</v>
      </c>
      <c r="J698">
        <v>965</v>
      </c>
      <c r="K698">
        <v>1539</v>
      </c>
      <c r="L698" t="s">
        <v>1315</v>
      </c>
    </row>
    <row r="699" spans="1:12" x14ac:dyDescent="0.25">
      <c r="A699" t="s">
        <v>1316</v>
      </c>
      <c r="B699">
        <v>17048</v>
      </c>
      <c r="C699" s="1">
        <v>43503.274305555555</v>
      </c>
      <c r="D699">
        <v>1</v>
      </c>
      <c r="E699">
        <v>7</v>
      </c>
      <c r="F699">
        <v>0</v>
      </c>
      <c r="G699" s="1">
        <v>44088.154166666667</v>
      </c>
      <c r="H699">
        <v>2</v>
      </c>
      <c r="I699" t="s">
        <v>13</v>
      </c>
      <c r="J699">
        <v>27</v>
      </c>
      <c r="K699">
        <v>36</v>
      </c>
      <c r="L699" t="s">
        <v>1317</v>
      </c>
    </row>
    <row r="700" spans="1:12" x14ac:dyDescent="0.25">
      <c r="A700" t="s">
        <v>1318</v>
      </c>
      <c r="B700">
        <v>17044</v>
      </c>
      <c r="C700" s="1">
        <v>40544.990972222222</v>
      </c>
      <c r="D700">
        <v>9</v>
      </c>
      <c r="E700">
        <v>910</v>
      </c>
      <c r="F700">
        <v>8</v>
      </c>
      <c r="G700" s="1">
        <v>44087.35833333333</v>
      </c>
      <c r="H700">
        <v>3</v>
      </c>
      <c r="I700" t="s">
        <v>13</v>
      </c>
      <c r="J700">
        <v>1361</v>
      </c>
      <c r="K700">
        <v>1406</v>
      </c>
      <c r="L700" t="s">
        <v>1168</v>
      </c>
    </row>
    <row r="701" spans="1:12" x14ac:dyDescent="0.25">
      <c r="A701" t="s">
        <v>1319</v>
      </c>
      <c r="B701">
        <v>17021</v>
      </c>
      <c r="C701" s="1">
        <v>41619.817361111112</v>
      </c>
      <c r="D701">
        <v>6</v>
      </c>
      <c r="E701">
        <v>530</v>
      </c>
      <c r="F701">
        <v>73</v>
      </c>
      <c r="G701" s="1">
        <v>44090.46597222222</v>
      </c>
      <c r="H701">
        <v>0</v>
      </c>
      <c r="I701" t="s">
        <v>13</v>
      </c>
      <c r="J701">
        <v>2393</v>
      </c>
      <c r="K701">
        <v>2476</v>
      </c>
      <c r="L701" t="s">
        <v>558</v>
      </c>
    </row>
    <row r="702" spans="1:12" x14ac:dyDescent="0.25">
      <c r="A702" t="s">
        <v>1320</v>
      </c>
      <c r="B702">
        <v>17006</v>
      </c>
      <c r="C702" s="1">
        <v>42920.793749999997</v>
      </c>
      <c r="D702">
        <v>3</v>
      </c>
      <c r="E702">
        <v>8974</v>
      </c>
      <c r="F702">
        <v>8</v>
      </c>
      <c r="G702" s="1">
        <v>44090.95</v>
      </c>
      <c r="H702">
        <v>0</v>
      </c>
      <c r="I702" t="s">
        <v>26</v>
      </c>
      <c r="J702">
        <v>2038</v>
      </c>
      <c r="K702">
        <v>2601</v>
      </c>
      <c r="L702" t="s">
        <v>1321</v>
      </c>
    </row>
    <row r="703" spans="1:12" x14ac:dyDescent="0.25">
      <c r="A703" t="s">
        <v>1322</v>
      </c>
      <c r="B703">
        <v>16976</v>
      </c>
      <c r="C703" s="1">
        <v>40688.741666666669</v>
      </c>
      <c r="D703">
        <v>9</v>
      </c>
      <c r="E703">
        <v>108</v>
      </c>
      <c r="F703">
        <v>0</v>
      </c>
      <c r="G703" s="1">
        <v>44014.402083333334</v>
      </c>
      <c r="H703">
        <v>76</v>
      </c>
      <c r="I703" t="s">
        <v>21</v>
      </c>
      <c r="J703">
        <v>44</v>
      </c>
      <c r="K703">
        <v>76</v>
      </c>
      <c r="L703" t="s">
        <v>1323</v>
      </c>
    </row>
    <row r="704" spans="1:12" x14ac:dyDescent="0.25">
      <c r="A704" t="s">
        <v>1324</v>
      </c>
      <c r="B704">
        <v>16966</v>
      </c>
      <c r="C704" s="1">
        <v>42543.498611111114</v>
      </c>
      <c r="D704">
        <v>4</v>
      </c>
      <c r="E704">
        <v>90</v>
      </c>
      <c r="F704">
        <v>95</v>
      </c>
      <c r="G704" s="1">
        <v>44090.890972222223</v>
      </c>
      <c r="H704">
        <v>0</v>
      </c>
      <c r="I704" t="s">
        <v>13</v>
      </c>
      <c r="J704">
        <v>776</v>
      </c>
      <c r="K704">
        <v>811</v>
      </c>
      <c r="L704" t="s">
        <v>132</v>
      </c>
    </row>
    <row r="705" spans="1:12" x14ac:dyDescent="0.25">
      <c r="A705" t="s">
        <v>1325</v>
      </c>
      <c r="B705">
        <v>16963</v>
      </c>
      <c r="C705" s="1">
        <v>41837.447916666664</v>
      </c>
      <c r="D705">
        <v>6</v>
      </c>
      <c r="E705">
        <v>802</v>
      </c>
      <c r="F705">
        <v>0</v>
      </c>
      <c r="G705" s="1">
        <v>44090.448611111111</v>
      </c>
      <c r="H705">
        <v>0</v>
      </c>
      <c r="I705" t="s">
        <v>16</v>
      </c>
      <c r="J705">
        <v>71</v>
      </c>
      <c r="K705">
        <v>85</v>
      </c>
      <c r="L705" t="s">
        <v>1326</v>
      </c>
    </row>
    <row r="706" spans="1:12" x14ac:dyDescent="0.25">
      <c r="A706" t="s">
        <v>1327</v>
      </c>
      <c r="B706">
        <v>16927</v>
      </c>
      <c r="C706" s="1">
        <v>42638.537499999999</v>
      </c>
      <c r="D706">
        <v>3</v>
      </c>
      <c r="E706">
        <v>1319</v>
      </c>
      <c r="F706">
        <v>181</v>
      </c>
      <c r="G706" s="1">
        <v>44089.788888888892</v>
      </c>
      <c r="H706">
        <v>1</v>
      </c>
      <c r="I706" t="s">
        <v>526</v>
      </c>
      <c r="J706">
        <v>2915</v>
      </c>
      <c r="K706">
        <v>3413</v>
      </c>
      <c r="L706" t="s">
        <v>1328</v>
      </c>
    </row>
    <row r="707" spans="1:12" x14ac:dyDescent="0.25">
      <c r="A707" t="s">
        <v>1329</v>
      </c>
      <c r="B707">
        <v>16917</v>
      </c>
      <c r="C707" s="1">
        <v>42076.558333333334</v>
      </c>
      <c r="D707">
        <v>5</v>
      </c>
      <c r="E707">
        <v>0</v>
      </c>
      <c r="F707">
        <v>0</v>
      </c>
      <c r="G707" s="1">
        <v>44031.012499999997</v>
      </c>
      <c r="H707">
        <v>59</v>
      </c>
      <c r="I707" t="s">
        <v>21</v>
      </c>
      <c r="J707">
        <v>1458</v>
      </c>
      <c r="K707">
        <v>1973</v>
      </c>
      <c r="L707" t="s">
        <v>1330</v>
      </c>
    </row>
    <row r="708" spans="1:12" x14ac:dyDescent="0.25">
      <c r="A708" t="s">
        <v>1331</v>
      </c>
      <c r="B708">
        <v>16915</v>
      </c>
      <c r="C708" s="1">
        <v>41824.045138888891</v>
      </c>
      <c r="D708">
        <v>6</v>
      </c>
      <c r="E708">
        <v>286</v>
      </c>
      <c r="F708">
        <v>2</v>
      </c>
      <c r="G708" s="1">
        <v>43303.044444444444</v>
      </c>
      <c r="H708">
        <v>787</v>
      </c>
      <c r="I708" t="s">
        <v>1332</v>
      </c>
      <c r="J708">
        <v>888</v>
      </c>
      <c r="K708">
        <v>891</v>
      </c>
      <c r="L708" t="s">
        <v>225</v>
      </c>
    </row>
    <row r="709" spans="1:12" x14ac:dyDescent="0.25">
      <c r="A709" t="s">
        <v>1333</v>
      </c>
      <c r="B709">
        <v>16909</v>
      </c>
      <c r="C709" s="1">
        <v>43137.134722222225</v>
      </c>
      <c r="D709">
        <v>2</v>
      </c>
      <c r="E709">
        <v>47</v>
      </c>
      <c r="F709">
        <v>1</v>
      </c>
      <c r="G709" s="1">
        <v>44088.270138888889</v>
      </c>
      <c r="H709">
        <v>2</v>
      </c>
      <c r="I709" t="s">
        <v>42</v>
      </c>
      <c r="J709">
        <v>1387</v>
      </c>
      <c r="K709">
        <v>1438</v>
      </c>
      <c r="L709" t="s">
        <v>241</v>
      </c>
    </row>
    <row r="710" spans="1:12" x14ac:dyDescent="0.25">
      <c r="A710" t="s">
        <v>1334</v>
      </c>
      <c r="B710">
        <v>16875</v>
      </c>
      <c r="C710" s="1">
        <v>43357.191666666666</v>
      </c>
      <c r="D710">
        <v>2</v>
      </c>
      <c r="E710">
        <v>8</v>
      </c>
      <c r="F710">
        <v>0</v>
      </c>
      <c r="G710" s="1">
        <v>44083.800694444442</v>
      </c>
      <c r="H710">
        <v>7</v>
      </c>
      <c r="I710" t="s">
        <v>42</v>
      </c>
      <c r="J710">
        <v>29</v>
      </c>
      <c r="K710">
        <v>48</v>
      </c>
      <c r="L710" t="s">
        <v>1335</v>
      </c>
    </row>
    <row r="711" spans="1:12" x14ac:dyDescent="0.25">
      <c r="A711" t="s">
        <v>1336</v>
      </c>
      <c r="B711">
        <v>16866</v>
      </c>
      <c r="C711" s="1">
        <v>42334.411111111112</v>
      </c>
      <c r="D711">
        <v>4</v>
      </c>
      <c r="E711">
        <v>257</v>
      </c>
      <c r="F711">
        <v>32</v>
      </c>
      <c r="G711" s="1">
        <v>44082.819444444445</v>
      </c>
      <c r="H711">
        <v>8</v>
      </c>
      <c r="I711" t="s">
        <v>26</v>
      </c>
      <c r="J711">
        <v>2512</v>
      </c>
      <c r="K711">
        <v>3252</v>
      </c>
      <c r="L711" t="s">
        <v>1337</v>
      </c>
    </row>
    <row r="712" spans="1:12" x14ac:dyDescent="0.25">
      <c r="A712" t="s">
        <v>1338</v>
      </c>
      <c r="B712">
        <v>16864</v>
      </c>
      <c r="C712" s="1">
        <v>40770.754166666666</v>
      </c>
      <c r="D712">
        <v>9</v>
      </c>
      <c r="E712">
        <v>3325</v>
      </c>
      <c r="F712">
        <v>0</v>
      </c>
      <c r="G712" s="1">
        <v>44090.884722222225</v>
      </c>
      <c r="H712">
        <v>0</v>
      </c>
      <c r="I712" t="s">
        <v>42</v>
      </c>
      <c r="J712">
        <v>0</v>
      </c>
      <c r="K712">
        <v>0</v>
      </c>
      <c r="L712" t="s">
        <v>17</v>
      </c>
    </row>
    <row r="713" spans="1:12" x14ac:dyDescent="0.25">
      <c r="A713" t="s">
        <v>1339</v>
      </c>
      <c r="B713">
        <v>16834</v>
      </c>
      <c r="C713" s="1">
        <v>41840.981249999997</v>
      </c>
      <c r="D713">
        <v>6</v>
      </c>
      <c r="E713">
        <v>158</v>
      </c>
      <c r="F713">
        <v>0</v>
      </c>
      <c r="G713" s="1">
        <v>44084.128472222219</v>
      </c>
      <c r="H713">
        <v>6</v>
      </c>
      <c r="I713" t="s">
        <v>13</v>
      </c>
      <c r="J713">
        <v>216</v>
      </c>
      <c r="K713">
        <v>229</v>
      </c>
      <c r="L713" t="s">
        <v>1340</v>
      </c>
    </row>
    <row r="714" spans="1:12" x14ac:dyDescent="0.25">
      <c r="A714" t="s">
        <v>1341</v>
      </c>
      <c r="B714">
        <v>16832</v>
      </c>
      <c r="C714" s="1">
        <v>41795.884027777778</v>
      </c>
      <c r="D714">
        <v>6</v>
      </c>
      <c r="E714">
        <v>111</v>
      </c>
      <c r="F714">
        <v>11</v>
      </c>
      <c r="G714" s="1">
        <v>44022.31527777778</v>
      </c>
      <c r="H714">
        <v>68</v>
      </c>
      <c r="I714" t="s">
        <v>336</v>
      </c>
      <c r="J714">
        <v>429</v>
      </c>
      <c r="K714">
        <v>499</v>
      </c>
      <c r="L714" t="s">
        <v>1342</v>
      </c>
    </row>
    <row r="715" spans="1:12" x14ac:dyDescent="0.25">
      <c r="A715" t="s">
        <v>1343</v>
      </c>
      <c r="B715">
        <v>16815</v>
      </c>
      <c r="C715" s="1">
        <v>43051.670138888891</v>
      </c>
      <c r="D715">
        <v>2</v>
      </c>
      <c r="E715">
        <v>768</v>
      </c>
      <c r="F715">
        <v>31</v>
      </c>
      <c r="G715" s="1">
        <v>44090.519444444442</v>
      </c>
      <c r="H715">
        <v>0</v>
      </c>
      <c r="I715" t="s">
        <v>13</v>
      </c>
      <c r="J715">
        <v>1111</v>
      </c>
      <c r="K715">
        <v>1509</v>
      </c>
      <c r="L715" t="s">
        <v>1344</v>
      </c>
    </row>
    <row r="716" spans="1:12" x14ac:dyDescent="0.25">
      <c r="A716" t="s">
        <v>1345</v>
      </c>
      <c r="B716">
        <v>16803</v>
      </c>
      <c r="C716" s="1">
        <v>40881.367361111108</v>
      </c>
      <c r="D716">
        <v>8</v>
      </c>
      <c r="E716">
        <v>370</v>
      </c>
      <c r="F716">
        <v>20</v>
      </c>
      <c r="G716" s="1">
        <v>44088.474999999999</v>
      </c>
      <c r="H716">
        <v>2</v>
      </c>
      <c r="I716" t="s">
        <v>46</v>
      </c>
      <c r="J716">
        <v>1074</v>
      </c>
      <c r="K716">
        <v>1260</v>
      </c>
      <c r="L716" t="s">
        <v>1346</v>
      </c>
    </row>
    <row r="717" spans="1:12" x14ac:dyDescent="0.25">
      <c r="A717" t="s">
        <v>1347</v>
      </c>
      <c r="B717">
        <v>16792</v>
      </c>
      <c r="C717" s="1">
        <v>40338.933333333334</v>
      </c>
      <c r="D717">
        <v>10</v>
      </c>
      <c r="E717">
        <v>1402</v>
      </c>
      <c r="F717">
        <v>105</v>
      </c>
      <c r="G717" s="1">
        <v>44089.481249999997</v>
      </c>
      <c r="H717">
        <v>1</v>
      </c>
      <c r="I717" t="s">
        <v>13</v>
      </c>
      <c r="J717">
        <v>4539</v>
      </c>
      <c r="K717">
        <v>4762</v>
      </c>
      <c r="L717" t="s">
        <v>1348</v>
      </c>
    </row>
    <row r="718" spans="1:12" x14ac:dyDescent="0.25">
      <c r="A718" t="s">
        <v>1349</v>
      </c>
      <c r="B718">
        <v>16776</v>
      </c>
      <c r="C718" s="1">
        <v>42771.507638888892</v>
      </c>
      <c r="D718">
        <v>3</v>
      </c>
      <c r="E718">
        <v>9</v>
      </c>
      <c r="F718">
        <v>0</v>
      </c>
      <c r="G718" s="1">
        <v>44090.45416666667</v>
      </c>
      <c r="H718">
        <v>0</v>
      </c>
      <c r="I718" t="s">
        <v>46</v>
      </c>
      <c r="J718">
        <v>33</v>
      </c>
      <c r="K718">
        <v>55</v>
      </c>
      <c r="L718" t="s">
        <v>987</v>
      </c>
    </row>
    <row r="719" spans="1:12" x14ac:dyDescent="0.25">
      <c r="A719" t="s">
        <v>1350</v>
      </c>
      <c r="B719">
        <v>16762</v>
      </c>
      <c r="C719" s="1">
        <v>41738.834722222222</v>
      </c>
      <c r="D719">
        <v>6</v>
      </c>
      <c r="E719">
        <v>54</v>
      </c>
      <c r="F719">
        <v>18</v>
      </c>
      <c r="G719" s="1">
        <v>44046.90902777778</v>
      </c>
      <c r="H719">
        <v>44</v>
      </c>
      <c r="I719" t="s">
        <v>49</v>
      </c>
      <c r="J719">
        <v>768</v>
      </c>
      <c r="K719">
        <v>808</v>
      </c>
      <c r="L719" t="s">
        <v>1351</v>
      </c>
    </row>
    <row r="720" spans="1:12" x14ac:dyDescent="0.25">
      <c r="A720" t="s">
        <v>1352</v>
      </c>
      <c r="B720">
        <v>16745</v>
      </c>
      <c r="C720" s="1">
        <v>40874.783333333333</v>
      </c>
      <c r="D720">
        <v>8</v>
      </c>
      <c r="E720">
        <v>51</v>
      </c>
      <c r="F720">
        <v>0</v>
      </c>
      <c r="G720" s="1">
        <v>43927.879861111112</v>
      </c>
      <c r="H720">
        <v>163</v>
      </c>
      <c r="I720" t="s">
        <v>42</v>
      </c>
      <c r="J720">
        <v>771</v>
      </c>
      <c r="K720">
        <v>1206</v>
      </c>
      <c r="L720" t="s">
        <v>1353</v>
      </c>
    </row>
    <row r="721" spans="1:12" x14ac:dyDescent="0.25">
      <c r="A721" t="s">
        <v>1354</v>
      </c>
      <c r="B721">
        <v>16709</v>
      </c>
      <c r="C721" s="1">
        <v>42200.308333333334</v>
      </c>
      <c r="D721">
        <v>5</v>
      </c>
      <c r="E721">
        <v>127</v>
      </c>
      <c r="F721">
        <v>0</v>
      </c>
      <c r="G721" s="1">
        <v>44068.679166666669</v>
      </c>
      <c r="H721">
        <v>22</v>
      </c>
      <c r="I721" t="s">
        <v>13</v>
      </c>
      <c r="J721">
        <v>16</v>
      </c>
      <c r="K721">
        <v>27</v>
      </c>
      <c r="L721" t="s">
        <v>1355</v>
      </c>
    </row>
    <row r="722" spans="1:12" x14ac:dyDescent="0.25">
      <c r="A722" t="s">
        <v>1356</v>
      </c>
      <c r="B722">
        <v>16704</v>
      </c>
      <c r="C722" s="1">
        <v>42668.886805555558</v>
      </c>
      <c r="D722">
        <v>3</v>
      </c>
      <c r="E722">
        <v>1731</v>
      </c>
      <c r="F722">
        <v>110</v>
      </c>
      <c r="G722" s="1">
        <v>44090.640277777777</v>
      </c>
      <c r="H722">
        <v>0</v>
      </c>
      <c r="I722" t="s">
        <v>49</v>
      </c>
      <c r="J722">
        <v>1701</v>
      </c>
      <c r="K722">
        <v>2221</v>
      </c>
      <c r="L722" t="s">
        <v>1357</v>
      </c>
    </row>
    <row r="723" spans="1:12" x14ac:dyDescent="0.25">
      <c r="A723" t="s">
        <v>1358</v>
      </c>
      <c r="B723">
        <v>16700</v>
      </c>
      <c r="C723" s="1">
        <v>43222.116666666669</v>
      </c>
      <c r="D723">
        <v>2</v>
      </c>
      <c r="E723">
        <v>1</v>
      </c>
      <c r="F723">
        <v>0</v>
      </c>
      <c r="G723" s="1">
        <v>43964.572222222225</v>
      </c>
      <c r="H723">
        <v>126</v>
      </c>
      <c r="I723" t="s">
        <v>42</v>
      </c>
      <c r="J723">
        <v>24</v>
      </c>
      <c r="K723">
        <v>32</v>
      </c>
      <c r="L723" t="s">
        <v>1317</v>
      </c>
    </row>
    <row r="724" spans="1:12" x14ac:dyDescent="0.25">
      <c r="A724" t="s">
        <v>1359</v>
      </c>
      <c r="B724">
        <v>16696</v>
      </c>
      <c r="C724" s="1">
        <v>42100.601388888892</v>
      </c>
      <c r="D724">
        <v>5</v>
      </c>
      <c r="E724">
        <v>435</v>
      </c>
      <c r="F724">
        <v>136</v>
      </c>
      <c r="G724" s="1">
        <v>44090.773611111108</v>
      </c>
      <c r="H724">
        <v>0</v>
      </c>
      <c r="I724" t="s">
        <v>336</v>
      </c>
      <c r="J724">
        <v>934</v>
      </c>
      <c r="K724">
        <v>980</v>
      </c>
      <c r="L724" t="s">
        <v>1360</v>
      </c>
    </row>
    <row r="725" spans="1:12" x14ac:dyDescent="0.25">
      <c r="A725" t="s">
        <v>1361</v>
      </c>
      <c r="B725">
        <v>16686</v>
      </c>
      <c r="C725" s="1">
        <v>40600.113888888889</v>
      </c>
      <c r="D725">
        <v>9</v>
      </c>
      <c r="E725">
        <v>81</v>
      </c>
      <c r="F725">
        <v>11</v>
      </c>
      <c r="G725" s="1">
        <v>43819.037499999999</v>
      </c>
      <c r="H725">
        <v>271</v>
      </c>
      <c r="I725" t="s">
        <v>13</v>
      </c>
      <c r="J725">
        <v>386</v>
      </c>
      <c r="K725">
        <v>441</v>
      </c>
      <c r="L725" t="s">
        <v>1362</v>
      </c>
    </row>
    <row r="726" spans="1:12" x14ac:dyDescent="0.25">
      <c r="A726" t="s">
        <v>1363</v>
      </c>
      <c r="B726">
        <v>16679</v>
      </c>
      <c r="C726" s="1">
        <v>42185.511111111111</v>
      </c>
      <c r="D726">
        <v>5</v>
      </c>
      <c r="E726">
        <v>1638</v>
      </c>
      <c r="F726">
        <v>111</v>
      </c>
      <c r="G726" s="1">
        <v>44090.344444444447</v>
      </c>
      <c r="H726">
        <v>0</v>
      </c>
      <c r="I726" t="s">
        <v>13</v>
      </c>
      <c r="J726">
        <v>779</v>
      </c>
      <c r="K726">
        <v>882</v>
      </c>
      <c r="L726" t="s">
        <v>1364</v>
      </c>
    </row>
    <row r="727" spans="1:12" x14ac:dyDescent="0.25">
      <c r="A727" t="s">
        <v>1365</v>
      </c>
      <c r="B727">
        <v>16677</v>
      </c>
      <c r="C727" s="1">
        <v>43273.738194444442</v>
      </c>
      <c r="D727">
        <v>2</v>
      </c>
      <c r="E727">
        <v>359</v>
      </c>
      <c r="F727">
        <v>3</v>
      </c>
      <c r="G727" s="1">
        <v>44090.659722222219</v>
      </c>
      <c r="H727">
        <v>0</v>
      </c>
      <c r="I727" t="s">
        <v>46</v>
      </c>
      <c r="J727">
        <v>62</v>
      </c>
      <c r="K727">
        <v>82</v>
      </c>
      <c r="L727" t="s">
        <v>1366</v>
      </c>
    </row>
    <row r="728" spans="1:12" x14ac:dyDescent="0.25">
      <c r="A728" t="s">
        <v>1367</v>
      </c>
      <c r="B728">
        <v>16658</v>
      </c>
      <c r="C728" s="1">
        <v>40180.053472222222</v>
      </c>
      <c r="D728">
        <v>10</v>
      </c>
      <c r="E728">
        <v>88</v>
      </c>
      <c r="F728">
        <v>15</v>
      </c>
      <c r="G728" s="1">
        <v>44090.959722222222</v>
      </c>
      <c r="H728">
        <v>0</v>
      </c>
      <c r="I728" t="s">
        <v>26</v>
      </c>
      <c r="J728">
        <v>5180</v>
      </c>
      <c r="K728">
        <v>5754</v>
      </c>
      <c r="L728" t="s">
        <v>1368</v>
      </c>
    </row>
    <row r="729" spans="1:12" x14ac:dyDescent="0.25">
      <c r="A729" t="s">
        <v>1369</v>
      </c>
      <c r="B729">
        <v>16645</v>
      </c>
      <c r="C729" s="1">
        <v>43180.538888888892</v>
      </c>
      <c r="D729">
        <v>2</v>
      </c>
      <c r="E729">
        <v>240</v>
      </c>
      <c r="F729">
        <v>56</v>
      </c>
      <c r="G729" s="1">
        <v>44088.675694444442</v>
      </c>
      <c r="H729">
        <v>2</v>
      </c>
      <c r="I729" t="s">
        <v>42</v>
      </c>
      <c r="J729">
        <v>621</v>
      </c>
      <c r="K729">
        <v>693</v>
      </c>
      <c r="L729" t="s">
        <v>1370</v>
      </c>
    </row>
    <row r="730" spans="1:12" x14ac:dyDescent="0.25">
      <c r="A730" t="s">
        <v>1371</v>
      </c>
      <c r="B730">
        <v>16632</v>
      </c>
      <c r="C730" s="1">
        <v>41660.05972222222</v>
      </c>
      <c r="D730">
        <v>6</v>
      </c>
      <c r="E730">
        <v>561</v>
      </c>
      <c r="F730">
        <v>145</v>
      </c>
      <c r="G730" s="1">
        <v>44090.890972222223</v>
      </c>
      <c r="H730">
        <v>0</v>
      </c>
      <c r="I730" t="s">
        <v>13</v>
      </c>
      <c r="J730">
        <v>1840</v>
      </c>
      <c r="K730">
        <v>2432</v>
      </c>
      <c r="L730" t="s">
        <v>1372</v>
      </c>
    </row>
    <row r="731" spans="1:12" x14ac:dyDescent="0.25">
      <c r="A731" t="s">
        <v>1373</v>
      </c>
      <c r="B731">
        <v>16619</v>
      </c>
      <c r="C731" s="1">
        <v>41130.968055555553</v>
      </c>
      <c r="D731">
        <v>8</v>
      </c>
      <c r="E731">
        <v>42</v>
      </c>
      <c r="F731">
        <v>11</v>
      </c>
      <c r="G731" s="1">
        <v>44040.114583333336</v>
      </c>
      <c r="H731">
        <v>50</v>
      </c>
      <c r="I731" t="s">
        <v>96</v>
      </c>
      <c r="J731">
        <v>144</v>
      </c>
      <c r="K731">
        <v>191</v>
      </c>
      <c r="L731" t="s">
        <v>1374</v>
      </c>
    </row>
    <row r="732" spans="1:12" x14ac:dyDescent="0.25">
      <c r="A732" t="s">
        <v>1375</v>
      </c>
      <c r="B732">
        <v>16616</v>
      </c>
      <c r="C732" s="1">
        <v>41821.805555555555</v>
      </c>
      <c r="D732">
        <v>6</v>
      </c>
      <c r="E732">
        <v>863</v>
      </c>
      <c r="F732">
        <v>11</v>
      </c>
      <c r="G732" s="1">
        <v>44088.743750000001</v>
      </c>
      <c r="H732">
        <v>2</v>
      </c>
      <c r="I732" t="s">
        <v>13</v>
      </c>
      <c r="J732">
        <v>8605</v>
      </c>
      <c r="K732">
        <v>8958</v>
      </c>
      <c r="L732" t="s">
        <v>1376</v>
      </c>
    </row>
    <row r="733" spans="1:12" x14ac:dyDescent="0.25">
      <c r="A733" t="s">
        <v>1377</v>
      </c>
      <c r="B733">
        <v>16606</v>
      </c>
      <c r="C733" s="1">
        <v>41491.32708333333</v>
      </c>
      <c r="D733">
        <v>7</v>
      </c>
      <c r="E733">
        <v>279</v>
      </c>
      <c r="F733">
        <v>64</v>
      </c>
      <c r="G733" s="1">
        <v>44090.589583333334</v>
      </c>
      <c r="H733">
        <v>0</v>
      </c>
      <c r="I733" t="s">
        <v>26</v>
      </c>
      <c r="J733">
        <v>4306</v>
      </c>
      <c r="K733">
        <v>4334</v>
      </c>
      <c r="L733" t="s">
        <v>1378</v>
      </c>
    </row>
    <row r="734" spans="1:12" x14ac:dyDescent="0.25">
      <c r="A734" t="s">
        <v>1379</v>
      </c>
      <c r="B734">
        <v>16538</v>
      </c>
      <c r="C734" s="1">
        <v>40171.552777777775</v>
      </c>
      <c r="D734">
        <v>10</v>
      </c>
      <c r="E734">
        <v>689</v>
      </c>
      <c r="F734">
        <v>0</v>
      </c>
      <c r="G734" s="1">
        <v>44087.328472222223</v>
      </c>
      <c r="H734">
        <v>3</v>
      </c>
      <c r="I734" t="s">
        <v>123</v>
      </c>
      <c r="J734">
        <v>2674</v>
      </c>
      <c r="K734">
        <v>2799</v>
      </c>
      <c r="L734" t="s">
        <v>1380</v>
      </c>
    </row>
    <row r="735" spans="1:12" x14ac:dyDescent="0.25">
      <c r="A735" t="s">
        <v>1381</v>
      </c>
      <c r="B735">
        <v>16538</v>
      </c>
      <c r="C735" s="1">
        <v>43178.109722222223</v>
      </c>
      <c r="D735">
        <v>2</v>
      </c>
      <c r="E735">
        <v>60</v>
      </c>
      <c r="F735">
        <v>0</v>
      </c>
      <c r="G735" s="1">
        <v>43954.032638888886</v>
      </c>
      <c r="H735">
        <v>136</v>
      </c>
      <c r="I735" t="s">
        <v>21</v>
      </c>
      <c r="J735">
        <v>74</v>
      </c>
      <c r="K735">
        <v>101</v>
      </c>
      <c r="L735" t="s">
        <v>1382</v>
      </c>
    </row>
    <row r="736" spans="1:12" x14ac:dyDescent="0.25">
      <c r="A736" t="s">
        <v>1383</v>
      </c>
      <c r="B736">
        <v>16530</v>
      </c>
      <c r="C736" s="1">
        <v>43514.354166666664</v>
      </c>
      <c r="D736">
        <v>1</v>
      </c>
      <c r="E736">
        <v>2</v>
      </c>
      <c r="F736">
        <v>0</v>
      </c>
      <c r="G736" s="1">
        <v>43549.315972222219</v>
      </c>
      <c r="H736">
        <v>541</v>
      </c>
      <c r="I736" t="s">
        <v>21</v>
      </c>
      <c r="J736">
        <v>30</v>
      </c>
      <c r="K736">
        <v>42</v>
      </c>
      <c r="L736" t="s">
        <v>492</v>
      </c>
    </row>
    <row r="737" spans="1:12" x14ac:dyDescent="0.25">
      <c r="A737" t="s">
        <v>1384</v>
      </c>
      <c r="B737">
        <v>16530</v>
      </c>
      <c r="C737" s="1">
        <v>42661.311805555553</v>
      </c>
      <c r="D737">
        <v>3</v>
      </c>
      <c r="E737">
        <v>175</v>
      </c>
      <c r="F737">
        <v>1</v>
      </c>
      <c r="G737" s="1">
        <v>44090.522222222222</v>
      </c>
      <c r="H737">
        <v>0</v>
      </c>
      <c r="I737" t="s">
        <v>46</v>
      </c>
      <c r="J737">
        <v>40</v>
      </c>
      <c r="K737">
        <v>48</v>
      </c>
      <c r="L737" t="s">
        <v>1385</v>
      </c>
    </row>
    <row r="738" spans="1:12" x14ac:dyDescent="0.25">
      <c r="A738" t="s">
        <v>1386</v>
      </c>
      <c r="B738">
        <v>16507</v>
      </c>
      <c r="C738" s="1">
        <v>43807.847916666666</v>
      </c>
      <c r="D738">
        <v>0</v>
      </c>
      <c r="E738">
        <v>160</v>
      </c>
      <c r="F738">
        <v>13</v>
      </c>
      <c r="G738" s="1">
        <v>44051.949305555558</v>
      </c>
      <c r="H738">
        <v>39</v>
      </c>
      <c r="I738" t="s">
        <v>49</v>
      </c>
      <c r="J738">
        <v>295</v>
      </c>
      <c r="K738">
        <v>454</v>
      </c>
      <c r="L738" t="s">
        <v>1387</v>
      </c>
    </row>
    <row r="739" spans="1:12" x14ac:dyDescent="0.25">
      <c r="A739" t="s">
        <v>1388</v>
      </c>
      <c r="B739">
        <v>16506</v>
      </c>
      <c r="C739" s="1">
        <v>42233.642361111109</v>
      </c>
      <c r="D739">
        <v>5</v>
      </c>
      <c r="E739">
        <v>37</v>
      </c>
      <c r="F739">
        <v>0</v>
      </c>
      <c r="G739" s="1">
        <v>44084.151388888888</v>
      </c>
      <c r="H739">
        <v>6</v>
      </c>
      <c r="I739" t="s">
        <v>21</v>
      </c>
      <c r="J739">
        <v>66</v>
      </c>
      <c r="K739">
        <v>71</v>
      </c>
      <c r="L739" t="s">
        <v>1389</v>
      </c>
    </row>
    <row r="740" spans="1:12" x14ac:dyDescent="0.25">
      <c r="A740" t="s">
        <v>1390</v>
      </c>
      <c r="B740">
        <v>16502</v>
      </c>
      <c r="C740" s="1">
        <v>43367.231249999997</v>
      </c>
      <c r="D740">
        <v>1</v>
      </c>
      <c r="E740">
        <v>321</v>
      </c>
      <c r="F740">
        <v>0</v>
      </c>
      <c r="G740" s="1">
        <v>44083.950694444444</v>
      </c>
      <c r="H740">
        <v>7</v>
      </c>
      <c r="I740" t="s">
        <v>46</v>
      </c>
      <c r="J740">
        <v>21</v>
      </c>
      <c r="K740">
        <v>107</v>
      </c>
      <c r="L740" t="s">
        <v>1391</v>
      </c>
    </row>
    <row r="741" spans="1:12" x14ac:dyDescent="0.25">
      <c r="A741" t="s">
        <v>1392</v>
      </c>
      <c r="B741">
        <v>16477</v>
      </c>
      <c r="C741" s="1">
        <v>43784.772222222222</v>
      </c>
      <c r="D741">
        <v>0</v>
      </c>
      <c r="E741">
        <v>2634</v>
      </c>
      <c r="F741">
        <v>20</v>
      </c>
      <c r="G741" s="1">
        <v>44090.935416666667</v>
      </c>
      <c r="H741">
        <v>0</v>
      </c>
      <c r="I741" t="s">
        <v>49</v>
      </c>
      <c r="J741">
        <v>867</v>
      </c>
      <c r="K741">
        <v>1005</v>
      </c>
      <c r="L741" t="s">
        <v>1393</v>
      </c>
    </row>
    <row r="742" spans="1:12" x14ac:dyDescent="0.25">
      <c r="A742" t="s">
        <v>1394</v>
      </c>
      <c r="B742">
        <v>16452</v>
      </c>
      <c r="C742" s="1">
        <v>42590.820138888892</v>
      </c>
      <c r="D742">
        <v>4</v>
      </c>
      <c r="E742">
        <v>49</v>
      </c>
      <c r="F742">
        <v>22</v>
      </c>
      <c r="G742" s="1">
        <v>44080.544444444444</v>
      </c>
      <c r="H742">
        <v>10</v>
      </c>
      <c r="I742" t="s">
        <v>13</v>
      </c>
      <c r="J742">
        <v>335</v>
      </c>
      <c r="K742">
        <v>866</v>
      </c>
      <c r="L742" t="s">
        <v>1395</v>
      </c>
    </row>
    <row r="743" spans="1:12" x14ac:dyDescent="0.25">
      <c r="A743" t="s">
        <v>1396</v>
      </c>
      <c r="B743">
        <v>16419</v>
      </c>
      <c r="C743" s="1">
        <v>40229.725694444445</v>
      </c>
      <c r="D743">
        <v>10</v>
      </c>
      <c r="E743">
        <v>423</v>
      </c>
      <c r="F743">
        <v>29</v>
      </c>
      <c r="G743" s="1">
        <v>44041.03402777778</v>
      </c>
      <c r="H743">
        <v>49</v>
      </c>
      <c r="I743" t="s">
        <v>13</v>
      </c>
      <c r="J743">
        <v>2536</v>
      </c>
      <c r="K743">
        <v>2680</v>
      </c>
      <c r="L743" t="s">
        <v>1397</v>
      </c>
    </row>
    <row r="744" spans="1:12" x14ac:dyDescent="0.25">
      <c r="A744" t="s">
        <v>1398</v>
      </c>
      <c r="B744">
        <v>16312</v>
      </c>
      <c r="C744" s="1">
        <v>42065.415277777778</v>
      </c>
      <c r="D744">
        <v>5</v>
      </c>
      <c r="E744">
        <v>81</v>
      </c>
      <c r="F744">
        <v>42</v>
      </c>
      <c r="G744" s="1">
        <v>44088.543055555558</v>
      </c>
      <c r="H744">
        <v>2</v>
      </c>
      <c r="I744" t="s">
        <v>42</v>
      </c>
      <c r="J744">
        <v>2009</v>
      </c>
      <c r="K744">
        <v>2124</v>
      </c>
      <c r="L744" t="s">
        <v>215</v>
      </c>
    </row>
    <row r="745" spans="1:12" x14ac:dyDescent="0.25">
      <c r="A745" t="s">
        <v>1399</v>
      </c>
      <c r="B745">
        <v>16308</v>
      </c>
      <c r="C745" s="1">
        <v>41803.888194444444</v>
      </c>
      <c r="D745">
        <v>6</v>
      </c>
      <c r="E745">
        <v>447</v>
      </c>
      <c r="F745">
        <v>2</v>
      </c>
      <c r="G745" s="1">
        <v>44090.669444444444</v>
      </c>
      <c r="H745">
        <v>0</v>
      </c>
      <c r="I745" t="s">
        <v>42</v>
      </c>
      <c r="J745">
        <v>6576</v>
      </c>
      <c r="K745">
        <v>6995</v>
      </c>
      <c r="L745" t="s">
        <v>1400</v>
      </c>
    </row>
    <row r="746" spans="1:12" x14ac:dyDescent="0.25">
      <c r="A746" t="s">
        <v>1401</v>
      </c>
      <c r="B746">
        <v>16297</v>
      </c>
      <c r="C746" s="1">
        <v>42082.664583333331</v>
      </c>
      <c r="D746">
        <v>5</v>
      </c>
      <c r="E746">
        <v>51</v>
      </c>
      <c r="F746">
        <v>29</v>
      </c>
      <c r="G746" s="1">
        <v>44082.54791666667</v>
      </c>
      <c r="H746">
        <v>8</v>
      </c>
      <c r="I746" t="s">
        <v>13</v>
      </c>
      <c r="J746">
        <v>436</v>
      </c>
      <c r="K746">
        <v>439</v>
      </c>
      <c r="L746" t="s">
        <v>685</v>
      </c>
    </row>
    <row r="747" spans="1:12" x14ac:dyDescent="0.25">
      <c r="A747" t="s">
        <v>1402</v>
      </c>
      <c r="B747">
        <v>16256</v>
      </c>
      <c r="C747" s="1">
        <v>41473.666666666664</v>
      </c>
      <c r="D747">
        <v>7</v>
      </c>
      <c r="E747">
        <v>190</v>
      </c>
      <c r="F747">
        <v>168</v>
      </c>
      <c r="G747" s="1">
        <v>44078.324305555558</v>
      </c>
      <c r="H747">
        <v>12</v>
      </c>
      <c r="I747" t="s">
        <v>96</v>
      </c>
      <c r="J747">
        <v>3151</v>
      </c>
      <c r="K747">
        <v>3749</v>
      </c>
      <c r="L747" t="s">
        <v>1403</v>
      </c>
    </row>
    <row r="748" spans="1:12" x14ac:dyDescent="0.25">
      <c r="A748" t="s">
        <v>1404</v>
      </c>
      <c r="B748">
        <v>16251</v>
      </c>
      <c r="C748" s="1">
        <v>40457.290277777778</v>
      </c>
      <c r="D748">
        <v>9</v>
      </c>
      <c r="E748">
        <v>453</v>
      </c>
      <c r="F748">
        <v>5</v>
      </c>
      <c r="G748" s="1">
        <v>44090.759027777778</v>
      </c>
      <c r="H748">
        <v>0</v>
      </c>
      <c r="I748" t="s">
        <v>13</v>
      </c>
      <c r="J748">
        <v>643</v>
      </c>
      <c r="K748">
        <v>740</v>
      </c>
      <c r="L748" t="s">
        <v>999</v>
      </c>
    </row>
    <row r="749" spans="1:12" x14ac:dyDescent="0.25">
      <c r="A749" t="s">
        <v>1405</v>
      </c>
      <c r="B749">
        <v>16224</v>
      </c>
      <c r="C749" s="1">
        <v>43456.581250000003</v>
      </c>
      <c r="D749">
        <v>1</v>
      </c>
      <c r="E749">
        <v>25</v>
      </c>
      <c r="F749">
        <v>20</v>
      </c>
      <c r="G749" s="1">
        <v>43981.640972222223</v>
      </c>
      <c r="H749">
        <v>109</v>
      </c>
      <c r="I749" t="s">
        <v>49</v>
      </c>
      <c r="J749">
        <v>797</v>
      </c>
      <c r="K749">
        <v>1219</v>
      </c>
      <c r="L749" t="s">
        <v>211</v>
      </c>
    </row>
    <row r="750" spans="1:12" x14ac:dyDescent="0.25">
      <c r="A750" t="s">
        <v>1406</v>
      </c>
      <c r="B750">
        <v>16203</v>
      </c>
      <c r="C750" s="1">
        <v>42282.65625</v>
      </c>
      <c r="D750">
        <v>4</v>
      </c>
      <c r="E750">
        <v>2266</v>
      </c>
      <c r="F750">
        <v>342</v>
      </c>
      <c r="G750" s="1">
        <v>44090.669444444444</v>
      </c>
      <c r="H750">
        <v>0</v>
      </c>
      <c r="I750" t="s">
        <v>13</v>
      </c>
      <c r="J750">
        <v>4709</v>
      </c>
      <c r="K750">
        <v>4884</v>
      </c>
      <c r="L750" t="s">
        <v>1407</v>
      </c>
    </row>
    <row r="751" spans="1:12" x14ac:dyDescent="0.25">
      <c r="A751" t="s">
        <v>1408</v>
      </c>
      <c r="B751">
        <v>16200</v>
      </c>
      <c r="C751" s="1">
        <v>42563.834027777775</v>
      </c>
      <c r="D751">
        <v>4</v>
      </c>
      <c r="E751">
        <v>70</v>
      </c>
      <c r="F751">
        <v>0</v>
      </c>
      <c r="G751" s="1">
        <v>44089.553472222222</v>
      </c>
      <c r="H751">
        <v>1</v>
      </c>
      <c r="I751" t="s">
        <v>21</v>
      </c>
      <c r="J751">
        <v>56</v>
      </c>
      <c r="K751">
        <v>82</v>
      </c>
      <c r="L751" t="s">
        <v>1409</v>
      </c>
    </row>
    <row r="752" spans="1:12" x14ac:dyDescent="0.25">
      <c r="A752" t="s">
        <v>1410</v>
      </c>
      <c r="B752">
        <v>16185</v>
      </c>
      <c r="C752" s="1">
        <v>43603.370138888888</v>
      </c>
      <c r="D752">
        <v>1</v>
      </c>
      <c r="E752">
        <v>79</v>
      </c>
      <c r="F752">
        <v>25</v>
      </c>
      <c r="G752" s="1">
        <v>44032.625694444447</v>
      </c>
      <c r="H752">
        <v>58</v>
      </c>
      <c r="I752" t="s">
        <v>86</v>
      </c>
      <c r="J752">
        <v>73</v>
      </c>
      <c r="K752">
        <v>144</v>
      </c>
      <c r="L752" t="s">
        <v>1411</v>
      </c>
    </row>
    <row r="753" spans="1:12" x14ac:dyDescent="0.25">
      <c r="A753" t="s">
        <v>1412</v>
      </c>
      <c r="B753">
        <v>16181</v>
      </c>
      <c r="C753" s="1">
        <v>41712.738194444442</v>
      </c>
      <c r="D753">
        <v>6</v>
      </c>
      <c r="E753">
        <v>7</v>
      </c>
      <c r="F753">
        <v>91</v>
      </c>
      <c r="G753" s="1">
        <v>44090.961805555555</v>
      </c>
      <c r="H753">
        <v>0</v>
      </c>
      <c r="I753" t="s">
        <v>21</v>
      </c>
      <c r="J753">
        <v>0</v>
      </c>
      <c r="K753">
        <v>0</v>
      </c>
      <c r="L753" t="s">
        <v>17</v>
      </c>
    </row>
    <row r="754" spans="1:12" x14ac:dyDescent="0.25">
      <c r="A754" t="s">
        <v>1413</v>
      </c>
      <c r="B754">
        <v>16151</v>
      </c>
      <c r="C754" s="1">
        <v>41324.822916666664</v>
      </c>
      <c r="D754">
        <v>7</v>
      </c>
      <c r="E754">
        <v>106</v>
      </c>
      <c r="F754">
        <v>0</v>
      </c>
      <c r="G754" s="1">
        <v>44029.869444444441</v>
      </c>
      <c r="H754">
        <v>61</v>
      </c>
      <c r="I754" t="s">
        <v>13</v>
      </c>
      <c r="J754">
        <v>905</v>
      </c>
      <c r="K754">
        <v>1316</v>
      </c>
      <c r="L754" t="s">
        <v>1414</v>
      </c>
    </row>
    <row r="755" spans="1:12" x14ac:dyDescent="0.25">
      <c r="A755" t="s">
        <v>1415</v>
      </c>
      <c r="B755">
        <v>16137</v>
      </c>
      <c r="C755" s="1">
        <v>41199.246527777781</v>
      </c>
      <c r="D755">
        <v>7</v>
      </c>
      <c r="E755">
        <v>81</v>
      </c>
      <c r="F755">
        <v>0</v>
      </c>
      <c r="G755" s="1">
        <v>43643.520833333336</v>
      </c>
      <c r="H755">
        <v>447</v>
      </c>
      <c r="I755" t="s">
        <v>13</v>
      </c>
      <c r="J755">
        <v>17</v>
      </c>
      <c r="K755">
        <v>29</v>
      </c>
      <c r="L755" t="s">
        <v>1416</v>
      </c>
    </row>
    <row r="756" spans="1:12" x14ac:dyDescent="0.25">
      <c r="A756" t="s">
        <v>1417</v>
      </c>
      <c r="B756">
        <v>16126</v>
      </c>
      <c r="C756" s="1">
        <v>40504.88958333333</v>
      </c>
      <c r="D756">
        <v>9</v>
      </c>
      <c r="E756">
        <v>3521</v>
      </c>
      <c r="F756">
        <v>61</v>
      </c>
      <c r="G756" s="1">
        <v>44090.785416666666</v>
      </c>
      <c r="H756">
        <v>0</v>
      </c>
      <c r="I756" t="s">
        <v>42</v>
      </c>
      <c r="J756">
        <v>0</v>
      </c>
      <c r="K756">
        <v>0</v>
      </c>
      <c r="L756" t="s">
        <v>17</v>
      </c>
    </row>
    <row r="757" spans="1:12" x14ac:dyDescent="0.25">
      <c r="A757" t="s">
        <v>1418</v>
      </c>
      <c r="B757">
        <v>16093</v>
      </c>
      <c r="C757" s="1">
        <v>42104.148611111108</v>
      </c>
      <c r="D757">
        <v>5</v>
      </c>
      <c r="E757">
        <v>48</v>
      </c>
      <c r="F757">
        <v>0</v>
      </c>
      <c r="G757" s="1">
        <v>44039.240972222222</v>
      </c>
      <c r="H757">
        <v>51</v>
      </c>
      <c r="I757" t="s">
        <v>21</v>
      </c>
      <c r="J757">
        <v>18</v>
      </c>
      <c r="K757">
        <v>20</v>
      </c>
      <c r="L757" t="s">
        <v>1419</v>
      </c>
    </row>
    <row r="758" spans="1:12" x14ac:dyDescent="0.25">
      <c r="A758" t="s">
        <v>1420</v>
      </c>
      <c r="B758">
        <v>16083</v>
      </c>
      <c r="C758" s="1">
        <v>41011.848611111112</v>
      </c>
      <c r="D758">
        <v>8</v>
      </c>
      <c r="E758">
        <v>317</v>
      </c>
      <c r="F758">
        <v>267</v>
      </c>
      <c r="G758" s="1">
        <v>44089.103472222225</v>
      </c>
      <c r="H758">
        <v>1</v>
      </c>
      <c r="I758" t="s">
        <v>46</v>
      </c>
      <c r="J758">
        <v>927</v>
      </c>
      <c r="K758">
        <v>964</v>
      </c>
      <c r="L758" t="s">
        <v>1421</v>
      </c>
    </row>
    <row r="759" spans="1:12" x14ac:dyDescent="0.25">
      <c r="A759" t="s">
        <v>1422</v>
      </c>
      <c r="B759">
        <v>16079</v>
      </c>
      <c r="C759" s="1">
        <v>42539.286805555559</v>
      </c>
      <c r="D759">
        <v>4</v>
      </c>
      <c r="E759">
        <v>937</v>
      </c>
      <c r="F759">
        <v>77</v>
      </c>
      <c r="G759" s="1">
        <v>44088.06527777778</v>
      </c>
      <c r="H759">
        <v>2</v>
      </c>
      <c r="I759" t="s">
        <v>13</v>
      </c>
      <c r="J759">
        <v>3275</v>
      </c>
      <c r="K759">
        <v>3398</v>
      </c>
      <c r="L759" t="s">
        <v>19</v>
      </c>
    </row>
    <row r="760" spans="1:12" x14ac:dyDescent="0.25">
      <c r="A760" t="s">
        <v>1423</v>
      </c>
      <c r="B760">
        <v>16067</v>
      </c>
      <c r="C760" s="1">
        <v>40541.78402777778</v>
      </c>
      <c r="D760">
        <v>9</v>
      </c>
      <c r="E760">
        <v>361</v>
      </c>
      <c r="F760">
        <v>4</v>
      </c>
      <c r="G760" s="1">
        <v>44086.370833333334</v>
      </c>
      <c r="H760">
        <v>4</v>
      </c>
      <c r="I760" t="s">
        <v>13</v>
      </c>
      <c r="J760">
        <v>882</v>
      </c>
      <c r="K760">
        <v>1182</v>
      </c>
      <c r="L760" t="s">
        <v>1424</v>
      </c>
    </row>
    <row r="761" spans="1:12" x14ac:dyDescent="0.25">
      <c r="A761" t="s">
        <v>1425</v>
      </c>
      <c r="B761">
        <v>16045</v>
      </c>
      <c r="C761" s="1">
        <v>41816.367361111108</v>
      </c>
      <c r="D761">
        <v>6</v>
      </c>
      <c r="E761">
        <v>38</v>
      </c>
      <c r="F761">
        <v>14</v>
      </c>
      <c r="G761" s="1">
        <v>44081.90625</v>
      </c>
      <c r="H761">
        <v>9</v>
      </c>
      <c r="I761" t="s">
        <v>13</v>
      </c>
      <c r="J761">
        <v>129</v>
      </c>
      <c r="K761">
        <v>173</v>
      </c>
      <c r="L761" t="s">
        <v>1426</v>
      </c>
    </row>
    <row r="762" spans="1:12" x14ac:dyDescent="0.25">
      <c r="A762" t="s">
        <v>1427</v>
      </c>
      <c r="B762">
        <v>16038</v>
      </c>
      <c r="C762" s="1">
        <v>41111.575694444444</v>
      </c>
      <c r="D762">
        <v>8</v>
      </c>
      <c r="E762">
        <v>920</v>
      </c>
      <c r="F762">
        <v>194</v>
      </c>
      <c r="G762" s="1">
        <v>44090.457638888889</v>
      </c>
      <c r="H762">
        <v>0</v>
      </c>
      <c r="I762" t="s">
        <v>26</v>
      </c>
      <c r="J762">
        <v>2484</v>
      </c>
      <c r="K762">
        <v>2523</v>
      </c>
      <c r="L762" t="s">
        <v>1428</v>
      </c>
    </row>
    <row r="763" spans="1:12" x14ac:dyDescent="0.25">
      <c r="A763" t="s">
        <v>1429</v>
      </c>
      <c r="B763">
        <v>16037</v>
      </c>
      <c r="C763" s="1">
        <v>42507.412499999999</v>
      </c>
      <c r="D763">
        <v>4</v>
      </c>
      <c r="E763">
        <v>297</v>
      </c>
      <c r="F763">
        <v>11</v>
      </c>
      <c r="G763" s="1">
        <v>44081.479166666664</v>
      </c>
      <c r="H763">
        <v>9</v>
      </c>
      <c r="I763" t="s">
        <v>129</v>
      </c>
      <c r="J763">
        <v>981</v>
      </c>
      <c r="K763">
        <v>1219</v>
      </c>
      <c r="L763" t="s">
        <v>1430</v>
      </c>
    </row>
    <row r="764" spans="1:12" x14ac:dyDescent="0.25">
      <c r="A764" t="s">
        <v>1431</v>
      </c>
      <c r="B764">
        <v>16034</v>
      </c>
      <c r="C764" s="1">
        <v>42016.02847222222</v>
      </c>
      <c r="D764">
        <v>5</v>
      </c>
      <c r="E764">
        <v>376</v>
      </c>
      <c r="F764">
        <v>22</v>
      </c>
      <c r="G764" s="1">
        <v>44077.62222222222</v>
      </c>
      <c r="H764">
        <v>13</v>
      </c>
      <c r="I764" t="s">
        <v>46</v>
      </c>
      <c r="J764">
        <v>1380</v>
      </c>
      <c r="K764">
        <v>2003</v>
      </c>
      <c r="L764" t="s">
        <v>1432</v>
      </c>
    </row>
    <row r="765" spans="1:12" x14ac:dyDescent="0.25">
      <c r="A765" t="s">
        <v>1433</v>
      </c>
      <c r="B765">
        <v>16032</v>
      </c>
      <c r="C765" s="1">
        <v>41500.356249999997</v>
      </c>
      <c r="D765">
        <v>7</v>
      </c>
      <c r="E765">
        <v>43</v>
      </c>
      <c r="F765">
        <v>0</v>
      </c>
      <c r="G765" s="1">
        <v>44087.231944444444</v>
      </c>
      <c r="H765">
        <v>3</v>
      </c>
      <c r="I765" t="s">
        <v>21</v>
      </c>
      <c r="J765">
        <v>24</v>
      </c>
      <c r="K765">
        <v>49</v>
      </c>
      <c r="L765" t="s">
        <v>1434</v>
      </c>
    </row>
    <row r="766" spans="1:12" x14ac:dyDescent="0.25">
      <c r="A766" t="s">
        <v>1435</v>
      </c>
      <c r="B766">
        <v>16023</v>
      </c>
      <c r="C766" s="1">
        <v>42508.53125</v>
      </c>
      <c r="D766">
        <v>4</v>
      </c>
      <c r="E766">
        <v>132</v>
      </c>
      <c r="F766">
        <v>66</v>
      </c>
      <c r="G766" s="1">
        <v>44075.790972222225</v>
      </c>
      <c r="H766">
        <v>15</v>
      </c>
      <c r="I766" t="s">
        <v>13</v>
      </c>
      <c r="J766">
        <v>319</v>
      </c>
      <c r="K766">
        <v>444</v>
      </c>
      <c r="L766" t="s">
        <v>1436</v>
      </c>
    </row>
    <row r="767" spans="1:12" x14ac:dyDescent="0.25">
      <c r="A767" t="s">
        <v>1437</v>
      </c>
      <c r="B767">
        <v>15987</v>
      </c>
      <c r="C767" s="1">
        <v>42509.84375</v>
      </c>
      <c r="D767">
        <v>4</v>
      </c>
      <c r="E767">
        <v>1217</v>
      </c>
      <c r="F767">
        <v>74</v>
      </c>
      <c r="G767" s="1">
        <v>44084.503472222219</v>
      </c>
      <c r="H767">
        <v>6</v>
      </c>
      <c r="I767" t="s">
        <v>13</v>
      </c>
      <c r="J767">
        <v>2265</v>
      </c>
      <c r="K767">
        <v>2862</v>
      </c>
      <c r="L767" t="s">
        <v>1438</v>
      </c>
    </row>
    <row r="768" spans="1:12" x14ac:dyDescent="0.25">
      <c r="A768" t="s">
        <v>1439</v>
      </c>
      <c r="B768">
        <v>15974</v>
      </c>
      <c r="C768" s="1">
        <v>41563.797222222223</v>
      </c>
      <c r="D768">
        <v>6</v>
      </c>
      <c r="E768">
        <v>369</v>
      </c>
      <c r="F768">
        <v>9</v>
      </c>
      <c r="G768" s="1">
        <v>44090.186111111114</v>
      </c>
      <c r="H768">
        <v>0</v>
      </c>
      <c r="I768" t="s">
        <v>86</v>
      </c>
      <c r="J768">
        <v>478</v>
      </c>
      <c r="K768">
        <v>538</v>
      </c>
      <c r="L768" t="s">
        <v>1440</v>
      </c>
    </row>
    <row r="769" spans="1:12" x14ac:dyDescent="0.25">
      <c r="A769" t="s">
        <v>1441</v>
      </c>
      <c r="B769">
        <v>15970</v>
      </c>
      <c r="C769" s="1">
        <v>41906.64166666667</v>
      </c>
      <c r="D769">
        <v>5</v>
      </c>
      <c r="E769">
        <v>0</v>
      </c>
      <c r="F769">
        <v>0</v>
      </c>
      <c r="G769" s="1">
        <v>44067.231944444444</v>
      </c>
      <c r="H769">
        <v>23</v>
      </c>
      <c r="I769" t="s">
        <v>26</v>
      </c>
      <c r="J769">
        <v>0</v>
      </c>
      <c r="K769">
        <v>0</v>
      </c>
      <c r="L769" t="s">
        <v>17</v>
      </c>
    </row>
    <row r="770" spans="1:12" x14ac:dyDescent="0.25">
      <c r="A770" t="s">
        <v>1442</v>
      </c>
      <c r="B770">
        <v>15964</v>
      </c>
      <c r="C770" s="1">
        <v>42494.34097222222</v>
      </c>
      <c r="D770">
        <v>4</v>
      </c>
      <c r="E770">
        <v>244</v>
      </c>
      <c r="F770">
        <v>24</v>
      </c>
      <c r="G770" s="1">
        <v>44069.439583333333</v>
      </c>
      <c r="H770">
        <v>21</v>
      </c>
      <c r="I770" t="s">
        <v>302</v>
      </c>
      <c r="J770">
        <v>201</v>
      </c>
      <c r="K770">
        <v>273</v>
      </c>
      <c r="L770" t="s">
        <v>1443</v>
      </c>
    </row>
    <row r="771" spans="1:12" x14ac:dyDescent="0.25">
      <c r="A771" t="s">
        <v>1444</v>
      </c>
      <c r="B771">
        <v>15955</v>
      </c>
      <c r="C771" s="1">
        <v>42427.708333333336</v>
      </c>
      <c r="D771">
        <v>4</v>
      </c>
      <c r="E771">
        <v>107</v>
      </c>
      <c r="F771">
        <v>0</v>
      </c>
      <c r="G771" s="1">
        <v>44068.800694444442</v>
      </c>
      <c r="H771">
        <v>22</v>
      </c>
      <c r="I771" t="s">
        <v>21</v>
      </c>
      <c r="J771">
        <v>10</v>
      </c>
      <c r="K771">
        <v>10</v>
      </c>
      <c r="L771" t="s">
        <v>70</v>
      </c>
    </row>
    <row r="772" spans="1:12" x14ac:dyDescent="0.25">
      <c r="A772" t="s">
        <v>1445</v>
      </c>
      <c r="B772">
        <v>15919</v>
      </c>
      <c r="C772" s="1">
        <v>41917.414583333331</v>
      </c>
      <c r="D772">
        <v>5</v>
      </c>
      <c r="E772">
        <v>26</v>
      </c>
      <c r="F772">
        <v>0</v>
      </c>
      <c r="G772" s="1">
        <v>43992.46875</v>
      </c>
      <c r="H772">
        <v>98</v>
      </c>
      <c r="I772" t="s">
        <v>13</v>
      </c>
      <c r="J772">
        <v>45</v>
      </c>
      <c r="K772">
        <v>127</v>
      </c>
      <c r="L772" t="s">
        <v>1446</v>
      </c>
    </row>
    <row r="773" spans="1:12" x14ac:dyDescent="0.25">
      <c r="A773" t="s">
        <v>1447</v>
      </c>
      <c r="B773">
        <v>15913</v>
      </c>
      <c r="C773" s="1">
        <v>42999.463888888888</v>
      </c>
      <c r="D773">
        <v>2</v>
      </c>
      <c r="E773">
        <v>93</v>
      </c>
      <c r="F773">
        <v>0</v>
      </c>
      <c r="G773" s="1">
        <v>44079.748611111114</v>
      </c>
      <c r="H773">
        <v>11</v>
      </c>
      <c r="I773" t="s">
        <v>21</v>
      </c>
      <c r="J773">
        <v>51</v>
      </c>
      <c r="K773">
        <v>53</v>
      </c>
      <c r="L773" t="s">
        <v>691</v>
      </c>
    </row>
    <row r="774" spans="1:12" x14ac:dyDescent="0.25">
      <c r="A774" t="s">
        <v>1448</v>
      </c>
      <c r="B774">
        <v>15828</v>
      </c>
      <c r="C774" s="1">
        <v>42006.811111111114</v>
      </c>
      <c r="D774">
        <v>5</v>
      </c>
      <c r="E774">
        <v>124</v>
      </c>
      <c r="F774">
        <v>0</v>
      </c>
      <c r="G774" s="1">
        <v>44051.509027777778</v>
      </c>
      <c r="H774">
        <v>39</v>
      </c>
      <c r="I774" t="s">
        <v>21</v>
      </c>
      <c r="J774">
        <v>13</v>
      </c>
      <c r="K774">
        <v>14</v>
      </c>
      <c r="L774" t="s">
        <v>1449</v>
      </c>
    </row>
    <row r="775" spans="1:12" x14ac:dyDescent="0.25">
      <c r="A775" t="s">
        <v>1450</v>
      </c>
      <c r="B775">
        <v>15824</v>
      </c>
      <c r="C775" s="1">
        <v>41608.020138888889</v>
      </c>
      <c r="D775">
        <v>6</v>
      </c>
      <c r="E775">
        <v>455</v>
      </c>
      <c r="F775">
        <v>0</v>
      </c>
      <c r="G775" s="1">
        <v>44090.570833333331</v>
      </c>
      <c r="H775">
        <v>0</v>
      </c>
      <c r="I775" t="s">
        <v>57</v>
      </c>
      <c r="J775">
        <v>1171</v>
      </c>
      <c r="K775">
        <v>1241</v>
      </c>
      <c r="L775" t="s">
        <v>1451</v>
      </c>
    </row>
    <row r="776" spans="1:12" x14ac:dyDescent="0.25">
      <c r="A776" t="s">
        <v>1452</v>
      </c>
      <c r="B776">
        <v>15820</v>
      </c>
      <c r="C776" s="1">
        <v>40388.623611111114</v>
      </c>
      <c r="D776">
        <v>10</v>
      </c>
      <c r="E776">
        <v>108</v>
      </c>
      <c r="F776">
        <v>0</v>
      </c>
      <c r="G776" s="1">
        <v>44083.313888888886</v>
      </c>
      <c r="H776">
        <v>7</v>
      </c>
      <c r="I776" t="s">
        <v>13</v>
      </c>
      <c r="J776">
        <v>1868</v>
      </c>
      <c r="K776">
        <v>2008</v>
      </c>
      <c r="L776" t="s">
        <v>1453</v>
      </c>
    </row>
    <row r="777" spans="1:12" x14ac:dyDescent="0.25">
      <c r="A777" t="s">
        <v>1454</v>
      </c>
      <c r="B777">
        <v>15808</v>
      </c>
      <c r="C777" s="1">
        <v>41900.508333333331</v>
      </c>
      <c r="D777">
        <v>5</v>
      </c>
      <c r="E777">
        <v>100</v>
      </c>
      <c r="F777">
        <v>26</v>
      </c>
      <c r="G777" s="1">
        <v>43804.374305555553</v>
      </c>
      <c r="H777">
        <v>286</v>
      </c>
      <c r="I777" t="s">
        <v>302</v>
      </c>
      <c r="J777">
        <v>380</v>
      </c>
      <c r="K777">
        <v>617</v>
      </c>
      <c r="L777" t="s">
        <v>1455</v>
      </c>
    </row>
    <row r="778" spans="1:12" x14ac:dyDescent="0.25">
      <c r="A778" t="s">
        <v>1456</v>
      </c>
      <c r="B778">
        <v>15794</v>
      </c>
      <c r="C778" s="1">
        <v>42158.550694444442</v>
      </c>
      <c r="D778">
        <v>5</v>
      </c>
      <c r="E778">
        <v>207</v>
      </c>
      <c r="F778">
        <v>89</v>
      </c>
      <c r="G778" s="1">
        <v>44087.942361111112</v>
      </c>
      <c r="H778">
        <v>3</v>
      </c>
      <c r="I778" t="s">
        <v>46</v>
      </c>
      <c r="J778">
        <v>454</v>
      </c>
      <c r="K778">
        <v>671</v>
      </c>
      <c r="L778" t="s">
        <v>1457</v>
      </c>
    </row>
    <row r="779" spans="1:12" x14ac:dyDescent="0.25">
      <c r="A779" t="s">
        <v>1458</v>
      </c>
      <c r="B779">
        <v>15793</v>
      </c>
      <c r="C779" s="1">
        <v>41068.647222222222</v>
      </c>
      <c r="D779">
        <v>8</v>
      </c>
      <c r="E779">
        <v>7</v>
      </c>
      <c r="F779">
        <v>51</v>
      </c>
      <c r="G779" s="1">
        <v>44073.834722222222</v>
      </c>
      <c r="H779">
        <v>17</v>
      </c>
      <c r="I779" t="s">
        <v>1459</v>
      </c>
      <c r="J779">
        <v>1647</v>
      </c>
      <c r="K779">
        <v>2056</v>
      </c>
      <c r="L779" t="s">
        <v>1460</v>
      </c>
    </row>
    <row r="780" spans="1:12" x14ac:dyDescent="0.25">
      <c r="A780" t="s">
        <v>1461</v>
      </c>
      <c r="B780">
        <v>15791</v>
      </c>
      <c r="C780" s="1">
        <v>39927.479861111111</v>
      </c>
      <c r="D780">
        <v>11</v>
      </c>
      <c r="E780">
        <v>1321</v>
      </c>
      <c r="F780">
        <v>10</v>
      </c>
      <c r="G780" s="1">
        <v>44090.256249999999</v>
      </c>
      <c r="H780">
        <v>0</v>
      </c>
      <c r="I780" t="s">
        <v>46</v>
      </c>
      <c r="J780">
        <v>3840</v>
      </c>
      <c r="K780">
        <v>4242</v>
      </c>
      <c r="L780" t="s">
        <v>1462</v>
      </c>
    </row>
    <row r="781" spans="1:12" x14ac:dyDescent="0.25">
      <c r="A781" t="s">
        <v>1463</v>
      </c>
      <c r="B781">
        <v>15761</v>
      </c>
      <c r="C781" s="1">
        <v>42763.399305555555</v>
      </c>
      <c r="D781">
        <v>3</v>
      </c>
      <c r="E781">
        <v>348</v>
      </c>
      <c r="F781">
        <v>23</v>
      </c>
      <c r="G781" s="1">
        <v>44082.660416666666</v>
      </c>
      <c r="H781">
        <v>8</v>
      </c>
      <c r="I781" t="s">
        <v>13</v>
      </c>
      <c r="J781">
        <v>320</v>
      </c>
      <c r="K781">
        <v>346</v>
      </c>
      <c r="L781" t="s">
        <v>1464</v>
      </c>
    </row>
    <row r="782" spans="1:12" x14ac:dyDescent="0.25">
      <c r="A782" t="s">
        <v>1465</v>
      </c>
      <c r="B782">
        <v>15754</v>
      </c>
      <c r="C782" s="1">
        <v>42458.708333333336</v>
      </c>
      <c r="D782">
        <v>4</v>
      </c>
      <c r="E782">
        <v>398</v>
      </c>
      <c r="F782">
        <v>123</v>
      </c>
      <c r="G782" s="1">
        <v>44081.45208333333</v>
      </c>
      <c r="H782">
        <v>9</v>
      </c>
      <c r="I782" t="s">
        <v>13</v>
      </c>
      <c r="J782">
        <v>646</v>
      </c>
      <c r="K782">
        <v>659</v>
      </c>
      <c r="L782" t="s">
        <v>825</v>
      </c>
    </row>
    <row r="783" spans="1:12" x14ac:dyDescent="0.25">
      <c r="A783" t="s">
        <v>1466</v>
      </c>
      <c r="B783">
        <v>15753</v>
      </c>
      <c r="C783" s="1">
        <v>43317.563888888886</v>
      </c>
      <c r="D783">
        <v>2</v>
      </c>
      <c r="E783">
        <v>43</v>
      </c>
      <c r="F783">
        <v>0</v>
      </c>
      <c r="G783" s="1">
        <v>43879.074999999997</v>
      </c>
      <c r="H783">
        <v>211</v>
      </c>
      <c r="I783" t="s">
        <v>63</v>
      </c>
      <c r="J783">
        <v>39</v>
      </c>
      <c r="K783">
        <v>47</v>
      </c>
      <c r="L783" t="s">
        <v>1467</v>
      </c>
    </row>
    <row r="784" spans="1:12" x14ac:dyDescent="0.25">
      <c r="A784" t="s">
        <v>1468</v>
      </c>
      <c r="B784">
        <v>15743</v>
      </c>
      <c r="C784" s="1">
        <v>42641.798611111109</v>
      </c>
      <c r="D784">
        <v>3</v>
      </c>
      <c r="E784">
        <v>1294</v>
      </c>
      <c r="F784">
        <v>155</v>
      </c>
      <c r="G784" s="1">
        <v>44089.810416666667</v>
      </c>
      <c r="H784">
        <v>1</v>
      </c>
      <c r="I784" t="s">
        <v>13</v>
      </c>
      <c r="J784">
        <v>942</v>
      </c>
      <c r="K784">
        <v>994</v>
      </c>
      <c r="L784" t="s">
        <v>1469</v>
      </c>
    </row>
    <row r="785" spans="1:12" x14ac:dyDescent="0.25">
      <c r="A785" t="s">
        <v>1470</v>
      </c>
      <c r="B785">
        <v>15742</v>
      </c>
      <c r="C785" s="1">
        <v>42186.670138888891</v>
      </c>
      <c r="D785">
        <v>5</v>
      </c>
      <c r="E785">
        <v>51</v>
      </c>
      <c r="F785">
        <v>2</v>
      </c>
      <c r="G785" s="1">
        <v>44089.706944444442</v>
      </c>
      <c r="H785">
        <v>1</v>
      </c>
      <c r="I785" t="s">
        <v>173</v>
      </c>
      <c r="J785">
        <v>1291</v>
      </c>
      <c r="K785">
        <v>1468</v>
      </c>
      <c r="L785" t="s">
        <v>1471</v>
      </c>
    </row>
    <row r="786" spans="1:12" x14ac:dyDescent="0.25">
      <c r="A786" t="s">
        <v>1472</v>
      </c>
      <c r="B786">
        <v>15709</v>
      </c>
      <c r="C786" s="1">
        <v>39964.90625</v>
      </c>
      <c r="D786">
        <v>11</v>
      </c>
      <c r="E786">
        <v>96</v>
      </c>
      <c r="F786">
        <v>0</v>
      </c>
      <c r="G786" s="1">
        <v>44082.203472222223</v>
      </c>
      <c r="H786">
        <v>8</v>
      </c>
      <c r="I786" t="s">
        <v>385</v>
      </c>
      <c r="J786">
        <v>335</v>
      </c>
      <c r="K786">
        <v>385</v>
      </c>
      <c r="L786" t="s">
        <v>1473</v>
      </c>
    </row>
    <row r="787" spans="1:12" x14ac:dyDescent="0.25">
      <c r="A787" t="s">
        <v>1474</v>
      </c>
      <c r="B787">
        <v>15703</v>
      </c>
      <c r="C787" s="1">
        <v>42142.412499999999</v>
      </c>
      <c r="D787">
        <v>5</v>
      </c>
      <c r="E787">
        <v>649</v>
      </c>
      <c r="F787">
        <v>42</v>
      </c>
      <c r="G787" s="1">
        <v>44088.90625</v>
      </c>
      <c r="H787">
        <v>2</v>
      </c>
      <c r="I787" t="s">
        <v>49</v>
      </c>
      <c r="J787">
        <v>1190</v>
      </c>
      <c r="K787">
        <v>1231</v>
      </c>
      <c r="L787" t="s">
        <v>1475</v>
      </c>
    </row>
    <row r="788" spans="1:12" x14ac:dyDescent="0.25">
      <c r="A788" t="s">
        <v>1476</v>
      </c>
      <c r="B788">
        <v>15701</v>
      </c>
      <c r="C788" s="1">
        <v>41693.510416666664</v>
      </c>
      <c r="D788">
        <v>6</v>
      </c>
      <c r="E788">
        <v>377</v>
      </c>
      <c r="F788">
        <v>142</v>
      </c>
      <c r="G788" s="1">
        <v>44089.695833333331</v>
      </c>
      <c r="H788">
        <v>1</v>
      </c>
      <c r="I788" t="s">
        <v>13</v>
      </c>
      <c r="J788">
        <v>3009</v>
      </c>
      <c r="K788">
        <v>3098</v>
      </c>
      <c r="L788" t="s">
        <v>1477</v>
      </c>
    </row>
    <row r="789" spans="1:12" x14ac:dyDescent="0.25">
      <c r="A789" t="s">
        <v>1478</v>
      </c>
      <c r="B789">
        <v>15694</v>
      </c>
      <c r="C789" s="1">
        <v>41287.457638888889</v>
      </c>
      <c r="D789">
        <v>7</v>
      </c>
      <c r="E789">
        <v>321</v>
      </c>
      <c r="F789">
        <v>20</v>
      </c>
      <c r="G789" s="1">
        <v>44090.381944444445</v>
      </c>
      <c r="H789">
        <v>0</v>
      </c>
      <c r="I789" t="s">
        <v>42</v>
      </c>
      <c r="J789">
        <v>2292</v>
      </c>
      <c r="K789">
        <v>2606</v>
      </c>
      <c r="L789" t="s">
        <v>1479</v>
      </c>
    </row>
    <row r="790" spans="1:12" x14ac:dyDescent="0.25">
      <c r="A790" t="s">
        <v>1480</v>
      </c>
      <c r="B790">
        <v>15681</v>
      </c>
      <c r="C790" s="1">
        <v>42307.673611111109</v>
      </c>
      <c r="D790">
        <v>4</v>
      </c>
      <c r="E790">
        <v>368</v>
      </c>
      <c r="F790">
        <v>0</v>
      </c>
      <c r="G790" s="1">
        <v>44085.535416666666</v>
      </c>
      <c r="H790">
        <v>5</v>
      </c>
      <c r="I790" t="s">
        <v>302</v>
      </c>
      <c r="J790">
        <v>272</v>
      </c>
      <c r="K790">
        <v>335</v>
      </c>
      <c r="L790" t="s">
        <v>1481</v>
      </c>
    </row>
    <row r="791" spans="1:12" x14ac:dyDescent="0.25">
      <c r="A791" t="s">
        <v>1482</v>
      </c>
      <c r="B791">
        <v>15665</v>
      </c>
      <c r="C791" s="1">
        <v>41168.693055555559</v>
      </c>
      <c r="D791">
        <v>8</v>
      </c>
      <c r="E791">
        <v>366</v>
      </c>
      <c r="F791">
        <v>0</v>
      </c>
      <c r="G791" s="1">
        <v>44086.271527777775</v>
      </c>
      <c r="H791">
        <v>4</v>
      </c>
      <c r="I791" t="s">
        <v>13</v>
      </c>
      <c r="J791">
        <v>1877</v>
      </c>
      <c r="K791">
        <v>1906</v>
      </c>
      <c r="L791" t="s">
        <v>195</v>
      </c>
    </row>
    <row r="792" spans="1:12" x14ac:dyDescent="0.25">
      <c r="A792" t="s">
        <v>1483</v>
      </c>
      <c r="B792">
        <v>15650</v>
      </c>
      <c r="C792" s="1">
        <v>43263.575694444444</v>
      </c>
      <c r="D792">
        <v>2</v>
      </c>
      <c r="E792">
        <v>946</v>
      </c>
      <c r="F792">
        <v>50</v>
      </c>
      <c r="G792" s="1">
        <v>44090.743750000001</v>
      </c>
      <c r="H792">
        <v>0</v>
      </c>
      <c r="I792" t="s">
        <v>49</v>
      </c>
      <c r="J792">
        <v>680</v>
      </c>
      <c r="K792">
        <v>728</v>
      </c>
      <c r="L792" t="s">
        <v>1484</v>
      </c>
    </row>
    <row r="793" spans="1:12" x14ac:dyDescent="0.25">
      <c r="A793" t="s">
        <v>1485</v>
      </c>
      <c r="B793">
        <v>15646</v>
      </c>
      <c r="C793" s="1">
        <v>41659.593055555553</v>
      </c>
      <c r="D793">
        <v>6</v>
      </c>
      <c r="E793">
        <v>1615</v>
      </c>
      <c r="F793">
        <v>20</v>
      </c>
      <c r="G793" s="1">
        <v>44090.773611111108</v>
      </c>
      <c r="H793">
        <v>0</v>
      </c>
      <c r="I793" t="s">
        <v>1268</v>
      </c>
      <c r="J793">
        <v>1911</v>
      </c>
      <c r="K793">
        <v>1927</v>
      </c>
      <c r="L793" t="s">
        <v>1486</v>
      </c>
    </row>
    <row r="794" spans="1:12" x14ac:dyDescent="0.25">
      <c r="A794" t="s">
        <v>1487</v>
      </c>
      <c r="B794">
        <v>15639</v>
      </c>
      <c r="C794" s="1">
        <v>40782.354166666664</v>
      </c>
      <c r="D794">
        <v>9</v>
      </c>
      <c r="E794">
        <v>508</v>
      </c>
      <c r="F794">
        <v>9</v>
      </c>
      <c r="G794" s="1">
        <v>44034.772222222222</v>
      </c>
      <c r="H794">
        <v>56</v>
      </c>
      <c r="I794" t="s">
        <v>13</v>
      </c>
      <c r="J794">
        <v>685</v>
      </c>
      <c r="K794">
        <v>757</v>
      </c>
      <c r="L794" t="s">
        <v>486</v>
      </c>
    </row>
    <row r="795" spans="1:12" x14ac:dyDescent="0.25">
      <c r="A795" t="s">
        <v>1488</v>
      </c>
      <c r="B795">
        <v>15638</v>
      </c>
      <c r="C795" s="1">
        <v>43125.156944444447</v>
      </c>
      <c r="D795">
        <v>2</v>
      </c>
      <c r="E795">
        <v>138</v>
      </c>
      <c r="F795">
        <v>0</v>
      </c>
      <c r="G795" s="1">
        <v>44083.475694444445</v>
      </c>
      <c r="H795">
        <v>7</v>
      </c>
      <c r="I795" t="s">
        <v>39</v>
      </c>
      <c r="J795">
        <v>49</v>
      </c>
      <c r="K795">
        <v>148</v>
      </c>
      <c r="L795" t="s">
        <v>1489</v>
      </c>
    </row>
    <row r="796" spans="1:12" x14ac:dyDescent="0.25">
      <c r="A796" t="s">
        <v>1490</v>
      </c>
      <c r="B796">
        <v>15622</v>
      </c>
      <c r="C796" s="1">
        <v>42495.840277777781</v>
      </c>
      <c r="D796">
        <v>4</v>
      </c>
      <c r="E796">
        <v>906</v>
      </c>
      <c r="F796">
        <v>47</v>
      </c>
      <c r="G796" s="1">
        <v>44090.040972222225</v>
      </c>
      <c r="H796">
        <v>0</v>
      </c>
      <c r="I796" t="s">
        <v>46</v>
      </c>
      <c r="J796">
        <v>514</v>
      </c>
      <c r="K796">
        <v>753</v>
      </c>
      <c r="L796" t="s">
        <v>1491</v>
      </c>
    </row>
    <row r="797" spans="1:12" x14ac:dyDescent="0.25">
      <c r="A797" t="s">
        <v>1492</v>
      </c>
      <c r="B797">
        <v>15615</v>
      </c>
      <c r="C797" s="1">
        <v>40165.068749999999</v>
      </c>
      <c r="D797">
        <v>10</v>
      </c>
      <c r="E797">
        <v>851</v>
      </c>
      <c r="F797">
        <v>0</v>
      </c>
      <c r="G797" s="1">
        <v>44008.970833333333</v>
      </c>
      <c r="H797">
        <v>81</v>
      </c>
      <c r="I797" t="s">
        <v>1459</v>
      </c>
      <c r="J797">
        <v>4025</v>
      </c>
      <c r="K797">
        <v>4066</v>
      </c>
      <c r="L797" t="s">
        <v>1493</v>
      </c>
    </row>
    <row r="798" spans="1:12" x14ac:dyDescent="0.25">
      <c r="A798" t="s">
        <v>1494</v>
      </c>
      <c r="B798">
        <v>15606</v>
      </c>
      <c r="C798" s="1">
        <v>42677.290972222225</v>
      </c>
      <c r="D798">
        <v>3</v>
      </c>
      <c r="E798">
        <v>1841</v>
      </c>
      <c r="F798">
        <v>17</v>
      </c>
      <c r="G798" s="1">
        <v>44090.499305555553</v>
      </c>
      <c r="H798">
        <v>0</v>
      </c>
      <c r="I798" t="s">
        <v>49</v>
      </c>
      <c r="J798">
        <v>1454</v>
      </c>
      <c r="K798">
        <v>1477</v>
      </c>
      <c r="L798" t="s">
        <v>1495</v>
      </c>
    </row>
    <row r="799" spans="1:12" x14ac:dyDescent="0.25">
      <c r="A799" t="s">
        <v>1496</v>
      </c>
      <c r="B799">
        <v>15593</v>
      </c>
      <c r="C799" s="1">
        <v>42647.421527777777</v>
      </c>
      <c r="D799">
        <v>3</v>
      </c>
      <c r="E799">
        <v>10</v>
      </c>
      <c r="F799">
        <v>0</v>
      </c>
      <c r="G799" s="1">
        <v>44083.800694444442</v>
      </c>
      <c r="H799">
        <v>7</v>
      </c>
      <c r="I799" t="s">
        <v>42</v>
      </c>
      <c r="J799">
        <v>62</v>
      </c>
      <c r="K799">
        <v>94</v>
      </c>
      <c r="L799" t="s">
        <v>1497</v>
      </c>
    </row>
    <row r="800" spans="1:12" x14ac:dyDescent="0.25">
      <c r="A800" t="s">
        <v>1498</v>
      </c>
      <c r="B800">
        <v>15592</v>
      </c>
      <c r="C800" s="1">
        <v>41061.867361111108</v>
      </c>
      <c r="D800">
        <v>8</v>
      </c>
      <c r="E800">
        <v>3</v>
      </c>
      <c r="F800">
        <v>4</v>
      </c>
      <c r="G800" s="1">
        <v>44090.929861111108</v>
      </c>
      <c r="H800">
        <v>0</v>
      </c>
      <c r="I800" t="s">
        <v>26</v>
      </c>
      <c r="J800">
        <v>522</v>
      </c>
      <c r="K800">
        <v>739</v>
      </c>
      <c r="L800" t="s">
        <v>1499</v>
      </c>
    </row>
    <row r="801" spans="1:12" x14ac:dyDescent="0.25">
      <c r="A801" t="s">
        <v>1500</v>
      </c>
      <c r="B801">
        <v>15572</v>
      </c>
      <c r="C801" s="1">
        <v>42382.786805555559</v>
      </c>
      <c r="D801">
        <v>4</v>
      </c>
      <c r="E801">
        <v>267</v>
      </c>
      <c r="F801">
        <v>0</v>
      </c>
      <c r="G801" s="1">
        <v>44089.977777777778</v>
      </c>
      <c r="H801">
        <v>0</v>
      </c>
      <c r="I801" t="s">
        <v>21</v>
      </c>
      <c r="J801">
        <v>33</v>
      </c>
      <c r="K801">
        <v>37</v>
      </c>
      <c r="L801" t="s">
        <v>1501</v>
      </c>
    </row>
    <row r="802" spans="1:12" x14ac:dyDescent="0.25">
      <c r="A802" t="s">
        <v>1502</v>
      </c>
      <c r="B802">
        <v>15566</v>
      </c>
      <c r="C802" s="1">
        <v>43070.867361111108</v>
      </c>
      <c r="D802">
        <v>2</v>
      </c>
      <c r="E802">
        <v>413</v>
      </c>
      <c r="F802">
        <v>13</v>
      </c>
      <c r="G802" s="1">
        <v>44089.005555555559</v>
      </c>
      <c r="H802">
        <v>1</v>
      </c>
      <c r="I802" t="s">
        <v>42</v>
      </c>
      <c r="J802">
        <v>877</v>
      </c>
      <c r="K802">
        <v>1139</v>
      </c>
      <c r="L802" t="s">
        <v>781</v>
      </c>
    </row>
    <row r="803" spans="1:12" x14ac:dyDescent="0.25">
      <c r="A803" t="s">
        <v>1503</v>
      </c>
      <c r="B803">
        <v>15559</v>
      </c>
      <c r="C803" s="1">
        <v>42336.540972222225</v>
      </c>
      <c r="D803">
        <v>4</v>
      </c>
      <c r="E803">
        <v>81</v>
      </c>
      <c r="F803">
        <v>29</v>
      </c>
      <c r="G803" s="1">
        <v>44087.211111111108</v>
      </c>
      <c r="H803">
        <v>3</v>
      </c>
      <c r="I803" t="s">
        <v>42</v>
      </c>
      <c r="J803">
        <v>1415</v>
      </c>
      <c r="K803">
        <v>1711</v>
      </c>
      <c r="L803" t="s">
        <v>1504</v>
      </c>
    </row>
    <row r="804" spans="1:12" x14ac:dyDescent="0.25">
      <c r="A804" t="s">
        <v>1505</v>
      </c>
      <c r="B804">
        <v>15546</v>
      </c>
      <c r="C804" s="1">
        <v>41742.307638888888</v>
      </c>
      <c r="D804">
        <v>6</v>
      </c>
      <c r="E804">
        <v>99</v>
      </c>
      <c r="F804">
        <v>65</v>
      </c>
      <c r="G804" s="1">
        <v>44090.408333333333</v>
      </c>
      <c r="H804">
        <v>0</v>
      </c>
      <c r="I804" t="s">
        <v>42</v>
      </c>
      <c r="J804">
        <v>884</v>
      </c>
      <c r="K804">
        <v>887</v>
      </c>
      <c r="L804" t="s">
        <v>225</v>
      </c>
    </row>
    <row r="805" spans="1:12" x14ac:dyDescent="0.25">
      <c r="A805" t="s">
        <v>1506</v>
      </c>
      <c r="B805">
        <v>15542</v>
      </c>
      <c r="C805" s="1">
        <v>41039.125</v>
      </c>
      <c r="D805">
        <v>8</v>
      </c>
      <c r="E805">
        <v>990</v>
      </c>
      <c r="F805">
        <v>28</v>
      </c>
      <c r="G805" s="1">
        <v>44090.818055555559</v>
      </c>
      <c r="H805">
        <v>0</v>
      </c>
      <c r="I805" t="s">
        <v>39</v>
      </c>
      <c r="J805">
        <v>4749</v>
      </c>
      <c r="K805">
        <v>5207</v>
      </c>
      <c r="L805" t="s">
        <v>1507</v>
      </c>
    </row>
    <row r="806" spans="1:12" x14ac:dyDescent="0.25">
      <c r="A806" t="s">
        <v>1508</v>
      </c>
      <c r="B806">
        <v>15540</v>
      </c>
      <c r="C806" s="1">
        <v>40390.787499999999</v>
      </c>
      <c r="D806">
        <v>10</v>
      </c>
      <c r="E806">
        <v>301</v>
      </c>
      <c r="F806">
        <v>0</v>
      </c>
      <c r="G806" s="1">
        <v>44088.991666666669</v>
      </c>
      <c r="H806">
        <v>1</v>
      </c>
      <c r="I806" t="s">
        <v>13</v>
      </c>
      <c r="J806">
        <v>1184</v>
      </c>
      <c r="K806">
        <v>1242</v>
      </c>
      <c r="L806" t="s">
        <v>1509</v>
      </c>
    </row>
    <row r="807" spans="1:12" x14ac:dyDescent="0.25">
      <c r="A807" t="s">
        <v>1510</v>
      </c>
      <c r="B807">
        <v>15532</v>
      </c>
      <c r="C807" s="1">
        <v>40778.331250000003</v>
      </c>
      <c r="D807">
        <v>9</v>
      </c>
      <c r="E807">
        <v>265</v>
      </c>
      <c r="F807">
        <v>42</v>
      </c>
      <c r="G807" s="1">
        <v>44081.628472222219</v>
      </c>
      <c r="H807">
        <v>9</v>
      </c>
      <c r="I807" t="s">
        <v>123</v>
      </c>
      <c r="J807">
        <v>1604</v>
      </c>
      <c r="K807">
        <v>1642</v>
      </c>
      <c r="L807" t="s">
        <v>1511</v>
      </c>
    </row>
    <row r="808" spans="1:12" x14ac:dyDescent="0.25">
      <c r="A808" t="s">
        <v>1512</v>
      </c>
      <c r="B808">
        <v>15522</v>
      </c>
      <c r="C808" s="1">
        <v>43326.438888888886</v>
      </c>
      <c r="D808">
        <v>2</v>
      </c>
      <c r="E808">
        <v>202</v>
      </c>
      <c r="F808">
        <v>3</v>
      </c>
      <c r="G808" s="1">
        <v>44088.523611111108</v>
      </c>
      <c r="H808">
        <v>2</v>
      </c>
      <c r="I808" t="s">
        <v>42</v>
      </c>
      <c r="J808">
        <v>362</v>
      </c>
      <c r="K808">
        <v>411</v>
      </c>
      <c r="L808" t="s">
        <v>1513</v>
      </c>
    </row>
    <row r="809" spans="1:12" x14ac:dyDescent="0.25">
      <c r="A809" t="s">
        <v>1514</v>
      </c>
      <c r="B809">
        <v>15477</v>
      </c>
      <c r="C809" s="1">
        <v>41487.931250000001</v>
      </c>
      <c r="D809">
        <v>7</v>
      </c>
      <c r="E809">
        <v>110</v>
      </c>
      <c r="F809">
        <v>29</v>
      </c>
      <c r="G809" s="1">
        <v>44089.741666666669</v>
      </c>
      <c r="H809">
        <v>1</v>
      </c>
      <c r="I809" t="s">
        <v>1459</v>
      </c>
      <c r="J809">
        <v>592</v>
      </c>
      <c r="K809">
        <v>631</v>
      </c>
      <c r="L809" t="s">
        <v>1515</v>
      </c>
    </row>
    <row r="810" spans="1:12" x14ac:dyDescent="0.25">
      <c r="A810" t="s">
        <v>1516</v>
      </c>
      <c r="B810">
        <v>15474</v>
      </c>
      <c r="C810" s="1">
        <v>39617.979166666664</v>
      </c>
      <c r="D810">
        <v>12</v>
      </c>
      <c r="E810">
        <v>18</v>
      </c>
      <c r="F810">
        <v>0</v>
      </c>
      <c r="G810" s="1">
        <v>43025.831250000003</v>
      </c>
      <c r="H810">
        <v>1065</v>
      </c>
      <c r="I810" t="s">
        <v>46</v>
      </c>
      <c r="J810">
        <v>0</v>
      </c>
      <c r="K810">
        <v>0</v>
      </c>
      <c r="L810" t="s">
        <v>17</v>
      </c>
    </row>
    <row r="811" spans="1:12" x14ac:dyDescent="0.25">
      <c r="A811" t="s">
        <v>1517</v>
      </c>
      <c r="B811">
        <v>15459</v>
      </c>
      <c r="C811" s="1">
        <v>43716.568055555559</v>
      </c>
      <c r="D811">
        <v>1</v>
      </c>
      <c r="E811">
        <v>47</v>
      </c>
      <c r="F811">
        <v>0</v>
      </c>
      <c r="G811" s="1">
        <v>44087.270833333336</v>
      </c>
      <c r="H811">
        <v>3</v>
      </c>
      <c r="I811" t="s">
        <v>21</v>
      </c>
      <c r="J811">
        <v>13</v>
      </c>
      <c r="K811">
        <v>20</v>
      </c>
      <c r="L811" t="s">
        <v>1518</v>
      </c>
    </row>
    <row r="812" spans="1:12" x14ac:dyDescent="0.25">
      <c r="A812" t="s">
        <v>1519</v>
      </c>
      <c r="B812">
        <v>15450</v>
      </c>
      <c r="C812" s="1">
        <v>43125.177777777775</v>
      </c>
      <c r="D812">
        <v>2</v>
      </c>
      <c r="E812">
        <v>12</v>
      </c>
      <c r="F812">
        <v>0</v>
      </c>
      <c r="G812" s="1">
        <v>44079.749305555553</v>
      </c>
      <c r="H812">
        <v>11</v>
      </c>
      <c r="I812" t="s">
        <v>46</v>
      </c>
      <c r="J812">
        <v>16</v>
      </c>
      <c r="K812">
        <v>20</v>
      </c>
      <c r="L812" t="s">
        <v>980</v>
      </c>
    </row>
    <row r="813" spans="1:12" x14ac:dyDescent="0.25">
      <c r="A813" t="s">
        <v>1520</v>
      </c>
      <c r="B813">
        <v>15446</v>
      </c>
      <c r="C813" s="1">
        <v>43400.427777777775</v>
      </c>
      <c r="D813">
        <v>1</v>
      </c>
      <c r="E813">
        <v>982</v>
      </c>
      <c r="F813">
        <v>229</v>
      </c>
      <c r="G813" s="1">
        <v>44090.71597222222</v>
      </c>
      <c r="H813">
        <v>0</v>
      </c>
      <c r="I813" t="s">
        <v>49</v>
      </c>
      <c r="J813">
        <v>166</v>
      </c>
      <c r="K813">
        <v>309</v>
      </c>
      <c r="L813" t="s">
        <v>1521</v>
      </c>
    </row>
    <row r="814" spans="1:12" x14ac:dyDescent="0.25">
      <c r="A814" t="s">
        <v>1522</v>
      </c>
      <c r="B814">
        <v>15432</v>
      </c>
      <c r="C814" s="1">
        <v>41974.692361111112</v>
      </c>
      <c r="D814">
        <v>5</v>
      </c>
      <c r="E814">
        <v>272</v>
      </c>
      <c r="F814">
        <v>14</v>
      </c>
      <c r="G814" s="1">
        <v>44090.563888888886</v>
      </c>
      <c r="H814">
        <v>0</v>
      </c>
      <c r="I814" t="s">
        <v>49</v>
      </c>
      <c r="J814">
        <v>2330</v>
      </c>
      <c r="K814">
        <v>2341</v>
      </c>
      <c r="L814" t="s">
        <v>857</v>
      </c>
    </row>
    <row r="815" spans="1:12" x14ac:dyDescent="0.25">
      <c r="A815" t="s">
        <v>1523</v>
      </c>
      <c r="B815">
        <v>15414</v>
      </c>
      <c r="C815" s="1">
        <v>42803.77847222222</v>
      </c>
      <c r="D815">
        <v>3</v>
      </c>
      <c r="E815">
        <v>105</v>
      </c>
      <c r="F815">
        <v>0</v>
      </c>
      <c r="G815" s="1">
        <v>44081.200694444444</v>
      </c>
      <c r="H815">
        <v>9</v>
      </c>
      <c r="I815" t="s">
        <v>13</v>
      </c>
      <c r="J815">
        <v>0</v>
      </c>
      <c r="K815">
        <v>0</v>
      </c>
      <c r="L815" t="s">
        <v>17</v>
      </c>
    </row>
    <row r="816" spans="1:12" x14ac:dyDescent="0.25">
      <c r="A816" t="s">
        <v>1524</v>
      </c>
      <c r="B816">
        <v>15410</v>
      </c>
      <c r="C816" s="1">
        <v>41974.588194444441</v>
      </c>
      <c r="D816">
        <v>5</v>
      </c>
      <c r="E816">
        <v>274</v>
      </c>
      <c r="F816">
        <v>18</v>
      </c>
      <c r="G816" s="1">
        <v>43923.267361111109</v>
      </c>
      <c r="H816">
        <v>167</v>
      </c>
      <c r="I816" t="s">
        <v>96</v>
      </c>
      <c r="J816">
        <v>1773</v>
      </c>
      <c r="K816">
        <v>1835</v>
      </c>
      <c r="L816" t="s">
        <v>1525</v>
      </c>
    </row>
    <row r="817" spans="1:12" x14ac:dyDescent="0.25">
      <c r="A817" t="s">
        <v>1526</v>
      </c>
      <c r="B817">
        <v>15406</v>
      </c>
      <c r="C817" s="1">
        <v>43276.768055555556</v>
      </c>
      <c r="D817">
        <v>2</v>
      </c>
      <c r="E817">
        <v>34</v>
      </c>
      <c r="F817">
        <v>0</v>
      </c>
      <c r="G817" s="1">
        <v>43748.762499999997</v>
      </c>
      <c r="H817">
        <v>342</v>
      </c>
      <c r="I817" t="s">
        <v>157</v>
      </c>
      <c r="J817">
        <v>49</v>
      </c>
      <c r="K817">
        <v>52</v>
      </c>
      <c r="L817" t="s">
        <v>1129</v>
      </c>
    </row>
    <row r="818" spans="1:12" x14ac:dyDescent="0.25">
      <c r="A818" t="s">
        <v>1527</v>
      </c>
      <c r="B818">
        <v>15393</v>
      </c>
      <c r="C818" s="1">
        <v>40798.543749999997</v>
      </c>
      <c r="D818">
        <v>9</v>
      </c>
      <c r="E818">
        <v>337</v>
      </c>
      <c r="F818">
        <v>0</v>
      </c>
      <c r="G818" s="1">
        <v>44087.222222222219</v>
      </c>
      <c r="H818">
        <v>3</v>
      </c>
      <c r="I818" t="s">
        <v>21</v>
      </c>
      <c r="J818">
        <v>232</v>
      </c>
      <c r="K818">
        <v>298</v>
      </c>
      <c r="L818" t="s">
        <v>1528</v>
      </c>
    </row>
    <row r="819" spans="1:12" x14ac:dyDescent="0.25">
      <c r="A819" t="s">
        <v>1529</v>
      </c>
      <c r="B819">
        <v>15393</v>
      </c>
      <c r="C819" s="1">
        <v>41390.337500000001</v>
      </c>
      <c r="D819">
        <v>7</v>
      </c>
      <c r="E819">
        <v>7</v>
      </c>
      <c r="F819">
        <v>14</v>
      </c>
      <c r="G819" s="1">
        <v>44060.426388888889</v>
      </c>
      <c r="H819">
        <v>30</v>
      </c>
      <c r="I819" t="s">
        <v>13</v>
      </c>
      <c r="J819">
        <v>133</v>
      </c>
      <c r="K819">
        <v>383</v>
      </c>
      <c r="L819" t="s">
        <v>1530</v>
      </c>
    </row>
    <row r="820" spans="1:12" x14ac:dyDescent="0.25">
      <c r="A820" t="s">
        <v>1531</v>
      </c>
      <c r="B820">
        <v>15391</v>
      </c>
      <c r="C820" s="1">
        <v>41499.489583333336</v>
      </c>
      <c r="D820">
        <v>7</v>
      </c>
      <c r="E820">
        <v>129</v>
      </c>
      <c r="F820">
        <v>62</v>
      </c>
      <c r="G820" s="1">
        <v>44087.582638888889</v>
      </c>
      <c r="H820">
        <v>3</v>
      </c>
      <c r="I820" t="s">
        <v>86</v>
      </c>
      <c r="J820">
        <v>295</v>
      </c>
      <c r="K820">
        <v>339</v>
      </c>
      <c r="L820" t="s">
        <v>1532</v>
      </c>
    </row>
    <row r="821" spans="1:12" x14ac:dyDescent="0.25">
      <c r="A821" t="s">
        <v>1533</v>
      </c>
      <c r="B821">
        <v>15351</v>
      </c>
      <c r="C821" s="1">
        <v>41802.666666666664</v>
      </c>
      <c r="D821">
        <v>6</v>
      </c>
      <c r="E821">
        <v>23</v>
      </c>
      <c r="F821">
        <v>91</v>
      </c>
      <c r="G821" s="1">
        <v>44090.852777777778</v>
      </c>
      <c r="H821">
        <v>0</v>
      </c>
      <c r="I821" t="s">
        <v>42</v>
      </c>
      <c r="J821">
        <v>6073</v>
      </c>
      <c r="K821">
        <v>8035</v>
      </c>
      <c r="L821" t="s">
        <v>169</v>
      </c>
    </row>
    <row r="822" spans="1:12" x14ac:dyDescent="0.25">
      <c r="A822" t="s">
        <v>1534</v>
      </c>
      <c r="B822">
        <v>15320</v>
      </c>
      <c r="C822" s="1">
        <v>40542.006249999999</v>
      </c>
      <c r="D822">
        <v>9</v>
      </c>
      <c r="E822">
        <v>299</v>
      </c>
      <c r="F822">
        <v>0</v>
      </c>
      <c r="G822" s="1">
        <v>44071.559027777781</v>
      </c>
      <c r="H822">
        <v>19</v>
      </c>
      <c r="I822" t="s">
        <v>13</v>
      </c>
      <c r="J822">
        <v>218</v>
      </c>
      <c r="K822">
        <v>259</v>
      </c>
      <c r="L822" t="s">
        <v>1535</v>
      </c>
    </row>
    <row r="823" spans="1:12" x14ac:dyDescent="0.25">
      <c r="A823" t="s">
        <v>1536</v>
      </c>
      <c r="B823">
        <v>15320</v>
      </c>
      <c r="C823" s="1">
        <v>40646.103472222225</v>
      </c>
      <c r="D823">
        <v>9</v>
      </c>
      <c r="E823">
        <v>403</v>
      </c>
      <c r="F823">
        <v>65</v>
      </c>
      <c r="G823" s="1">
        <v>44073.809027777781</v>
      </c>
      <c r="H823">
        <v>17</v>
      </c>
      <c r="I823" t="s">
        <v>13</v>
      </c>
      <c r="J823">
        <v>861</v>
      </c>
      <c r="K823">
        <v>984</v>
      </c>
      <c r="L823" t="s">
        <v>562</v>
      </c>
    </row>
    <row r="824" spans="1:12" x14ac:dyDescent="0.25">
      <c r="A824" t="s">
        <v>1537</v>
      </c>
      <c r="B824">
        <v>15317</v>
      </c>
      <c r="C824" s="1">
        <v>42727.379166666666</v>
      </c>
      <c r="D824">
        <v>3</v>
      </c>
      <c r="E824">
        <v>724</v>
      </c>
      <c r="F824">
        <v>105</v>
      </c>
      <c r="G824" s="1">
        <v>44089.78125</v>
      </c>
      <c r="H824">
        <v>1</v>
      </c>
      <c r="I824" t="s">
        <v>49</v>
      </c>
      <c r="J824">
        <v>1323</v>
      </c>
      <c r="K824">
        <v>1675</v>
      </c>
      <c r="L824" t="s">
        <v>1538</v>
      </c>
    </row>
    <row r="825" spans="1:12" x14ac:dyDescent="0.25">
      <c r="A825" t="s">
        <v>1539</v>
      </c>
      <c r="B825">
        <v>15312</v>
      </c>
      <c r="C825" s="1">
        <v>42619.289583333331</v>
      </c>
      <c r="D825">
        <v>4</v>
      </c>
      <c r="E825">
        <v>65</v>
      </c>
      <c r="F825">
        <v>32</v>
      </c>
      <c r="G825" s="1">
        <v>44083.319444444445</v>
      </c>
      <c r="H825">
        <v>7</v>
      </c>
      <c r="I825" t="s">
        <v>42</v>
      </c>
      <c r="J825">
        <v>1020</v>
      </c>
      <c r="K825">
        <v>1343</v>
      </c>
      <c r="L825" t="s">
        <v>1540</v>
      </c>
    </row>
    <row r="826" spans="1:12" x14ac:dyDescent="0.25">
      <c r="A826" t="s">
        <v>1541</v>
      </c>
      <c r="B826">
        <v>15295</v>
      </c>
      <c r="C826" s="1">
        <v>42086.451388888891</v>
      </c>
      <c r="D826">
        <v>5</v>
      </c>
      <c r="E826">
        <v>19</v>
      </c>
      <c r="F826">
        <v>0</v>
      </c>
      <c r="G826" s="1">
        <v>44045.362500000003</v>
      </c>
      <c r="H826">
        <v>45</v>
      </c>
      <c r="I826" t="s">
        <v>13</v>
      </c>
      <c r="J826">
        <v>28</v>
      </c>
      <c r="K826">
        <v>28</v>
      </c>
      <c r="L826" t="s">
        <v>70</v>
      </c>
    </row>
    <row r="827" spans="1:12" x14ac:dyDescent="0.25">
      <c r="A827" t="s">
        <v>1542</v>
      </c>
      <c r="B827">
        <v>15275</v>
      </c>
      <c r="C827" s="1">
        <v>42198.564583333333</v>
      </c>
      <c r="D827">
        <v>5</v>
      </c>
      <c r="E827">
        <v>48</v>
      </c>
      <c r="F827">
        <v>12</v>
      </c>
      <c r="G827" s="1">
        <v>44048.765277777777</v>
      </c>
      <c r="H827">
        <v>42</v>
      </c>
      <c r="I827" t="s">
        <v>13</v>
      </c>
      <c r="J827">
        <v>186</v>
      </c>
      <c r="K827">
        <v>190</v>
      </c>
      <c r="L827" t="s">
        <v>1543</v>
      </c>
    </row>
    <row r="828" spans="1:12" x14ac:dyDescent="0.25">
      <c r="A828" t="s">
        <v>1544</v>
      </c>
      <c r="B828">
        <v>15220</v>
      </c>
      <c r="C828" s="1">
        <v>41615.654861111114</v>
      </c>
      <c r="D828">
        <v>6</v>
      </c>
      <c r="E828">
        <v>22</v>
      </c>
      <c r="F828">
        <v>0</v>
      </c>
      <c r="G828" s="1">
        <v>43860.38958333333</v>
      </c>
      <c r="H828">
        <v>230</v>
      </c>
      <c r="I828" t="s">
        <v>21</v>
      </c>
      <c r="J828">
        <v>73</v>
      </c>
      <c r="K828">
        <v>80</v>
      </c>
      <c r="L828" t="s">
        <v>1545</v>
      </c>
    </row>
    <row r="829" spans="1:12" x14ac:dyDescent="0.25">
      <c r="A829" t="s">
        <v>1546</v>
      </c>
      <c r="B829">
        <v>15215</v>
      </c>
      <c r="C829" s="1">
        <v>43686.474999999999</v>
      </c>
      <c r="D829">
        <v>1</v>
      </c>
      <c r="E829">
        <v>13</v>
      </c>
      <c r="F829">
        <v>0</v>
      </c>
      <c r="G829" s="1">
        <v>44089.367361111108</v>
      </c>
      <c r="H829">
        <v>1</v>
      </c>
      <c r="I829" t="s">
        <v>57</v>
      </c>
      <c r="J829">
        <v>0</v>
      </c>
      <c r="K829">
        <v>0</v>
      </c>
      <c r="L829" t="s">
        <v>17</v>
      </c>
    </row>
    <row r="830" spans="1:12" x14ac:dyDescent="0.25">
      <c r="A830" t="s">
        <v>1547</v>
      </c>
      <c r="B830">
        <v>15213</v>
      </c>
      <c r="C830" s="1">
        <v>42648.940972222219</v>
      </c>
      <c r="D830">
        <v>3</v>
      </c>
      <c r="E830">
        <v>314</v>
      </c>
      <c r="F830">
        <v>7</v>
      </c>
      <c r="G830" s="1">
        <v>44089.461111111108</v>
      </c>
      <c r="H830">
        <v>1</v>
      </c>
      <c r="I830" t="s">
        <v>173</v>
      </c>
      <c r="J830">
        <v>881</v>
      </c>
      <c r="K830">
        <v>918</v>
      </c>
      <c r="L830" t="s">
        <v>1257</v>
      </c>
    </row>
    <row r="831" spans="1:12" x14ac:dyDescent="0.25">
      <c r="A831" t="s">
        <v>1548</v>
      </c>
      <c r="B831">
        <v>15200</v>
      </c>
      <c r="C831" s="1">
        <v>42664.709722222222</v>
      </c>
      <c r="D831">
        <v>3</v>
      </c>
      <c r="E831">
        <v>69</v>
      </c>
      <c r="F831">
        <v>0</v>
      </c>
      <c r="G831" s="1">
        <v>44080.375</v>
      </c>
      <c r="H831">
        <v>10</v>
      </c>
      <c r="I831" t="s">
        <v>21</v>
      </c>
      <c r="J831">
        <v>18</v>
      </c>
      <c r="K831">
        <v>21</v>
      </c>
      <c r="L831" t="s">
        <v>480</v>
      </c>
    </row>
    <row r="832" spans="1:12" x14ac:dyDescent="0.25">
      <c r="A832" t="s">
        <v>1549</v>
      </c>
      <c r="B832">
        <v>15189</v>
      </c>
      <c r="C832" s="1">
        <v>43367.075694444444</v>
      </c>
      <c r="D832">
        <v>1</v>
      </c>
      <c r="E832">
        <v>214</v>
      </c>
      <c r="F832">
        <v>7</v>
      </c>
      <c r="G832" s="1">
        <v>44078.276388888888</v>
      </c>
      <c r="H832">
        <v>12</v>
      </c>
      <c r="I832" t="s">
        <v>96</v>
      </c>
      <c r="J832">
        <v>133</v>
      </c>
      <c r="K832">
        <v>156</v>
      </c>
      <c r="L832" t="s">
        <v>1550</v>
      </c>
    </row>
    <row r="833" spans="1:12" x14ac:dyDescent="0.25">
      <c r="A833" t="s">
        <v>1551</v>
      </c>
      <c r="B833">
        <v>15179</v>
      </c>
      <c r="C833" s="1">
        <v>41950.867361111108</v>
      </c>
      <c r="D833">
        <v>5</v>
      </c>
      <c r="E833">
        <v>4551</v>
      </c>
      <c r="F833">
        <v>577</v>
      </c>
      <c r="G833" s="1">
        <v>44090.94027777778</v>
      </c>
      <c r="H833">
        <v>0</v>
      </c>
      <c r="I833" t="s">
        <v>86</v>
      </c>
      <c r="J833">
        <v>20318</v>
      </c>
      <c r="K833">
        <v>23573</v>
      </c>
      <c r="L833" t="s">
        <v>1552</v>
      </c>
    </row>
    <row r="834" spans="1:12" x14ac:dyDescent="0.25">
      <c r="A834" t="s">
        <v>1553</v>
      </c>
      <c r="B834">
        <v>15176</v>
      </c>
      <c r="C834" s="1">
        <v>41804.053472222222</v>
      </c>
      <c r="D834">
        <v>6</v>
      </c>
      <c r="E834">
        <v>25</v>
      </c>
      <c r="F834">
        <v>0</v>
      </c>
      <c r="G834" s="1">
        <v>44046.1875</v>
      </c>
      <c r="H834">
        <v>44</v>
      </c>
      <c r="I834" t="s">
        <v>336</v>
      </c>
      <c r="J834">
        <v>27</v>
      </c>
      <c r="K834">
        <v>27</v>
      </c>
      <c r="L834" t="s">
        <v>70</v>
      </c>
    </row>
    <row r="835" spans="1:12" x14ac:dyDescent="0.25">
      <c r="A835" t="s">
        <v>1554</v>
      </c>
      <c r="B835">
        <v>15165</v>
      </c>
      <c r="C835" s="1">
        <v>43712.865972222222</v>
      </c>
      <c r="D835">
        <v>1</v>
      </c>
      <c r="E835">
        <v>8</v>
      </c>
      <c r="F835">
        <v>0</v>
      </c>
      <c r="G835" s="1">
        <v>44047.959027777775</v>
      </c>
      <c r="H835">
        <v>43</v>
      </c>
      <c r="I835" t="s">
        <v>21</v>
      </c>
      <c r="J835">
        <v>4</v>
      </c>
      <c r="K835">
        <v>6</v>
      </c>
      <c r="L835" t="s">
        <v>737</v>
      </c>
    </row>
    <row r="836" spans="1:12" x14ac:dyDescent="0.25">
      <c r="A836" t="s">
        <v>1555</v>
      </c>
      <c r="B836">
        <v>15163</v>
      </c>
      <c r="C836" s="1">
        <v>40951.679861111108</v>
      </c>
      <c r="D836">
        <v>8</v>
      </c>
      <c r="E836">
        <v>68</v>
      </c>
      <c r="F836">
        <v>32</v>
      </c>
      <c r="G836" s="1">
        <v>44040.70208333333</v>
      </c>
      <c r="H836">
        <v>50</v>
      </c>
      <c r="I836" t="s">
        <v>13</v>
      </c>
      <c r="J836">
        <v>0</v>
      </c>
      <c r="K836">
        <v>0</v>
      </c>
      <c r="L836" t="s">
        <v>17</v>
      </c>
    </row>
    <row r="837" spans="1:12" x14ac:dyDescent="0.25">
      <c r="A837" t="s">
        <v>1556</v>
      </c>
      <c r="B837">
        <v>15153</v>
      </c>
      <c r="C837" s="1">
        <v>41240.730555555558</v>
      </c>
      <c r="D837">
        <v>7</v>
      </c>
      <c r="E837">
        <v>3291</v>
      </c>
      <c r="F837">
        <v>83</v>
      </c>
      <c r="G837" s="1">
        <v>44088.761805555558</v>
      </c>
      <c r="H837">
        <v>2</v>
      </c>
      <c r="I837" t="s">
        <v>1557</v>
      </c>
      <c r="J837">
        <v>4332</v>
      </c>
      <c r="K837">
        <v>5280</v>
      </c>
      <c r="L837" t="s">
        <v>1558</v>
      </c>
    </row>
    <row r="838" spans="1:12" x14ac:dyDescent="0.25">
      <c r="A838" t="s">
        <v>1559</v>
      </c>
      <c r="B838">
        <v>15150</v>
      </c>
      <c r="C838" s="1">
        <v>42643.495138888888</v>
      </c>
      <c r="D838">
        <v>3</v>
      </c>
      <c r="E838">
        <v>17</v>
      </c>
      <c r="F838">
        <v>0</v>
      </c>
      <c r="G838" s="1">
        <v>44030.450694444444</v>
      </c>
      <c r="H838">
        <v>60</v>
      </c>
      <c r="I838" t="s">
        <v>173</v>
      </c>
      <c r="J838">
        <v>35</v>
      </c>
      <c r="K838">
        <v>38</v>
      </c>
      <c r="L838" t="s">
        <v>779</v>
      </c>
    </row>
    <row r="839" spans="1:12" x14ac:dyDescent="0.25">
      <c r="A839" t="s">
        <v>1560</v>
      </c>
      <c r="B839">
        <v>15135</v>
      </c>
      <c r="C839" s="1">
        <v>41159.010416666664</v>
      </c>
      <c r="D839">
        <v>8</v>
      </c>
      <c r="E839">
        <v>341</v>
      </c>
      <c r="F839">
        <v>36</v>
      </c>
      <c r="G839" s="1">
        <v>44078.852083333331</v>
      </c>
      <c r="H839">
        <v>12</v>
      </c>
      <c r="I839" t="s">
        <v>13</v>
      </c>
      <c r="J839">
        <v>1893</v>
      </c>
      <c r="K839">
        <v>1901</v>
      </c>
      <c r="L839" t="s">
        <v>524</v>
      </c>
    </row>
    <row r="840" spans="1:12" x14ac:dyDescent="0.25">
      <c r="A840" t="s">
        <v>1561</v>
      </c>
      <c r="B840">
        <v>15135</v>
      </c>
      <c r="C840" s="1">
        <v>42523.62777777778</v>
      </c>
      <c r="D840">
        <v>4</v>
      </c>
      <c r="E840">
        <v>1227</v>
      </c>
      <c r="F840">
        <v>96</v>
      </c>
      <c r="G840" s="1">
        <v>44090.947222222225</v>
      </c>
      <c r="H840">
        <v>0</v>
      </c>
      <c r="I840" t="s">
        <v>26</v>
      </c>
      <c r="J840">
        <v>1755</v>
      </c>
      <c r="K840">
        <v>1828</v>
      </c>
      <c r="L840" t="s">
        <v>1562</v>
      </c>
    </row>
    <row r="841" spans="1:12" x14ac:dyDescent="0.25">
      <c r="A841" t="s">
        <v>1563</v>
      </c>
      <c r="B841">
        <v>15130</v>
      </c>
      <c r="C841" s="1">
        <v>42606.709722222222</v>
      </c>
      <c r="D841">
        <v>4</v>
      </c>
      <c r="E841">
        <v>58</v>
      </c>
      <c r="F841">
        <v>0</v>
      </c>
      <c r="G841" s="1">
        <v>44029.458333333336</v>
      </c>
      <c r="H841">
        <v>61</v>
      </c>
      <c r="I841" t="s">
        <v>63</v>
      </c>
      <c r="J841">
        <v>58</v>
      </c>
      <c r="K841">
        <v>144</v>
      </c>
      <c r="L841" t="s">
        <v>1564</v>
      </c>
    </row>
    <row r="842" spans="1:12" x14ac:dyDescent="0.25">
      <c r="A842" t="s">
        <v>1565</v>
      </c>
      <c r="B842">
        <v>15118</v>
      </c>
      <c r="C842" s="1">
        <v>42993.44027777778</v>
      </c>
      <c r="D842">
        <v>3</v>
      </c>
      <c r="E842">
        <v>90</v>
      </c>
      <c r="F842">
        <v>30</v>
      </c>
      <c r="G842" s="1">
        <v>44033.137499999997</v>
      </c>
      <c r="H842">
        <v>57</v>
      </c>
      <c r="I842" t="s">
        <v>129</v>
      </c>
      <c r="J842">
        <v>608</v>
      </c>
      <c r="K842">
        <v>1163</v>
      </c>
      <c r="L842" t="s">
        <v>1566</v>
      </c>
    </row>
    <row r="843" spans="1:12" x14ac:dyDescent="0.25">
      <c r="A843" t="s">
        <v>1567</v>
      </c>
      <c r="B843">
        <v>15116</v>
      </c>
      <c r="C843" s="1">
        <v>43557.910416666666</v>
      </c>
      <c r="D843">
        <v>1</v>
      </c>
      <c r="E843">
        <v>941</v>
      </c>
      <c r="F843">
        <v>0</v>
      </c>
      <c r="G843" s="1">
        <v>44090.962500000001</v>
      </c>
      <c r="H843">
        <v>0</v>
      </c>
      <c r="I843" t="s">
        <v>16</v>
      </c>
      <c r="J843">
        <v>755</v>
      </c>
      <c r="K843">
        <v>993</v>
      </c>
      <c r="L843" t="s">
        <v>1568</v>
      </c>
    </row>
    <row r="844" spans="1:12" x14ac:dyDescent="0.25">
      <c r="A844" t="s">
        <v>1569</v>
      </c>
      <c r="B844">
        <v>15099</v>
      </c>
      <c r="C844" s="1">
        <v>42545.379166666666</v>
      </c>
      <c r="D844">
        <v>4</v>
      </c>
      <c r="E844">
        <v>195</v>
      </c>
      <c r="F844">
        <v>35</v>
      </c>
      <c r="G844" s="1">
        <v>44090.500694444447</v>
      </c>
      <c r="H844">
        <v>0</v>
      </c>
      <c r="I844" t="s">
        <v>13</v>
      </c>
      <c r="J844">
        <v>2050</v>
      </c>
      <c r="K844">
        <v>2071</v>
      </c>
      <c r="L844" t="s">
        <v>1493</v>
      </c>
    </row>
    <row r="845" spans="1:12" x14ac:dyDescent="0.25">
      <c r="A845" t="s">
        <v>1570</v>
      </c>
      <c r="B845">
        <v>15084</v>
      </c>
      <c r="C845" s="1">
        <v>41489.013888888891</v>
      </c>
      <c r="D845">
        <v>7</v>
      </c>
      <c r="E845">
        <v>77</v>
      </c>
      <c r="F845">
        <v>18</v>
      </c>
      <c r="G845" s="1">
        <v>44083.658333333333</v>
      </c>
      <c r="H845">
        <v>7</v>
      </c>
      <c r="I845" t="s">
        <v>13</v>
      </c>
      <c r="J845">
        <v>264</v>
      </c>
      <c r="K845">
        <v>273</v>
      </c>
      <c r="L845" t="s">
        <v>1571</v>
      </c>
    </row>
    <row r="846" spans="1:12" x14ac:dyDescent="0.25">
      <c r="A846" t="s">
        <v>1572</v>
      </c>
      <c r="B846">
        <v>15069</v>
      </c>
      <c r="C846" s="1">
        <v>42694.329861111109</v>
      </c>
      <c r="D846">
        <v>3</v>
      </c>
      <c r="E846">
        <v>362</v>
      </c>
      <c r="F846">
        <v>9</v>
      </c>
      <c r="G846" s="1">
        <v>44090.393055555556</v>
      </c>
      <c r="H846">
        <v>0</v>
      </c>
      <c r="I846" t="s">
        <v>13</v>
      </c>
      <c r="J846">
        <v>767</v>
      </c>
      <c r="K846">
        <v>875</v>
      </c>
      <c r="L846" t="s">
        <v>1573</v>
      </c>
    </row>
    <row r="847" spans="1:12" x14ac:dyDescent="0.25">
      <c r="A847" t="s">
        <v>1574</v>
      </c>
      <c r="B847">
        <v>15065</v>
      </c>
      <c r="C847" s="1">
        <v>42783.435416666667</v>
      </c>
      <c r="D847">
        <v>3</v>
      </c>
      <c r="E847">
        <v>77</v>
      </c>
      <c r="F847">
        <v>0</v>
      </c>
      <c r="G847" s="1">
        <v>44028.081250000003</v>
      </c>
      <c r="H847">
        <v>62</v>
      </c>
      <c r="I847" t="s">
        <v>204</v>
      </c>
      <c r="J847">
        <v>628</v>
      </c>
      <c r="K847">
        <v>632</v>
      </c>
      <c r="L847" t="s">
        <v>1575</v>
      </c>
    </row>
    <row r="848" spans="1:12" x14ac:dyDescent="0.25">
      <c r="A848" t="s">
        <v>1576</v>
      </c>
      <c r="B848">
        <v>15061</v>
      </c>
      <c r="C848" s="1">
        <v>43560.146527777775</v>
      </c>
      <c r="D848">
        <v>1</v>
      </c>
      <c r="E848">
        <v>55</v>
      </c>
      <c r="F848">
        <v>0</v>
      </c>
      <c r="G848" s="1">
        <v>44087.628472222219</v>
      </c>
      <c r="H848">
        <v>3</v>
      </c>
      <c r="I848" t="s">
        <v>204</v>
      </c>
      <c r="J848">
        <v>10</v>
      </c>
      <c r="K848">
        <v>17</v>
      </c>
      <c r="L848" t="s">
        <v>1577</v>
      </c>
    </row>
    <row r="849" spans="1:12" x14ac:dyDescent="0.25">
      <c r="A849" t="s">
        <v>1578</v>
      </c>
      <c r="B849">
        <v>15037</v>
      </c>
      <c r="C849" s="1">
        <v>41778.772916666669</v>
      </c>
      <c r="D849">
        <v>6</v>
      </c>
      <c r="E849">
        <v>926</v>
      </c>
      <c r="F849">
        <v>17</v>
      </c>
      <c r="G849" s="1">
        <v>44090.69027777778</v>
      </c>
      <c r="H849">
        <v>0</v>
      </c>
      <c r="I849" t="s">
        <v>26</v>
      </c>
      <c r="J849">
        <v>1297</v>
      </c>
      <c r="K849">
        <v>1427</v>
      </c>
      <c r="L849" t="s">
        <v>1579</v>
      </c>
    </row>
    <row r="850" spans="1:12" x14ac:dyDescent="0.25">
      <c r="A850" t="s">
        <v>1580</v>
      </c>
      <c r="B850">
        <v>15025</v>
      </c>
      <c r="C850" s="1">
        <v>42298.351388888892</v>
      </c>
      <c r="D850">
        <v>4</v>
      </c>
      <c r="E850">
        <v>810</v>
      </c>
      <c r="F850">
        <v>111</v>
      </c>
      <c r="G850" s="1">
        <v>44090.807638888888</v>
      </c>
      <c r="H850">
        <v>0</v>
      </c>
      <c r="I850" t="s">
        <v>42</v>
      </c>
      <c r="J850">
        <v>7578</v>
      </c>
      <c r="K850">
        <v>8798</v>
      </c>
      <c r="L850" t="s">
        <v>1581</v>
      </c>
    </row>
    <row r="851" spans="1:12" x14ac:dyDescent="0.25">
      <c r="A851" t="s">
        <v>1582</v>
      </c>
      <c r="B851">
        <v>15011</v>
      </c>
      <c r="C851" s="1">
        <v>43430.444444444445</v>
      </c>
      <c r="D851">
        <v>1</v>
      </c>
      <c r="E851">
        <v>7</v>
      </c>
      <c r="F851">
        <v>9</v>
      </c>
      <c r="G851" s="1">
        <v>44089.453472222223</v>
      </c>
      <c r="H851">
        <v>1</v>
      </c>
      <c r="I851" t="s">
        <v>42</v>
      </c>
      <c r="J851">
        <v>1430</v>
      </c>
      <c r="K851">
        <v>1452</v>
      </c>
      <c r="L851" t="s">
        <v>195</v>
      </c>
    </row>
    <row r="852" spans="1:12" x14ac:dyDescent="0.25">
      <c r="A852" t="s">
        <v>1583</v>
      </c>
      <c r="B852">
        <v>14990</v>
      </c>
      <c r="C852" s="1">
        <v>42806.251388888886</v>
      </c>
      <c r="D852">
        <v>3</v>
      </c>
      <c r="E852">
        <v>7</v>
      </c>
      <c r="F852">
        <v>0</v>
      </c>
      <c r="G852" s="1">
        <v>43980.154861111114</v>
      </c>
      <c r="H852">
        <v>110</v>
      </c>
      <c r="I852" t="s">
        <v>13</v>
      </c>
      <c r="J852">
        <v>18</v>
      </c>
      <c r="K852">
        <v>25</v>
      </c>
      <c r="L852" t="s">
        <v>1584</v>
      </c>
    </row>
    <row r="853" spans="1:12" x14ac:dyDescent="0.25">
      <c r="A853" t="s">
        <v>1585</v>
      </c>
      <c r="B853">
        <v>14990</v>
      </c>
      <c r="C853" s="1">
        <v>40739.143750000003</v>
      </c>
      <c r="D853">
        <v>9</v>
      </c>
      <c r="E853">
        <v>65</v>
      </c>
      <c r="F853">
        <v>14</v>
      </c>
      <c r="G853" s="1">
        <v>44059.310416666667</v>
      </c>
      <c r="H853">
        <v>31</v>
      </c>
      <c r="I853" t="s">
        <v>13</v>
      </c>
      <c r="J853">
        <v>440</v>
      </c>
      <c r="K853">
        <v>535</v>
      </c>
      <c r="L853" t="s">
        <v>1586</v>
      </c>
    </row>
    <row r="854" spans="1:12" x14ac:dyDescent="0.25">
      <c r="A854" t="s">
        <v>1587</v>
      </c>
      <c r="B854">
        <v>14980</v>
      </c>
      <c r="C854" s="1">
        <v>42924.834027777775</v>
      </c>
      <c r="D854">
        <v>3</v>
      </c>
      <c r="E854">
        <v>91</v>
      </c>
      <c r="F854">
        <v>0</v>
      </c>
      <c r="G854" s="1">
        <v>44074.600694444445</v>
      </c>
      <c r="H854">
        <v>16</v>
      </c>
      <c r="I854" t="s">
        <v>21</v>
      </c>
      <c r="J854">
        <v>19</v>
      </c>
      <c r="K854">
        <v>30</v>
      </c>
      <c r="L854" t="s">
        <v>332</v>
      </c>
    </row>
    <row r="855" spans="1:12" x14ac:dyDescent="0.25">
      <c r="A855" t="s">
        <v>1588</v>
      </c>
      <c r="B855">
        <v>14963</v>
      </c>
      <c r="C855" s="1">
        <v>42440.087500000001</v>
      </c>
      <c r="D855">
        <v>4</v>
      </c>
      <c r="E855">
        <v>433</v>
      </c>
      <c r="F855">
        <v>29</v>
      </c>
      <c r="G855" s="1">
        <v>44090.867361111108</v>
      </c>
      <c r="H855">
        <v>0</v>
      </c>
      <c r="I855" t="s">
        <v>86</v>
      </c>
      <c r="J855">
        <v>975</v>
      </c>
      <c r="K855">
        <v>1319</v>
      </c>
      <c r="L855" t="s">
        <v>1589</v>
      </c>
    </row>
    <row r="856" spans="1:12" x14ac:dyDescent="0.25">
      <c r="A856" t="s">
        <v>1590</v>
      </c>
      <c r="B856">
        <v>14942</v>
      </c>
      <c r="C856" s="1">
        <v>41529.183333333334</v>
      </c>
      <c r="D856">
        <v>7</v>
      </c>
      <c r="E856">
        <v>28</v>
      </c>
      <c r="F856">
        <v>23</v>
      </c>
      <c r="G856" s="1">
        <v>44078.902777777781</v>
      </c>
      <c r="H856">
        <v>12</v>
      </c>
      <c r="I856" t="s">
        <v>96</v>
      </c>
      <c r="J856">
        <v>140</v>
      </c>
      <c r="K856">
        <v>421</v>
      </c>
      <c r="L856" t="s">
        <v>1591</v>
      </c>
    </row>
    <row r="857" spans="1:12" x14ac:dyDescent="0.25">
      <c r="A857" t="s">
        <v>1592</v>
      </c>
      <c r="B857">
        <v>14938</v>
      </c>
      <c r="C857" s="1">
        <v>42844.329861111109</v>
      </c>
      <c r="D857">
        <v>3</v>
      </c>
      <c r="E857">
        <v>2555</v>
      </c>
      <c r="F857">
        <v>31</v>
      </c>
      <c r="G857" s="1">
        <v>44090.546527777777</v>
      </c>
      <c r="H857">
        <v>0</v>
      </c>
      <c r="I857" t="s">
        <v>13</v>
      </c>
      <c r="J857">
        <v>4494</v>
      </c>
      <c r="K857">
        <v>4512</v>
      </c>
      <c r="L857" t="s">
        <v>1593</v>
      </c>
    </row>
    <row r="858" spans="1:12" x14ac:dyDescent="0.25">
      <c r="A858" t="s">
        <v>1594</v>
      </c>
      <c r="B858">
        <v>14928</v>
      </c>
      <c r="C858" s="1">
        <v>42226.92291666667</v>
      </c>
      <c r="D858">
        <v>5</v>
      </c>
      <c r="E858">
        <v>107</v>
      </c>
      <c r="F858">
        <v>57</v>
      </c>
      <c r="G858" s="1">
        <v>44090.85833333333</v>
      </c>
      <c r="H858">
        <v>0</v>
      </c>
      <c r="I858" t="s">
        <v>13</v>
      </c>
      <c r="J858">
        <v>1410</v>
      </c>
      <c r="K858">
        <v>1632</v>
      </c>
      <c r="L858" t="s">
        <v>1595</v>
      </c>
    </row>
    <row r="859" spans="1:12" x14ac:dyDescent="0.25">
      <c r="A859" t="s">
        <v>1596</v>
      </c>
      <c r="B859">
        <v>14927</v>
      </c>
      <c r="C859" s="1">
        <v>39784.990277777775</v>
      </c>
      <c r="D859">
        <v>11</v>
      </c>
      <c r="E859">
        <v>279</v>
      </c>
      <c r="F859">
        <v>40</v>
      </c>
      <c r="G859" s="1">
        <v>44087.863194444442</v>
      </c>
      <c r="H859">
        <v>3</v>
      </c>
      <c r="I859" t="s">
        <v>13</v>
      </c>
      <c r="J859">
        <v>1227</v>
      </c>
      <c r="K859">
        <v>1286</v>
      </c>
      <c r="L859" t="s">
        <v>1597</v>
      </c>
    </row>
    <row r="860" spans="1:12" x14ac:dyDescent="0.25">
      <c r="A860" t="s">
        <v>1598</v>
      </c>
      <c r="B860">
        <v>14919</v>
      </c>
      <c r="C860" s="1">
        <v>42864.893750000003</v>
      </c>
      <c r="D860">
        <v>3</v>
      </c>
      <c r="E860">
        <v>197</v>
      </c>
      <c r="F860">
        <v>23</v>
      </c>
      <c r="G860" s="1">
        <v>44084.273611111108</v>
      </c>
      <c r="H860">
        <v>6</v>
      </c>
      <c r="I860" t="s">
        <v>16</v>
      </c>
      <c r="J860">
        <v>359</v>
      </c>
      <c r="K860">
        <v>406</v>
      </c>
      <c r="L860" t="s">
        <v>1599</v>
      </c>
    </row>
    <row r="861" spans="1:12" x14ac:dyDescent="0.25">
      <c r="A861" t="s">
        <v>1600</v>
      </c>
      <c r="B861">
        <v>14898</v>
      </c>
      <c r="C861" s="1">
        <v>41319.619444444441</v>
      </c>
      <c r="D861">
        <v>7</v>
      </c>
      <c r="E861">
        <v>83</v>
      </c>
      <c r="F861">
        <v>6</v>
      </c>
      <c r="G861" s="1">
        <v>43959.647222222222</v>
      </c>
      <c r="H861">
        <v>131</v>
      </c>
      <c r="I861" t="s">
        <v>86</v>
      </c>
      <c r="J861">
        <v>250</v>
      </c>
      <c r="K861">
        <v>278</v>
      </c>
      <c r="L861" t="s">
        <v>1601</v>
      </c>
    </row>
    <row r="862" spans="1:12" x14ac:dyDescent="0.25">
      <c r="A862" t="s">
        <v>1602</v>
      </c>
      <c r="B862">
        <v>14884</v>
      </c>
      <c r="C862" s="1">
        <v>40138.87777777778</v>
      </c>
      <c r="D862">
        <v>10</v>
      </c>
      <c r="E862">
        <v>10</v>
      </c>
      <c r="F862">
        <v>22</v>
      </c>
      <c r="G862" s="1">
        <v>43844.395833333336</v>
      </c>
      <c r="H862">
        <v>246</v>
      </c>
      <c r="I862" t="s">
        <v>204</v>
      </c>
      <c r="J862">
        <v>1046</v>
      </c>
      <c r="K862">
        <v>1080</v>
      </c>
      <c r="L862" t="s">
        <v>1603</v>
      </c>
    </row>
    <row r="863" spans="1:12" x14ac:dyDescent="0.25">
      <c r="A863" t="s">
        <v>1604</v>
      </c>
      <c r="B863">
        <v>14881</v>
      </c>
      <c r="C863" s="1">
        <v>42687.959722222222</v>
      </c>
      <c r="D863">
        <v>3</v>
      </c>
      <c r="E863">
        <v>6241</v>
      </c>
      <c r="F863">
        <v>0</v>
      </c>
      <c r="G863" s="1">
        <v>44090.953472222223</v>
      </c>
      <c r="H863">
        <v>0</v>
      </c>
      <c r="I863" t="s">
        <v>199</v>
      </c>
      <c r="J863">
        <v>2205</v>
      </c>
      <c r="K863">
        <v>3072</v>
      </c>
      <c r="L863" t="s">
        <v>1605</v>
      </c>
    </row>
    <row r="864" spans="1:12" x14ac:dyDescent="0.25">
      <c r="A864" t="s">
        <v>1606</v>
      </c>
      <c r="B864">
        <v>14878</v>
      </c>
      <c r="C864" s="1">
        <v>43456.211805555555</v>
      </c>
      <c r="D864">
        <v>1</v>
      </c>
      <c r="E864">
        <v>43</v>
      </c>
      <c r="F864">
        <v>2</v>
      </c>
      <c r="G864" s="1">
        <v>44076.38958333333</v>
      </c>
      <c r="H864">
        <v>14</v>
      </c>
      <c r="I864" t="s">
        <v>21</v>
      </c>
      <c r="J864">
        <v>36</v>
      </c>
      <c r="K864">
        <v>52</v>
      </c>
      <c r="L864" t="s">
        <v>1607</v>
      </c>
    </row>
    <row r="865" spans="1:12" x14ac:dyDescent="0.25">
      <c r="A865" t="s">
        <v>1608</v>
      </c>
      <c r="B865">
        <v>14872</v>
      </c>
      <c r="C865" s="1">
        <v>42709.669444444444</v>
      </c>
      <c r="D865">
        <v>3</v>
      </c>
      <c r="E865">
        <v>3086</v>
      </c>
      <c r="F865">
        <v>4</v>
      </c>
      <c r="G865" s="1">
        <v>44090.85833333333</v>
      </c>
      <c r="H865">
        <v>0</v>
      </c>
      <c r="I865" t="s">
        <v>49</v>
      </c>
      <c r="J865">
        <v>2290</v>
      </c>
      <c r="K865">
        <v>2606</v>
      </c>
      <c r="L865" t="s">
        <v>1609</v>
      </c>
    </row>
    <row r="866" spans="1:12" x14ac:dyDescent="0.25">
      <c r="A866" t="s">
        <v>1610</v>
      </c>
      <c r="B866">
        <v>14869</v>
      </c>
      <c r="C866" s="1">
        <v>42687.523611111108</v>
      </c>
      <c r="D866">
        <v>3</v>
      </c>
      <c r="E866">
        <v>13</v>
      </c>
      <c r="F866">
        <v>19</v>
      </c>
      <c r="G866" s="1">
        <v>44082.125694444447</v>
      </c>
      <c r="H866">
        <v>8</v>
      </c>
      <c r="I866" t="s">
        <v>42</v>
      </c>
      <c r="J866">
        <v>2799</v>
      </c>
      <c r="K866">
        <v>2821</v>
      </c>
      <c r="L866" t="s">
        <v>1611</v>
      </c>
    </row>
    <row r="867" spans="1:12" x14ac:dyDescent="0.25">
      <c r="A867" t="s">
        <v>1612</v>
      </c>
      <c r="B867">
        <v>14865</v>
      </c>
      <c r="C867" s="1">
        <v>40434.959722222222</v>
      </c>
      <c r="D867">
        <v>10</v>
      </c>
      <c r="E867">
        <v>6617</v>
      </c>
      <c r="F867">
        <v>57</v>
      </c>
      <c r="G867" s="1">
        <v>44090.883333333331</v>
      </c>
      <c r="H867">
        <v>0</v>
      </c>
      <c r="I867" t="s">
        <v>46</v>
      </c>
      <c r="J867">
        <v>7012</v>
      </c>
      <c r="K867">
        <v>8903</v>
      </c>
      <c r="L867" t="s">
        <v>1613</v>
      </c>
    </row>
    <row r="868" spans="1:12" x14ac:dyDescent="0.25">
      <c r="A868" t="s">
        <v>1614</v>
      </c>
      <c r="B868">
        <v>14863</v>
      </c>
      <c r="C868" s="1">
        <v>40425.056250000001</v>
      </c>
      <c r="D868">
        <v>10</v>
      </c>
      <c r="E868">
        <v>149</v>
      </c>
      <c r="F868">
        <v>0</v>
      </c>
      <c r="G868" s="1">
        <v>43969.909722222219</v>
      </c>
      <c r="H868">
        <v>121</v>
      </c>
      <c r="I868" t="s">
        <v>13</v>
      </c>
      <c r="J868">
        <v>450</v>
      </c>
      <c r="K868">
        <v>551</v>
      </c>
      <c r="L868" t="s">
        <v>1615</v>
      </c>
    </row>
    <row r="869" spans="1:12" x14ac:dyDescent="0.25">
      <c r="A869" t="s">
        <v>1616</v>
      </c>
      <c r="B869">
        <v>14857</v>
      </c>
      <c r="C869" s="1">
        <v>43345.504166666666</v>
      </c>
      <c r="D869">
        <v>2</v>
      </c>
      <c r="E869">
        <v>10</v>
      </c>
      <c r="F869">
        <v>0</v>
      </c>
      <c r="G869" s="1">
        <v>43846.901388888888</v>
      </c>
      <c r="H869">
        <v>244</v>
      </c>
      <c r="I869" t="s">
        <v>21</v>
      </c>
      <c r="J869">
        <v>4</v>
      </c>
      <c r="K869">
        <v>20</v>
      </c>
      <c r="L869" t="s">
        <v>1617</v>
      </c>
    </row>
    <row r="870" spans="1:12" x14ac:dyDescent="0.25">
      <c r="A870" t="s">
        <v>1618</v>
      </c>
      <c r="B870">
        <v>14856</v>
      </c>
      <c r="C870" s="1">
        <v>43375.756944444445</v>
      </c>
      <c r="D870">
        <v>1</v>
      </c>
      <c r="E870">
        <v>7</v>
      </c>
      <c r="F870">
        <v>1</v>
      </c>
      <c r="G870" s="1">
        <v>44018.561111111114</v>
      </c>
      <c r="H870">
        <v>72</v>
      </c>
      <c r="I870" t="s">
        <v>46</v>
      </c>
      <c r="J870">
        <v>11</v>
      </c>
      <c r="K870">
        <v>11</v>
      </c>
      <c r="L870" t="s">
        <v>70</v>
      </c>
    </row>
    <row r="871" spans="1:12" x14ac:dyDescent="0.25">
      <c r="A871" t="s">
        <v>1619</v>
      </c>
      <c r="B871">
        <v>14855</v>
      </c>
      <c r="C871" s="1">
        <v>41487.644444444442</v>
      </c>
      <c r="D871">
        <v>7</v>
      </c>
      <c r="E871">
        <v>14</v>
      </c>
      <c r="F871">
        <v>11</v>
      </c>
      <c r="G871" s="1">
        <v>44025.288888888892</v>
      </c>
      <c r="H871">
        <v>65</v>
      </c>
      <c r="I871" t="s">
        <v>13</v>
      </c>
      <c r="J871">
        <v>201</v>
      </c>
      <c r="K871">
        <v>249</v>
      </c>
      <c r="L871" t="s">
        <v>1620</v>
      </c>
    </row>
    <row r="872" spans="1:12" x14ac:dyDescent="0.25">
      <c r="A872" t="s">
        <v>1621</v>
      </c>
      <c r="B872">
        <v>14848</v>
      </c>
      <c r="C872" s="1">
        <v>41788.174305555556</v>
      </c>
      <c r="D872">
        <v>6</v>
      </c>
      <c r="E872">
        <v>291</v>
      </c>
      <c r="F872">
        <v>0</v>
      </c>
      <c r="G872" s="1">
        <v>44090.818749999999</v>
      </c>
      <c r="H872">
        <v>0</v>
      </c>
      <c r="I872" t="s">
        <v>21</v>
      </c>
      <c r="J872">
        <v>38</v>
      </c>
      <c r="K872">
        <v>38</v>
      </c>
      <c r="L872" t="s">
        <v>70</v>
      </c>
    </row>
    <row r="873" spans="1:12" x14ac:dyDescent="0.25">
      <c r="A873" t="s">
        <v>1622</v>
      </c>
      <c r="B873">
        <v>14834</v>
      </c>
      <c r="C873" s="1">
        <v>41300.166666666664</v>
      </c>
      <c r="D873">
        <v>7</v>
      </c>
      <c r="E873">
        <v>44530</v>
      </c>
      <c r="F873">
        <v>33</v>
      </c>
      <c r="G873" s="1">
        <v>44090.963194444441</v>
      </c>
      <c r="H873">
        <v>0</v>
      </c>
      <c r="I873" t="s">
        <v>49</v>
      </c>
      <c r="J873">
        <v>20848</v>
      </c>
      <c r="K873">
        <v>27674</v>
      </c>
      <c r="L873" t="s">
        <v>1623</v>
      </c>
    </row>
    <row r="874" spans="1:12" x14ac:dyDescent="0.25">
      <c r="A874" t="s">
        <v>1624</v>
      </c>
      <c r="B874">
        <v>14820</v>
      </c>
      <c r="C874" s="1">
        <v>40856.938888888886</v>
      </c>
      <c r="D874">
        <v>8</v>
      </c>
      <c r="E874">
        <v>446</v>
      </c>
      <c r="F874">
        <v>60</v>
      </c>
      <c r="G874" s="1">
        <v>44090.84652777778</v>
      </c>
      <c r="H874">
        <v>0</v>
      </c>
      <c r="I874" t="s">
        <v>13</v>
      </c>
      <c r="J874">
        <v>1179</v>
      </c>
      <c r="K874">
        <v>1185</v>
      </c>
      <c r="L874" t="s">
        <v>1625</v>
      </c>
    </row>
    <row r="875" spans="1:12" x14ac:dyDescent="0.25">
      <c r="A875" t="s">
        <v>1626</v>
      </c>
      <c r="B875">
        <v>14817</v>
      </c>
      <c r="C875" s="1">
        <v>40913.824999999997</v>
      </c>
      <c r="D875">
        <v>8</v>
      </c>
      <c r="E875">
        <v>192</v>
      </c>
      <c r="F875">
        <v>0</v>
      </c>
      <c r="G875" s="1">
        <v>44051.905555555553</v>
      </c>
      <c r="H875">
        <v>39</v>
      </c>
      <c r="I875" t="s">
        <v>21</v>
      </c>
      <c r="J875">
        <v>75</v>
      </c>
      <c r="K875">
        <v>205</v>
      </c>
      <c r="L875" t="s">
        <v>1627</v>
      </c>
    </row>
    <row r="876" spans="1:12" x14ac:dyDescent="0.25">
      <c r="A876" t="s">
        <v>1628</v>
      </c>
      <c r="B876">
        <v>14816</v>
      </c>
      <c r="C876" s="1">
        <v>42223.284722222219</v>
      </c>
      <c r="D876">
        <v>5</v>
      </c>
      <c r="E876">
        <v>258</v>
      </c>
      <c r="F876">
        <v>0</v>
      </c>
      <c r="G876" s="1">
        <v>44084.884722222225</v>
      </c>
      <c r="H876">
        <v>6</v>
      </c>
      <c r="I876" t="s">
        <v>49</v>
      </c>
      <c r="J876">
        <v>1749</v>
      </c>
      <c r="K876">
        <v>1930</v>
      </c>
      <c r="L876" t="s">
        <v>322</v>
      </c>
    </row>
    <row r="877" spans="1:12" x14ac:dyDescent="0.25">
      <c r="A877" t="s">
        <v>1629</v>
      </c>
      <c r="B877">
        <v>14812</v>
      </c>
      <c r="C877" s="1">
        <v>40441.331250000003</v>
      </c>
      <c r="D877">
        <v>9</v>
      </c>
      <c r="E877">
        <v>218</v>
      </c>
      <c r="F877">
        <v>18</v>
      </c>
      <c r="G877" s="1">
        <v>43840.686805555553</v>
      </c>
      <c r="H877">
        <v>250</v>
      </c>
      <c r="I877" t="s">
        <v>204</v>
      </c>
      <c r="J877">
        <v>680</v>
      </c>
      <c r="K877">
        <v>747</v>
      </c>
      <c r="L877" t="s">
        <v>1630</v>
      </c>
    </row>
    <row r="878" spans="1:12" x14ac:dyDescent="0.25">
      <c r="A878" t="s">
        <v>1631</v>
      </c>
      <c r="B878">
        <v>14812</v>
      </c>
      <c r="C878" s="1">
        <v>41803.015972222223</v>
      </c>
      <c r="D878">
        <v>6</v>
      </c>
      <c r="E878">
        <v>494</v>
      </c>
      <c r="F878">
        <v>27</v>
      </c>
      <c r="G878" s="1">
        <v>44089.734722222223</v>
      </c>
      <c r="H878">
        <v>1</v>
      </c>
      <c r="I878" t="s">
        <v>863</v>
      </c>
      <c r="J878">
        <v>861</v>
      </c>
      <c r="K878">
        <v>966</v>
      </c>
      <c r="L878" t="s">
        <v>654</v>
      </c>
    </row>
    <row r="879" spans="1:12" x14ac:dyDescent="0.25">
      <c r="A879" t="s">
        <v>1632</v>
      </c>
      <c r="B879">
        <v>14808</v>
      </c>
      <c r="C879" s="1">
        <v>42716.193749999999</v>
      </c>
      <c r="D879">
        <v>3</v>
      </c>
      <c r="E879">
        <v>49</v>
      </c>
      <c r="F879">
        <v>6</v>
      </c>
      <c r="G879" s="1">
        <v>44089.509027777778</v>
      </c>
      <c r="H879">
        <v>1</v>
      </c>
      <c r="I879" t="s">
        <v>26</v>
      </c>
      <c r="J879">
        <v>543</v>
      </c>
      <c r="K879">
        <v>758</v>
      </c>
      <c r="L879" t="s">
        <v>1633</v>
      </c>
    </row>
    <row r="880" spans="1:12" x14ac:dyDescent="0.25">
      <c r="A880" t="s">
        <v>1634</v>
      </c>
      <c r="B880">
        <v>14807</v>
      </c>
      <c r="C880" s="1">
        <v>41457.209027777775</v>
      </c>
      <c r="D880">
        <v>7</v>
      </c>
      <c r="E880">
        <v>1740</v>
      </c>
      <c r="F880">
        <v>16</v>
      </c>
      <c r="G880" s="1">
        <v>44063.0625</v>
      </c>
      <c r="H880">
        <v>27</v>
      </c>
      <c r="I880" t="s">
        <v>13</v>
      </c>
      <c r="J880">
        <v>2152</v>
      </c>
      <c r="K880">
        <v>2452</v>
      </c>
      <c r="L880" t="s">
        <v>787</v>
      </c>
    </row>
    <row r="881" spans="1:12" x14ac:dyDescent="0.25">
      <c r="A881" t="s">
        <v>1635</v>
      </c>
      <c r="B881">
        <v>14792</v>
      </c>
      <c r="C881" s="1">
        <v>43267.569444444445</v>
      </c>
      <c r="D881">
        <v>2</v>
      </c>
      <c r="E881">
        <v>26</v>
      </c>
      <c r="F881">
        <v>0</v>
      </c>
      <c r="G881" s="1">
        <v>44072.660416666666</v>
      </c>
      <c r="H881">
        <v>18</v>
      </c>
      <c r="I881" t="s">
        <v>13</v>
      </c>
      <c r="J881">
        <v>18</v>
      </c>
      <c r="K881">
        <v>39</v>
      </c>
      <c r="L881" t="s">
        <v>1636</v>
      </c>
    </row>
    <row r="882" spans="1:12" x14ac:dyDescent="0.25">
      <c r="A882" t="s">
        <v>1637</v>
      </c>
      <c r="B882">
        <v>14785</v>
      </c>
      <c r="C882" s="1">
        <v>41336.65</v>
      </c>
      <c r="D882">
        <v>7</v>
      </c>
      <c r="E882">
        <v>38</v>
      </c>
      <c r="F882">
        <v>1</v>
      </c>
      <c r="G882" s="1">
        <v>43509.728472222225</v>
      </c>
      <c r="H882">
        <v>581</v>
      </c>
      <c r="I882" t="s">
        <v>96</v>
      </c>
      <c r="J882">
        <v>180</v>
      </c>
      <c r="K882">
        <v>188</v>
      </c>
      <c r="L882" t="s">
        <v>1638</v>
      </c>
    </row>
    <row r="883" spans="1:12" x14ac:dyDescent="0.25">
      <c r="A883" t="s">
        <v>1639</v>
      </c>
      <c r="B883">
        <v>14782</v>
      </c>
      <c r="C883" s="1">
        <v>41572.588888888888</v>
      </c>
      <c r="D883">
        <v>6</v>
      </c>
      <c r="E883">
        <v>17</v>
      </c>
      <c r="F883">
        <v>32</v>
      </c>
      <c r="G883" s="1">
        <v>44088.170138888891</v>
      </c>
      <c r="H883">
        <v>2</v>
      </c>
      <c r="I883" t="s">
        <v>26</v>
      </c>
      <c r="J883">
        <v>0</v>
      </c>
      <c r="K883">
        <v>0</v>
      </c>
      <c r="L883" t="s">
        <v>17</v>
      </c>
    </row>
    <row r="884" spans="1:12" x14ac:dyDescent="0.25">
      <c r="A884" t="s">
        <v>1640</v>
      </c>
      <c r="B884">
        <v>14772</v>
      </c>
      <c r="C884" s="1">
        <v>41143.445138888892</v>
      </c>
      <c r="D884">
        <v>8</v>
      </c>
      <c r="E884">
        <v>200</v>
      </c>
      <c r="F884">
        <v>34</v>
      </c>
      <c r="G884" s="1">
        <v>44080.63958333333</v>
      </c>
      <c r="H884">
        <v>10</v>
      </c>
      <c r="I884" t="s">
        <v>13</v>
      </c>
      <c r="J884">
        <v>629</v>
      </c>
      <c r="K884">
        <v>925</v>
      </c>
      <c r="L884" t="s">
        <v>1641</v>
      </c>
    </row>
    <row r="885" spans="1:12" x14ac:dyDescent="0.25">
      <c r="A885" t="s">
        <v>1642</v>
      </c>
      <c r="B885">
        <v>14748</v>
      </c>
      <c r="C885" s="1">
        <v>41557.606944444444</v>
      </c>
      <c r="D885">
        <v>6</v>
      </c>
      <c r="E885">
        <v>42</v>
      </c>
      <c r="F885">
        <v>30</v>
      </c>
      <c r="G885" s="1">
        <v>44083.660416666666</v>
      </c>
      <c r="H885">
        <v>7</v>
      </c>
      <c r="I885" t="s">
        <v>49</v>
      </c>
      <c r="J885">
        <v>403</v>
      </c>
      <c r="K885">
        <v>752</v>
      </c>
      <c r="L885" t="s">
        <v>1643</v>
      </c>
    </row>
    <row r="886" spans="1:12" x14ac:dyDescent="0.25">
      <c r="A886" t="s">
        <v>1644</v>
      </c>
      <c r="B886">
        <v>14746</v>
      </c>
      <c r="C886" s="1">
        <v>41573.67291666667</v>
      </c>
      <c r="D886">
        <v>6</v>
      </c>
      <c r="E886">
        <v>100</v>
      </c>
      <c r="F886">
        <v>0</v>
      </c>
      <c r="G886" s="1">
        <v>44079.313888888886</v>
      </c>
      <c r="H886">
        <v>11</v>
      </c>
      <c r="I886" t="s">
        <v>39</v>
      </c>
      <c r="J886">
        <v>359</v>
      </c>
      <c r="K886">
        <v>406</v>
      </c>
      <c r="L886" t="s">
        <v>1599</v>
      </c>
    </row>
    <row r="887" spans="1:12" x14ac:dyDescent="0.25">
      <c r="A887" t="s">
        <v>1645</v>
      </c>
      <c r="B887">
        <v>14745</v>
      </c>
      <c r="C887" s="1">
        <v>41423.736111111109</v>
      </c>
      <c r="D887">
        <v>7</v>
      </c>
      <c r="E887">
        <v>516</v>
      </c>
      <c r="F887">
        <v>149</v>
      </c>
      <c r="G887" s="1">
        <v>44048.558333333334</v>
      </c>
      <c r="H887">
        <v>42</v>
      </c>
      <c r="I887" t="s">
        <v>13</v>
      </c>
      <c r="J887">
        <v>601</v>
      </c>
      <c r="K887">
        <v>910</v>
      </c>
      <c r="L887" t="s">
        <v>1646</v>
      </c>
    </row>
    <row r="888" spans="1:12" x14ac:dyDescent="0.25">
      <c r="A888" t="s">
        <v>1647</v>
      </c>
      <c r="B888">
        <v>14734</v>
      </c>
      <c r="C888" s="1">
        <v>43458.604166666664</v>
      </c>
      <c r="D888">
        <v>1</v>
      </c>
      <c r="E888">
        <v>303</v>
      </c>
      <c r="F888">
        <v>0</v>
      </c>
      <c r="G888" s="1">
        <v>44090.677083333336</v>
      </c>
      <c r="H888">
        <v>0</v>
      </c>
      <c r="I888" t="s">
        <v>46</v>
      </c>
      <c r="J888">
        <v>341</v>
      </c>
      <c r="K888">
        <v>373</v>
      </c>
      <c r="L888" t="s">
        <v>1648</v>
      </c>
    </row>
    <row r="889" spans="1:12" x14ac:dyDescent="0.25">
      <c r="A889" t="s">
        <v>1649</v>
      </c>
      <c r="B889">
        <v>14734</v>
      </c>
      <c r="C889" s="1">
        <v>42772.480555555558</v>
      </c>
      <c r="D889">
        <v>3</v>
      </c>
      <c r="E889">
        <v>4</v>
      </c>
      <c r="F889">
        <v>0</v>
      </c>
      <c r="G889" s="1">
        <v>42898.535416666666</v>
      </c>
      <c r="H889">
        <v>1192</v>
      </c>
      <c r="I889" t="s">
        <v>21</v>
      </c>
      <c r="J889">
        <v>7</v>
      </c>
      <c r="K889">
        <v>18</v>
      </c>
      <c r="L889" t="s">
        <v>1124</v>
      </c>
    </row>
    <row r="890" spans="1:12" x14ac:dyDescent="0.25">
      <c r="A890" t="s">
        <v>1650</v>
      </c>
      <c r="B890">
        <v>14701</v>
      </c>
      <c r="C890" s="1">
        <v>42426.850694444445</v>
      </c>
      <c r="D890">
        <v>4</v>
      </c>
      <c r="E890">
        <v>3007</v>
      </c>
      <c r="F890">
        <v>5</v>
      </c>
      <c r="G890" s="1">
        <v>44090.895138888889</v>
      </c>
      <c r="H890">
        <v>0</v>
      </c>
      <c r="I890" t="s">
        <v>49</v>
      </c>
      <c r="J890">
        <v>2562</v>
      </c>
      <c r="K890">
        <v>3113</v>
      </c>
      <c r="L890" t="s">
        <v>1651</v>
      </c>
    </row>
    <row r="891" spans="1:12" x14ac:dyDescent="0.25">
      <c r="A891" t="s">
        <v>1652</v>
      </c>
      <c r="B891">
        <v>14679</v>
      </c>
      <c r="C891" s="1">
        <v>41160.12222222222</v>
      </c>
      <c r="D891">
        <v>8</v>
      </c>
      <c r="E891">
        <v>926</v>
      </c>
      <c r="F891">
        <v>164</v>
      </c>
      <c r="G891" s="1">
        <v>44090.950694444444</v>
      </c>
      <c r="H891">
        <v>0</v>
      </c>
      <c r="I891" t="s">
        <v>123</v>
      </c>
      <c r="J891">
        <v>951</v>
      </c>
      <c r="K891">
        <v>956</v>
      </c>
      <c r="L891" t="s">
        <v>733</v>
      </c>
    </row>
    <row r="892" spans="1:12" x14ac:dyDescent="0.25">
      <c r="A892" t="s">
        <v>1653</v>
      </c>
      <c r="B892">
        <v>14672</v>
      </c>
      <c r="C892" s="1">
        <v>42590.629861111112</v>
      </c>
      <c r="D892">
        <v>4</v>
      </c>
      <c r="E892">
        <v>7332</v>
      </c>
      <c r="F892">
        <v>34</v>
      </c>
      <c r="G892" s="1">
        <v>44090.958333333336</v>
      </c>
      <c r="H892">
        <v>0</v>
      </c>
      <c r="I892" t="s">
        <v>26</v>
      </c>
      <c r="J892">
        <v>3658</v>
      </c>
      <c r="K892">
        <v>4485</v>
      </c>
      <c r="L892" t="s">
        <v>1654</v>
      </c>
    </row>
    <row r="893" spans="1:12" x14ac:dyDescent="0.25">
      <c r="A893" t="s">
        <v>1655</v>
      </c>
      <c r="B893">
        <v>14671</v>
      </c>
      <c r="C893" s="1">
        <v>40197.288194444445</v>
      </c>
      <c r="D893">
        <v>10</v>
      </c>
      <c r="E893">
        <v>690</v>
      </c>
      <c r="F893">
        <v>21</v>
      </c>
      <c r="G893" s="1">
        <v>44090.651388888888</v>
      </c>
      <c r="H893">
        <v>0</v>
      </c>
      <c r="I893" t="s">
        <v>13</v>
      </c>
      <c r="J893">
        <v>1521</v>
      </c>
      <c r="K893">
        <v>1836</v>
      </c>
      <c r="L893" t="s">
        <v>1656</v>
      </c>
    </row>
    <row r="894" spans="1:12" x14ac:dyDescent="0.25">
      <c r="A894" t="s">
        <v>1657</v>
      </c>
      <c r="B894">
        <v>14669</v>
      </c>
      <c r="C894" s="1">
        <v>42245.520138888889</v>
      </c>
      <c r="D894">
        <v>5</v>
      </c>
      <c r="E894">
        <v>43</v>
      </c>
      <c r="F894">
        <v>0</v>
      </c>
      <c r="G894" s="1">
        <v>44007.767361111109</v>
      </c>
      <c r="H894">
        <v>83</v>
      </c>
      <c r="I894" t="s">
        <v>21</v>
      </c>
      <c r="J894">
        <v>39</v>
      </c>
      <c r="K894">
        <v>44</v>
      </c>
      <c r="L894" t="s">
        <v>743</v>
      </c>
    </row>
    <row r="895" spans="1:12" x14ac:dyDescent="0.25">
      <c r="A895" t="s">
        <v>1658</v>
      </c>
      <c r="B895">
        <v>14648</v>
      </c>
      <c r="C895" s="1">
        <v>40500.970138888886</v>
      </c>
      <c r="D895">
        <v>9</v>
      </c>
      <c r="E895">
        <v>12325</v>
      </c>
      <c r="F895">
        <v>0</v>
      </c>
      <c r="G895" s="1">
        <v>44088.160416666666</v>
      </c>
      <c r="H895">
        <v>2</v>
      </c>
      <c r="I895" t="s">
        <v>26</v>
      </c>
      <c r="J895">
        <v>3512</v>
      </c>
      <c r="K895">
        <v>4821</v>
      </c>
      <c r="L895" t="s">
        <v>1659</v>
      </c>
    </row>
    <row r="896" spans="1:12" x14ac:dyDescent="0.25">
      <c r="A896" t="s">
        <v>1660</v>
      </c>
      <c r="B896">
        <v>14639</v>
      </c>
      <c r="C896" s="1">
        <v>41185.756944444445</v>
      </c>
      <c r="D896">
        <v>7</v>
      </c>
      <c r="E896">
        <v>160</v>
      </c>
      <c r="F896">
        <v>0</v>
      </c>
      <c r="G896" s="1">
        <v>43829.525694444441</v>
      </c>
      <c r="H896">
        <v>261</v>
      </c>
      <c r="I896" t="s">
        <v>21</v>
      </c>
      <c r="J896">
        <v>380</v>
      </c>
      <c r="K896">
        <v>401</v>
      </c>
      <c r="L896" t="s">
        <v>1661</v>
      </c>
    </row>
    <row r="897" spans="1:12" x14ac:dyDescent="0.25">
      <c r="A897" t="s">
        <v>1662</v>
      </c>
      <c r="B897">
        <v>14638</v>
      </c>
      <c r="C897" s="1">
        <v>42315.145833333336</v>
      </c>
      <c r="D897">
        <v>4</v>
      </c>
      <c r="E897">
        <v>2375</v>
      </c>
      <c r="F897">
        <v>40</v>
      </c>
      <c r="G897" s="1">
        <v>44090.580555555556</v>
      </c>
      <c r="H897">
        <v>0</v>
      </c>
      <c r="I897" t="s">
        <v>42</v>
      </c>
      <c r="J897">
        <v>2659</v>
      </c>
      <c r="K897">
        <v>2719</v>
      </c>
      <c r="L897" t="s">
        <v>1663</v>
      </c>
    </row>
    <row r="898" spans="1:12" x14ac:dyDescent="0.25">
      <c r="A898" t="s">
        <v>1664</v>
      </c>
      <c r="B898">
        <v>14628</v>
      </c>
      <c r="C898" s="1">
        <v>41421.281944444447</v>
      </c>
      <c r="D898">
        <v>7</v>
      </c>
      <c r="E898">
        <v>25</v>
      </c>
      <c r="F898">
        <v>0</v>
      </c>
      <c r="G898" s="1">
        <v>43767.842361111114</v>
      </c>
      <c r="H898">
        <v>323</v>
      </c>
      <c r="I898" t="s">
        <v>13</v>
      </c>
      <c r="J898">
        <v>419</v>
      </c>
      <c r="K898">
        <v>436</v>
      </c>
      <c r="L898" t="s">
        <v>253</v>
      </c>
    </row>
    <row r="899" spans="1:12" x14ac:dyDescent="0.25">
      <c r="A899" t="s">
        <v>1665</v>
      </c>
      <c r="B899">
        <v>14624</v>
      </c>
      <c r="C899" s="1">
        <v>42730.194444444445</v>
      </c>
      <c r="D899">
        <v>3</v>
      </c>
      <c r="E899">
        <v>1790</v>
      </c>
      <c r="F899">
        <v>16</v>
      </c>
      <c r="G899" s="1">
        <v>44090.632638888892</v>
      </c>
      <c r="H899">
        <v>0</v>
      </c>
      <c r="I899" t="s">
        <v>282</v>
      </c>
      <c r="J899">
        <v>1796</v>
      </c>
      <c r="K899">
        <v>1856</v>
      </c>
      <c r="L899" t="s">
        <v>1666</v>
      </c>
    </row>
    <row r="900" spans="1:12" x14ac:dyDescent="0.25">
      <c r="A900" t="s">
        <v>1667</v>
      </c>
      <c r="B900">
        <v>14606</v>
      </c>
      <c r="C900" s="1">
        <v>42869.65347222222</v>
      </c>
      <c r="D900">
        <v>3</v>
      </c>
      <c r="E900">
        <v>2316</v>
      </c>
      <c r="F900">
        <v>0</v>
      </c>
      <c r="G900" s="1">
        <v>44090.911111111112</v>
      </c>
      <c r="H900">
        <v>0</v>
      </c>
      <c r="I900" t="s">
        <v>13</v>
      </c>
      <c r="J900">
        <v>4499</v>
      </c>
      <c r="K900">
        <v>4816</v>
      </c>
      <c r="L900" t="s">
        <v>1668</v>
      </c>
    </row>
    <row r="901" spans="1:12" x14ac:dyDescent="0.25">
      <c r="A901" t="s">
        <v>1669</v>
      </c>
      <c r="B901">
        <v>14602</v>
      </c>
      <c r="C901" s="1">
        <v>41187.768750000003</v>
      </c>
      <c r="D901">
        <v>7</v>
      </c>
      <c r="E901">
        <v>69</v>
      </c>
      <c r="F901">
        <v>5</v>
      </c>
      <c r="G901" s="1">
        <v>43506.525000000001</v>
      </c>
      <c r="H901">
        <v>584</v>
      </c>
      <c r="I901" t="s">
        <v>13</v>
      </c>
      <c r="J901">
        <v>4185</v>
      </c>
      <c r="K901">
        <v>4455</v>
      </c>
      <c r="L901" t="s">
        <v>1670</v>
      </c>
    </row>
    <row r="902" spans="1:12" x14ac:dyDescent="0.25">
      <c r="A902" t="s">
        <v>1671</v>
      </c>
      <c r="B902">
        <v>14597</v>
      </c>
      <c r="C902" s="1">
        <v>42284.245833333334</v>
      </c>
      <c r="D902">
        <v>4</v>
      </c>
      <c r="E902">
        <v>246</v>
      </c>
      <c r="F902">
        <v>42</v>
      </c>
      <c r="G902" s="1">
        <v>44082.013194444444</v>
      </c>
      <c r="H902">
        <v>8</v>
      </c>
      <c r="I902" t="s">
        <v>13</v>
      </c>
      <c r="J902">
        <v>374</v>
      </c>
      <c r="K902">
        <v>430</v>
      </c>
      <c r="L902" t="s">
        <v>1672</v>
      </c>
    </row>
    <row r="903" spans="1:12" x14ac:dyDescent="0.25">
      <c r="A903" t="s">
        <v>1673</v>
      </c>
      <c r="B903">
        <v>14594</v>
      </c>
      <c r="C903" s="1">
        <v>42315.213194444441</v>
      </c>
      <c r="D903">
        <v>4</v>
      </c>
      <c r="E903">
        <v>20</v>
      </c>
      <c r="F903">
        <v>0</v>
      </c>
      <c r="G903" s="1">
        <v>44090.724999999999</v>
      </c>
      <c r="H903">
        <v>0</v>
      </c>
      <c r="I903" t="s">
        <v>46</v>
      </c>
      <c r="J903">
        <v>9</v>
      </c>
      <c r="K903">
        <v>9</v>
      </c>
      <c r="L903" t="s">
        <v>70</v>
      </c>
    </row>
    <row r="904" spans="1:12" x14ac:dyDescent="0.25">
      <c r="A904" t="s">
        <v>1674</v>
      </c>
      <c r="B904">
        <v>14573</v>
      </c>
      <c r="C904" s="1">
        <v>41691.804166666669</v>
      </c>
      <c r="D904">
        <v>6</v>
      </c>
      <c r="E904">
        <v>90</v>
      </c>
      <c r="F904">
        <v>13</v>
      </c>
      <c r="G904" s="1">
        <v>44045.731944444444</v>
      </c>
      <c r="H904">
        <v>45</v>
      </c>
      <c r="I904" t="s">
        <v>46</v>
      </c>
      <c r="J904">
        <v>542</v>
      </c>
      <c r="K904">
        <v>794</v>
      </c>
      <c r="L904" t="s">
        <v>1491</v>
      </c>
    </row>
    <row r="905" spans="1:12" x14ac:dyDescent="0.25">
      <c r="A905" t="s">
        <v>1675</v>
      </c>
      <c r="B905">
        <v>14570</v>
      </c>
      <c r="C905" s="1">
        <v>41779.808333333334</v>
      </c>
      <c r="D905">
        <v>6</v>
      </c>
      <c r="E905">
        <v>797</v>
      </c>
      <c r="F905">
        <v>8</v>
      </c>
      <c r="G905" s="1">
        <v>44089.90902777778</v>
      </c>
      <c r="H905">
        <v>1</v>
      </c>
      <c r="I905" t="s">
        <v>86</v>
      </c>
      <c r="J905">
        <v>1027</v>
      </c>
      <c r="K905">
        <v>1126</v>
      </c>
      <c r="L905" t="s">
        <v>1676</v>
      </c>
    </row>
    <row r="906" spans="1:12" x14ac:dyDescent="0.25">
      <c r="A906" t="s">
        <v>1677</v>
      </c>
      <c r="B906">
        <v>14562</v>
      </c>
      <c r="C906" s="1">
        <v>40288.680555555555</v>
      </c>
      <c r="D906">
        <v>10</v>
      </c>
      <c r="E906">
        <v>256</v>
      </c>
      <c r="F906">
        <v>0</v>
      </c>
      <c r="G906" s="1">
        <v>44085.730555555558</v>
      </c>
      <c r="H906">
        <v>5</v>
      </c>
      <c r="I906" t="s">
        <v>282</v>
      </c>
      <c r="J906">
        <v>412</v>
      </c>
      <c r="K906">
        <v>722</v>
      </c>
      <c r="L906" t="s">
        <v>1678</v>
      </c>
    </row>
    <row r="907" spans="1:12" x14ac:dyDescent="0.25">
      <c r="A907" t="s">
        <v>1679</v>
      </c>
      <c r="B907">
        <v>14552</v>
      </c>
      <c r="C907" s="1">
        <v>40592.220833333333</v>
      </c>
      <c r="D907">
        <v>9</v>
      </c>
      <c r="E907">
        <v>21</v>
      </c>
      <c r="F907">
        <v>0</v>
      </c>
      <c r="G907" s="1">
        <v>43948.28402777778</v>
      </c>
      <c r="H907">
        <v>142</v>
      </c>
      <c r="I907" t="s">
        <v>282</v>
      </c>
      <c r="J907">
        <v>96</v>
      </c>
      <c r="K907">
        <v>245</v>
      </c>
      <c r="L907" t="s">
        <v>1680</v>
      </c>
    </row>
    <row r="908" spans="1:12" x14ac:dyDescent="0.25">
      <c r="A908" t="s">
        <v>1681</v>
      </c>
      <c r="B908">
        <v>14550</v>
      </c>
      <c r="C908" s="1">
        <v>41511.480555555558</v>
      </c>
      <c r="D908">
        <v>7</v>
      </c>
      <c r="E908">
        <v>99</v>
      </c>
      <c r="F908">
        <v>75</v>
      </c>
      <c r="G908" s="1">
        <v>44085.251388888886</v>
      </c>
      <c r="H908">
        <v>5</v>
      </c>
      <c r="I908" t="s">
        <v>385</v>
      </c>
      <c r="J908">
        <v>1522</v>
      </c>
      <c r="K908">
        <v>1573</v>
      </c>
      <c r="L908" t="s">
        <v>1682</v>
      </c>
    </row>
    <row r="909" spans="1:12" x14ac:dyDescent="0.25">
      <c r="A909" t="s">
        <v>1683</v>
      </c>
      <c r="B909">
        <v>14540</v>
      </c>
      <c r="C909" s="1">
        <v>43005.646527777775</v>
      </c>
      <c r="D909">
        <v>2</v>
      </c>
      <c r="E909">
        <v>114</v>
      </c>
      <c r="F909">
        <v>11</v>
      </c>
      <c r="G909" s="1">
        <v>44086.288194444445</v>
      </c>
      <c r="H909">
        <v>4</v>
      </c>
      <c r="I909" t="s">
        <v>13</v>
      </c>
      <c r="J909">
        <v>145</v>
      </c>
      <c r="K909">
        <v>241</v>
      </c>
      <c r="L909" t="s">
        <v>1684</v>
      </c>
    </row>
    <row r="910" spans="1:12" x14ac:dyDescent="0.25">
      <c r="A910" t="s">
        <v>1685</v>
      </c>
      <c r="B910">
        <v>14528</v>
      </c>
      <c r="C910" s="1">
        <v>42898.258333333331</v>
      </c>
      <c r="D910">
        <v>3</v>
      </c>
      <c r="E910">
        <v>137</v>
      </c>
      <c r="F910">
        <v>37</v>
      </c>
      <c r="G910" s="1">
        <v>44089.931250000001</v>
      </c>
      <c r="H910">
        <v>1</v>
      </c>
      <c r="I910" t="s">
        <v>49</v>
      </c>
      <c r="J910">
        <v>174</v>
      </c>
      <c r="K910">
        <v>198</v>
      </c>
      <c r="L910" t="s">
        <v>1686</v>
      </c>
    </row>
    <row r="911" spans="1:12" x14ac:dyDescent="0.25">
      <c r="A911" t="s">
        <v>1687</v>
      </c>
      <c r="B911">
        <v>14526</v>
      </c>
      <c r="C911" s="1">
        <v>42621.384027777778</v>
      </c>
      <c r="D911">
        <v>4</v>
      </c>
      <c r="E911">
        <v>33</v>
      </c>
      <c r="F911">
        <v>0</v>
      </c>
      <c r="G911" s="1">
        <v>44088.353472222225</v>
      </c>
      <c r="H911">
        <v>2</v>
      </c>
      <c r="I911" t="s">
        <v>21</v>
      </c>
      <c r="J911">
        <v>17</v>
      </c>
      <c r="K911">
        <v>20</v>
      </c>
      <c r="L911" t="s">
        <v>448</v>
      </c>
    </row>
    <row r="912" spans="1:12" x14ac:dyDescent="0.25">
      <c r="A912" t="s">
        <v>1688</v>
      </c>
      <c r="B912">
        <v>14521</v>
      </c>
      <c r="C912" s="1">
        <v>42846.768750000003</v>
      </c>
      <c r="D912">
        <v>3</v>
      </c>
      <c r="E912">
        <v>189</v>
      </c>
      <c r="F912">
        <v>28</v>
      </c>
      <c r="G912" s="1">
        <v>44023.318749999999</v>
      </c>
      <c r="H912">
        <v>67</v>
      </c>
      <c r="I912" t="s">
        <v>49</v>
      </c>
      <c r="J912">
        <v>266</v>
      </c>
      <c r="K912">
        <v>292</v>
      </c>
      <c r="L912" t="s">
        <v>1689</v>
      </c>
    </row>
    <row r="913" spans="1:12" x14ac:dyDescent="0.25">
      <c r="A913" t="s">
        <v>1690</v>
      </c>
      <c r="B913">
        <v>14505</v>
      </c>
      <c r="C913" s="1">
        <v>42717.383333333331</v>
      </c>
      <c r="D913">
        <v>3</v>
      </c>
      <c r="E913">
        <v>48</v>
      </c>
      <c r="F913">
        <v>15</v>
      </c>
      <c r="G913" s="1">
        <v>44008.722222222219</v>
      </c>
      <c r="H913">
        <v>82</v>
      </c>
      <c r="I913" t="s">
        <v>49</v>
      </c>
      <c r="J913">
        <v>89</v>
      </c>
      <c r="K913">
        <v>106</v>
      </c>
      <c r="L913" t="s">
        <v>1691</v>
      </c>
    </row>
    <row r="914" spans="1:12" x14ac:dyDescent="0.25">
      <c r="A914" t="s">
        <v>1692</v>
      </c>
      <c r="B914">
        <v>14495</v>
      </c>
      <c r="C914" s="1">
        <v>42706.81527777778</v>
      </c>
      <c r="D914">
        <v>3</v>
      </c>
      <c r="E914">
        <v>1836</v>
      </c>
      <c r="F914">
        <v>54</v>
      </c>
      <c r="G914" s="1">
        <v>44090.918055555558</v>
      </c>
      <c r="H914">
        <v>0</v>
      </c>
      <c r="I914" t="s">
        <v>49</v>
      </c>
      <c r="J914">
        <v>397</v>
      </c>
      <c r="K914">
        <v>402</v>
      </c>
      <c r="L914" t="s">
        <v>359</v>
      </c>
    </row>
    <row r="915" spans="1:12" x14ac:dyDescent="0.25">
      <c r="A915" t="s">
        <v>1693</v>
      </c>
      <c r="B915">
        <v>14487</v>
      </c>
      <c r="C915" s="1">
        <v>41870.589583333334</v>
      </c>
      <c r="D915">
        <v>6</v>
      </c>
      <c r="E915">
        <v>13</v>
      </c>
      <c r="F915">
        <v>0</v>
      </c>
      <c r="G915" s="1">
        <v>43931.245833333334</v>
      </c>
      <c r="H915">
        <v>159</v>
      </c>
      <c r="I915" t="s">
        <v>42</v>
      </c>
      <c r="J915">
        <v>122</v>
      </c>
      <c r="K915">
        <v>246</v>
      </c>
      <c r="L915" t="s">
        <v>1694</v>
      </c>
    </row>
    <row r="916" spans="1:12" x14ac:dyDescent="0.25">
      <c r="A916" t="s">
        <v>1695</v>
      </c>
      <c r="B916">
        <v>14483</v>
      </c>
      <c r="C916" s="1">
        <v>42036.921527777777</v>
      </c>
      <c r="D916">
        <v>5</v>
      </c>
      <c r="E916">
        <v>531</v>
      </c>
      <c r="F916">
        <v>159</v>
      </c>
      <c r="G916" s="1">
        <v>44064.424305555556</v>
      </c>
      <c r="H916">
        <v>26</v>
      </c>
      <c r="I916" t="s">
        <v>13</v>
      </c>
      <c r="J916">
        <v>784</v>
      </c>
      <c r="K916">
        <v>823</v>
      </c>
      <c r="L916" t="s">
        <v>1696</v>
      </c>
    </row>
    <row r="917" spans="1:12" x14ac:dyDescent="0.25">
      <c r="A917" t="s">
        <v>1697</v>
      </c>
      <c r="B917">
        <v>14479</v>
      </c>
      <c r="C917" s="1">
        <v>41516.605555555558</v>
      </c>
      <c r="D917">
        <v>7</v>
      </c>
      <c r="E917">
        <v>49</v>
      </c>
      <c r="F917">
        <v>0</v>
      </c>
      <c r="G917" s="1">
        <v>43966.413194444445</v>
      </c>
      <c r="H917">
        <v>124</v>
      </c>
      <c r="I917" t="s">
        <v>21</v>
      </c>
      <c r="J917">
        <v>36</v>
      </c>
      <c r="K917">
        <v>68</v>
      </c>
      <c r="L917" t="s">
        <v>1698</v>
      </c>
    </row>
    <row r="918" spans="1:12" x14ac:dyDescent="0.25">
      <c r="A918" t="s">
        <v>1699</v>
      </c>
      <c r="B918">
        <v>14471</v>
      </c>
      <c r="C918" s="1">
        <v>43140.40902777778</v>
      </c>
      <c r="D918">
        <v>2</v>
      </c>
      <c r="E918">
        <v>26</v>
      </c>
      <c r="F918">
        <v>0</v>
      </c>
      <c r="G918" s="1">
        <v>44077.293055555558</v>
      </c>
      <c r="H918">
        <v>13</v>
      </c>
      <c r="I918" t="s">
        <v>26</v>
      </c>
      <c r="J918">
        <v>34</v>
      </c>
      <c r="K918">
        <v>36</v>
      </c>
      <c r="L918" t="s">
        <v>1700</v>
      </c>
    </row>
    <row r="919" spans="1:12" x14ac:dyDescent="0.25">
      <c r="A919" t="s">
        <v>1701</v>
      </c>
      <c r="B919">
        <v>14469</v>
      </c>
      <c r="C919" s="1">
        <v>41468.813888888886</v>
      </c>
      <c r="D919">
        <v>7</v>
      </c>
      <c r="E919">
        <v>471</v>
      </c>
      <c r="F919">
        <v>21</v>
      </c>
      <c r="G919" s="1">
        <v>44082.624305555553</v>
      </c>
      <c r="H919">
        <v>8</v>
      </c>
      <c r="I919" t="s">
        <v>86</v>
      </c>
      <c r="J919">
        <v>502</v>
      </c>
      <c r="K919">
        <v>549</v>
      </c>
      <c r="L919" t="s">
        <v>1702</v>
      </c>
    </row>
    <row r="920" spans="1:12" x14ac:dyDescent="0.25">
      <c r="A920" t="s">
        <v>1703</v>
      </c>
      <c r="B920">
        <v>14450</v>
      </c>
      <c r="C920" s="1">
        <v>42483.162499999999</v>
      </c>
      <c r="D920">
        <v>4</v>
      </c>
      <c r="E920">
        <v>623</v>
      </c>
      <c r="F920">
        <v>130</v>
      </c>
      <c r="G920" s="1">
        <v>44090.688194444447</v>
      </c>
      <c r="H920">
        <v>0</v>
      </c>
      <c r="I920" t="s">
        <v>13</v>
      </c>
      <c r="J920">
        <v>1445</v>
      </c>
      <c r="K920">
        <v>1924</v>
      </c>
      <c r="L920" t="s">
        <v>1704</v>
      </c>
    </row>
    <row r="921" spans="1:12" x14ac:dyDescent="0.25">
      <c r="A921" t="s">
        <v>1705</v>
      </c>
      <c r="B921">
        <v>14441</v>
      </c>
      <c r="C921" s="1">
        <v>42520.727083333331</v>
      </c>
      <c r="D921">
        <v>4</v>
      </c>
      <c r="E921">
        <v>204</v>
      </c>
      <c r="F921">
        <v>0</v>
      </c>
      <c r="G921" s="1">
        <v>44089.646527777775</v>
      </c>
      <c r="H921">
        <v>1</v>
      </c>
      <c r="I921" t="s">
        <v>21</v>
      </c>
      <c r="J921">
        <v>69</v>
      </c>
      <c r="K921">
        <v>76</v>
      </c>
      <c r="L921" t="s">
        <v>1706</v>
      </c>
    </row>
    <row r="922" spans="1:12" x14ac:dyDescent="0.25">
      <c r="A922" t="s">
        <v>1707</v>
      </c>
      <c r="B922">
        <v>14440</v>
      </c>
      <c r="C922" s="1">
        <v>43405.19027777778</v>
      </c>
      <c r="D922">
        <v>1</v>
      </c>
      <c r="E922">
        <v>2</v>
      </c>
      <c r="F922">
        <v>0</v>
      </c>
      <c r="G922" s="1">
        <v>44020.671527777777</v>
      </c>
      <c r="H922">
        <v>70</v>
      </c>
      <c r="I922" t="s">
        <v>63</v>
      </c>
      <c r="J922">
        <v>7</v>
      </c>
      <c r="K922">
        <v>18</v>
      </c>
      <c r="L922" t="s">
        <v>1124</v>
      </c>
    </row>
    <row r="923" spans="1:12" x14ac:dyDescent="0.25">
      <c r="A923" t="s">
        <v>1708</v>
      </c>
      <c r="B923">
        <v>14416</v>
      </c>
      <c r="C923" s="1">
        <v>41138.236805555556</v>
      </c>
      <c r="D923">
        <v>8</v>
      </c>
      <c r="E923">
        <v>231</v>
      </c>
      <c r="F923">
        <v>4</v>
      </c>
      <c r="G923" s="1">
        <v>44007.536805555559</v>
      </c>
      <c r="H923">
        <v>83</v>
      </c>
      <c r="I923" t="s">
        <v>96</v>
      </c>
      <c r="J923">
        <v>334</v>
      </c>
      <c r="K923">
        <v>536</v>
      </c>
      <c r="L923" t="s">
        <v>1709</v>
      </c>
    </row>
    <row r="924" spans="1:12" x14ac:dyDescent="0.25">
      <c r="A924" t="s">
        <v>1710</v>
      </c>
      <c r="B924">
        <v>14416</v>
      </c>
      <c r="C924" s="1">
        <v>42232.408333333333</v>
      </c>
      <c r="D924">
        <v>5</v>
      </c>
      <c r="E924">
        <v>33</v>
      </c>
      <c r="F924">
        <v>16</v>
      </c>
      <c r="G924" s="1">
        <v>44074.90902777778</v>
      </c>
      <c r="H924">
        <v>16</v>
      </c>
      <c r="I924" t="s">
        <v>86</v>
      </c>
      <c r="J924">
        <v>120</v>
      </c>
      <c r="K924">
        <v>195</v>
      </c>
      <c r="L924" t="s">
        <v>1711</v>
      </c>
    </row>
    <row r="925" spans="1:12" x14ac:dyDescent="0.25">
      <c r="A925" t="s">
        <v>1712</v>
      </c>
      <c r="B925">
        <v>14386</v>
      </c>
      <c r="C925" s="1">
        <v>41961.030555555553</v>
      </c>
      <c r="D925">
        <v>5</v>
      </c>
      <c r="E925">
        <v>1092</v>
      </c>
      <c r="F925">
        <v>110</v>
      </c>
      <c r="G925" s="1">
        <v>44090.695138888892</v>
      </c>
      <c r="H925">
        <v>0</v>
      </c>
      <c r="I925" t="s">
        <v>39</v>
      </c>
      <c r="J925">
        <v>3295</v>
      </c>
      <c r="K925">
        <v>3555</v>
      </c>
      <c r="L925" t="s">
        <v>1713</v>
      </c>
    </row>
    <row r="926" spans="1:12" x14ac:dyDescent="0.25">
      <c r="A926" t="s">
        <v>1714</v>
      </c>
      <c r="B926">
        <v>14382</v>
      </c>
      <c r="C926" s="1">
        <v>40308.198611111111</v>
      </c>
      <c r="D926">
        <v>10</v>
      </c>
      <c r="E926">
        <v>5076</v>
      </c>
      <c r="F926">
        <v>28</v>
      </c>
      <c r="G926" s="1">
        <v>44088.933333333334</v>
      </c>
      <c r="H926">
        <v>2</v>
      </c>
      <c r="I926" t="s">
        <v>46</v>
      </c>
      <c r="J926">
        <v>5116</v>
      </c>
      <c r="K926">
        <v>6463</v>
      </c>
      <c r="L926" t="s">
        <v>1715</v>
      </c>
    </row>
    <row r="927" spans="1:12" x14ac:dyDescent="0.25">
      <c r="A927" t="s">
        <v>1716</v>
      </c>
      <c r="B927">
        <v>14355</v>
      </c>
      <c r="C927" s="1">
        <v>42332.711805555555</v>
      </c>
      <c r="D927">
        <v>4</v>
      </c>
      <c r="E927">
        <v>12884</v>
      </c>
      <c r="F927">
        <v>0</v>
      </c>
      <c r="G927" s="1">
        <v>44090.923611111109</v>
      </c>
      <c r="H927">
        <v>0</v>
      </c>
      <c r="I927" t="s">
        <v>86</v>
      </c>
      <c r="J927">
        <v>6031</v>
      </c>
      <c r="K927">
        <v>6152</v>
      </c>
      <c r="L927" t="s">
        <v>825</v>
      </c>
    </row>
    <row r="928" spans="1:12" x14ac:dyDescent="0.25">
      <c r="A928" t="s">
        <v>1717</v>
      </c>
      <c r="B928">
        <v>14300</v>
      </c>
      <c r="C928" s="1">
        <v>42376.697222222225</v>
      </c>
      <c r="D928">
        <v>4</v>
      </c>
      <c r="E928">
        <v>12</v>
      </c>
      <c r="F928">
        <v>0</v>
      </c>
      <c r="G928" s="1">
        <v>44087.89166666667</v>
      </c>
      <c r="H928">
        <v>3</v>
      </c>
      <c r="I928" t="s">
        <v>39</v>
      </c>
      <c r="J928">
        <v>791</v>
      </c>
      <c r="K928">
        <v>791</v>
      </c>
      <c r="L928" t="s">
        <v>70</v>
      </c>
    </row>
    <row r="929" spans="1:12" x14ac:dyDescent="0.25">
      <c r="A929" t="s">
        <v>1718</v>
      </c>
      <c r="B929">
        <v>14296</v>
      </c>
      <c r="C929" s="1">
        <v>41931.561805555553</v>
      </c>
      <c r="D929">
        <v>5</v>
      </c>
      <c r="E929">
        <v>1246</v>
      </c>
      <c r="F929">
        <v>124</v>
      </c>
      <c r="G929" s="1">
        <v>44088.579861111109</v>
      </c>
      <c r="H929">
        <v>2</v>
      </c>
      <c r="I929" t="s">
        <v>49</v>
      </c>
      <c r="J929">
        <v>1133</v>
      </c>
      <c r="K929">
        <v>1293</v>
      </c>
      <c r="L929" t="s">
        <v>1719</v>
      </c>
    </row>
    <row r="930" spans="1:12" x14ac:dyDescent="0.25">
      <c r="A930" t="s">
        <v>1720</v>
      </c>
      <c r="B930">
        <v>14291</v>
      </c>
      <c r="C930" s="1">
        <v>41650.587500000001</v>
      </c>
      <c r="D930">
        <v>6</v>
      </c>
      <c r="E930">
        <v>236</v>
      </c>
      <c r="F930">
        <v>85</v>
      </c>
      <c r="G930" s="1">
        <v>44089.276388888888</v>
      </c>
      <c r="H930">
        <v>1</v>
      </c>
      <c r="I930" t="s">
        <v>42</v>
      </c>
      <c r="J930">
        <v>2561</v>
      </c>
      <c r="K930">
        <v>2716</v>
      </c>
      <c r="L930" t="s">
        <v>1721</v>
      </c>
    </row>
    <row r="931" spans="1:12" x14ac:dyDescent="0.25">
      <c r="A931" t="s">
        <v>1722</v>
      </c>
      <c r="B931">
        <v>14290</v>
      </c>
      <c r="C931" s="1">
        <v>42373.699305555558</v>
      </c>
      <c r="D931">
        <v>4</v>
      </c>
      <c r="E931">
        <v>84</v>
      </c>
      <c r="F931">
        <v>0</v>
      </c>
      <c r="G931" s="1">
        <v>43397.122916666667</v>
      </c>
      <c r="H931">
        <v>693</v>
      </c>
      <c r="I931" t="s">
        <v>21</v>
      </c>
      <c r="J931">
        <v>17</v>
      </c>
      <c r="K931">
        <v>21</v>
      </c>
      <c r="L931" t="s">
        <v>1723</v>
      </c>
    </row>
    <row r="932" spans="1:12" x14ac:dyDescent="0.25">
      <c r="A932" t="s">
        <v>1724</v>
      </c>
      <c r="B932">
        <v>14289</v>
      </c>
      <c r="C932" s="1">
        <v>41544.222916666666</v>
      </c>
      <c r="D932">
        <v>6</v>
      </c>
      <c r="E932">
        <v>439</v>
      </c>
      <c r="F932">
        <v>67</v>
      </c>
      <c r="G932" s="1">
        <v>44074.831250000003</v>
      </c>
      <c r="H932">
        <v>16</v>
      </c>
      <c r="I932" t="s">
        <v>13</v>
      </c>
      <c r="J932">
        <v>2100</v>
      </c>
      <c r="K932">
        <v>2103</v>
      </c>
      <c r="L932" t="s">
        <v>1725</v>
      </c>
    </row>
    <row r="933" spans="1:12" x14ac:dyDescent="0.25">
      <c r="A933" t="s">
        <v>1726</v>
      </c>
      <c r="B933">
        <v>14279</v>
      </c>
      <c r="C933" s="1">
        <v>40878.295138888891</v>
      </c>
      <c r="D933">
        <v>8</v>
      </c>
      <c r="E933">
        <v>0</v>
      </c>
      <c r="F933">
        <v>0</v>
      </c>
      <c r="G933" s="1">
        <v>44090.808333333334</v>
      </c>
      <c r="H933">
        <v>0</v>
      </c>
      <c r="I933" t="s">
        <v>123</v>
      </c>
      <c r="J933">
        <v>0</v>
      </c>
      <c r="K933">
        <v>0</v>
      </c>
      <c r="L933" t="s">
        <v>17</v>
      </c>
    </row>
    <row r="934" spans="1:12" x14ac:dyDescent="0.25">
      <c r="A934" t="s">
        <v>1727</v>
      </c>
      <c r="B934">
        <v>14268</v>
      </c>
      <c r="C934" s="1">
        <v>43676.157638888886</v>
      </c>
      <c r="D934">
        <v>1</v>
      </c>
      <c r="E934">
        <v>33</v>
      </c>
      <c r="F934">
        <v>49</v>
      </c>
      <c r="G934" s="1">
        <v>44079.572916666664</v>
      </c>
      <c r="H934">
        <v>11</v>
      </c>
      <c r="I934" t="s">
        <v>173</v>
      </c>
      <c r="J934">
        <v>657</v>
      </c>
      <c r="K934">
        <v>929</v>
      </c>
      <c r="L934" t="s">
        <v>1728</v>
      </c>
    </row>
    <row r="935" spans="1:12" x14ac:dyDescent="0.25">
      <c r="A935" t="s">
        <v>1729</v>
      </c>
      <c r="B935">
        <v>14255</v>
      </c>
      <c r="C935" s="1">
        <v>41319.793749999997</v>
      </c>
      <c r="D935">
        <v>7</v>
      </c>
      <c r="E935">
        <v>667</v>
      </c>
      <c r="F935">
        <v>32</v>
      </c>
      <c r="G935" s="1">
        <v>44090.387499999997</v>
      </c>
      <c r="H935">
        <v>0</v>
      </c>
      <c r="I935" t="s">
        <v>42</v>
      </c>
      <c r="J935">
        <v>914</v>
      </c>
      <c r="K935">
        <v>1036</v>
      </c>
      <c r="L935" t="s">
        <v>1730</v>
      </c>
    </row>
    <row r="936" spans="1:12" x14ac:dyDescent="0.25">
      <c r="A936" t="s">
        <v>1731</v>
      </c>
      <c r="B936">
        <v>14250</v>
      </c>
      <c r="C936" s="1">
        <v>40394.688888888886</v>
      </c>
      <c r="D936">
        <v>10</v>
      </c>
      <c r="E936">
        <v>438</v>
      </c>
      <c r="F936">
        <v>15</v>
      </c>
      <c r="G936" s="1">
        <v>44085.074305555558</v>
      </c>
      <c r="H936">
        <v>5</v>
      </c>
      <c r="I936" t="s">
        <v>39</v>
      </c>
      <c r="J936">
        <v>229</v>
      </c>
      <c r="K936">
        <v>320</v>
      </c>
      <c r="L936" t="s">
        <v>1732</v>
      </c>
    </row>
    <row r="937" spans="1:12" x14ac:dyDescent="0.25">
      <c r="A937" t="s">
        <v>1733</v>
      </c>
      <c r="B937">
        <v>14241</v>
      </c>
      <c r="C937" s="1">
        <v>41248.104861111111</v>
      </c>
      <c r="D937">
        <v>7</v>
      </c>
      <c r="E937">
        <v>864</v>
      </c>
      <c r="F937">
        <v>0</v>
      </c>
      <c r="G937" s="1">
        <v>44063.320833333331</v>
      </c>
      <c r="H937">
        <v>27</v>
      </c>
      <c r="I937" t="s">
        <v>42</v>
      </c>
      <c r="J937">
        <v>968</v>
      </c>
      <c r="K937">
        <v>1042</v>
      </c>
      <c r="L937" t="s">
        <v>1734</v>
      </c>
    </row>
    <row r="938" spans="1:12" x14ac:dyDescent="0.25">
      <c r="A938" t="s">
        <v>1735</v>
      </c>
      <c r="B938">
        <v>14238</v>
      </c>
      <c r="C938" s="1">
        <v>42475.484027777777</v>
      </c>
      <c r="D938">
        <v>4</v>
      </c>
      <c r="E938">
        <v>479</v>
      </c>
      <c r="F938">
        <v>85</v>
      </c>
      <c r="G938" s="1">
        <v>44090.332638888889</v>
      </c>
      <c r="H938">
        <v>0</v>
      </c>
      <c r="I938" t="s">
        <v>13</v>
      </c>
      <c r="J938">
        <v>2314</v>
      </c>
      <c r="K938">
        <v>2505</v>
      </c>
      <c r="L938" t="s">
        <v>1736</v>
      </c>
    </row>
    <row r="939" spans="1:12" x14ac:dyDescent="0.25">
      <c r="A939" t="s">
        <v>1737</v>
      </c>
      <c r="B939">
        <v>14236</v>
      </c>
      <c r="C939" s="1">
        <v>43920.741666666669</v>
      </c>
      <c r="D939">
        <v>0</v>
      </c>
      <c r="E939">
        <v>0</v>
      </c>
      <c r="F939">
        <v>0</v>
      </c>
      <c r="G939" s="1">
        <v>44090.710416666669</v>
      </c>
      <c r="H939">
        <v>0</v>
      </c>
      <c r="I939" t="s">
        <v>26</v>
      </c>
      <c r="J939">
        <v>16</v>
      </c>
      <c r="K939">
        <v>82</v>
      </c>
      <c r="L939" t="s">
        <v>1738</v>
      </c>
    </row>
    <row r="940" spans="1:12" x14ac:dyDescent="0.25">
      <c r="A940" t="s">
        <v>1739</v>
      </c>
      <c r="B940">
        <v>14236</v>
      </c>
      <c r="C940" s="1">
        <v>42588.552777777775</v>
      </c>
      <c r="D940">
        <v>4</v>
      </c>
      <c r="E940">
        <v>376</v>
      </c>
      <c r="F940">
        <v>0</v>
      </c>
      <c r="G940" s="1">
        <v>44088.740972222222</v>
      </c>
      <c r="H940">
        <v>2</v>
      </c>
      <c r="I940" t="s">
        <v>46</v>
      </c>
      <c r="J940">
        <v>93</v>
      </c>
      <c r="K940">
        <v>104</v>
      </c>
      <c r="L940" t="s">
        <v>1740</v>
      </c>
    </row>
    <row r="941" spans="1:12" x14ac:dyDescent="0.25">
      <c r="A941" t="s">
        <v>1741</v>
      </c>
      <c r="B941">
        <v>14215</v>
      </c>
      <c r="C941" s="1">
        <v>41455.78402777778</v>
      </c>
      <c r="D941">
        <v>7</v>
      </c>
      <c r="E941">
        <v>549</v>
      </c>
      <c r="F941">
        <v>11</v>
      </c>
      <c r="G941" s="1">
        <v>44090.633333333331</v>
      </c>
      <c r="H941">
        <v>0</v>
      </c>
      <c r="I941" t="s">
        <v>282</v>
      </c>
      <c r="J941">
        <v>1503</v>
      </c>
      <c r="K941">
        <v>1526</v>
      </c>
      <c r="L941" t="s">
        <v>1742</v>
      </c>
    </row>
    <row r="942" spans="1:12" x14ac:dyDescent="0.25">
      <c r="A942" t="s">
        <v>1743</v>
      </c>
      <c r="B942">
        <v>14209</v>
      </c>
      <c r="C942" s="1">
        <v>42017.979166666664</v>
      </c>
      <c r="D942">
        <v>5</v>
      </c>
      <c r="E942">
        <v>1121</v>
      </c>
      <c r="F942">
        <v>85</v>
      </c>
      <c r="G942" s="1">
        <v>44090.506249999999</v>
      </c>
      <c r="H942">
        <v>0</v>
      </c>
      <c r="I942" t="s">
        <v>86</v>
      </c>
      <c r="J942">
        <v>674</v>
      </c>
      <c r="K942">
        <v>703</v>
      </c>
      <c r="L942" t="s">
        <v>1744</v>
      </c>
    </row>
    <row r="943" spans="1:12" x14ac:dyDescent="0.25">
      <c r="A943" t="s">
        <v>1745</v>
      </c>
      <c r="B943">
        <v>14207</v>
      </c>
      <c r="C943" s="1">
        <v>40686.943055555559</v>
      </c>
      <c r="D943">
        <v>9</v>
      </c>
      <c r="E943">
        <v>601</v>
      </c>
      <c r="F943">
        <v>175</v>
      </c>
      <c r="G943" s="1">
        <v>44090.606944444444</v>
      </c>
      <c r="H943">
        <v>0</v>
      </c>
      <c r="I943" t="s">
        <v>13</v>
      </c>
      <c r="J943">
        <v>5517</v>
      </c>
      <c r="K943">
        <v>6188</v>
      </c>
      <c r="L943" t="s">
        <v>1746</v>
      </c>
    </row>
    <row r="944" spans="1:12" x14ac:dyDescent="0.25">
      <c r="A944" t="s">
        <v>1747</v>
      </c>
      <c r="B944">
        <v>14201</v>
      </c>
      <c r="C944" s="1">
        <v>43181.695833333331</v>
      </c>
      <c r="D944">
        <v>2</v>
      </c>
      <c r="E944">
        <v>73</v>
      </c>
      <c r="F944">
        <v>7</v>
      </c>
      <c r="G944" s="1">
        <v>44068.592361111114</v>
      </c>
      <c r="H944">
        <v>22</v>
      </c>
      <c r="I944" t="s">
        <v>42</v>
      </c>
      <c r="J944">
        <v>265</v>
      </c>
      <c r="K944">
        <v>295</v>
      </c>
      <c r="L944" t="s">
        <v>1748</v>
      </c>
    </row>
    <row r="945" spans="1:12" x14ac:dyDescent="0.25">
      <c r="A945" t="s">
        <v>1749</v>
      </c>
      <c r="B945">
        <v>14188</v>
      </c>
      <c r="C945" s="1">
        <v>43529.990972222222</v>
      </c>
      <c r="D945">
        <v>1</v>
      </c>
      <c r="E945">
        <v>818</v>
      </c>
      <c r="F945">
        <v>284</v>
      </c>
      <c r="G945" s="1">
        <v>44090.468055555553</v>
      </c>
      <c r="H945">
        <v>0</v>
      </c>
      <c r="I945" t="s">
        <v>49</v>
      </c>
      <c r="J945">
        <v>1433</v>
      </c>
      <c r="K945">
        <v>1437</v>
      </c>
      <c r="L945" t="s">
        <v>560</v>
      </c>
    </row>
    <row r="946" spans="1:12" x14ac:dyDescent="0.25">
      <c r="A946" t="s">
        <v>1750</v>
      </c>
      <c r="B946">
        <v>14185</v>
      </c>
      <c r="C946" s="1">
        <v>43277.994444444441</v>
      </c>
      <c r="D946">
        <v>2</v>
      </c>
      <c r="E946">
        <v>3</v>
      </c>
      <c r="F946">
        <v>0</v>
      </c>
      <c r="G946" s="1">
        <v>44058.018055555556</v>
      </c>
      <c r="H946">
        <v>32</v>
      </c>
      <c r="I946" t="s">
        <v>21</v>
      </c>
      <c r="J946">
        <v>0</v>
      </c>
      <c r="K946">
        <v>0</v>
      </c>
      <c r="L946" t="s">
        <v>17</v>
      </c>
    </row>
    <row r="947" spans="1:12" x14ac:dyDescent="0.25">
      <c r="A947" t="s">
        <v>1751</v>
      </c>
      <c r="B947">
        <v>13714</v>
      </c>
      <c r="C947" s="1">
        <v>43194.275694444441</v>
      </c>
      <c r="D947">
        <v>2</v>
      </c>
      <c r="E947">
        <v>336</v>
      </c>
      <c r="F947">
        <v>16</v>
      </c>
      <c r="G947" s="1">
        <v>44090.722222222219</v>
      </c>
      <c r="H947">
        <v>0</v>
      </c>
      <c r="I947" t="s">
        <v>42</v>
      </c>
      <c r="J947">
        <v>976</v>
      </c>
      <c r="K947">
        <v>1182</v>
      </c>
      <c r="L947" t="s">
        <v>1752</v>
      </c>
    </row>
    <row r="948" spans="1:12" x14ac:dyDescent="0.25">
      <c r="A948" t="s">
        <v>1753</v>
      </c>
      <c r="B948">
        <v>13699</v>
      </c>
      <c r="C948" s="1">
        <v>40892.834027777775</v>
      </c>
      <c r="D948">
        <v>8</v>
      </c>
      <c r="E948">
        <v>236</v>
      </c>
      <c r="F948">
        <v>0</v>
      </c>
      <c r="G948" s="1">
        <v>44090.535416666666</v>
      </c>
      <c r="H948">
        <v>0</v>
      </c>
      <c r="I948" t="s">
        <v>42</v>
      </c>
      <c r="J948">
        <v>7088</v>
      </c>
      <c r="K948">
        <v>7775</v>
      </c>
      <c r="L948" t="s">
        <v>1754</v>
      </c>
    </row>
    <row r="949" spans="1:12" x14ac:dyDescent="0.25">
      <c r="A949" t="s">
        <v>1755</v>
      </c>
      <c r="B949">
        <v>13690</v>
      </c>
      <c r="C949" s="1">
        <v>41763.07916666667</v>
      </c>
      <c r="D949">
        <v>6</v>
      </c>
      <c r="E949">
        <v>369</v>
      </c>
      <c r="F949">
        <v>33</v>
      </c>
      <c r="G949" s="1">
        <v>44090.818749999999</v>
      </c>
      <c r="H949">
        <v>0</v>
      </c>
      <c r="I949" t="s">
        <v>26</v>
      </c>
      <c r="J949">
        <v>1580</v>
      </c>
      <c r="K949">
        <v>1952</v>
      </c>
      <c r="L949" t="s">
        <v>1756</v>
      </c>
    </row>
    <row r="950" spans="1:12" x14ac:dyDescent="0.25">
      <c r="A950" t="s">
        <v>1757</v>
      </c>
      <c r="B950">
        <v>13683</v>
      </c>
      <c r="C950" s="1">
        <v>42596.738888888889</v>
      </c>
      <c r="D950">
        <v>4</v>
      </c>
      <c r="E950">
        <v>89</v>
      </c>
      <c r="F950">
        <v>22</v>
      </c>
      <c r="G950" s="1">
        <v>44079.25277777778</v>
      </c>
      <c r="H950">
        <v>11</v>
      </c>
      <c r="I950" t="s">
        <v>13</v>
      </c>
      <c r="J950">
        <v>174</v>
      </c>
      <c r="K950">
        <v>207</v>
      </c>
      <c r="L950" t="s">
        <v>1758</v>
      </c>
    </row>
    <row r="951" spans="1:12" x14ac:dyDescent="0.25">
      <c r="A951" t="s">
        <v>1759</v>
      </c>
      <c r="B951">
        <v>13680</v>
      </c>
      <c r="C951" s="1">
        <v>40632.887499999997</v>
      </c>
      <c r="D951">
        <v>9</v>
      </c>
      <c r="E951">
        <v>4045</v>
      </c>
      <c r="F951">
        <v>474</v>
      </c>
      <c r="G951" s="1">
        <v>44090.953472222223</v>
      </c>
      <c r="H951">
        <v>0</v>
      </c>
      <c r="I951" t="s">
        <v>123</v>
      </c>
      <c r="J951">
        <v>9392</v>
      </c>
      <c r="K951">
        <v>11109</v>
      </c>
      <c r="L951" t="s">
        <v>1760</v>
      </c>
    </row>
    <row r="952" spans="1:12" x14ac:dyDescent="0.25">
      <c r="A952" t="s">
        <v>1761</v>
      </c>
      <c r="B952">
        <v>14121</v>
      </c>
      <c r="C952" s="1">
        <v>41825.296527777777</v>
      </c>
      <c r="D952">
        <v>6</v>
      </c>
      <c r="E952">
        <v>158</v>
      </c>
      <c r="F952">
        <v>0</v>
      </c>
      <c r="G952" s="1">
        <v>44089.92291666667</v>
      </c>
      <c r="H952">
        <v>1</v>
      </c>
      <c r="I952" t="s">
        <v>21</v>
      </c>
      <c r="J952">
        <v>32</v>
      </c>
      <c r="K952">
        <v>34</v>
      </c>
      <c r="L952" t="s">
        <v>1762</v>
      </c>
    </row>
    <row r="953" spans="1:12" x14ac:dyDescent="0.25">
      <c r="A953" t="s">
        <v>1763</v>
      </c>
      <c r="B953">
        <v>14115</v>
      </c>
      <c r="C953" s="1">
        <v>42606.133333333331</v>
      </c>
      <c r="D953">
        <v>4</v>
      </c>
      <c r="E953">
        <v>251</v>
      </c>
      <c r="F953">
        <v>0</v>
      </c>
      <c r="G953" s="1">
        <v>44076.075694444444</v>
      </c>
      <c r="H953">
        <v>14</v>
      </c>
      <c r="I953" t="s">
        <v>46</v>
      </c>
      <c r="J953">
        <v>221</v>
      </c>
      <c r="K953">
        <v>429</v>
      </c>
      <c r="L953" t="s">
        <v>1764</v>
      </c>
    </row>
    <row r="954" spans="1:12" x14ac:dyDescent="0.25">
      <c r="A954" t="s">
        <v>1765</v>
      </c>
      <c r="B954">
        <v>14108</v>
      </c>
      <c r="C954" s="1">
        <v>43266.28402777778</v>
      </c>
      <c r="D954">
        <v>2</v>
      </c>
      <c r="E954">
        <v>764</v>
      </c>
      <c r="F954">
        <v>29</v>
      </c>
      <c r="G954" s="1">
        <v>44090.668055555558</v>
      </c>
      <c r="H954">
        <v>0</v>
      </c>
      <c r="I954" t="s">
        <v>42</v>
      </c>
      <c r="J954">
        <v>2442</v>
      </c>
      <c r="K954">
        <v>2770</v>
      </c>
      <c r="L954" t="s">
        <v>1766</v>
      </c>
    </row>
    <row r="955" spans="1:12" x14ac:dyDescent="0.25">
      <c r="A955" t="s">
        <v>1767</v>
      </c>
      <c r="B955">
        <v>14107</v>
      </c>
      <c r="C955" s="1">
        <v>43766.711805555555</v>
      </c>
      <c r="D955">
        <v>0</v>
      </c>
      <c r="E955">
        <v>7</v>
      </c>
      <c r="F955">
        <v>0</v>
      </c>
      <c r="G955" s="1">
        <v>44038.580555555556</v>
      </c>
      <c r="H955">
        <v>52</v>
      </c>
      <c r="I955" t="s">
        <v>13</v>
      </c>
      <c r="J955">
        <v>28</v>
      </c>
      <c r="K955">
        <v>140</v>
      </c>
      <c r="L955" t="s">
        <v>1617</v>
      </c>
    </row>
    <row r="956" spans="1:12" x14ac:dyDescent="0.25">
      <c r="A956" t="s">
        <v>1768</v>
      </c>
      <c r="B956">
        <v>14105</v>
      </c>
      <c r="C956" s="1">
        <v>41923.877083333333</v>
      </c>
      <c r="D956">
        <v>5</v>
      </c>
      <c r="E956">
        <v>60</v>
      </c>
      <c r="F956">
        <v>93</v>
      </c>
      <c r="G956" s="1">
        <v>44069.782638888886</v>
      </c>
      <c r="H956">
        <v>21</v>
      </c>
      <c r="I956" t="s">
        <v>13</v>
      </c>
      <c r="J956">
        <v>571</v>
      </c>
      <c r="K956">
        <v>707</v>
      </c>
      <c r="L956" t="s">
        <v>1769</v>
      </c>
    </row>
    <row r="957" spans="1:12" x14ac:dyDescent="0.25">
      <c r="A957" t="s">
        <v>1770</v>
      </c>
      <c r="B957">
        <v>14102</v>
      </c>
      <c r="C957" s="1">
        <v>39517.31527777778</v>
      </c>
      <c r="D957">
        <v>12</v>
      </c>
      <c r="E957">
        <v>272</v>
      </c>
      <c r="F957">
        <v>0</v>
      </c>
      <c r="G957" s="1">
        <v>44061.635416666664</v>
      </c>
      <c r="H957">
        <v>29</v>
      </c>
      <c r="I957" t="s">
        <v>282</v>
      </c>
      <c r="J957">
        <v>787</v>
      </c>
      <c r="K957">
        <v>793</v>
      </c>
      <c r="L957" t="s">
        <v>1771</v>
      </c>
    </row>
    <row r="958" spans="1:12" x14ac:dyDescent="0.25">
      <c r="A958" t="s">
        <v>1772</v>
      </c>
      <c r="B958">
        <v>14101</v>
      </c>
      <c r="C958" s="1">
        <v>43734.652777777781</v>
      </c>
      <c r="D958">
        <v>0</v>
      </c>
      <c r="E958">
        <v>31</v>
      </c>
      <c r="F958">
        <v>1</v>
      </c>
      <c r="G958" s="1">
        <v>44078.5625</v>
      </c>
      <c r="H958">
        <v>12</v>
      </c>
      <c r="I958" t="s">
        <v>46</v>
      </c>
      <c r="J958">
        <v>347</v>
      </c>
      <c r="K958">
        <v>438</v>
      </c>
      <c r="L958" t="s">
        <v>1773</v>
      </c>
    </row>
    <row r="959" spans="1:12" x14ac:dyDescent="0.25">
      <c r="A959" t="s">
        <v>1774</v>
      </c>
      <c r="B959">
        <v>14098</v>
      </c>
      <c r="C959" s="1">
        <v>42564.331944444442</v>
      </c>
      <c r="D959">
        <v>4</v>
      </c>
      <c r="E959">
        <v>2147</v>
      </c>
      <c r="F959">
        <v>151</v>
      </c>
      <c r="G959" s="1">
        <v>44090.623611111114</v>
      </c>
      <c r="H959">
        <v>0</v>
      </c>
      <c r="I959" t="s">
        <v>49</v>
      </c>
      <c r="J959">
        <v>2526</v>
      </c>
      <c r="K959">
        <v>2643</v>
      </c>
      <c r="L959" t="s">
        <v>1775</v>
      </c>
    </row>
    <row r="960" spans="1:12" x14ac:dyDescent="0.25">
      <c r="A960" t="s">
        <v>1776</v>
      </c>
      <c r="B960">
        <v>14091</v>
      </c>
      <c r="C960" s="1">
        <v>42516.193055555559</v>
      </c>
      <c r="D960">
        <v>4</v>
      </c>
      <c r="E960">
        <v>821</v>
      </c>
      <c r="F960">
        <v>30</v>
      </c>
      <c r="G960" s="1">
        <v>44086.724305555559</v>
      </c>
      <c r="H960">
        <v>4</v>
      </c>
      <c r="I960" t="s">
        <v>46</v>
      </c>
      <c r="J960">
        <v>859</v>
      </c>
      <c r="K960">
        <v>916</v>
      </c>
      <c r="L960" t="s">
        <v>849</v>
      </c>
    </row>
    <row r="961" spans="1:12" x14ac:dyDescent="0.25">
      <c r="A961" t="s">
        <v>1777</v>
      </c>
      <c r="B961">
        <v>14087</v>
      </c>
      <c r="C961" s="1">
        <v>40090.986805555556</v>
      </c>
      <c r="D961">
        <v>10</v>
      </c>
      <c r="E961">
        <v>155</v>
      </c>
      <c r="F961">
        <v>15</v>
      </c>
      <c r="G961" s="1">
        <v>44058.895138888889</v>
      </c>
      <c r="H961">
        <v>32</v>
      </c>
      <c r="I961" t="s">
        <v>13</v>
      </c>
      <c r="J961">
        <v>376</v>
      </c>
      <c r="K961">
        <v>431</v>
      </c>
      <c r="L961" t="s">
        <v>1778</v>
      </c>
    </row>
    <row r="962" spans="1:12" x14ac:dyDescent="0.25">
      <c r="A962" t="s">
        <v>1779</v>
      </c>
      <c r="B962">
        <v>14069</v>
      </c>
      <c r="C962" s="1">
        <v>41015.837500000001</v>
      </c>
      <c r="D962">
        <v>8</v>
      </c>
      <c r="E962">
        <v>2136</v>
      </c>
      <c r="F962">
        <v>162</v>
      </c>
      <c r="G962" s="1">
        <v>44090.886111111111</v>
      </c>
      <c r="H962">
        <v>0</v>
      </c>
      <c r="I962" t="s">
        <v>385</v>
      </c>
      <c r="J962">
        <v>3790</v>
      </c>
      <c r="K962">
        <v>4145</v>
      </c>
      <c r="L962" t="s">
        <v>1702</v>
      </c>
    </row>
    <row r="963" spans="1:12" x14ac:dyDescent="0.25">
      <c r="A963" t="s">
        <v>1780</v>
      </c>
      <c r="B963">
        <v>14066</v>
      </c>
      <c r="C963" s="1">
        <v>40076.297222222223</v>
      </c>
      <c r="D963">
        <v>10</v>
      </c>
      <c r="E963">
        <v>573</v>
      </c>
      <c r="F963">
        <v>0</v>
      </c>
      <c r="G963" s="1">
        <v>44074.365972222222</v>
      </c>
      <c r="H963">
        <v>16</v>
      </c>
      <c r="I963" t="s">
        <v>13</v>
      </c>
      <c r="J963">
        <v>1958</v>
      </c>
      <c r="K963">
        <v>2698</v>
      </c>
      <c r="L963" t="s">
        <v>1781</v>
      </c>
    </row>
    <row r="964" spans="1:12" x14ac:dyDescent="0.25">
      <c r="A964" t="s">
        <v>1782</v>
      </c>
      <c r="B964">
        <v>14066</v>
      </c>
      <c r="C964" s="1">
        <v>42149.912499999999</v>
      </c>
      <c r="D964">
        <v>5</v>
      </c>
      <c r="E964">
        <v>22</v>
      </c>
      <c r="F964">
        <v>0</v>
      </c>
      <c r="G964" s="1">
        <v>44047.273611111108</v>
      </c>
      <c r="H964">
        <v>43</v>
      </c>
      <c r="I964" t="s">
        <v>21</v>
      </c>
      <c r="J964">
        <v>221</v>
      </c>
      <c r="K964">
        <v>310</v>
      </c>
      <c r="L964" t="s">
        <v>1249</v>
      </c>
    </row>
    <row r="965" spans="1:12" x14ac:dyDescent="0.25">
      <c r="A965" t="s">
        <v>1783</v>
      </c>
      <c r="B965">
        <v>13986</v>
      </c>
      <c r="C965" s="1">
        <v>42795.238194444442</v>
      </c>
      <c r="D965">
        <v>3</v>
      </c>
      <c r="E965">
        <v>44</v>
      </c>
      <c r="F965">
        <v>0</v>
      </c>
      <c r="G965" s="1">
        <v>44087.021527777775</v>
      </c>
      <c r="H965">
        <v>3</v>
      </c>
      <c r="I965" t="s">
        <v>63</v>
      </c>
      <c r="J965">
        <v>15</v>
      </c>
      <c r="K965">
        <v>23</v>
      </c>
      <c r="L965" t="s">
        <v>1784</v>
      </c>
    </row>
    <row r="966" spans="1:12" x14ac:dyDescent="0.25">
      <c r="A966" t="s">
        <v>1785</v>
      </c>
      <c r="B966">
        <v>13978</v>
      </c>
      <c r="C966" s="1">
        <v>41497.970833333333</v>
      </c>
      <c r="D966">
        <v>7</v>
      </c>
      <c r="E966">
        <v>265</v>
      </c>
      <c r="F966">
        <v>3</v>
      </c>
      <c r="G966" s="1">
        <v>44080.614583333336</v>
      </c>
      <c r="H966">
        <v>10</v>
      </c>
      <c r="I966" t="s">
        <v>46</v>
      </c>
      <c r="J966">
        <v>222</v>
      </c>
      <c r="K966">
        <v>269</v>
      </c>
      <c r="L966" t="s">
        <v>1786</v>
      </c>
    </row>
    <row r="967" spans="1:12" x14ac:dyDescent="0.25">
      <c r="A967" t="s">
        <v>1787</v>
      </c>
      <c r="B967">
        <v>13972</v>
      </c>
      <c r="C967" s="1">
        <v>40994.652777777781</v>
      </c>
      <c r="D967">
        <v>8</v>
      </c>
      <c r="E967">
        <v>3779</v>
      </c>
      <c r="F967">
        <v>0</v>
      </c>
      <c r="G967" s="1">
        <v>44090.836805555555</v>
      </c>
      <c r="H967">
        <v>0</v>
      </c>
      <c r="I967" t="s">
        <v>46</v>
      </c>
      <c r="J967">
        <v>5592</v>
      </c>
      <c r="K967">
        <v>6148</v>
      </c>
      <c r="L967" t="s">
        <v>1162</v>
      </c>
    </row>
    <row r="968" spans="1:12" x14ac:dyDescent="0.25">
      <c r="A968" t="s">
        <v>1788</v>
      </c>
      <c r="B968">
        <v>13956</v>
      </c>
      <c r="C968" s="1">
        <v>42241.302083333336</v>
      </c>
      <c r="D968">
        <v>5</v>
      </c>
      <c r="E968">
        <v>2820</v>
      </c>
      <c r="F968">
        <v>78</v>
      </c>
      <c r="G968" s="1">
        <v>44090.963194444441</v>
      </c>
      <c r="H968">
        <v>0</v>
      </c>
      <c r="I968" t="s">
        <v>86</v>
      </c>
      <c r="J968">
        <v>2302</v>
      </c>
      <c r="K968">
        <v>2302</v>
      </c>
      <c r="L968" t="s">
        <v>70</v>
      </c>
    </row>
    <row r="969" spans="1:12" x14ac:dyDescent="0.25">
      <c r="A969" t="s">
        <v>1789</v>
      </c>
      <c r="B969">
        <v>13950</v>
      </c>
      <c r="C969" s="1">
        <v>41731.094444444447</v>
      </c>
      <c r="D969">
        <v>6</v>
      </c>
      <c r="E969">
        <v>60</v>
      </c>
      <c r="F969">
        <v>21</v>
      </c>
      <c r="G969" s="1">
        <v>44078.242361111108</v>
      </c>
      <c r="H969">
        <v>12</v>
      </c>
      <c r="I969" t="s">
        <v>13</v>
      </c>
      <c r="J969">
        <v>222</v>
      </c>
      <c r="K969">
        <v>315</v>
      </c>
      <c r="L969" t="s">
        <v>1790</v>
      </c>
    </row>
    <row r="970" spans="1:12" x14ac:dyDescent="0.25">
      <c r="A970" t="s">
        <v>1791</v>
      </c>
      <c r="B970">
        <v>13935</v>
      </c>
      <c r="C970" s="1">
        <v>42173.004861111112</v>
      </c>
      <c r="D970">
        <v>5</v>
      </c>
      <c r="E970">
        <v>166</v>
      </c>
      <c r="F970">
        <v>3</v>
      </c>
      <c r="G970" s="1">
        <v>44085.30972222222</v>
      </c>
      <c r="H970">
        <v>5</v>
      </c>
      <c r="I970" t="s">
        <v>13</v>
      </c>
      <c r="J970">
        <v>204</v>
      </c>
      <c r="K970">
        <v>331</v>
      </c>
      <c r="L970" t="s">
        <v>1792</v>
      </c>
    </row>
    <row r="971" spans="1:12" x14ac:dyDescent="0.25">
      <c r="A971" t="s">
        <v>1793</v>
      </c>
      <c r="B971">
        <v>13904</v>
      </c>
      <c r="C971" s="1">
        <v>42439.90625</v>
      </c>
      <c r="D971">
        <v>4</v>
      </c>
      <c r="E971">
        <v>43</v>
      </c>
      <c r="F971">
        <v>0</v>
      </c>
      <c r="G971" s="1">
        <v>44035.773611111108</v>
      </c>
      <c r="H971">
        <v>55</v>
      </c>
      <c r="I971" t="s">
        <v>13</v>
      </c>
      <c r="J971">
        <v>187</v>
      </c>
      <c r="K971">
        <v>203</v>
      </c>
      <c r="L971" t="s">
        <v>1794</v>
      </c>
    </row>
    <row r="972" spans="1:12" x14ac:dyDescent="0.25">
      <c r="A972" t="s">
        <v>1795</v>
      </c>
      <c r="B972">
        <v>13896</v>
      </c>
      <c r="C972" s="1">
        <v>41922.82916666667</v>
      </c>
      <c r="D972">
        <v>5</v>
      </c>
      <c r="E972">
        <v>934</v>
      </c>
      <c r="F972">
        <v>72</v>
      </c>
      <c r="G972" s="1">
        <v>44090.828472222223</v>
      </c>
      <c r="H972">
        <v>0</v>
      </c>
      <c r="I972" t="s">
        <v>336</v>
      </c>
      <c r="J972">
        <v>1774</v>
      </c>
      <c r="K972">
        <v>1921</v>
      </c>
      <c r="L972" t="s">
        <v>1796</v>
      </c>
    </row>
    <row r="973" spans="1:12" x14ac:dyDescent="0.25">
      <c r="A973" t="s">
        <v>1797</v>
      </c>
      <c r="B973">
        <v>13892</v>
      </c>
      <c r="C973" s="1">
        <v>43098.083333333336</v>
      </c>
      <c r="D973">
        <v>2</v>
      </c>
      <c r="E973">
        <v>146</v>
      </c>
      <c r="F973">
        <v>2</v>
      </c>
      <c r="G973" s="1">
        <v>43858.924305555556</v>
      </c>
      <c r="H973">
        <v>232</v>
      </c>
      <c r="I973" t="s">
        <v>46</v>
      </c>
      <c r="J973">
        <v>958</v>
      </c>
      <c r="K973">
        <v>984</v>
      </c>
      <c r="L973" t="s">
        <v>1798</v>
      </c>
    </row>
    <row r="974" spans="1:12" x14ac:dyDescent="0.25">
      <c r="A974" t="s">
        <v>1799</v>
      </c>
      <c r="B974">
        <v>13892</v>
      </c>
      <c r="C974" s="1">
        <v>43164.236805555556</v>
      </c>
      <c r="D974">
        <v>2</v>
      </c>
      <c r="E974">
        <v>1289</v>
      </c>
      <c r="F974">
        <v>31</v>
      </c>
      <c r="G974" s="1">
        <v>44090.95208333333</v>
      </c>
      <c r="H974">
        <v>0</v>
      </c>
      <c r="I974" t="s">
        <v>49</v>
      </c>
      <c r="J974">
        <v>1967</v>
      </c>
      <c r="K974">
        <v>2367</v>
      </c>
      <c r="L974" t="s">
        <v>1800</v>
      </c>
    </row>
    <row r="975" spans="1:12" x14ac:dyDescent="0.25">
      <c r="A975" t="s">
        <v>1801</v>
      </c>
      <c r="B975">
        <v>13892</v>
      </c>
      <c r="C975" s="1">
        <v>42194.742361111108</v>
      </c>
      <c r="D975">
        <v>5</v>
      </c>
      <c r="E975">
        <v>38</v>
      </c>
      <c r="F975">
        <v>0</v>
      </c>
      <c r="G975" s="1">
        <v>44078.472916666666</v>
      </c>
      <c r="H975">
        <v>12</v>
      </c>
      <c r="I975" t="s">
        <v>13</v>
      </c>
      <c r="J975">
        <v>324</v>
      </c>
      <c r="K975">
        <v>501</v>
      </c>
      <c r="L975" t="s">
        <v>1802</v>
      </c>
    </row>
    <row r="976" spans="1:12" x14ac:dyDescent="0.25">
      <c r="A976" t="s">
        <v>1803</v>
      </c>
      <c r="B976">
        <v>13891</v>
      </c>
      <c r="C976" s="1">
        <v>41331.134722222225</v>
      </c>
      <c r="D976">
        <v>7</v>
      </c>
      <c r="E976">
        <v>1647</v>
      </c>
      <c r="F976">
        <v>73</v>
      </c>
      <c r="G976" s="1">
        <v>44089.468055555553</v>
      </c>
      <c r="H976">
        <v>1</v>
      </c>
      <c r="I976" t="s">
        <v>13</v>
      </c>
      <c r="J976">
        <v>2679</v>
      </c>
      <c r="K976">
        <v>2780</v>
      </c>
      <c r="L976" t="s">
        <v>1804</v>
      </c>
    </row>
    <row r="977" spans="1:12" x14ac:dyDescent="0.25">
      <c r="A977" t="s">
        <v>1805</v>
      </c>
      <c r="B977">
        <v>13887</v>
      </c>
      <c r="C977" s="1">
        <v>41824.162499999999</v>
      </c>
      <c r="D977">
        <v>6</v>
      </c>
      <c r="E977">
        <v>1618</v>
      </c>
      <c r="F977">
        <v>42</v>
      </c>
      <c r="G977" s="1">
        <v>44090.496527777781</v>
      </c>
      <c r="H977">
        <v>0</v>
      </c>
      <c r="I977" t="s">
        <v>13</v>
      </c>
      <c r="J977">
        <v>2643</v>
      </c>
      <c r="K977">
        <v>2775</v>
      </c>
      <c r="L977" t="s">
        <v>1806</v>
      </c>
    </row>
    <row r="978" spans="1:12" x14ac:dyDescent="0.25">
      <c r="A978" t="s">
        <v>1807</v>
      </c>
      <c r="B978">
        <v>13887</v>
      </c>
      <c r="C978" s="1">
        <v>41715.575694444444</v>
      </c>
      <c r="D978">
        <v>6</v>
      </c>
      <c r="E978">
        <v>42</v>
      </c>
      <c r="F978">
        <v>0</v>
      </c>
      <c r="G978" s="1">
        <v>44082.724305555559</v>
      </c>
      <c r="H978">
        <v>8</v>
      </c>
      <c r="I978" t="s">
        <v>63</v>
      </c>
      <c r="J978">
        <v>76</v>
      </c>
      <c r="K978">
        <v>109</v>
      </c>
      <c r="L978" t="s">
        <v>1808</v>
      </c>
    </row>
    <row r="979" spans="1:12" x14ac:dyDescent="0.25">
      <c r="A979" t="s">
        <v>1809</v>
      </c>
      <c r="B979">
        <v>13878</v>
      </c>
      <c r="C979" s="1">
        <v>42139.693055555559</v>
      </c>
      <c r="D979">
        <v>5</v>
      </c>
      <c r="E979">
        <v>144</v>
      </c>
      <c r="F979">
        <v>58</v>
      </c>
      <c r="G979" s="1">
        <v>44085.901388888888</v>
      </c>
      <c r="H979">
        <v>5</v>
      </c>
      <c r="I979" t="s">
        <v>13</v>
      </c>
      <c r="J979">
        <v>710</v>
      </c>
      <c r="K979">
        <v>985</v>
      </c>
      <c r="L979" t="s">
        <v>1810</v>
      </c>
    </row>
    <row r="980" spans="1:12" x14ac:dyDescent="0.25">
      <c r="A980" t="s">
        <v>1811</v>
      </c>
      <c r="B980">
        <v>13868</v>
      </c>
      <c r="C980" s="1">
        <v>43408.556944444441</v>
      </c>
      <c r="D980">
        <v>1</v>
      </c>
      <c r="E980">
        <v>62</v>
      </c>
      <c r="F980">
        <v>57</v>
      </c>
      <c r="G980" s="1">
        <v>44065.222916666666</v>
      </c>
      <c r="H980">
        <v>25</v>
      </c>
      <c r="I980" t="s">
        <v>86</v>
      </c>
      <c r="J980">
        <v>499</v>
      </c>
      <c r="K980">
        <v>562</v>
      </c>
      <c r="L980" t="s">
        <v>1812</v>
      </c>
    </row>
    <row r="981" spans="1:12" x14ac:dyDescent="0.25">
      <c r="A981" t="s">
        <v>1813</v>
      </c>
      <c r="B981">
        <v>13860</v>
      </c>
      <c r="C981" s="1">
        <v>43192.613194444442</v>
      </c>
      <c r="D981">
        <v>2</v>
      </c>
      <c r="E981">
        <v>3001</v>
      </c>
      <c r="F981">
        <v>235</v>
      </c>
      <c r="G981" s="1">
        <v>44090.729166666664</v>
      </c>
      <c r="H981">
        <v>0</v>
      </c>
      <c r="I981" t="s">
        <v>13</v>
      </c>
      <c r="J981">
        <v>2005</v>
      </c>
      <c r="K981">
        <v>2196</v>
      </c>
      <c r="L981" t="s">
        <v>1814</v>
      </c>
    </row>
    <row r="982" spans="1:12" x14ac:dyDescent="0.25">
      <c r="A982" t="s">
        <v>1815</v>
      </c>
      <c r="B982">
        <v>13848</v>
      </c>
      <c r="C982" s="1">
        <v>42018.595833333333</v>
      </c>
      <c r="D982">
        <v>5</v>
      </c>
      <c r="E982">
        <v>64</v>
      </c>
      <c r="F982">
        <v>0</v>
      </c>
      <c r="G982" s="1">
        <v>44073.224305555559</v>
      </c>
      <c r="H982">
        <v>17</v>
      </c>
      <c r="I982" t="s">
        <v>13</v>
      </c>
      <c r="J982">
        <v>60</v>
      </c>
      <c r="K982">
        <v>120</v>
      </c>
      <c r="L982" t="s">
        <v>255</v>
      </c>
    </row>
    <row r="983" spans="1:12" x14ac:dyDescent="0.25">
      <c r="A983" t="s">
        <v>1816</v>
      </c>
      <c r="B983">
        <v>13847</v>
      </c>
      <c r="C983" s="1">
        <v>42140.707638888889</v>
      </c>
      <c r="D983">
        <v>5</v>
      </c>
      <c r="E983">
        <v>1250</v>
      </c>
      <c r="F983">
        <v>78</v>
      </c>
      <c r="G983" s="1">
        <v>44090.520833333336</v>
      </c>
      <c r="H983">
        <v>0</v>
      </c>
      <c r="I983" t="s">
        <v>336</v>
      </c>
      <c r="J983">
        <v>1329</v>
      </c>
      <c r="K983">
        <v>1721</v>
      </c>
      <c r="L983" t="s">
        <v>821</v>
      </c>
    </row>
    <row r="984" spans="1:12" x14ac:dyDescent="0.25">
      <c r="A984" t="s">
        <v>1817</v>
      </c>
      <c r="B984">
        <v>13829</v>
      </c>
      <c r="C984" s="1">
        <v>41932.140277777777</v>
      </c>
      <c r="D984">
        <v>5</v>
      </c>
      <c r="E984">
        <v>76</v>
      </c>
      <c r="F984">
        <v>0</v>
      </c>
      <c r="G984" s="1">
        <v>44038.249305555553</v>
      </c>
      <c r="H984">
        <v>52</v>
      </c>
      <c r="I984" t="s">
        <v>26</v>
      </c>
      <c r="J984">
        <v>34</v>
      </c>
      <c r="K984">
        <v>51</v>
      </c>
      <c r="L984" t="s">
        <v>737</v>
      </c>
    </row>
    <row r="985" spans="1:12" x14ac:dyDescent="0.25">
      <c r="A985" t="s">
        <v>1818</v>
      </c>
      <c r="B985">
        <v>13816</v>
      </c>
      <c r="C985" s="1">
        <v>41292.851388888892</v>
      </c>
      <c r="D985">
        <v>7</v>
      </c>
      <c r="E985">
        <v>308</v>
      </c>
      <c r="F985">
        <v>57</v>
      </c>
      <c r="G985" s="1">
        <v>44060.115972222222</v>
      </c>
      <c r="H985">
        <v>30</v>
      </c>
      <c r="I985" t="s">
        <v>49</v>
      </c>
      <c r="J985">
        <v>3153</v>
      </c>
      <c r="K985">
        <v>3162</v>
      </c>
      <c r="L985" t="s">
        <v>560</v>
      </c>
    </row>
    <row r="986" spans="1:12" x14ac:dyDescent="0.25">
      <c r="A986" t="s">
        <v>1819</v>
      </c>
      <c r="B986">
        <v>13803</v>
      </c>
      <c r="C986" s="1">
        <v>42643.106249999997</v>
      </c>
      <c r="D986">
        <v>3</v>
      </c>
      <c r="E986">
        <v>37</v>
      </c>
      <c r="F986">
        <v>0</v>
      </c>
      <c r="G986" s="1">
        <v>44049.308333333334</v>
      </c>
      <c r="H986">
        <v>41</v>
      </c>
      <c r="I986" t="s">
        <v>21</v>
      </c>
      <c r="J986">
        <v>15</v>
      </c>
      <c r="K986">
        <v>31</v>
      </c>
      <c r="L986" t="s">
        <v>1820</v>
      </c>
    </row>
    <row r="987" spans="1:12" x14ac:dyDescent="0.25">
      <c r="A987" t="s">
        <v>1821</v>
      </c>
      <c r="B987">
        <v>13797</v>
      </c>
      <c r="C987" s="1">
        <v>42279.763888888891</v>
      </c>
      <c r="D987">
        <v>4</v>
      </c>
      <c r="E987">
        <v>74</v>
      </c>
      <c r="F987">
        <v>1</v>
      </c>
      <c r="G987" s="1">
        <v>44033.867361111108</v>
      </c>
      <c r="H987">
        <v>57</v>
      </c>
      <c r="I987" t="s">
        <v>336</v>
      </c>
      <c r="J987">
        <v>136</v>
      </c>
      <c r="K987">
        <v>185</v>
      </c>
      <c r="L987" t="s">
        <v>1822</v>
      </c>
    </row>
    <row r="988" spans="1:12" x14ac:dyDescent="0.25">
      <c r="A988" t="s">
        <v>1823</v>
      </c>
      <c r="B988">
        <v>13794</v>
      </c>
      <c r="C988" s="1">
        <v>41555.980555555558</v>
      </c>
      <c r="D988">
        <v>6</v>
      </c>
      <c r="E988">
        <v>598</v>
      </c>
      <c r="F988">
        <v>66</v>
      </c>
      <c r="G988" s="1">
        <v>44090.897222222222</v>
      </c>
      <c r="H988">
        <v>0</v>
      </c>
      <c r="I988" t="s">
        <v>173</v>
      </c>
      <c r="J988">
        <v>3837</v>
      </c>
      <c r="K988">
        <v>4199</v>
      </c>
      <c r="L988" t="s">
        <v>78</v>
      </c>
    </row>
    <row r="989" spans="1:12" x14ac:dyDescent="0.25">
      <c r="A989" t="s">
        <v>1824</v>
      </c>
      <c r="B989">
        <v>13792</v>
      </c>
      <c r="C989" s="1">
        <v>41289.94027777778</v>
      </c>
      <c r="D989">
        <v>7</v>
      </c>
      <c r="E989">
        <v>83</v>
      </c>
      <c r="F989">
        <v>0</v>
      </c>
      <c r="G989" s="1">
        <v>44090.857638888891</v>
      </c>
      <c r="H989">
        <v>0</v>
      </c>
      <c r="I989" t="s">
        <v>57</v>
      </c>
      <c r="J989">
        <v>3510</v>
      </c>
      <c r="K989">
        <v>4661</v>
      </c>
      <c r="L989" t="s">
        <v>1825</v>
      </c>
    </row>
    <row r="990" spans="1:12" x14ac:dyDescent="0.25">
      <c r="A990" t="s">
        <v>1826</v>
      </c>
      <c r="B990">
        <v>13789</v>
      </c>
      <c r="C990" s="1">
        <v>40591.463888888888</v>
      </c>
      <c r="D990">
        <v>9</v>
      </c>
      <c r="E990">
        <v>356</v>
      </c>
      <c r="F990">
        <v>33</v>
      </c>
      <c r="G990" s="1">
        <v>44090.929166666669</v>
      </c>
      <c r="H990">
        <v>0</v>
      </c>
      <c r="I990" t="s">
        <v>46</v>
      </c>
      <c r="J990">
        <v>968</v>
      </c>
      <c r="K990">
        <v>1008</v>
      </c>
      <c r="L990" t="s">
        <v>1827</v>
      </c>
    </row>
    <row r="991" spans="1:12" x14ac:dyDescent="0.25">
      <c r="A991" t="s">
        <v>1828</v>
      </c>
      <c r="B991">
        <v>13787</v>
      </c>
      <c r="C991" s="1">
        <v>42248.923611111109</v>
      </c>
      <c r="D991">
        <v>5</v>
      </c>
      <c r="E991">
        <v>15288</v>
      </c>
      <c r="F991">
        <v>549</v>
      </c>
      <c r="G991" s="1">
        <v>44090.933333333334</v>
      </c>
      <c r="H991">
        <v>0</v>
      </c>
      <c r="I991" t="s">
        <v>13</v>
      </c>
      <c r="J991">
        <v>9604</v>
      </c>
      <c r="K991">
        <v>11466</v>
      </c>
      <c r="L991" t="s">
        <v>1829</v>
      </c>
    </row>
    <row r="992" spans="1:12" x14ac:dyDescent="0.25">
      <c r="A992" t="s">
        <v>1830</v>
      </c>
      <c r="B992">
        <v>13772</v>
      </c>
      <c r="C992" s="1">
        <v>41624.535416666666</v>
      </c>
      <c r="D992">
        <v>6</v>
      </c>
      <c r="E992">
        <v>3151</v>
      </c>
      <c r="F992">
        <v>21</v>
      </c>
      <c r="G992" s="1">
        <v>44090.923611111109</v>
      </c>
      <c r="H992">
        <v>0</v>
      </c>
      <c r="I992" t="s">
        <v>13</v>
      </c>
      <c r="J992">
        <v>3394</v>
      </c>
      <c r="K992">
        <v>3805</v>
      </c>
      <c r="L992" t="s">
        <v>249</v>
      </c>
    </row>
    <row r="993" spans="1:12" x14ac:dyDescent="0.25">
      <c r="A993" t="s">
        <v>1831</v>
      </c>
      <c r="B993">
        <v>13772</v>
      </c>
      <c r="C993" s="1">
        <v>42741.333333333336</v>
      </c>
      <c r="D993">
        <v>3</v>
      </c>
      <c r="E993">
        <v>1700</v>
      </c>
      <c r="F993">
        <v>5</v>
      </c>
      <c r="G993" s="1">
        <v>44090.422222222223</v>
      </c>
      <c r="H993">
        <v>0</v>
      </c>
      <c r="I993" t="s">
        <v>26</v>
      </c>
      <c r="J993">
        <v>693</v>
      </c>
      <c r="K993">
        <v>886</v>
      </c>
      <c r="L993" t="s">
        <v>1832</v>
      </c>
    </row>
    <row r="994" spans="1:12" x14ac:dyDescent="0.25">
      <c r="A994" t="s">
        <v>1833</v>
      </c>
      <c r="B994">
        <v>13764</v>
      </c>
      <c r="C994" s="1">
        <v>43573.579861111109</v>
      </c>
      <c r="D994">
        <v>1</v>
      </c>
      <c r="E994">
        <v>61</v>
      </c>
      <c r="F994">
        <v>0</v>
      </c>
      <c r="G994" s="1">
        <v>44088.40902777778</v>
      </c>
      <c r="H994">
        <v>2</v>
      </c>
      <c r="I994" t="s">
        <v>46</v>
      </c>
      <c r="J994">
        <v>86</v>
      </c>
      <c r="K994">
        <v>101</v>
      </c>
      <c r="L994" t="s">
        <v>1834</v>
      </c>
    </row>
    <row r="995" spans="1:12" x14ac:dyDescent="0.25">
      <c r="A995" t="s">
        <v>1835</v>
      </c>
      <c r="B995">
        <v>13759</v>
      </c>
      <c r="C995" s="1">
        <v>41714.725694444445</v>
      </c>
      <c r="D995">
        <v>6</v>
      </c>
      <c r="E995">
        <v>10</v>
      </c>
      <c r="F995">
        <v>0</v>
      </c>
      <c r="G995" s="1">
        <v>44076.402083333334</v>
      </c>
      <c r="H995">
        <v>14</v>
      </c>
      <c r="I995" t="s">
        <v>42</v>
      </c>
      <c r="J995">
        <v>0</v>
      </c>
      <c r="K995">
        <v>0</v>
      </c>
      <c r="L995" t="s">
        <v>17</v>
      </c>
    </row>
    <row r="996" spans="1:12" x14ac:dyDescent="0.25">
      <c r="A996" t="s">
        <v>1836</v>
      </c>
      <c r="B996">
        <v>13753</v>
      </c>
      <c r="C996" s="1">
        <v>42057.669444444444</v>
      </c>
      <c r="D996">
        <v>5</v>
      </c>
      <c r="E996">
        <v>111</v>
      </c>
      <c r="F996">
        <v>0</v>
      </c>
      <c r="G996" s="1">
        <v>43924.098611111112</v>
      </c>
      <c r="H996">
        <v>166</v>
      </c>
      <c r="I996" t="s">
        <v>21</v>
      </c>
      <c r="J996">
        <v>42</v>
      </c>
      <c r="K996">
        <v>63</v>
      </c>
      <c r="L996" t="s">
        <v>737</v>
      </c>
    </row>
    <row r="997" spans="1:12" x14ac:dyDescent="0.25">
      <c r="A997" t="s">
        <v>1837</v>
      </c>
      <c r="B997">
        <v>13732</v>
      </c>
      <c r="C997" s="1">
        <v>41999.622916666667</v>
      </c>
      <c r="D997">
        <v>5</v>
      </c>
      <c r="E997">
        <v>60</v>
      </c>
      <c r="F997">
        <v>0</v>
      </c>
      <c r="G997" s="1">
        <v>43960.515972222223</v>
      </c>
      <c r="H997">
        <v>130</v>
      </c>
      <c r="I997" t="s">
        <v>336</v>
      </c>
      <c r="J997">
        <v>90</v>
      </c>
      <c r="K997">
        <v>222</v>
      </c>
      <c r="L997" t="s">
        <v>1838</v>
      </c>
    </row>
    <row r="998" spans="1:12" x14ac:dyDescent="0.25">
      <c r="A998" t="s">
        <v>1839</v>
      </c>
      <c r="B998">
        <v>13729</v>
      </c>
      <c r="C998" s="1">
        <v>41764.709027777775</v>
      </c>
      <c r="D998">
        <v>6</v>
      </c>
      <c r="E998">
        <v>176</v>
      </c>
      <c r="F998">
        <v>0</v>
      </c>
      <c r="G998" s="1">
        <v>44088.768750000003</v>
      </c>
      <c r="H998">
        <v>2</v>
      </c>
      <c r="I998" t="s">
        <v>46</v>
      </c>
      <c r="J998">
        <v>560</v>
      </c>
      <c r="K998">
        <v>1101</v>
      </c>
      <c r="L998" t="s">
        <v>1840</v>
      </c>
    </row>
    <row r="999" spans="1:12" x14ac:dyDescent="0.25">
      <c r="A999" t="s">
        <v>1841</v>
      </c>
      <c r="B999">
        <v>13729</v>
      </c>
      <c r="C999" s="1">
        <v>43424.236805555556</v>
      </c>
      <c r="D999">
        <v>1</v>
      </c>
      <c r="E999">
        <v>399</v>
      </c>
      <c r="F999">
        <v>0</v>
      </c>
      <c r="G999" s="1">
        <v>44090.657638888886</v>
      </c>
      <c r="H999">
        <v>0</v>
      </c>
      <c r="I999" t="s">
        <v>21</v>
      </c>
      <c r="J999">
        <v>133</v>
      </c>
      <c r="K999">
        <v>159</v>
      </c>
      <c r="L999" t="s">
        <v>410</v>
      </c>
    </row>
    <row r="1000" spans="1:12" x14ac:dyDescent="0.25">
      <c r="A1000" t="s">
        <v>1842</v>
      </c>
      <c r="B1000">
        <v>13727</v>
      </c>
      <c r="C1000" s="1">
        <v>41555.238194444442</v>
      </c>
      <c r="D1000">
        <v>6</v>
      </c>
      <c r="E1000">
        <v>183</v>
      </c>
      <c r="F1000">
        <v>0</v>
      </c>
      <c r="G1000" s="1">
        <v>44088.556250000001</v>
      </c>
      <c r="H1000">
        <v>2</v>
      </c>
      <c r="I1000" t="s">
        <v>42</v>
      </c>
      <c r="J1000">
        <v>1096</v>
      </c>
      <c r="K1000">
        <v>1337</v>
      </c>
      <c r="L1000" t="s">
        <v>1843</v>
      </c>
    </row>
    <row r="1001" spans="1:12" x14ac:dyDescent="0.25">
      <c r="A1001" t="s">
        <v>1844</v>
      </c>
      <c r="B1001">
        <v>13716</v>
      </c>
      <c r="C1001" s="1">
        <v>41172.629166666666</v>
      </c>
      <c r="D1001">
        <v>7</v>
      </c>
      <c r="E1001">
        <v>1709</v>
      </c>
      <c r="F1001">
        <v>49</v>
      </c>
      <c r="G1001" s="1">
        <v>44088.609027777777</v>
      </c>
      <c r="H1001">
        <v>2</v>
      </c>
      <c r="I1001" t="s">
        <v>46</v>
      </c>
      <c r="J1001">
        <v>827</v>
      </c>
      <c r="K1001">
        <v>865</v>
      </c>
      <c r="L1001" t="s">
        <v>1845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1F2F-FE85-4E9C-9949-CD0A6006DA49}">
  <dimension ref="D1:F7"/>
  <sheetViews>
    <sheetView topLeftCell="C1" workbookViewId="0">
      <selection activeCell="F10" sqref="F10"/>
    </sheetView>
  </sheetViews>
  <sheetFormatPr defaultRowHeight="15" x14ac:dyDescent="0.25"/>
  <cols>
    <col min="4" max="5" width="34.5703125" bestFit="1" customWidth="1"/>
    <col min="6" max="7" width="24.5703125" bestFit="1" customWidth="1"/>
  </cols>
  <sheetData>
    <row r="1" spans="4:6" x14ac:dyDescent="0.25">
      <c r="D1" s="23" t="s">
        <v>1904</v>
      </c>
      <c r="E1" s="24" t="s">
        <v>1906</v>
      </c>
      <c r="F1" s="23" t="s">
        <v>1905</v>
      </c>
    </row>
    <row r="2" spans="4:6" x14ac:dyDescent="0.25">
      <c r="D2" s="23" t="s">
        <v>1904</v>
      </c>
      <c r="E2" s="24" t="s">
        <v>1902</v>
      </c>
      <c r="F2" s="24" t="s">
        <v>1903</v>
      </c>
    </row>
    <row r="3" spans="4:6" x14ac:dyDescent="0.25">
      <c r="D3" s="17" t="s">
        <v>1894</v>
      </c>
      <c r="E3" s="12">
        <v>0.866052936</v>
      </c>
      <c r="F3" s="12">
        <v>0.79151873800000005</v>
      </c>
    </row>
    <row r="4" spans="4:6" x14ac:dyDescent="0.25">
      <c r="D4" s="17" t="s">
        <v>1895</v>
      </c>
      <c r="E4" s="12">
        <v>1</v>
      </c>
      <c r="F4" s="12">
        <v>8</v>
      </c>
    </row>
    <row r="5" spans="4:6" x14ac:dyDescent="0.25">
      <c r="D5" s="17" t="s">
        <v>1896</v>
      </c>
      <c r="E5" s="12">
        <v>16.5</v>
      </c>
      <c r="F5" s="12">
        <v>3</v>
      </c>
    </row>
    <row r="6" spans="4:6" x14ac:dyDescent="0.25">
      <c r="D6" s="17" t="s">
        <v>1897</v>
      </c>
      <c r="E6" s="12">
        <v>378.5</v>
      </c>
      <c r="F6" s="12">
        <v>144.5</v>
      </c>
    </row>
    <row r="7" spans="4:6" x14ac:dyDescent="0.25">
      <c r="D7" s="17" t="s">
        <v>1898</v>
      </c>
      <c r="E7" s="22">
        <v>5</v>
      </c>
      <c r="F7" s="12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L1001"/>
  <sheetViews>
    <sheetView workbookViewId="0">
      <selection activeCell="L1" sqref="A1:L1001"/>
    </sheetView>
  </sheetViews>
  <sheetFormatPr defaultRowHeight="15" x14ac:dyDescent="0.25"/>
  <cols>
    <col min="1" max="1" width="43.140625" customWidth="1"/>
    <col min="2" max="2" width="20.42578125" bestFit="1" customWidth="1"/>
    <col min="3" max="3" width="15.85546875" bestFit="1" customWidth="1"/>
    <col min="4" max="4" width="13.7109375" bestFit="1" customWidth="1"/>
    <col min="6" max="6" width="19" bestFit="1" customWidth="1"/>
    <col min="7" max="7" width="15.85546875" bestFit="1" customWidth="1"/>
    <col min="11" max="11" width="21.140625" bestFit="1" customWidth="1"/>
    <col min="12" max="12" width="26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>
        <v>314740</v>
      </c>
      <c r="C2" s="1">
        <v>41997.742361111108</v>
      </c>
      <c r="D2">
        <v>5</v>
      </c>
      <c r="E2">
        <v>13126</v>
      </c>
      <c r="F2">
        <v>0</v>
      </c>
      <c r="G2" s="1">
        <v>44090.916666666664</v>
      </c>
      <c r="H2">
        <v>0</v>
      </c>
      <c r="I2" t="s">
        <v>13</v>
      </c>
      <c r="J2">
        <v>14532</v>
      </c>
      <c r="K2">
        <v>14737</v>
      </c>
      <c r="L2" t="s">
        <v>14</v>
      </c>
    </row>
    <row r="3" spans="1:12" hidden="1" x14ac:dyDescent="0.25">
      <c r="A3" t="s">
        <v>15</v>
      </c>
      <c r="B3">
        <v>251615</v>
      </c>
      <c r="C3" s="1">
        <v>43550.313194444447</v>
      </c>
      <c r="D3">
        <v>1</v>
      </c>
      <c r="E3">
        <v>1020</v>
      </c>
      <c r="F3">
        <v>0</v>
      </c>
      <c r="G3" s="1">
        <v>44083.213194444441</v>
      </c>
      <c r="H3">
        <v>7</v>
      </c>
      <c r="I3" t="s">
        <v>16</v>
      </c>
      <c r="J3">
        <v>0</v>
      </c>
      <c r="K3">
        <v>0</v>
      </c>
      <c r="L3" t="s">
        <v>17</v>
      </c>
    </row>
    <row r="4" spans="1:12" hidden="1" x14ac:dyDescent="0.25">
      <c r="A4" t="s">
        <v>18</v>
      </c>
      <c r="B4">
        <v>172099</v>
      </c>
      <c r="C4" s="1">
        <v>41484.14166666667</v>
      </c>
      <c r="D4">
        <v>7</v>
      </c>
      <c r="E4">
        <v>974</v>
      </c>
      <c r="F4">
        <v>208</v>
      </c>
      <c r="G4" s="1">
        <v>44090.645138888889</v>
      </c>
      <c r="H4">
        <v>0</v>
      </c>
      <c r="I4" t="s">
        <v>13</v>
      </c>
      <c r="J4">
        <v>8846</v>
      </c>
      <c r="K4">
        <v>9178</v>
      </c>
      <c r="L4" t="s">
        <v>19</v>
      </c>
    </row>
    <row r="5" spans="1:12" hidden="1" x14ac:dyDescent="0.25">
      <c r="A5" t="s">
        <v>20</v>
      </c>
      <c r="B5">
        <v>159569</v>
      </c>
      <c r="C5" s="1">
        <v>41558.284722222219</v>
      </c>
      <c r="D5">
        <v>6</v>
      </c>
      <c r="E5">
        <v>2577</v>
      </c>
      <c r="F5">
        <v>0</v>
      </c>
      <c r="G5" s="1">
        <v>44090.917361111111</v>
      </c>
      <c r="H5">
        <v>0</v>
      </c>
      <c r="I5" t="s">
        <v>21</v>
      </c>
      <c r="J5">
        <v>423</v>
      </c>
      <c r="K5">
        <v>459</v>
      </c>
      <c r="L5" t="s">
        <v>22</v>
      </c>
    </row>
    <row r="6" spans="1:12" hidden="1" x14ac:dyDescent="0.25">
      <c r="A6" t="s">
        <v>23</v>
      </c>
      <c r="B6">
        <v>155951</v>
      </c>
      <c r="C6" s="1">
        <v>41418.677083333336</v>
      </c>
      <c r="D6">
        <v>7</v>
      </c>
      <c r="E6">
        <v>7028</v>
      </c>
      <c r="F6">
        <v>90</v>
      </c>
      <c r="G6" s="1">
        <v>44090.934027777781</v>
      </c>
      <c r="H6">
        <v>0</v>
      </c>
      <c r="I6" t="s">
        <v>13</v>
      </c>
      <c r="J6">
        <v>9108</v>
      </c>
      <c r="K6">
        <v>9565</v>
      </c>
      <c r="L6" t="s">
        <v>24</v>
      </c>
    </row>
    <row r="7" spans="1:12" hidden="1" x14ac:dyDescent="0.25">
      <c r="A7" t="s">
        <v>25</v>
      </c>
      <c r="B7">
        <v>148434</v>
      </c>
      <c r="C7" s="1">
        <v>42315.054861111108</v>
      </c>
      <c r="D7">
        <v>4</v>
      </c>
      <c r="E7">
        <v>10463</v>
      </c>
      <c r="F7">
        <v>112</v>
      </c>
      <c r="G7" s="1">
        <v>44090.954861111109</v>
      </c>
      <c r="H7">
        <v>0</v>
      </c>
      <c r="I7" t="s">
        <v>26</v>
      </c>
      <c r="J7">
        <v>23935</v>
      </c>
      <c r="K7">
        <v>27669</v>
      </c>
      <c r="L7" t="s">
        <v>27</v>
      </c>
    </row>
    <row r="8" spans="1:12" hidden="1" x14ac:dyDescent="0.25">
      <c r="A8" t="s">
        <v>28</v>
      </c>
      <c r="B8">
        <v>144123</v>
      </c>
      <c r="C8" s="1">
        <v>40753.888194444444</v>
      </c>
      <c r="D8">
        <v>9</v>
      </c>
      <c r="E8">
        <v>6037</v>
      </c>
      <c r="F8">
        <v>61</v>
      </c>
      <c r="G8" s="1">
        <v>44090.9</v>
      </c>
      <c r="H8">
        <v>0</v>
      </c>
      <c r="I8" t="s">
        <v>13</v>
      </c>
      <c r="J8">
        <v>19237</v>
      </c>
      <c r="K8">
        <v>19585</v>
      </c>
      <c r="L8" t="s">
        <v>29</v>
      </c>
    </row>
    <row r="9" spans="1:12" hidden="1" x14ac:dyDescent="0.25">
      <c r="A9" t="s">
        <v>30</v>
      </c>
      <c r="B9">
        <v>140969</v>
      </c>
      <c r="C9" s="1">
        <v>41831.570833333331</v>
      </c>
      <c r="D9">
        <v>6</v>
      </c>
      <c r="E9">
        <v>493</v>
      </c>
      <c r="F9">
        <v>0</v>
      </c>
      <c r="G9" s="1">
        <v>44090.836805555555</v>
      </c>
      <c r="H9">
        <v>0</v>
      </c>
      <c r="I9" t="s">
        <v>21</v>
      </c>
      <c r="J9">
        <v>242</v>
      </c>
      <c r="K9">
        <v>257</v>
      </c>
      <c r="L9" t="s">
        <v>31</v>
      </c>
    </row>
    <row r="10" spans="1:12" hidden="1" x14ac:dyDescent="0.25">
      <c r="A10" t="s">
        <v>32</v>
      </c>
      <c r="B10">
        <v>134915</v>
      </c>
      <c r="C10" s="1">
        <v>42527.106944444444</v>
      </c>
      <c r="D10">
        <v>4</v>
      </c>
      <c r="E10">
        <v>183</v>
      </c>
      <c r="F10">
        <v>0</v>
      </c>
      <c r="G10" s="1">
        <v>44090.709027777775</v>
      </c>
      <c r="H10">
        <v>0</v>
      </c>
      <c r="I10" t="s">
        <v>21</v>
      </c>
      <c r="J10">
        <v>136</v>
      </c>
      <c r="K10">
        <v>163</v>
      </c>
      <c r="L10" t="s">
        <v>33</v>
      </c>
    </row>
    <row r="11" spans="1:12" hidden="1" x14ac:dyDescent="0.25">
      <c r="A11" t="s">
        <v>34</v>
      </c>
      <c r="B11">
        <v>127427</v>
      </c>
      <c r="C11" s="1">
        <v>41594.109027777777</v>
      </c>
      <c r="D11">
        <v>6</v>
      </c>
      <c r="E11">
        <v>349</v>
      </c>
      <c r="F11">
        <v>0</v>
      </c>
      <c r="G11" s="1">
        <v>44080.879861111112</v>
      </c>
      <c r="H11">
        <v>10</v>
      </c>
      <c r="I11" t="s">
        <v>21</v>
      </c>
      <c r="J11">
        <v>776</v>
      </c>
      <c r="K11">
        <v>850</v>
      </c>
      <c r="L11" t="s">
        <v>35</v>
      </c>
    </row>
    <row r="12" spans="1:12" hidden="1" x14ac:dyDescent="0.25">
      <c r="A12" t="s">
        <v>36</v>
      </c>
      <c r="B12">
        <v>126009</v>
      </c>
      <c r="C12" s="1">
        <v>42809.572916666664</v>
      </c>
      <c r="D12" s="2">
        <v>3</v>
      </c>
      <c r="E12">
        <v>57</v>
      </c>
      <c r="F12">
        <v>3</v>
      </c>
      <c r="G12" s="1">
        <v>44047.004861111112</v>
      </c>
      <c r="H12">
        <v>43</v>
      </c>
      <c r="I12" t="s">
        <v>21</v>
      </c>
      <c r="J12">
        <v>431</v>
      </c>
      <c r="K12">
        <v>460</v>
      </c>
      <c r="L12" t="s">
        <v>37</v>
      </c>
    </row>
    <row r="13" spans="1:12" hidden="1" x14ac:dyDescent="0.25">
      <c r="A13" t="s">
        <v>38</v>
      </c>
      <c r="B13">
        <v>116260</v>
      </c>
      <c r="C13" s="1">
        <v>40053.760416666664</v>
      </c>
      <c r="D13">
        <v>11</v>
      </c>
      <c r="E13">
        <v>2308</v>
      </c>
      <c r="F13">
        <v>0</v>
      </c>
      <c r="G13" s="1">
        <v>44090.70416666667</v>
      </c>
      <c r="H13">
        <v>0</v>
      </c>
      <c r="I13" t="s">
        <v>39</v>
      </c>
      <c r="J13">
        <v>3303</v>
      </c>
      <c r="K13">
        <v>3519</v>
      </c>
      <c r="L13" t="s">
        <v>40</v>
      </c>
    </row>
    <row r="14" spans="1:12" hidden="1" x14ac:dyDescent="0.25">
      <c r="A14" t="s">
        <v>41</v>
      </c>
      <c r="B14">
        <v>111032</v>
      </c>
      <c r="C14" s="1">
        <v>43144.62222222222</v>
      </c>
      <c r="D14">
        <v>2</v>
      </c>
      <c r="E14">
        <v>361</v>
      </c>
      <c r="F14">
        <v>0</v>
      </c>
      <c r="G14" s="1">
        <v>44077.37222222222</v>
      </c>
      <c r="H14">
        <v>13</v>
      </c>
      <c r="I14" t="s">
        <v>42</v>
      </c>
      <c r="J14">
        <v>378</v>
      </c>
      <c r="K14">
        <v>430</v>
      </c>
      <c r="L14" t="s">
        <v>43</v>
      </c>
    </row>
    <row r="15" spans="1:12" hidden="1" x14ac:dyDescent="0.25">
      <c r="A15" t="s">
        <v>44</v>
      </c>
      <c r="B15">
        <v>107879</v>
      </c>
      <c r="C15" s="1">
        <v>40490.845138888886</v>
      </c>
      <c r="D15">
        <v>9</v>
      </c>
      <c r="E15">
        <v>1414</v>
      </c>
      <c r="F15">
        <v>0</v>
      </c>
      <c r="G15" s="1">
        <v>44090.804861111108</v>
      </c>
      <c r="H15">
        <v>0</v>
      </c>
      <c r="I15" t="s">
        <v>21</v>
      </c>
      <c r="J15">
        <v>0</v>
      </c>
      <c r="K15">
        <v>0</v>
      </c>
      <c r="L15" t="s">
        <v>17</v>
      </c>
    </row>
    <row r="16" spans="1:12" hidden="1" x14ac:dyDescent="0.25">
      <c r="A16" t="s">
        <v>45</v>
      </c>
      <c r="B16">
        <v>106860</v>
      </c>
      <c r="C16" s="1">
        <v>42792.677083333336</v>
      </c>
      <c r="D16">
        <v>3</v>
      </c>
      <c r="E16">
        <v>183</v>
      </c>
      <c r="F16">
        <v>0</v>
      </c>
      <c r="G16" s="1">
        <v>44087.718055555553</v>
      </c>
      <c r="H16">
        <v>3</v>
      </c>
      <c r="I16" t="s">
        <v>46</v>
      </c>
      <c r="J16">
        <v>52</v>
      </c>
      <c r="K16">
        <v>136</v>
      </c>
      <c r="L16" t="s">
        <v>47</v>
      </c>
    </row>
    <row r="17" spans="1:12" hidden="1" x14ac:dyDescent="0.25">
      <c r="A17" t="s">
        <v>48</v>
      </c>
      <c r="B17">
        <v>103264</v>
      </c>
      <c r="C17" s="1">
        <v>42250.849305555559</v>
      </c>
      <c r="D17">
        <v>5</v>
      </c>
      <c r="E17">
        <v>5667</v>
      </c>
      <c r="F17">
        <v>15</v>
      </c>
      <c r="G17" s="1">
        <v>44090.954861111109</v>
      </c>
      <c r="H17">
        <v>0</v>
      </c>
      <c r="I17" t="s">
        <v>49</v>
      </c>
      <c r="J17">
        <v>92060</v>
      </c>
      <c r="K17">
        <v>97278</v>
      </c>
      <c r="L17" t="s">
        <v>50</v>
      </c>
    </row>
    <row r="18" spans="1:12" hidden="1" x14ac:dyDescent="0.25">
      <c r="A18" t="s">
        <v>51</v>
      </c>
      <c r="B18">
        <v>101478</v>
      </c>
      <c r="C18" s="1">
        <v>42069.95416666667</v>
      </c>
      <c r="D18">
        <v>5</v>
      </c>
      <c r="E18">
        <v>16362</v>
      </c>
      <c r="F18">
        <v>0</v>
      </c>
      <c r="G18" s="1">
        <v>44090.952777777777</v>
      </c>
      <c r="H18">
        <v>0</v>
      </c>
      <c r="I18" t="s">
        <v>52</v>
      </c>
      <c r="J18">
        <v>35385</v>
      </c>
      <c r="K18">
        <v>43225</v>
      </c>
      <c r="L18" t="s">
        <v>53</v>
      </c>
    </row>
    <row r="19" spans="1:12" hidden="1" x14ac:dyDescent="0.25">
      <c r="A19" t="s">
        <v>54</v>
      </c>
      <c r="B19">
        <v>99683</v>
      </c>
      <c r="C19" s="1">
        <v>41214.967361111114</v>
      </c>
      <c r="D19">
        <v>7</v>
      </c>
      <c r="E19">
        <v>740</v>
      </c>
      <c r="F19">
        <v>0</v>
      </c>
      <c r="G19" s="1">
        <v>44082.353472222225</v>
      </c>
      <c r="H19">
        <v>8</v>
      </c>
      <c r="I19" t="s">
        <v>13</v>
      </c>
      <c r="J19">
        <v>947</v>
      </c>
      <c r="K19">
        <v>1023</v>
      </c>
      <c r="L19" t="s">
        <v>55</v>
      </c>
    </row>
    <row r="20" spans="1:12" hidden="1" x14ac:dyDescent="0.25">
      <c r="A20" t="s">
        <v>56</v>
      </c>
      <c r="B20">
        <v>97483</v>
      </c>
      <c r="C20" s="1">
        <v>40790.949999999997</v>
      </c>
      <c r="D20">
        <v>9</v>
      </c>
      <c r="E20">
        <v>9</v>
      </c>
      <c r="F20">
        <v>0</v>
      </c>
      <c r="G20" s="1">
        <v>44090.795138888891</v>
      </c>
      <c r="H20">
        <v>0</v>
      </c>
      <c r="I20" t="s">
        <v>57</v>
      </c>
      <c r="J20">
        <v>0</v>
      </c>
      <c r="K20">
        <v>0</v>
      </c>
      <c r="L20" t="s">
        <v>17</v>
      </c>
    </row>
    <row r="21" spans="1:12" hidden="1" x14ac:dyDescent="0.25">
      <c r="A21" t="s">
        <v>58</v>
      </c>
      <c r="B21">
        <v>96294</v>
      </c>
      <c r="C21" s="1">
        <v>42449.992361111108</v>
      </c>
      <c r="D21">
        <v>4</v>
      </c>
      <c r="E21">
        <v>785</v>
      </c>
      <c r="F21">
        <v>0</v>
      </c>
      <c r="G21" s="1">
        <v>44088.926388888889</v>
      </c>
      <c r="H21">
        <v>2</v>
      </c>
      <c r="I21" t="s">
        <v>46</v>
      </c>
      <c r="J21">
        <v>123</v>
      </c>
      <c r="K21">
        <v>143</v>
      </c>
      <c r="L21" t="s">
        <v>59</v>
      </c>
    </row>
    <row r="22" spans="1:12" hidden="1" x14ac:dyDescent="0.25">
      <c r="A22" t="s">
        <v>60</v>
      </c>
      <c r="B22">
        <v>93705</v>
      </c>
      <c r="C22" s="1">
        <v>40448.723611111112</v>
      </c>
      <c r="D22">
        <v>9</v>
      </c>
      <c r="E22">
        <v>435</v>
      </c>
      <c r="F22">
        <v>158</v>
      </c>
      <c r="G22" s="1">
        <v>44076.713888888888</v>
      </c>
      <c r="H22">
        <v>14</v>
      </c>
      <c r="I22" t="s">
        <v>13</v>
      </c>
      <c r="J22">
        <v>2047</v>
      </c>
      <c r="K22">
        <v>2052</v>
      </c>
      <c r="L22" t="s">
        <v>61</v>
      </c>
    </row>
    <row r="23" spans="1:12" x14ac:dyDescent="0.25">
      <c r="A23" t="s">
        <v>62</v>
      </c>
      <c r="B23">
        <v>92691</v>
      </c>
      <c r="C23" s="1">
        <v>43160.670138888891</v>
      </c>
      <c r="D23">
        <v>2</v>
      </c>
      <c r="E23">
        <v>12</v>
      </c>
      <c r="F23">
        <v>0</v>
      </c>
      <c r="G23" s="1">
        <v>44082.097222222219</v>
      </c>
      <c r="H23">
        <v>8</v>
      </c>
      <c r="I23" t="s">
        <v>63</v>
      </c>
      <c r="J23">
        <v>71</v>
      </c>
      <c r="K23">
        <v>413</v>
      </c>
      <c r="L23" t="s">
        <v>64</v>
      </c>
    </row>
    <row r="24" spans="1:12" hidden="1" x14ac:dyDescent="0.25">
      <c r="A24" t="s">
        <v>65</v>
      </c>
      <c r="B24">
        <v>90117</v>
      </c>
      <c r="C24" s="1">
        <v>42013.756944444445</v>
      </c>
      <c r="D24">
        <v>5</v>
      </c>
      <c r="E24">
        <v>614</v>
      </c>
      <c r="F24">
        <v>147</v>
      </c>
      <c r="G24" s="1">
        <v>44090.784722222219</v>
      </c>
      <c r="H24">
        <v>0</v>
      </c>
      <c r="I24" t="s">
        <v>13</v>
      </c>
      <c r="J24">
        <v>19324</v>
      </c>
      <c r="K24">
        <v>20120</v>
      </c>
      <c r="L24" t="s">
        <v>66</v>
      </c>
    </row>
    <row r="25" spans="1:12" hidden="1" x14ac:dyDescent="0.25">
      <c r="A25" t="s">
        <v>67</v>
      </c>
      <c r="B25">
        <v>88105</v>
      </c>
      <c r="C25" s="1">
        <v>43227.560416666667</v>
      </c>
      <c r="D25">
        <v>2</v>
      </c>
      <c r="E25">
        <v>321</v>
      </c>
      <c r="F25">
        <v>0</v>
      </c>
      <c r="G25" s="1">
        <v>44087.45416666667</v>
      </c>
      <c r="H25">
        <v>3</v>
      </c>
      <c r="I25" t="s">
        <v>42</v>
      </c>
      <c r="J25">
        <v>430</v>
      </c>
      <c r="K25">
        <v>458</v>
      </c>
      <c r="L25" t="s">
        <v>68</v>
      </c>
    </row>
    <row r="26" spans="1:12" hidden="1" x14ac:dyDescent="0.25">
      <c r="A26" t="s">
        <v>69</v>
      </c>
      <c r="B26">
        <v>86673</v>
      </c>
      <c r="C26" s="1">
        <v>41817.875</v>
      </c>
      <c r="D26">
        <v>6</v>
      </c>
      <c r="E26">
        <v>504</v>
      </c>
      <c r="F26">
        <v>0</v>
      </c>
      <c r="G26" s="1">
        <v>44089.354861111111</v>
      </c>
      <c r="H26">
        <v>1</v>
      </c>
      <c r="I26" t="s">
        <v>46</v>
      </c>
      <c r="J26">
        <v>175</v>
      </c>
      <c r="K26">
        <v>175</v>
      </c>
      <c r="L26" t="s">
        <v>70</v>
      </c>
    </row>
    <row r="27" spans="1:12" hidden="1" x14ac:dyDescent="0.25">
      <c r="A27" t="s">
        <v>71</v>
      </c>
      <c r="B27">
        <v>85801</v>
      </c>
      <c r="C27" s="1">
        <v>41376.074305555558</v>
      </c>
      <c r="D27">
        <v>7</v>
      </c>
      <c r="E27">
        <v>10012</v>
      </c>
      <c r="F27">
        <v>618</v>
      </c>
      <c r="G27" s="1">
        <v>44090.948611111111</v>
      </c>
      <c r="H27">
        <v>0</v>
      </c>
      <c r="I27" t="s">
        <v>26</v>
      </c>
      <c r="J27">
        <v>12382</v>
      </c>
      <c r="K27">
        <v>13708</v>
      </c>
      <c r="L27" t="s">
        <v>72</v>
      </c>
    </row>
    <row r="28" spans="1:12" hidden="1" x14ac:dyDescent="0.25">
      <c r="A28" t="s">
        <v>73</v>
      </c>
      <c r="B28">
        <v>85597</v>
      </c>
      <c r="C28" s="1">
        <v>42567.405555555553</v>
      </c>
      <c r="D28">
        <v>4</v>
      </c>
      <c r="E28">
        <v>1148</v>
      </c>
      <c r="F28">
        <v>0</v>
      </c>
      <c r="G28" s="1">
        <v>44090.948611111111</v>
      </c>
      <c r="H28">
        <v>0</v>
      </c>
      <c r="I28" t="s">
        <v>46</v>
      </c>
      <c r="J28">
        <v>399</v>
      </c>
      <c r="K28">
        <v>403</v>
      </c>
      <c r="L28" t="s">
        <v>74</v>
      </c>
    </row>
    <row r="29" spans="1:12" hidden="1" x14ac:dyDescent="0.25">
      <c r="A29" t="s">
        <v>75</v>
      </c>
      <c r="B29">
        <v>82316</v>
      </c>
      <c r="C29" s="1">
        <v>43229.502083333333</v>
      </c>
      <c r="D29">
        <v>2</v>
      </c>
      <c r="E29">
        <v>82</v>
      </c>
      <c r="F29">
        <v>0</v>
      </c>
      <c r="G29" s="1">
        <v>44066.369444444441</v>
      </c>
      <c r="H29">
        <v>24</v>
      </c>
      <c r="I29" t="s">
        <v>21</v>
      </c>
      <c r="J29">
        <v>275</v>
      </c>
      <c r="K29">
        <v>348</v>
      </c>
      <c r="L29" t="s">
        <v>76</v>
      </c>
    </row>
    <row r="30" spans="1:12" hidden="1" x14ac:dyDescent="0.25">
      <c r="A30" t="s">
        <v>77</v>
      </c>
      <c r="B30">
        <v>81901</v>
      </c>
      <c r="C30" s="1">
        <v>42568.621527777781</v>
      </c>
      <c r="D30">
        <v>4</v>
      </c>
      <c r="E30">
        <v>1802</v>
      </c>
      <c r="F30">
        <v>74</v>
      </c>
      <c r="G30" s="1">
        <v>44090.948611111111</v>
      </c>
      <c r="H30">
        <v>0</v>
      </c>
      <c r="I30" t="s">
        <v>13</v>
      </c>
      <c r="J30">
        <v>5661</v>
      </c>
      <c r="K30">
        <v>6195</v>
      </c>
      <c r="L30" t="s">
        <v>78</v>
      </c>
    </row>
    <row r="31" spans="1:12" hidden="1" x14ac:dyDescent="0.25">
      <c r="A31" t="s">
        <v>79</v>
      </c>
      <c r="B31">
        <v>80937</v>
      </c>
      <c r="C31" s="1">
        <v>43183.324305555558</v>
      </c>
      <c r="D31">
        <v>2</v>
      </c>
      <c r="E31">
        <v>156</v>
      </c>
      <c r="F31">
        <v>0</v>
      </c>
      <c r="G31" s="1">
        <v>44089.30972222222</v>
      </c>
      <c r="H31">
        <v>1</v>
      </c>
      <c r="I31" t="s">
        <v>13</v>
      </c>
      <c r="J31">
        <v>100</v>
      </c>
      <c r="K31">
        <v>157</v>
      </c>
      <c r="L31" t="s">
        <v>80</v>
      </c>
    </row>
    <row r="32" spans="1:12" hidden="1" x14ac:dyDescent="0.25">
      <c r="A32" t="s">
        <v>81</v>
      </c>
      <c r="B32">
        <v>80339</v>
      </c>
      <c r="C32" s="1">
        <v>42144.632638888892</v>
      </c>
      <c r="D32">
        <v>5</v>
      </c>
      <c r="E32">
        <v>303</v>
      </c>
      <c r="F32">
        <v>0</v>
      </c>
      <c r="G32" s="1">
        <v>44085.609722222223</v>
      </c>
      <c r="H32">
        <v>5</v>
      </c>
      <c r="I32" t="s">
        <v>21</v>
      </c>
      <c r="J32">
        <v>83</v>
      </c>
      <c r="K32">
        <v>174</v>
      </c>
      <c r="L32" t="s">
        <v>82</v>
      </c>
    </row>
    <row r="33" spans="1:12" hidden="1" x14ac:dyDescent="0.25">
      <c r="A33" t="s">
        <v>83</v>
      </c>
      <c r="B33">
        <v>77026</v>
      </c>
      <c r="C33" s="1">
        <v>41869.9375</v>
      </c>
      <c r="D33">
        <v>6</v>
      </c>
      <c r="E33">
        <v>351</v>
      </c>
      <c r="F33">
        <v>24</v>
      </c>
      <c r="G33" s="1">
        <v>44090.294444444444</v>
      </c>
      <c r="H33">
        <v>0</v>
      </c>
      <c r="I33" t="s">
        <v>13</v>
      </c>
      <c r="J33">
        <v>2362</v>
      </c>
      <c r="K33">
        <v>2559</v>
      </c>
      <c r="L33" t="s">
        <v>84</v>
      </c>
    </row>
    <row r="34" spans="1:12" hidden="1" x14ac:dyDescent="0.25">
      <c r="A34" t="s">
        <v>85</v>
      </c>
      <c r="B34">
        <v>76570</v>
      </c>
      <c r="C34" s="1">
        <v>41870.189583333333</v>
      </c>
      <c r="D34">
        <v>6</v>
      </c>
      <c r="E34">
        <v>0</v>
      </c>
      <c r="F34">
        <v>0</v>
      </c>
      <c r="G34" s="1">
        <v>44090.87777777778</v>
      </c>
      <c r="H34">
        <v>0</v>
      </c>
      <c r="I34" t="s">
        <v>86</v>
      </c>
      <c r="J34">
        <v>33803</v>
      </c>
      <c r="K34">
        <v>39931</v>
      </c>
      <c r="L34" t="s">
        <v>87</v>
      </c>
    </row>
    <row r="35" spans="1:12" hidden="1" x14ac:dyDescent="0.25">
      <c r="A35" t="s">
        <v>88</v>
      </c>
      <c r="B35">
        <v>73001</v>
      </c>
      <c r="C35" s="1">
        <v>41969.831250000003</v>
      </c>
      <c r="D35">
        <v>5</v>
      </c>
      <c r="E35">
        <v>2490</v>
      </c>
      <c r="F35">
        <v>179</v>
      </c>
      <c r="G35" s="1">
        <v>44090.942361111112</v>
      </c>
      <c r="H35">
        <v>0</v>
      </c>
      <c r="I35" t="s">
        <v>13</v>
      </c>
      <c r="J35">
        <v>11268</v>
      </c>
      <c r="K35">
        <v>12150</v>
      </c>
      <c r="L35" t="s">
        <v>89</v>
      </c>
    </row>
    <row r="36" spans="1:12" hidden="1" x14ac:dyDescent="0.25">
      <c r="A36" t="s">
        <v>90</v>
      </c>
      <c r="B36">
        <v>70820</v>
      </c>
      <c r="C36" s="1">
        <v>40482.607638888891</v>
      </c>
      <c r="D36">
        <v>9</v>
      </c>
      <c r="E36">
        <v>1427</v>
      </c>
      <c r="F36">
        <v>300</v>
      </c>
      <c r="G36" s="1">
        <v>44090.923611111109</v>
      </c>
      <c r="H36">
        <v>0</v>
      </c>
      <c r="I36" t="s">
        <v>46</v>
      </c>
      <c r="J36">
        <v>18275</v>
      </c>
      <c r="K36">
        <v>21431</v>
      </c>
      <c r="L36" t="s">
        <v>91</v>
      </c>
    </row>
    <row r="37" spans="1:12" hidden="1" x14ac:dyDescent="0.25">
      <c r="A37" t="s">
        <v>92</v>
      </c>
      <c r="B37">
        <v>70061</v>
      </c>
      <c r="C37" s="1">
        <v>41796.955555555556</v>
      </c>
      <c r="D37">
        <v>6</v>
      </c>
      <c r="E37">
        <v>44456</v>
      </c>
      <c r="F37">
        <v>419</v>
      </c>
      <c r="G37" s="1">
        <v>44090.948611111111</v>
      </c>
      <c r="H37">
        <v>0</v>
      </c>
      <c r="I37" t="s">
        <v>86</v>
      </c>
      <c r="J37">
        <v>34073</v>
      </c>
      <c r="K37">
        <v>36099</v>
      </c>
      <c r="L37" t="s">
        <v>93</v>
      </c>
    </row>
    <row r="38" spans="1:12" hidden="1" x14ac:dyDescent="0.25">
      <c r="A38" t="s">
        <v>94</v>
      </c>
      <c r="B38">
        <v>69860</v>
      </c>
      <c r="C38" s="1">
        <v>41582.082638888889</v>
      </c>
      <c r="D38">
        <v>6</v>
      </c>
      <c r="E38">
        <v>268</v>
      </c>
      <c r="F38">
        <v>3</v>
      </c>
      <c r="G38" s="1">
        <v>44078.234722222223</v>
      </c>
      <c r="H38">
        <v>12</v>
      </c>
      <c r="I38" t="s">
        <v>21</v>
      </c>
      <c r="J38">
        <v>0</v>
      </c>
      <c r="K38">
        <v>0</v>
      </c>
      <c r="L38" t="s">
        <v>17</v>
      </c>
    </row>
    <row r="39" spans="1:12" hidden="1" x14ac:dyDescent="0.25">
      <c r="A39" t="s">
        <v>95</v>
      </c>
      <c r="B39">
        <v>67892</v>
      </c>
      <c r="C39" s="1">
        <v>40828.421527777777</v>
      </c>
      <c r="D39">
        <v>8</v>
      </c>
      <c r="E39">
        <v>169</v>
      </c>
      <c r="F39">
        <v>22</v>
      </c>
      <c r="G39" s="1">
        <v>44090.784722222219</v>
      </c>
      <c r="H39">
        <v>0</v>
      </c>
      <c r="I39" t="s">
        <v>96</v>
      </c>
      <c r="J39">
        <v>730</v>
      </c>
      <c r="K39">
        <v>733</v>
      </c>
      <c r="L39" t="s">
        <v>97</v>
      </c>
    </row>
    <row r="40" spans="1:12" hidden="1" x14ac:dyDescent="0.25">
      <c r="A40" t="s">
        <v>98</v>
      </c>
      <c r="B40">
        <v>67863</v>
      </c>
      <c r="C40" s="1">
        <v>42958.776388888888</v>
      </c>
      <c r="D40">
        <v>3</v>
      </c>
      <c r="E40">
        <v>1351</v>
      </c>
      <c r="F40">
        <v>34</v>
      </c>
      <c r="G40" s="1">
        <v>44090.950694444444</v>
      </c>
      <c r="H40">
        <v>0</v>
      </c>
      <c r="I40" t="s">
        <v>26</v>
      </c>
      <c r="J40">
        <v>4948</v>
      </c>
      <c r="K40">
        <v>6011</v>
      </c>
      <c r="L40" t="s">
        <v>99</v>
      </c>
    </row>
    <row r="41" spans="1:12" hidden="1" x14ac:dyDescent="0.25">
      <c r="A41" t="s">
        <v>100</v>
      </c>
      <c r="B41">
        <v>67350</v>
      </c>
      <c r="C41" s="1">
        <v>43235.06527777778</v>
      </c>
      <c r="D41">
        <v>2</v>
      </c>
      <c r="E41">
        <v>3372</v>
      </c>
      <c r="F41">
        <v>100</v>
      </c>
      <c r="G41" s="1">
        <v>44090.888888888891</v>
      </c>
      <c r="H41">
        <v>0</v>
      </c>
      <c r="I41" t="s">
        <v>49</v>
      </c>
      <c r="J41">
        <v>2468</v>
      </c>
      <c r="K41">
        <v>3067</v>
      </c>
      <c r="L41" t="s">
        <v>101</v>
      </c>
    </row>
    <row r="42" spans="1:12" hidden="1" x14ac:dyDescent="0.25">
      <c r="A42" t="s">
        <v>102</v>
      </c>
      <c r="B42">
        <v>66123</v>
      </c>
      <c r="C42" s="1">
        <v>42405.052083333336</v>
      </c>
      <c r="D42">
        <v>4</v>
      </c>
      <c r="E42">
        <v>2090</v>
      </c>
      <c r="F42">
        <v>13</v>
      </c>
      <c r="G42" s="1">
        <v>44090.916666666664</v>
      </c>
      <c r="H42">
        <v>0</v>
      </c>
      <c r="I42" t="s">
        <v>46</v>
      </c>
      <c r="J42">
        <v>4930</v>
      </c>
      <c r="K42">
        <v>5820</v>
      </c>
      <c r="L42" t="s">
        <v>103</v>
      </c>
    </row>
    <row r="43" spans="1:12" hidden="1" x14ac:dyDescent="0.25">
      <c r="A43" t="s">
        <v>104</v>
      </c>
      <c r="B43">
        <v>66018</v>
      </c>
      <c r="C43" s="1">
        <v>41900.675000000003</v>
      </c>
      <c r="D43">
        <v>5</v>
      </c>
      <c r="E43">
        <v>2921</v>
      </c>
      <c r="F43">
        <v>0</v>
      </c>
      <c r="G43" s="1">
        <v>44090.94027777778</v>
      </c>
      <c r="H43">
        <v>0</v>
      </c>
      <c r="I43" t="s">
        <v>49</v>
      </c>
      <c r="J43">
        <v>18777</v>
      </c>
      <c r="K43">
        <v>21492</v>
      </c>
      <c r="L43" t="s">
        <v>105</v>
      </c>
    </row>
    <row r="44" spans="1:12" hidden="1" x14ac:dyDescent="0.25">
      <c r="A44" t="s">
        <v>106</v>
      </c>
      <c r="B44">
        <v>65794</v>
      </c>
      <c r="C44" s="1">
        <v>41763.012499999997</v>
      </c>
      <c r="D44">
        <v>6</v>
      </c>
      <c r="E44">
        <v>171</v>
      </c>
      <c r="F44">
        <v>0</v>
      </c>
      <c r="G44" s="1">
        <v>44090.258333333331</v>
      </c>
      <c r="H44">
        <v>0</v>
      </c>
      <c r="I44" t="s">
        <v>21</v>
      </c>
      <c r="J44">
        <v>476</v>
      </c>
      <c r="K44">
        <v>481</v>
      </c>
      <c r="L44" t="s">
        <v>107</v>
      </c>
    </row>
    <row r="45" spans="1:12" hidden="1" x14ac:dyDescent="0.25">
      <c r="A45" t="s">
        <v>108</v>
      </c>
      <c r="B45">
        <v>65133</v>
      </c>
      <c r="C45" s="1">
        <v>42864.927777777775</v>
      </c>
      <c r="D45">
        <v>3</v>
      </c>
      <c r="E45">
        <v>1702</v>
      </c>
      <c r="F45">
        <v>51</v>
      </c>
      <c r="G45" s="1">
        <v>44088.652083333334</v>
      </c>
      <c r="H45">
        <v>2</v>
      </c>
      <c r="I45" t="s">
        <v>49</v>
      </c>
      <c r="J45">
        <v>3095</v>
      </c>
      <c r="K45">
        <v>4297</v>
      </c>
      <c r="L45" t="s">
        <v>109</v>
      </c>
    </row>
    <row r="46" spans="1:12" hidden="1" x14ac:dyDescent="0.25">
      <c r="A46" t="s">
        <v>110</v>
      </c>
      <c r="B46">
        <v>64352</v>
      </c>
      <c r="C46" s="1">
        <v>41807.644444444442</v>
      </c>
      <c r="D46">
        <v>6</v>
      </c>
      <c r="E46">
        <v>9879</v>
      </c>
      <c r="F46">
        <v>107</v>
      </c>
      <c r="G46" s="1">
        <v>44090.901388888888</v>
      </c>
      <c r="H46">
        <v>0</v>
      </c>
      <c r="I46" t="s">
        <v>49</v>
      </c>
      <c r="J46">
        <v>23188</v>
      </c>
      <c r="K46">
        <v>27643</v>
      </c>
      <c r="L46" t="s">
        <v>111</v>
      </c>
    </row>
    <row r="47" spans="1:12" hidden="1" x14ac:dyDescent="0.25">
      <c r="A47" t="s">
        <v>112</v>
      </c>
      <c r="B47">
        <v>63911</v>
      </c>
      <c r="C47" s="1">
        <v>40956.59652777778</v>
      </c>
      <c r="D47">
        <v>8</v>
      </c>
      <c r="E47">
        <v>179</v>
      </c>
      <c r="F47">
        <v>38</v>
      </c>
      <c r="G47" s="1">
        <v>44027.898611111108</v>
      </c>
      <c r="H47">
        <v>63</v>
      </c>
      <c r="I47" t="s">
        <v>13</v>
      </c>
      <c r="J47">
        <v>10981</v>
      </c>
      <c r="K47">
        <v>16468</v>
      </c>
      <c r="L47" t="s">
        <v>113</v>
      </c>
    </row>
    <row r="48" spans="1:12" hidden="1" x14ac:dyDescent="0.25">
      <c r="A48" t="s">
        <v>114</v>
      </c>
      <c r="B48">
        <v>63431</v>
      </c>
      <c r="C48" s="1">
        <v>40260.790277777778</v>
      </c>
      <c r="D48">
        <v>10</v>
      </c>
      <c r="E48">
        <v>7581</v>
      </c>
      <c r="F48">
        <v>112</v>
      </c>
      <c r="G48" s="1">
        <v>44090.818749999999</v>
      </c>
      <c r="H48">
        <v>0</v>
      </c>
      <c r="I48" t="s">
        <v>13</v>
      </c>
      <c r="J48">
        <v>9586</v>
      </c>
      <c r="K48">
        <v>10024</v>
      </c>
      <c r="L48" t="s">
        <v>115</v>
      </c>
    </row>
    <row r="49" spans="1:12" hidden="1" x14ac:dyDescent="0.25">
      <c r="A49" t="s">
        <v>116</v>
      </c>
      <c r="B49">
        <v>63381</v>
      </c>
      <c r="C49" s="1">
        <v>42118.650694444441</v>
      </c>
      <c r="D49">
        <v>5</v>
      </c>
      <c r="E49">
        <v>6294</v>
      </c>
      <c r="F49">
        <v>363</v>
      </c>
      <c r="G49" s="1">
        <v>44090.664583333331</v>
      </c>
      <c r="H49">
        <v>0</v>
      </c>
      <c r="I49" t="s">
        <v>49</v>
      </c>
      <c r="J49">
        <v>18311</v>
      </c>
      <c r="K49">
        <v>18792</v>
      </c>
      <c r="L49" t="s">
        <v>117</v>
      </c>
    </row>
    <row r="50" spans="1:12" hidden="1" x14ac:dyDescent="0.25">
      <c r="A50" t="s">
        <v>118</v>
      </c>
      <c r="B50">
        <v>61906</v>
      </c>
      <c r="C50" s="1">
        <v>43880.375694444447</v>
      </c>
      <c r="D50">
        <v>0</v>
      </c>
      <c r="E50">
        <v>118</v>
      </c>
      <c r="F50">
        <v>0</v>
      </c>
      <c r="G50" s="1">
        <v>44090.588194444441</v>
      </c>
      <c r="H50">
        <v>0</v>
      </c>
      <c r="I50" t="s">
        <v>21</v>
      </c>
      <c r="J50">
        <v>194</v>
      </c>
      <c r="K50">
        <v>216</v>
      </c>
      <c r="L50" t="s">
        <v>119</v>
      </c>
    </row>
    <row r="51" spans="1:12" hidden="1" x14ac:dyDescent="0.25">
      <c r="A51" t="s">
        <v>120</v>
      </c>
      <c r="B51">
        <v>61778</v>
      </c>
      <c r="C51" s="1">
        <v>43068.732638888891</v>
      </c>
      <c r="D51">
        <v>2</v>
      </c>
      <c r="E51">
        <v>669</v>
      </c>
      <c r="F51">
        <v>4</v>
      </c>
      <c r="G51" s="1">
        <v>44090.540277777778</v>
      </c>
      <c r="H51">
        <v>0</v>
      </c>
      <c r="I51" t="s">
        <v>13</v>
      </c>
      <c r="J51">
        <v>257</v>
      </c>
      <c r="K51">
        <v>258</v>
      </c>
      <c r="L51" t="s">
        <v>121</v>
      </c>
    </row>
    <row r="52" spans="1:12" hidden="1" x14ac:dyDescent="0.25">
      <c r="A52" t="s">
        <v>122</v>
      </c>
      <c r="B52">
        <v>61462</v>
      </c>
      <c r="C52" s="1">
        <v>40702.129166666666</v>
      </c>
      <c r="D52">
        <v>9</v>
      </c>
      <c r="E52">
        <v>1251</v>
      </c>
      <c r="F52">
        <v>40</v>
      </c>
      <c r="G52" s="1">
        <v>44090.294444444444</v>
      </c>
      <c r="H52">
        <v>0</v>
      </c>
      <c r="I52" t="s">
        <v>123</v>
      </c>
      <c r="J52">
        <v>0</v>
      </c>
      <c r="K52">
        <v>0</v>
      </c>
      <c r="L52" t="s">
        <v>17</v>
      </c>
    </row>
    <row r="53" spans="1:12" hidden="1" x14ac:dyDescent="0.25">
      <c r="A53" t="s">
        <v>124</v>
      </c>
      <c r="B53">
        <v>61015</v>
      </c>
      <c r="C53" s="1">
        <v>41869.799305555556</v>
      </c>
      <c r="D53">
        <v>6</v>
      </c>
      <c r="E53">
        <v>8704</v>
      </c>
      <c r="F53">
        <v>273</v>
      </c>
      <c r="G53" s="1">
        <v>44090.944444444445</v>
      </c>
      <c r="H53">
        <v>0</v>
      </c>
      <c r="I53" t="s">
        <v>13</v>
      </c>
      <c r="J53">
        <v>11312</v>
      </c>
      <c r="K53">
        <v>11742</v>
      </c>
      <c r="L53" t="s">
        <v>125</v>
      </c>
    </row>
    <row r="54" spans="1:12" hidden="1" x14ac:dyDescent="0.25">
      <c r="A54" t="s">
        <v>126</v>
      </c>
      <c r="B54">
        <v>60567</v>
      </c>
      <c r="C54" s="1">
        <v>41860.697916666664</v>
      </c>
      <c r="D54">
        <v>6</v>
      </c>
      <c r="E54">
        <v>624</v>
      </c>
      <c r="F54">
        <v>0</v>
      </c>
      <c r="G54" s="1">
        <v>44090.491666666669</v>
      </c>
      <c r="H54">
        <v>0</v>
      </c>
      <c r="I54" t="s">
        <v>42</v>
      </c>
      <c r="J54">
        <v>410</v>
      </c>
      <c r="K54">
        <v>639</v>
      </c>
      <c r="L54" t="s">
        <v>127</v>
      </c>
    </row>
    <row r="55" spans="1:12" x14ac:dyDescent="0.25">
      <c r="A55" t="s">
        <v>128</v>
      </c>
      <c r="B55">
        <v>59794</v>
      </c>
      <c r="C55" s="1">
        <v>42842.149305555555</v>
      </c>
      <c r="D55">
        <v>3</v>
      </c>
      <c r="E55">
        <v>313</v>
      </c>
      <c r="F55">
        <v>49</v>
      </c>
      <c r="G55" s="1">
        <v>44082.084027777775</v>
      </c>
      <c r="H55">
        <v>8</v>
      </c>
      <c r="I55" t="s">
        <v>129</v>
      </c>
      <c r="J55">
        <v>2203</v>
      </c>
      <c r="K55">
        <v>2908</v>
      </c>
      <c r="L55" t="s">
        <v>130</v>
      </c>
    </row>
    <row r="56" spans="1:12" hidden="1" x14ac:dyDescent="0.25">
      <c r="A56" t="s">
        <v>131</v>
      </c>
      <c r="B56">
        <v>59513</v>
      </c>
      <c r="C56" s="1">
        <v>40184.023611111108</v>
      </c>
      <c r="D56">
        <v>10</v>
      </c>
      <c r="E56">
        <v>783</v>
      </c>
      <c r="F56">
        <v>0</v>
      </c>
      <c r="G56" s="1">
        <v>44086.929861111108</v>
      </c>
      <c r="H56">
        <v>4</v>
      </c>
      <c r="I56" t="s">
        <v>13</v>
      </c>
      <c r="J56">
        <v>8612</v>
      </c>
      <c r="K56">
        <v>9001</v>
      </c>
      <c r="L56" t="s">
        <v>132</v>
      </c>
    </row>
    <row r="57" spans="1:12" hidden="1" x14ac:dyDescent="0.25">
      <c r="A57" t="s">
        <v>133</v>
      </c>
      <c r="B57">
        <v>59233</v>
      </c>
      <c r="C57" s="1">
        <v>43440.334027777775</v>
      </c>
      <c r="D57">
        <v>1</v>
      </c>
      <c r="E57">
        <v>61</v>
      </c>
      <c r="F57">
        <v>0</v>
      </c>
      <c r="G57" s="1">
        <v>44067.060416666667</v>
      </c>
      <c r="H57">
        <v>23</v>
      </c>
      <c r="I57" t="s">
        <v>42</v>
      </c>
      <c r="J57">
        <v>39</v>
      </c>
      <c r="K57">
        <v>45</v>
      </c>
      <c r="L57" t="s">
        <v>134</v>
      </c>
    </row>
    <row r="58" spans="1:12" hidden="1" x14ac:dyDescent="0.25">
      <c r="A58" t="s">
        <v>135</v>
      </c>
      <c r="B58">
        <v>58065</v>
      </c>
      <c r="C58" s="1">
        <v>41292.756944444445</v>
      </c>
      <c r="D58">
        <v>7</v>
      </c>
      <c r="E58">
        <v>16428</v>
      </c>
      <c r="F58">
        <v>85</v>
      </c>
      <c r="G58" s="1">
        <v>44090.958333333336</v>
      </c>
      <c r="H58">
        <v>0</v>
      </c>
      <c r="I58" t="s">
        <v>86</v>
      </c>
      <c r="J58">
        <v>16769</v>
      </c>
      <c r="K58">
        <v>20426</v>
      </c>
      <c r="L58" t="s">
        <v>136</v>
      </c>
    </row>
    <row r="59" spans="1:12" hidden="1" x14ac:dyDescent="0.25">
      <c r="A59" t="s">
        <v>137</v>
      </c>
      <c r="B59">
        <v>57464</v>
      </c>
      <c r="C59" s="1">
        <v>41826.570833333331</v>
      </c>
      <c r="D59">
        <v>6</v>
      </c>
      <c r="E59">
        <v>2181</v>
      </c>
      <c r="F59">
        <v>0</v>
      </c>
      <c r="G59" s="1">
        <v>44090.770833333336</v>
      </c>
      <c r="H59">
        <v>0</v>
      </c>
      <c r="I59" t="s">
        <v>86</v>
      </c>
      <c r="J59">
        <v>229</v>
      </c>
      <c r="K59">
        <v>236</v>
      </c>
      <c r="L59" t="s">
        <v>138</v>
      </c>
    </row>
    <row r="60" spans="1:12" hidden="1" x14ac:dyDescent="0.25">
      <c r="A60" t="s">
        <v>139</v>
      </c>
      <c r="B60">
        <v>56374</v>
      </c>
      <c r="C60" s="1">
        <v>42297.011111111111</v>
      </c>
      <c r="D60">
        <v>4</v>
      </c>
      <c r="E60">
        <v>2949</v>
      </c>
      <c r="F60">
        <v>0</v>
      </c>
      <c r="G60" s="1">
        <v>44090.273611111108</v>
      </c>
      <c r="H60">
        <v>0</v>
      </c>
      <c r="I60" t="s">
        <v>21</v>
      </c>
      <c r="J60">
        <v>115</v>
      </c>
      <c r="K60">
        <v>181</v>
      </c>
      <c r="L60" t="s">
        <v>140</v>
      </c>
    </row>
    <row r="61" spans="1:12" hidden="1" x14ac:dyDescent="0.25">
      <c r="A61" t="s">
        <v>141</v>
      </c>
      <c r="B61">
        <v>55602</v>
      </c>
      <c r="C61" s="1">
        <v>40978.422222222223</v>
      </c>
      <c r="D61">
        <v>8</v>
      </c>
      <c r="E61">
        <v>3111</v>
      </c>
      <c r="F61">
        <v>234</v>
      </c>
      <c r="G61" s="1">
        <v>44090.880555555559</v>
      </c>
      <c r="H61">
        <v>0</v>
      </c>
      <c r="I61" t="s">
        <v>13</v>
      </c>
      <c r="J61">
        <v>7113</v>
      </c>
      <c r="K61">
        <v>7373</v>
      </c>
      <c r="L61" t="s">
        <v>142</v>
      </c>
    </row>
    <row r="62" spans="1:12" hidden="1" x14ac:dyDescent="0.25">
      <c r="A62" t="s">
        <v>143</v>
      </c>
      <c r="B62">
        <v>55486</v>
      </c>
      <c r="C62" s="1">
        <v>42102.630555555559</v>
      </c>
      <c r="D62">
        <v>5</v>
      </c>
      <c r="E62">
        <v>416</v>
      </c>
      <c r="F62">
        <v>15</v>
      </c>
      <c r="G62" s="1">
        <v>44082.622916666667</v>
      </c>
      <c r="H62">
        <v>8</v>
      </c>
      <c r="I62" t="s">
        <v>46</v>
      </c>
      <c r="J62">
        <v>363</v>
      </c>
      <c r="K62">
        <v>557</v>
      </c>
      <c r="L62" t="s">
        <v>144</v>
      </c>
    </row>
    <row r="63" spans="1:12" hidden="1" x14ac:dyDescent="0.25">
      <c r="A63" t="s">
        <v>145</v>
      </c>
      <c r="B63">
        <v>54302</v>
      </c>
      <c r="C63" s="1">
        <v>42153.995138888888</v>
      </c>
      <c r="D63">
        <v>5</v>
      </c>
      <c r="E63">
        <v>1325</v>
      </c>
      <c r="F63">
        <v>61</v>
      </c>
      <c r="G63" s="1">
        <v>44088.005555555559</v>
      </c>
      <c r="H63">
        <v>2</v>
      </c>
      <c r="I63" t="s">
        <v>49</v>
      </c>
      <c r="J63">
        <v>1771</v>
      </c>
      <c r="K63">
        <v>1805</v>
      </c>
      <c r="L63" t="s">
        <v>146</v>
      </c>
    </row>
    <row r="64" spans="1:12" hidden="1" x14ac:dyDescent="0.25">
      <c r="A64" t="s">
        <v>147</v>
      </c>
      <c r="B64">
        <v>53971</v>
      </c>
      <c r="C64" s="1">
        <v>39906.638888888891</v>
      </c>
      <c r="D64">
        <v>11</v>
      </c>
      <c r="E64">
        <v>488</v>
      </c>
      <c r="F64">
        <v>1</v>
      </c>
      <c r="G64" s="1">
        <v>44085.78125</v>
      </c>
      <c r="H64">
        <v>5</v>
      </c>
      <c r="I64" t="s">
        <v>13</v>
      </c>
      <c r="J64">
        <v>1990</v>
      </c>
      <c r="K64">
        <v>2052</v>
      </c>
      <c r="L64" t="s">
        <v>148</v>
      </c>
    </row>
    <row r="65" spans="1:12" hidden="1" x14ac:dyDescent="0.25">
      <c r="A65" t="s">
        <v>149</v>
      </c>
      <c r="B65">
        <v>53480</v>
      </c>
      <c r="C65" s="1">
        <v>42300.885416666664</v>
      </c>
      <c r="D65">
        <v>4</v>
      </c>
      <c r="E65">
        <v>29682</v>
      </c>
      <c r="F65">
        <v>27</v>
      </c>
      <c r="G65" s="1">
        <v>44090.956250000003</v>
      </c>
      <c r="H65">
        <v>0</v>
      </c>
      <c r="I65" t="s">
        <v>26</v>
      </c>
      <c r="J65">
        <v>0</v>
      </c>
      <c r="K65">
        <v>0</v>
      </c>
      <c r="L65" t="s">
        <v>17</v>
      </c>
    </row>
    <row r="66" spans="1:12" hidden="1" x14ac:dyDescent="0.25">
      <c r="A66" t="s">
        <v>150</v>
      </c>
      <c r="B66">
        <v>53466</v>
      </c>
      <c r="C66" s="1">
        <v>42447.182638888888</v>
      </c>
      <c r="D66">
        <v>4</v>
      </c>
      <c r="E66">
        <v>4781</v>
      </c>
      <c r="F66">
        <v>592</v>
      </c>
      <c r="G66" s="1">
        <v>44090.954861111109</v>
      </c>
      <c r="H66">
        <v>0</v>
      </c>
      <c r="I66" t="s">
        <v>49</v>
      </c>
      <c r="J66">
        <v>5540</v>
      </c>
      <c r="K66">
        <v>6200</v>
      </c>
      <c r="L66" t="s">
        <v>151</v>
      </c>
    </row>
    <row r="67" spans="1:12" hidden="1" x14ac:dyDescent="0.25">
      <c r="A67" t="s">
        <v>152</v>
      </c>
      <c r="B67">
        <v>49745</v>
      </c>
      <c r="C67" s="1">
        <v>42091.024305555555</v>
      </c>
      <c r="D67">
        <v>5</v>
      </c>
      <c r="E67">
        <v>2403</v>
      </c>
      <c r="F67">
        <v>23</v>
      </c>
      <c r="G67" s="1">
        <v>44089.6875</v>
      </c>
      <c r="H67">
        <v>1</v>
      </c>
      <c r="I67" t="s">
        <v>46</v>
      </c>
      <c r="J67">
        <v>7189</v>
      </c>
      <c r="K67">
        <v>10259</v>
      </c>
      <c r="L67" t="s">
        <v>153</v>
      </c>
    </row>
    <row r="68" spans="1:12" hidden="1" x14ac:dyDescent="0.25">
      <c r="A68" t="s">
        <v>154</v>
      </c>
      <c r="B68">
        <v>49537</v>
      </c>
      <c r="C68" s="1">
        <v>41605.556250000001</v>
      </c>
      <c r="D68">
        <v>6</v>
      </c>
      <c r="E68">
        <v>92</v>
      </c>
      <c r="F68">
        <v>7</v>
      </c>
      <c r="G68" s="1">
        <v>44090.738194444442</v>
      </c>
      <c r="H68">
        <v>0</v>
      </c>
      <c r="I68" t="s">
        <v>13</v>
      </c>
      <c r="J68">
        <v>405</v>
      </c>
      <c r="K68">
        <v>898</v>
      </c>
      <c r="L68" t="s">
        <v>155</v>
      </c>
    </row>
    <row r="69" spans="1:12" hidden="1" x14ac:dyDescent="0.25">
      <c r="A69" t="s">
        <v>156</v>
      </c>
      <c r="B69">
        <v>49014</v>
      </c>
      <c r="C69" s="1">
        <v>41732.65625</v>
      </c>
      <c r="D69">
        <v>6</v>
      </c>
      <c r="E69">
        <v>246</v>
      </c>
      <c r="F69">
        <v>0</v>
      </c>
      <c r="G69" s="1">
        <v>44090.631249999999</v>
      </c>
      <c r="H69">
        <v>0</v>
      </c>
      <c r="I69" t="s">
        <v>157</v>
      </c>
      <c r="J69">
        <v>277</v>
      </c>
      <c r="K69">
        <v>364</v>
      </c>
      <c r="L69" t="s">
        <v>158</v>
      </c>
    </row>
    <row r="70" spans="1:12" hidden="1" x14ac:dyDescent="0.25">
      <c r="A70" t="s">
        <v>159</v>
      </c>
      <c r="B70">
        <v>48456</v>
      </c>
      <c r="C70" s="1">
        <v>41372.980555555558</v>
      </c>
      <c r="D70">
        <v>7</v>
      </c>
      <c r="E70">
        <v>351</v>
      </c>
      <c r="F70">
        <v>153</v>
      </c>
      <c r="G70" s="1">
        <v>44048.431944444441</v>
      </c>
      <c r="H70">
        <v>42</v>
      </c>
      <c r="I70" t="s">
        <v>13</v>
      </c>
      <c r="J70">
        <v>5220</v>
      </c>
      <c r="K70">
        <v>6127</v>
      </c>
      <c r="L70" t="s">
        <v>160</v>
      </c>
    </row>
    <row r="71" spans="1:12" hidden="1" x14ac:dyDescent="0.25">
      <c r="A71" t="s">
        <v>161</v>
      </c>
      <c r="B71">
        <v>48402</v>
      </c>
      <c r="C71" s="1">
        <v>41442.777083333334</v>
      </c>
      <c r="D71">
        <v>7</v>
      </c>
      <c r="E71">
        <v>3694</v>
      </c>
      <c r="F71">
        <v>37</v>
      </c>
      <c r="G71" s="1">
        <v>44090.957638888889</v>
      </c>
      <c r="H71">
        <v>0</v>
      </c>
      <c r="I71" t="s">
        <v>57</v>
      </c>
      <c r="J71">
        <v>5110</v>
      </c>
      <c r="K71">
        <v>5756</v>
      </c>
      <c r="L71" t="s">
        <v>162</v>
      </c>
    </row>
    <row r="72" spans="1:12" hidden="1" x14ac:dyDescent="0.25">
      <c r="A72" t="s">
        <v>163</v>
      </c>
      <c r="B72">
        <v>51988</v>
      </c>
      <c r="C72" s="1">
        <v>41027.115972222222</v>
      </c>
      <c r="D72">
        <v>8</v>
      </c>
      <c r="E72">
        <v>5880</v>
      </c>
      <c r="F72">
        <v>0</v>
      </c>
      <c r="G72" s="1">
        <v>44090.731249999997</v>
      </c>
      <c r="H72">
        <v>0</v>
      </c>
      <c r="I72" t="s">
        <v>46</v>
      </c>
      <c r="J72">
        <v>0</v>
      </c>
      <c r="K72">
        <v>0</v>
      </c>
      <c r="L72" t="s">
        <v>17</v>
      </c>
    </row>
    <row r="73" spans="1:12" hidden="1" x14ac:dyDescent="0.25">
      <c r="A73" t="s">
        <v>164</v>
      </c>
      <c r="B73">
        <v>51103</v>
      </c>
      <c r="C73" s="1">
        <v>40217.555555555555</v>
      </c>
      <c r="D73">
        <v>10</v>
      </c>
      <c r="E73">
        <v>30834</v>
      </c>
      <c r="F73">
        <v>32</v>
      </c>
      <c r="G73" s="1">
        <v>44090.957638888889</v>
      </c>
      <c r="H73">
        <v>0</v>
      </c>
      <c r="I73" t="s">
        <v>42</v>
      </c>
      <c r="J73">
        <v>22207</v>
      </c>
      <c r="K73">
        <v>24853</v>
      </c>
      <c r="L73" t="s">
        <v>151</v>
      </c>
    </row>
    <row r="74" spans="1:12" hidden="1" x14ac:dyDescent="0.25">
      <c r="A74" t="s">
        <v>165</v>
      </c>
      <c r="B74">
        <v>50675</v>
      </c>
      <c r="C74" s="1">
        <v>40248.76666666667</v>
      </c>
      <c r="D74">
        <v>10</v>
      </c>
      <c r="E74">
        <v>376</v>
      </c>
      <c r="F74">
        <v>18</v>
      </c>
      <c r="G74" s="1">
        <v>44076.138194444444</v>
      </c>
      <c r="H74">
        <v>14</v>
      </c>
      <c r="I74" t="s">
        <v>13</v>
      </c>
      <c r="J74">
        <v>2377</v>
      </c>
      <c r="K74">
        <v>2882</v>
      </c>
      <c r="L74" t="s">
        <v>166</v>
      </c>
    </row>
    <row r="75" spans="1:12" hidden="1" x14ac:dyDescent="0.25">
      <c r="A75" t="s">
        <v>167</v>
      </c>
      <c r="B75">
        <v>50563</v>
      </c>
      <c r="C75" s="1">
        <v>41954.813888888886</v>
      </c>
      <c r="D75">
        <v>5</v>
      </c>
      <c r="E75">
        <v>94</v>
      </c>
      <c r="F75">
        <v>26</v>
      </c>
      <c r="G75" s="1">
        <v>44087.716666666667</v>
      </c>
      <c r="H75">
        <v>3</v>
      </c>
      <c r="I75" t="s">
        <v>168</v>
      </c>
      <c r="J75">
        <v>743</v>
      </c>
      <c r="K75">
        <v>983</v>
      </c>
      <c r="L75" t="s">
        <v>169</v>
      </c>
    </row>
    <row r="76" spans="1:12" hidden="1" x14ac:dyDescent="0.25">
      <c r="A76" t="s">
        <v>170</v>
      </c>
      <c r="B76">
        <v>50518</v>
      </c>
      <c r="C76" s="1">
        <v>41201.626388888886</v>
      </c>
      <c r="D76">
        <v>7</v>
      </c>
      <c r="E76">
        <v>41</v>
      </c>
      <c r="F76">
        <v>66</v>
      </c>
      <c r="G76" s="1">
        <v>44090.879166666666</v>
      </c>
      <c r="H76">
        <v>0</v>
      </c>
      <c r="I76" t="s">
        <v>42</v>
      </c>
      <c r="J76">
        <v>18331</v>
      </c>
      <c r="K76">
        <v>18821</v>
      </c>
      <c r="L76" t="s">
        <v>171</v>
      </c>
    </row>
    <row r="77" spans="1:12" hidden="1" x14ac:dyDescent="0.25">
      <c r="A77" t="s">
        <v>172</v>
      </c>
      <c r="B77">
        <v>50441</v>
      </c>
      <c r="C77" s="1">
        <v>41288.32916666667</v>
      </c>
      <c r="D77">
        <v>7</v>
      </c>
      <c r="E77">
        <v>222</v>
      </c>
      <c r="F77">
        <v>47</v>
      </c>
      <c r="G77" s="1">
        <v>44090.555555555555</v>
      </c>
      <c r="H77">
        <v>0</v>
      </c>
      <c r="I77" t="s">
        <v>173</v>
      </c>
      <c r="J77">
        <v>2494</v>
      </c>
      <c r="K77">
        <v>2547</v>
      </c>
      <c r="L77" t="s">
        <v>174</v>
      </c>
    </row>
    <row r="78" spans="1:12" hidden="1" x14ac:dyDescent="0.25">
      <c r="A78" t="s">
        <v>175</v>
      </c>
      <c r="B78">
        <v>50290</v>
      </c>
      <c r="C78" s="1">
        <v>41350.99722222222</v>
      </c>
      <c r="D78">
        <v>7</v>
      </c>
      <c r="E78">
        <v>1731</v>
      </c>
      <c r="F78">
        <v>46</v>
      </c>
      <c r="G78" s="1">
        <v>44090.539583333331</v>
      </c>
      <c r="H78">
        <v>0</v>
      </c>
      <c r="I78" t="s">
        <v>13</v>
      </c>
      <c r="J78">
        <v>5011</v>
      </c>
      <c r="K78">
        <v>5368</v>
      </c>
      <c r="L78" t="s">
        <v>176</v>
      </c>
    </row>
    <row r="79" spans="1:12" hidden="1" x14ac:dyDescent="0.25">
      <c r="A79" t="s">
        <v>177</v>
      </c>
      <c r="B79">
        <v>50127</v>
      </c>
      <c r="C79" s="1">
        <v>39990.788888888892</v>
      </c>
      <c r="D79">
        <v>11</v>
      </c>
      <c r="E79">
        <v>210</v>
      </c>
      <c r="F79">
        <v>141</v>
      </c>
      <c r="G79" s="1">
        <v>44087.04583333333</v>
      </c>
      <c r="H79">
        <v>3</v>
      </c>
      <c r="I79" t="s">
        <v>13</v>
      </c>
      <c r="J79">
        <v>3274</v>
      </c>
      <c r="K79">
        <v>3369</v>
      </c>
      <c r="L79" t="s">
        <v>178</v>
      </c>
    </row>
    <row r="80" spans="1:12" hidden="1" x14ac:dyDescent="0.25">
      <c r="A80" t="s">
        <v>152</v>
      </c>
      <c r="B80">
        <v>49745</v>
      </c>
      <c r="C80" s="1">
        <v>42091.024305555555</v>
      </c>
      <c r="D80">
        <v>5</v>
      </c>
      <c r="E80">
        <v>2403</v>
      </c>
      <c r="F80">
        <v>23</v>
      </c>
      <c r="G80" s="1">
        <v>44089.6875</v>
      </c>
      <c r="H80">
        <v>1</v>
      </c>
      <c r="I80" t="s">
        <v>46</v>
      </c>
      <c r="J80">
        <v>7189</v>
      </c>
      <c r="K80">
        <v>10259</v>
      </c>
      <c r="L80" t="s">
        <v>153</v>
      </c>
    </row>
    <row r="81" spans="1:12" hidden="1" x14ac:dyDescent="0.25">
      <c r="A81" t="s">
        <v>154</v>
      </c>
      <c r="B81">
        <v>49537</v>
      </c>
      <c r="C81" s="1">
        <v>41605.556250000001</v>
      </c>
      <c r="D81">
        <v>6</v>
      </c>
      <c r="E81">
        <v>92</v>
      </c>
      <c r="F81">
        <v>7</v>
      </c>
      <c r="G81" s="1">
        <v>44090.738194444442</v>
      </c>
      <c r="H81">
        <v>0</v>
      </c>
      <c r="I81" t="s">
        <v>13</v>
      </c>
      <c r="J81">
        <v>405</v>
      </c>
      <c r="K81">
        <v>898</v>
      </c>
      <c r="L81" t="s">
        <v>155</v>
      </c>
    </row>
    <row r="82" spans="1:12" hidden="1" x14ac:dyDescent="0.25">
      <c r="A82" t="s">
        <v>156</v>
      </c>
      <c r="B82">
        <v>49014</v>
      </c>
      <c r="C82" s="1">
        <v>41732.65625</v>
      </c>
      <c r="D82">
        <v>6</v>
      </c>
      <c r="E82">
        <v>246</v>
      </c>
      <c r="F82">
        <v>0</v>
      </c>
      <c r="G82" s="1">
        <v>44090.631249999999</v>
      </c>
      <c r="H82">
        <v>0</v>
      </c>
      <c r="I82" t="s">
        <v>157</v>
      </c>
      <c r="J82">
        <v>277</v>
      </c>
      <c r="K82">
        <v>364</v>
      </c>
      <c r="L82" t="s">
        <v>158</v>
      </c>
    </row>
    <row r="83" spans="1:12" hidden="1" x14ac:dyDescent="0.25">
      <c r="A83" t="s">
        <v>179</v>
      </c>
      <c r="B83">
        <v>48461</v>
      </c>
      <c r="C83" s="1">
        <v>42156.106249999997</v>
      </c>
      <c r="D83">
        <v>5</v>
      </c>
      <c r="E83">
        <v>1358</v>
      </c>
      <c r="F83">
        <v>0</v>
      </c>
      <c r="G83" s="1">
        <v>44089.339583333334</v>
      </c>
      <c r="H83">
        <v>1</v>
      </c>
      <c r="I83" t="s">
        <v>13</v>
      </c>
      <c r="J83">
        <v>468</v>
      </c>
      <c r="K83">
        <v>544</v>
      </c>
      <c r="L83" t="s">
        <v>180</v>
      </c>
    </row>
    <row r="84" spans="1:12" hidden="1" x14ac:dyDescent="0.25">
      <c r="A84" t="s">
        <v>159</v>
      </c>
      <c r="B84">
        <v>48456</v>
      </c>
      <c r="C84" s="1">
        <v>41372.980555555558</v>
      </c>
      <c r="D84">
        <v>7</v>
      </c>
      <c r="E84">
        <v>351</v>
      </c>
      <c r="F84">
        <v>153</v>
      </c>
      <c r="G84" s="1">
        <v>44048.431944444441</v>
      </c>
      <c r="H84">
        <v>42</v>
      </c>
      <c r="I84" t="s">
        <v>13</v>
      </c>
      <c r="J84">
        <v>5220</v>
      </c>
      <c r="K84">
        <v>6127</v>
      </c>
      <c r="L84" t="s">
        <v>160</v>
      </c>
    </row>
    <row r="85" spans="1:12" hidden="1" x14ac:dyDescent="0.25">
      <c r="A85" t="s">
        <v>161</v>
      </c>
      <c r="B85">
        <v>48402</v>
      </c>
      <c r="C85" s="1">
        <v>41442.777083333334</v>
      </c>
      <c r="D85">
        <v>7</v>
      </c>
      <c r="E85">
        <v>3694</v>
      </c>
      <c r="F85">
        <v>37</v>
      </c>
      <c r="G85" s="1">
        <v>44090.957638888889</v>
      </c>
      <c r="H85">
        <v>0</v>
      </c>
      <c r="I85" t="s">
        <v>57</v>
      </c>
      <c r="J85">
        <v>5110</v>
      </c>
      <c r="K85">
        <v>5756</v>
      </c>
      <c r="L85" t="s">
        <v>162</v>
      </c>
    </row>
    <row r="86" spans="1:12" hidden="1" x14ac:dyDescent="0.25">
      <c r="A86" t="s">
        <v>181</v>
      </c>
      <c r="B86">
        <v>48308</v>
      </c>
      <c r="C86" s="1">
        <v>41109.402777777781</v>
      </c>
      <c r="D86">
        <v>8</v>
      </c>
      <c r="E86">
        <v>8949</v>
      </c>
      <c r="F86">
        <v>46</v>
      </c>
      <c r="G86" s="1">
        <v>44090.893750000003</v>
      </c>
      <c r="H86">
        <v>0</v>
      </c>
      <c r="I86" t="s">
        <v>26</v>
      </c>
      <c r="J86">
        <v>5304</v>
      </c>
      <c r="K86">
        <v>7170</v>
      </c>
      <c r="L86" t="s">
        <v>182</v>
      </c>
    </row>
    <row r="87" spans="1:12" hidden="1" x14ac:dyDescent="0.25">
      <c r="A87" t="s">
        <v>183</v>
      </c>
      <c r="B87">
        <v>47321</v>
      </c>
      <c r="C87" s="1">
        <v>43379.484722222223</v>
      </c>
      <c r="D87">
        <v>1</v>
      </c>
      <c r="E87">
        <v>56</v>
      </c>
      <c r="F87">
        <v>0</v>
      </c>
      <c r="G87" s="1">
        <v>44090.463194444441</v>
      </c>
      <c r="H87">
        <v>0</v>
      </c>
      <c r="I87" t="s">
        <v>42</v>
      </c>
      <c r="J87">
        <v>94</v>
      </c>
      <c r="K87">
        <v>107</v>
      </c>
      <c r="L87" t="s">
        <v>184</v>
      </c>
    </row>
    <row r="88" spans="1:12" x14ac:dyDescent="0.25">
      <c r="A88" t="s">
        <v>185</v>
      </c>
      <c r="B88">
        <v>47258</v>
      </c>
      <c r="C88" s="1">
        <v>42616.263194444444</v>
      </c>
      <c r="D88">
        <v>4</v>
      </c>
      <c r="E88">
        <v>3063</v>
      </c>
      <c r="F88">
        <v>128</v>
      </c>
      <c r="G88" s="1">
        <v>44089.674305555556</v>
      </c>
      <c r="H88">
        <v>1</v>
      </c>
      <c r="I88" t="s">
        <v>129</v>
      </c>
      <c r="J88">
        <v>14070</v>
      </c>
      <c r="K88">
        <v>15709</v>
      </c>
      <c r="L88" t="s">
        <v>186</v>
      </c>
    </row>
    <row r="89" spans="1:12" hidden="1" x14ac:dyDescent="0.25">
      <c r="A89" t="s">
        <v>187</v>
      </c>
      <c r="B89">
        <v>46893</v>
      </c>
      <c r="C89" s="1">
        <v>42145.946527777778</v>
      </c>
      <c r="D89">
        <v>5</v>
      </c>
      <c r="E89">
        <v>12832</v>
      </c>
      <c r="F89">
        <v>74</v>
      </c>
      <c r="G89" s="1">
        <v>44090.927083333336</v>
      </c>
      <c r="H89">
        <v>0</v>
      </c>
      <c r="I89" t="s">
        <v>13</v>
      </c>
      <c r="J89">
        <v>10940</v>
      </c>
      <c r="K89">
        <v>11553</v>
      </c>
      <c r="L89" t="s">
        <v>188</v>
      </c>
    </row>
    <row r="90" spans="1:12" hidden="1" x14ac:dyDescent="0.25">
      <c r="A90" t="s">
        <v>189</v>
      </c>
      <c r="B90">
        <v>46814</v>
      </c>
      <c r="C90" s="1">
        <v>42426.867361111108</v>
      </c>
      <c r="D90">
        <v>4</v>
      </c>
      <c r="E90">
        <v>133</v>
      </c>
      <c r="F90">
        <v>0</v>
      </c>
      <c r="G90" s="1">
        <v>44087.702777777777</v>
      </c>
      <c r="H90">
        <v>3</v>
      </c>
      <c r="I90" t="s">
        <v>13</v>
      </c>
      <c r="J90">
        <v>156</v>
      </c>
      <c r="K90">
        <v>375</v>
      </c>
      <c r="L90" t="s">
        <v>190</v>
      </c>
    </row>
    <row r="91" spans="1:12" hidden="1" x14ac:dyDescent="0.25">
      <c r="A91" t="s">
        <v>191</v>
      </c>
      <c r="B91">
        <v>46763</v>
      </c>
      <c r="C91" s="1">
        <v>40202.752083333333</v>
      </c>
      <c r="D91">
        <v>10</v>
      </c>
      <c r="E91">
        <v>392</v>
      </c>
      <c r="F91">
        <v>32</v>
      </c>
      <c r="G91" s="1">
        <v>44090.955555555556</v>
      </c>
      <c r="H91">
        <v>0</v>
      </c>
      <c r="I91" t="s">
        <v>13</v>
      </c>
      <c r="J91">
        <v>1184</v>
      </c>
      <c r="K91">
        <v>1185</v>
      </c>
      <c r="L91" t="s">
        <v>192</v>
      </c>
    </row>
    <row r="92" spans="1:12" hidden="1" x14ac:dyDescent="0.25">
      <c r="A92" t="s">
        <v>183</v>
      </c>
      <c r="B92">
        <v>47321</v>
      </c>
      <c r="C92" s="1">
        <v>43379.484722222223</v>
      </c>
      <c r="D92">
        <v>1</v>
      </c>
      <c r="E92">
        <v>56</v>
      </c>
      <c r="F92">
        <v>0</v>
      </c>
      <c r="G92" s="1">
        <v>44090.463194444441</v>
      </c>
      <c r="H92">
        <v>0</v>
      </c>
      <c r="I92" t="s">
        <v>42</v>
      </c>
      <c r="J92">
        <v>94</v>
      </c>
      <c r="K92">
        <v>107</v>
      </c>
      <c r="L92" t="s">
        <v>184</v>
      </c>
    </row>
    <row r="93" spans="1:12" x14ac:dyDescent="0.25">
      <c r="A93" t="s">
        <v>185</v>
      </c>
      <c r="B93">
        <v>47258</v>
      </c>
      <c r="C93" s="1">
        <v>42616.263194444444</v>
      </c>
      <c r="D93">
        <v>4</v>
      </c>
      <c r="E93">
        <v>3063</v>
      </c>
      <c r="F93">
        <v>128</v>
      </c>
      <c r="G93" s="1">
        <v>44089.674305555556</v>
      </c>
      <c r="H93">
        <v>1</v>
      </c>
      <c r="I93" t="s">
        <v>129</v>
      </c>
      <c r="J93">
        <v>14070</v>
      </c>
      <c r="K93">
        <v>15709</v>
      </c>
      <c r="L93" t="s">
        <v>186</v>
      </c>
    </row>
    <row r="94" spans="1:12" hidden="1" x14ac:dyDescent="0.25">
      <c r="A94" t="s">
        <v>187</v>
      </c>
      <c r="B94">
        <v>46893</v>
      </c>
      <c r="C94" s="1">
        <v>42145.946527777778</v>
      </c>
      <c r="D94">
        <v>5</v>
      </c>
      <c r="E94">
        <v>12832</v>
      </c>
      <c r="F94">
        <v>74</v>
      </c>
      <c r="G94" s="1">
        <v>44090.927083333336</v>
      </c>
      <c r="H94">
        <v>0</v>
      </c>
      <c r="I94" t="s">
        <v>13</v>
      </c>
      <c r="J94">
        <v>10940</v>
      </c>
      <c r="K94">
        <v>11553</v>
      </c>
      <c r="L94" t="s">
        <v>188</v>
      </c>
    </row>
    <row r="95" spans="1:12" hidden="1" x14ac:dyDescent="0.25">
      <c r="A95" t="s">
        <v>189</v>
      </c>
      <c r="B95">
        <v>46814</v>
      </c>
      <c r="C95" s="1">
        <v>42426.867361111108</v>
      </c>
      <c r="D95">
        <v>4</v>
      </c>
      <c r="E95">
        <v>133</v>
      </c>
      <c r="F95">
        <v>0</v>
      </c>
      <c r="G95" s="1">
        <v>44087.702777777777</v>
      </c>
      <c r="H95">
        <v>3</v>
      </c>
      <c r="I95" t="s">
        <v>13</v>
      </c>
      <c r="J95">
        <v>156</v>
      </c>
      <c r="K95">
        <v>375</v>
      </c>
      <c r="L95" t="s">
        <v>190</v>
      </c>
    </row>
    <row r="96" spans="1:12" hidden="1" x14ac:dyDescent="0.25">
      <c r="A96" t="s">
        <v>191</v>
      </c>
      <c r="B96">
        <v>46763</v>
      </c>
      <c r="C96" s="1">
        <v>40202.752083333333</v>
      </c>
      <c r="D96">
        <v>10</v>
      </c>
      <c r="E96">
        <v>392</v>
      </c>
      <c r="F96">
        <v>32</v>
      </c>
      <c r="G96" s="1">
        <v>44090.955555555556</v>
      </c>
      <c r="H96">
        <v>0</v>
      </c>
      <c r="I96" t="s">
        <v>13</v>
      </c>
      <c r="J96">
        <v>1184</v>
      </c>
      <c r="K96">
        <v>1185</v>
      </c>
      <c r="L96" t="s">
        <v>192</v>
      </c>
    </row>
    <row r="97" spans="1:12" hidden="1" x14ac:dyDescent="0.25">
      <c r="A97" t="s">
        <v>193</v>
      </c>
      <c r="B97">
        <v>46651</v>
      </c>
      <c r="C97" s="1">
        <v>41459.643055555556</v>
      </c>
      <c r="D97">
        <v>7</v>
      </c>
      <c r="E97">
        <v>1185</v>
      </c>
      <c r="F97">
        <v>136</v>
      </c>
      <c r="G97" s="1">
        <v>44090.913888888892</v>
      </c>
      <c r="H97">
        <v>0</v>
      </c>
      <c r="I97" t="s">
        <v>86</v>
      </c>
      <c r="J97">
        <v>4388</v>
      </c>
      <c r="K97">
        <v>4899</v>
      </c>
      <c r="L97" t="s">
        <v>186</v>
      </c>
    </row>
    <row r="98" spans="1:12" hidden="1" x14ac:dyDescent="0.25">
      <c r="A98" t="s">
        <v>194</v>
      </c>
      <c r="B98">
        <v>46534</v>
      </c>
      <c r="C98" s="1">
        <v>41835.799305555556</v>
      </c>
      <c r="D98">
        <v>6</v>
      </c>
      <c r="E98">
        <v>608</v>
      </c>
      <c r="F98">
        <v>0</v>
      </c>
      <c r="G98" s="1">
        <v>44089.84375</v>
      </c>
      <c r="H98">
        <v>1</v>
      </c>
      <c r="I98" t="s">
        <v>46</v>
      </c>
      <c r="J98">
        <v>65</v>
      </c>
      <c r="K98">
        <v>66</v>
      </c>
      <c r="L98" t="s">
        <v>195</v>
      </c>
    </row>
    <row r="99" spans="1:12" hidden="1" x14ac:dyDescent="0.25">
      <c r="A99" t="s">
        <v>196</v>
      </c>
      <c r="B99">
        <v>46507</v>
      </c>
      <c r="C99" s="1">
        <v>41006.174305555556</v>
      </c>
      <c r="D99">
        <v>8</v>
      </c>
      <c r="E99">
        <v>569</v>
      </c>
      <c r="F99">
        <v>2</v>
      </c>
      <c r="G99" s="1">
        <v>44087.470138888886</v>
      </c>
      <c r="H99">
        <v>3</v>
      </c>
      <c r="I99" t="s">
        <v>13</v>
      </c>
      <c r="J99">
        <v>3685</v>
      </c>
      <c r="K99">
        <v>3781</v>
      </c>
      <c r="L99" t="s">
        <v>197</v>
      </c>
    </row>
    <row r="100" spans="1:12" hidden="1" x14ac:dyDescent="0.25">
      <c r="A100" t="s">
        <v>198</v>
      </c>
      <c r="B100">
        <v>46454</v>
      </c>
      <c r="C100" s="1">
        <v>39549.09652777778</v>
      </c>
      <c r="D100">
        <v>12</v>
      </c>
      <c r="E100">
        <v>17220</v>
      </c>
      <c r="F100">
        <v>26</v>
      </c>
      <c r="G100" s="1">
        <v>44090.870138888888</v>
      </c>
      <c r="H100">
        <v>0</v>
      </c>
      <c r="I100" t="s">
        <v>199</v>
      </c>
      <c r="J100">
        <v>13659</v>
      </c>
      <c r="K100">
        <v>14039</v>
      </c>
      <c r="L100" t="s">
        <v>200</v>
      </c>
    </row>
    <row r="101" spans="1:12" hidden="1" x14ac:dyDescent="0.25">
      <c r="A101" t="s">
        <v>201</v>
      </c>
      <c r="B101">
        <v>46161</v>
      </c>
      <c r="C101" s="1">
        <v>40580.568749999999</v>
      </c>
      <c r="D101">
        <v>9</v>
      </c>
      <c r="E101">
        <v>84</v>
      </c>
      <c r="F101">
        <v>0</v>
      </c>
      <c r="G101" s="1">
        <v>44088.999305555553</v>
      </c>
      <c r="H101">
        <v>1</v>
      </c>
      <c r="I101" t="s">
        <v>13</v>
      </c>
      <c r="J101">
        <v>56</v>
      </c>
      <c r="K101">
        <v>86</v>
      </c>
      <c r="L101" t="s">
        <v>202</v>
      </c>
    </row>
    <row r="102" spans="1:12" hidden="1" x14ac:dyDescent="0.25">
      <c r="A102" t="s">
        <v>203</v>
      </c>
      <c r="B102">
        <v>46040</v>
      </c>
      <c r="C102" s="1">
        <v>40948.981944444444</v>
      </c>
      <c r="D102">
        <v>8</v>
      </c>
      <c r="E102">
        <v>334</v>
      </c>
      <c r="F102">
        <v>0</v>
      </c>
      <c r="G102" s="1">
        <v>44083.539583333331</v>
      </c>
      <c r="H102">
        <v>7</v>
      </c>
      <c r="I102" t="s">
        <v>204</v>
      </c>
      <c r="J102">
        <v>99</v>
      </c>
      <c r="K102">
        <v>103</v>
      </c>
      <c r="L102" t="s">
        <v>205</v>
      </c>
    </row>
    <row r="103" spans="1:12" hidden="1" x14ac:dyDescent="0.25">
      <c r="A103" t="s">
        <v>206</v>
      </c>
      <c r="B103">
        <v>45202</v>
      </c>
      <c r="C103" s="1">
        <v>39893.938888888886</v>
      </c>
      <c r="D103">
        <v>11</v>
      </c>
      <c r="E103">
        <v>1279</v>
      </c>
      <c r="F103">
        <v>3</v>
      </c>
      <c r="G103" s="1">
        <v>44090.724305555559</v>
      </c>
      <c r="H103">
        <v>0</v>
      </c>
      <c r="I103" t="s">
        <v>57</v>
      </c>
      <c r="J103">
        <v>2695</v>
      </c>
      <c r="K103">
        <v>4431</v>
      </c>
      <c r="L103" t="s">
        <v>207</v>
      </c>
    </row>
    <row r="104" spans="1:12" hidden="1" x14ac:dyDescent="0.25">
      <c r="A104" t="s">
        <v>208</v>
      </c>
      <c r="B104">
        <v>45137</v>
      </c>
      <c r="C104" s="1">
        <v>40531.636111111111</v>
      </c>
      <c r="D104">
        <v>9</v>
      </c>
      <c r="E104">
        <v>9250</v>
      </c>
      <c r="F104">
        <v>33</v>
      </c>
      <c r="G104" s="1">
        <v>44090.734027777777</v>
      </c>
      <c r="H104">
        <v>0</v>
      </c>
      <c r="I104" t="s">
        <v>26</v>
      </c>
      <c r="J104">
        <v>5139</v>
      </c>
      <c r="K104">
        <v>5688</v>
      </c>
      <c r="L104" t="s">
        <v>209</v>
      </c>
    </row>
    <row r="105" spans="1:12" hidden="1" x14ac:dyDescent="0.25">
      <c r="A105" t="s">
        <v>210</v>
      </c>
      <c r="B105">
        <v>44891</v>
      </c>
      <c r="C105" s="1">
        <v>42556.208333333336</v>
      </c>
      <c r="D105">
        <v>4</v>
      </c>
      <c r="E105">
        <v>118</v>
      </c>
      <c r="F105">
        <v>0</v>
      </c>
      <c r="G105" s="1">
        <v>44084.194444444445</v>
      </c>
      <c r="H105">
        <v>6</v>
      </c>
      <c r="I105" t="s">
        <v>13</v>
      </c>
      <c r="J105">
        <v>17</v>
      </c>
      <c r="K105">
        <v>26</v>
      </c>
      <c r="L105" t="s">
        <v>211</v>
      </c>
    </row>
    <row r="106" spans="1:12" hidden="1" x14ac:dyDescent="0.25">
      <c r="A106" t="s">
        <v>212</v>
      </c>
      <c r="B106">
        <v>44840</v>
      </c>
      <c r="C106" s="1">
        <v>40603.115277777775</v>
      </c>
      <c r="D106">
        <v>9</v>
      </c>
      <c r="E106">
        <v>694</v>
      </c>
      <c r="F106">
        <v>0</v>
      </c>
      <c r="G106" s="1">
        <v>44090.906944444447</v>
      </c>
      <c r="H106">
        <v>0</v>
      </c>
      <c r="I106" t="s">
        <v>13</v>
      </c>
      <c r="J106">
        <v>3699</v>
      </c>
      <c r="K106">
        <v>3773</v>
      </c>
      <c r="L106" t="s">
        <v>213</v>
      </c>
    </row>
    <row r="107" spans="1:12" hidden="1" x14ac:dyDescent="0.25">
      <c r="A107" t="s">
        <v>214</v>
      </c>
      <c r="B107">
        <v>44760</v>
      </c>
      <c r="C107" s="1">
        <v>40974.623611111114</v>
      </c>
      <c r="D107">
        <v>8</v>
      </c>
      <c r="E107">
        <v>32068</v>
      </c>
      <c r="F107">
        <v>3</v>
      </c>
      <c r="G107" s="1">
        <v>44090.913194444445</v>
      </c>
      <c r="H107">
        <v>0</v>
      </c>
      <c r="I107" t="s">
        <v>46</v>
      </c>
      <c r="J107">
        <v>26545</v>
      </c>
      <c r="K107">
        <v>28063</v>
      </c>
      <c r="L107" t="s">
        <v>215</v>
      </c>
    </row>
    <row r="108" spans="1:12" hidden="1" x14ac:dyDescent="0.25">
      <c r="A108" t="s">
        <v>216</v>
      </c>
      <c r="B108">
        <v>44068</v>
      </c>
      <c r="C108" s="1">
        <v>40283.740972222222</v>
      </c>
      <c r="D108">
        <v>10</v>
      </c>
      <c r="E108">
        <v>567</v>
      </c>
      <c r="F108">
        <v>53</v>
      </c>
      <c r="G108" s="1">
        <v>44090.808333333334</v>
      </c>
      <c r="H108">
        <v>0</v>
      </c>
      <c r="I108" t="s">
        <v>39</v>
      </c>
      <c r="J108">
        <v>1192</v>
      </c>
      <c r="K108">
        <v>1438</v>
      </c>
      <c r="L108" t="s">
        <v>217</v>
      </c>
    </row>
    <row r="109" spans="1:12" hidden="1" x14ac:dyDescent="0.25">
      <c r="A109" t="s">
        <v>218</v>
      </c>
      <c r="B109">
        <v>43740</v>
      </c>
      <c r="C109" s="1">
        <v>41877.661111111112</v>
      </c>
      <c r="D109">
        <v>6</v>
      </c>
      <c r="E109">
        <v>2735</v>
      </c>
      <c r="F109">
        <v>56</v>
      </c>
      <c r="G109" s="1">
        <v>44089.136111111111</v>
      </c>
      <c r="H109">
        <v>1</v>
      </c>
      <c r="I109" t="s">
        <v>26</v>
      </c>
      <c r="J109">
        <v>3092</v>
      </c>
      <c r="K109">
        <v>4094</v>
      </c>
      <c r="L109" t="s">
        <v>219</v>
      </c>
    </row>
    <row r="110" spans="1:12" hidden="1" x14ac:dyDescent="0.25">
      <c r="A110" t="s">
        <v>220</v>
      </c>
      <c r="B110">
        <v>43516</v>
      </c>
      <c r="C110" s="1">
        <v>40587.776388888888</v>
      </c>
      <c r="D110">
        <v>9</v>
      </c>
      <c r="E110">
        <v>1346</v>
      </c>
      <c r="F110">
        <v>0</v>
      </c>
      <c r="G110" s="1">
        <v>44085.65</v>
      </c>
      <c r="H110">
        <v>5</v>
      </c>
      <c r="I110" t="s">
        <v>46</v>
      </c>
      <c r="J110">
        <v>2990</v>
      </c>
      <c r="K110">
        <v>3230</v>
      </c>
      <c r="L110" t="s">
        <v>55</v>
      </c>
    </row>
    <row r="111" spans="1:12" hidden="1" x14ac:dyDescent="0.25">
      <c r="A111" t="s">
        <v>221</v>
      </c>
      <c r="B111">
        <v>43443</v>
      </c>
      <c r="C111" s="1">
        <v>43137.995833333334</v>
      </c>
      <c r="D111">
        <v>2</v>
      </c>
      <c r="E111">
        <v>1</v>
      </c>
      <c r="F111">
        <v>1</v>
      </c>
      <c r="G111" s="1">
        <v>44084.929861111108</v>
      </c>
      <c r="H111">
        <v>6</v>
      </c>
      <c r="I111" t="s">
        <v>222</v>
      </c>
      <c r="J111">
        <v>446</v>
      </c>
      <c r="K111">
        <v>3665</v>
      </c>
      <c r="L111" t="s">
        <v>223</v>
      </c>
    </row>
    <row r="112" spans="1:12" hidden="1" x14ac:dyDescent="0.25">
      <c r="A112" t="s">
        <v>224</v>
      </c>
      <c r="B112">
        <v>43437</v>
      </c>
      <c r="C112" s="1">
        <v>41282.84097222222</v>
      </c>
      <c r="D112">
        <v>7</v>
      </c>
      <c r="E112">
        <v>2897</v>
      </c>
      <c r="F112">
        <v>200</v>
      </c>
      <c r="G112" s="1">
        <v>44086.438194444447</v>
      </c>
      <c r="H112">
        <v>4</v>
      </c>
      <c r="I112" t="s">
        <v>42</v>
      </c>
      <c r="J112">
        <v>2956</v>
      </c>
      <c r="K112">
        <v>2966</v>
      </c>
      <c r="L112" t="s">
        <v>225</v>
      </c>
    </row>
    <row r="113" spans="1:12" hidden="1" x14ac:dyDescent="0.25">
      <c r="A113" t="s">
        <v>226</v>
      </c>
      <c r="B113">
        <v>42985</v>
      </c>
      <c r="C113" s="1">
        <v>41623.604861111111</v>
      </c>
      <c r="D113">
        <v>6</v>
      </c>
      <c r="E113">
        <v>382</v>
      </c>
      <c r="F113">
        <v>0</v>
      </c>
      <c r="G113" s="1">
        <v>44090.231944444444</v>
      </c>
      <c r="H113">
        <v>0</v>
      </c>
      <c r="I113" t="s">
        <v>39</v>
      </c>
      <c r="J113">
        <v>120</v>
      </c>
      <c r="K113">
        <v>131</v>
      </c>
      <c r="L113" t="s">
        <v>227</v>
      </c>
    </row>
    <row r="114" spans="1:12" hidden="1" x14ac:dyDescent="0.25">
      <c r="A114" t="s">
        <v>228</v>
      </c>
      <c r="B114">
        <v>42874</v>
      </c>
      <c r="C114" s="1">
        <v>41367.137499999997</v>
      </c>
      <c r="D114">
        <v>7</v>
      </c>
      <c r="E114">
        <v>547</v>
      </c>
      <c r="F114">
        <v>75</v>
      </c>
      <c r="G114" s="1">
        <v>44090.649305555555</v>
      </c>
      <c r="H114">
        <v>0</v>
      </c>
      <c r="I114" t="s">
        <v>13</v>
      </c>
      <c r="J114">
        <v>10882</v>
      </c>
      <c r="K114">
        <v>12466</v>
      </c>
      <c r="L114" t="s">
        <v>229</v>
      </c>
    </row>
    <row r="115" spans="1:12" hidden="1" x14ac:dyDescent="0.25">
      <c r="A115" t="s">
        <v>230</v>
      </c>
      <c r="B115">
        <v>42813</v>
      </c>
      <c r="C115" s="1">
        <v>43024.425000000003</v>
      </c>
      <c r="D115">
        <v>2</v>
      </c>
      <c r="E115">
        <v>155</v>
      </c>
      <c r="F115">
        <v>1</v>
      </c>
      <c r="G115" s="1">
        <v>44090.643750000003</v>
      </c>
      <c r="H115">
        <v>0</v>
      </c>
      <c r="I115" t="s">
        <v>21</v>
      </c>
      <c r="J115">
        <v>109</v>
      </c>
      <c r="K115">
        <v>111</v>
      </c>
      <c r="L115" t="s">
        <v>231</v>
      </c>
    </row>
    <row r="116" spans="1:12" hidden="1" x14ac:dyDescent="0.25">
      <c r="A116" t="s">
        <v>232</v>
      </c>
      <c r="B116">
        <v>42610</v>
      </c>
      <c r="C116" s="1">
        <v>42971.554166666669</v>
      </c>
      <c r="D116">
        <v>3</v>
      </c>
      <c r="E116">
        <v>83</v>
      </c>
      <c r="F116">
        <v>0</v>
      </c>
      <c r="G116" s="1">
        <v>44088.929166666669</v>
      </c>
      <c r="H116">
        <v>2</v>
      </c>
      <c r="I116" t="s">
        <v>21</v>
      </c>
      <c r="J116">
        <v>16</v>
      </c>
      <c r="K116">
        <v>29</v>
      </c>
      <c r="L116" t="s">
        <v>233</v>
      </c>
    </row>
    <row r="117" spans="1:12" hidden="1" x14ac:dyDescent="0.25">
      <c r="A117" t="s">
        <v>234</v>
      </c>
      <c r="B117">
        <v>42294</v>
      </c>
      <c r="C117" s="1">
        <v>40407.404861111114</v>
      </c>
      <c r="D117">
        <v>10</v>
      </c>
      <c r="E117">
        <v>6746</v>
      </c>
      <c r="F117">
        <v>20</v>
      </c>
      <c r="G117" s="1">
        <v>44090.95</v>
      </c>
      <c r="H117">
        <v>0</v>
      </c>
      <c r="I117" t="s">
        <v>46</v>
      </c>
      <c r="J117">
        <v>6304</v>
      </c>
      <c r="K117">
        <v>7865</v>
      </c>
      <c r="L117" t="s">
        <v>235</v>
      </c>
    </row>
    <row r="118" spans="1:12" hidden="1" x14ac:dyDescent="0.25">
      <c r="A118" t="s">
        <v>236</v>
      </c>
      <c r="B118">
        <v>41944</v>
      </c>
      <c r="C118" s="1">
        <v>40927.081944444442</v>
      </c>
      <c r="D118">
        <v>8</v>
      </c>
      <c r="E118">
        <v>1240</v>
      </c>
      <c r="F118">
        <v>0</v>
      </c>
      <c r="G118" s="1">
        <v>44090.874305555553</v>
      </c>
      <c r="H118">
        <v>0</v>
      </c>
      <c r="I118" t="s">
        <v>13</v>
      </c>
      <c r="J118">
        <v>8279</v>
      </c>
      <c r="K118">
        <v>8380</v>
      </c>
      <c r="L118" t="s">
        <v>237</v>
      </c>
    </row>
    <row r="119" spans="1:12" hidden="1" x14ac:dyDescent="0.25">
      <c r="A119" t="s">
        <v>238</v>
      </c>
      <c r="B119">
        <v>41831</v>
      </c>
      <c r="C119" s="1">
        <v>42595.226388888892</v>
      </c>
      <c r="D119">
        <v>4</v>
      </c>
      <c r="E119">
        <v>4203</v>
      </c>
      <c r="F119">
        <v>28</v>
      </c>
      <c r="G119" s="1">
        <v>44090.959027777775</v>
      </c>
      <c r="H119">
        <v>0</v>
      </c>
      <c r="I119" t="s">
        <v>26</v>
      </c>
      <c r="J119">
        <v>11166</v>
      </c>
      <c r="K119">
        <v>16199</v>
      </c>
      <c r="L119" t="s">
        <v>239</v>
      </c>
    </row>
    <row r="120" spans="1:12" hidden="1" x14ac:dyDescent="0.25">
      <c r="A120" t="s">
        <v>240</v>
      </c>
      <c r="B120">
        <v>41749</v>
      </c>
      <c r="C120" s="1">
        <v>41506.962500000001</v>
      </c>
      <c r="D120">
        <v>7</v>
      </c>
      <c r="E120">
        <v>2490</v>
      </c>
      <c r="F120">
        <v>210</v>
      </c>
      <c r="G120" s="1">
        <v>44090.841666666667</v>
      </c>
      <c r="H120">
        <v>0</v>
      </c>
      <c r="I120" t="s">
        <v>49</v>
      </c>
      <c r="J120">
        <v>17401</v>
      </c>
      <c r="K120">
        <v>18042</v>
      </c>
      <c r="L120" t="s">
        <v>241</v>
      </c>
    </row>
    <row r="121" spans="1:12" hidden="1" x14ac:dyDescent="0.25">
      <c r="A121" t="s">
        <v>242</v>
      </c>
      <c r="B121">
        <v>41681</v>
      </c>
      <c r="C121" s="1">
        <v>41806.997916666667</v>
      </c>
      <c r="D121">
        <v>6</v>
      </c>
      <c r="E121">
        <v>645</v>
      </c>
      <c r="F121">
        <v>13</v>
      </c>
      <c r="G121" s="1">
        <v>44088.111111111109</v>
      </c>
      <c r="H121">
        <v>2</v>
      </c>
      <c r="I121" t="s">
        <v>86</v>
      </c>
      <c r="J121">
        <v>1211</v>
      </c>
      <c r="K121">
        <v>1458</v>
      </c>
      <c r="L121" t="s">
        <v>243</v>
      </c>
    </row>
    <row r="122" spans="1:12" hidden="1" x14ac:dyDescent="0.25">
      <c r="A122" t="s">
        <v>244</v>
      </c>
      <c r="B122">
        <v>41648</v>
      </c>
      <c r="C122" s="1">
        <v>41775.931944444441</v>
      </c>
      <c r="D122">
        <v>6</v>
      </c>
      <c r="E122">
        <v>1179</v>
      </c>
      <c r="F122">
        <v>153</v>
      </c>
      <c r="G122" s="1">
        <v>44072.366666666669</v>
      </c>
      <c r="H122">
        <v>18</v>
      </c>
      <c r="I122" t="s">
        <v>13</v>
      </c>
      <c r="J122">
        <v>5613</v>
      </c>
      <c r="K122">
        <v>5645</v>
      </c>
      <c r="L122" t="s">
        <v>245</v>
      </c>
    </row>
    <row r="123" spans="1:12" hidden="1" x14ac:dyDescent="0.25">
      <c r="A123" t="s">
        <v>246</v>
      </c>
      <c r="B123">
        <v>41250</v>
      </c>
      <c r="C123" s="1">
        <v>39741.270138888889</v>
      </c>
      <c r="D123">
        <v>11</v>
      </c>
      <c r="E123">
        <v>2816</v>
      </c>
      <c r="F123">
        <v>98</v>
      </c>
      <c r="G123" s="1">
        <v>44090.741666666669</v>
      </c>
      <c r="H123">
        <v>0</v>
      </c>
      <c r="I123" t="s">
        <v>199</v>
      </c>
      <c r="J123">
        <v>4202</v>
      </c>
      <c r="K123">
        <v>4290</v>
      </c>
      <c r="L123" t="s">
        <v>247</v>
      </c>
    </row>
    <row r="124" spans="1:12" hidden="1" x14ac:dyDescent="0.25">
      <c r="A124" t="s">
        <v>248</v>
      </c>
      <c r="B124">
        <v>41132</v>
      </c>
      <c r="C124" s="1">
        <v>42392.991666666669</v>
      </c>
      <c r="D124">
        <v>4</v>
      </c>
      <c r="E124">
        <v>526</v>
      </c>
      <c r="F124">
        <v>13</v>
      </c>
      <c r="G124" s="1">
        <v>44088.260416666664</v>
      </c>
      <c r="H124">
        <v>2</v>
      </c>
      <c r="I124" t="s">
        <v>96</v>
      </c>
      <c r="J124">
        <v>1908</v>
      </c>
      <c r="K124">
        <v>2139</v>
      </c>
      <c r="L124" t="s">
        <v>249</v>
      </c>
    </row>
    <row r="125" spans="1:12" hidden="1" x14ac:dyDescent="0.25">
      <c r="A125" t="s">
        <v>250</v>
      </c>
      <c r="B125">
        <v>40996</v>
      </c>
      <c r="C125" s="1">
        <v>41920.750694444447</v>
      </c>
      <c r="D125">
        <v>5</v>
      </c>
      <c r="E125">
        <v>28</v>
      </c>
      <c r="F125">
        <v>16</v>
      </c>
      <c r="G125" s="1">
        <v>44084.960416666669</v>
      </c>
      <c r="H125">
        <v>6</v>
      </c>
      <c r="I125" t="s">
        <v>21</v>
      </c>
      <c r="J125">
        <v>332</v>
      </c>
      <c r="K125">
        <v>920</v>
      </c>
      <c r="L125" t="s">
        <v>251</v>
      </c>
    </row>
    <row r="126" spans="1:12" hidden="1" x14ac:dyDescent="0.25">
      <c r="A126" t="s">
        <v>252</v>
      </c>
      <c r="B126">
        <v>40979</v>
      </c>
      <c r="C126" s="1">
        <v>43194.049305555556</v>
      </c>
      <c r="D126">
        <v>2</v>
      </c>
      <c r="E126">
        <v>0</v>
      </c>
      <c r="F126">
        <v>1</v>
      </c>
      <c r="G126" s="1">
        <v>44087.275694444441</v>
      </c>
      <c r="H126">
        <v>3</v>
      </c>
      <c r="I126" t="s">
        <v>42</v>
      </c>
      <c r="J126">
        <v>320</v>
      </c>
      <c r="K126">
        <v>333</v>
      </c>
      <c r="L126" t="s">
        <v>253</v>
      </c>
    </row>
    <row r="127" spans="1:12" hidden="1" x14ac:dyDescent="0.25">
      <c r="A127" t="s">
        <v>254</v>
      </c>
      <c r="B127">
        <v>40946</v>
      </c>
      <c r="C127" s="1">
        <v>41963.263888888891</v>
      </c>
      <c r="D127">
        <v>5</v>
      </c>
      <c r="E127">
        <v>187</v>
      </c>
      <c r="F127">
        <v>0</v>
      </c>
      <c r="G127" s="1">
        <v>44077.713194444441</v>
      </c>
      <c r="H127">
        <v>13</v>
      </c>
      <c r="I127" t="s">
        <v>21</v>
      </c>
      <c r="J127">
        <v>44</v>
      </c>
      <c r="K127">
        <v>88</v>
      </c>
      <c r="L127" t="s">
        <v>255</v>
      </c>
    </row>
    <row r="128" spans="1:12" hidden="1" x14ac:dyDescent="0.25">
      <c r="A128" t="s">
        <v>256</v>
      </c>
      <c r="B128">
        <v>40723</v>
      </c>
      <c r="C128" s="1">
        <v>43278.275000000001</v>
      </c>
      <c r="D128">
        <v>2</v>
      </c>
      <c r="E128">
        <v>297</v>
      </c>
      <c r="F128">
        <v>0</v>
      </c>
      <c r="G128" s="1">
        <v>44089.768750000003</v>
      </c>
      <c r="H128">
        <v>1</v>
      </c>
      <c r="I128" t="s">
        <v>13</v>
      </c>
      <c r="J128">
        <v>77</v>
      </c>
      <c r="K128">
        <v>157</v>
      </c>
      <c r="L128" t="s">
        <v>257</v>
      </c>
    </row>
    <row r="129" spans="1:12" hidden="1" x14ac:dyDescent="0.25">
      <c r="A129" t="s">
        <v>258</v>
      </c>
      <c r="B129">
        <v>40567</v>
      </c>
      <c r="C129" s="1">
        <v>40667.430555555555</v>
      </c>
      <c r="D129">
        <v>9</v>
      </c>
      <c r="E129">
        <v>56</v>
      </c>
      <c r="F129">
        <v>0</v>
      </c>
      <c r="G129" s="1">
        <v>44090.918055555558</v>
      </c>
      <c r="H129">
        <v>0</v>
      </c>
      <c r="I129" t="s">
        <v>96</v>
      </c>
      <c r="J129">
        <v>441</v>
      </c>
      <c r="K129">
        <v>463</v>
      </c>
      <c r="L129" t="s">
        <v>259</v>
      </c>
    </row>
    <row r="130" spans="1:12" hidden="1" x14ac:dyDescent="0.25">
      <c r="A130" t="s">
        <v>260</v>
      </c>
      <c r="B130">
        <v>40554</v>
      </c>
      <c r="C130" s="1">
        <v>42459.657638888886</v>
      </c>
      <c r="D130">
        <v>4</v>
      </c>
      <c r="E130">
        <v>21</v>
      </c>
      <c r="F130">
        <v>0</v>
      </c>
      <c r="G130" s="1">
        <v>44066.421527777777</v>
      </c>
      <c r="H130">
        <v>24</v>
      </c>
      <c r="I130" t="s">
        <v>21</v>
      </c>
      <c r="J130">
        <v>0</v>
      </c>
      <c r="K130">
        <v>0</v>
      </c>
      <c r="L130" t="s">
        <v>17</v>
      </c>
    </row>
    <row r="131" spans="1:12" hidden="1" x14ac:dyDescent="0.25">
      <c r="A131" t="s">
        <v>261</v>
      </c>
      <c r="B131">
        <v>39412</v>
      </c>
      <c r="C131" s="1">
        <v>42329.795138888891</v>
      </c>
      <c r="D131">
        <v>4</v>
      </c>
      <c r="E131">
        <v>62</v>
      </c>
      <c r="F131">
        <v>0</v>
      </c>
      <c r="G131" s="1">
        <v>44081.375694444447</v>
      </c>
      <c r="H131">
        <v>9</v>
      </c>
      <c r="I131" t="s">
        <v>13</v>
      </c>
      <c r="J131">
        <v>27</v>
      </c>
      <c r="K131">
        <v>59</v>
      </c>
      <c r="L131" t="s">
        <v>262</v>
      </c>
    </row>
    <row r="132" spans="1:12" hidden="1" x14ac:dyDescent="0.25">
      <c r="A132" t="s">
        <v>263</v>
      </c>
      <c r="B132">
        <v>39262</v>
      </c>
      <c r="C132" s="1">
        <v>40520.169444444444</v>
      </c>
      <c r="D132">
        <v>9</v>
      </c>
      <c r="E132">
        <v>586</v>
      </c>
      <c r="F132">
        <v>188</v>
      </c>
      <c r="G132" s="1">
        <v>44090.563194444447</v>
      </c>
      <c r="H132">
        <v>0</v>
      </c>
      <c r="I132" t="s">
        <v>42</v>
      </c>
      <c r="J132">
        <v>19086</v>
      </c>
      <c r="K132">
        <v>19985</v>
      </c>
      <c r="L132" t="s">
        <v>264</v>
      </c>
    </row>
    <row r="133" spans="1:12" hidden="1" x14ac:dyDescent="0.25">
      <c r="A133" t="s">
        <v>265</v>
      </c>
      <c r="B133">
        <v>39167</v>
      </c>
      <c r="C133" s="1">
        <v>42699.934027777781</v>
      </c>
      <c r="D133">
        <v>3</v>
      </c>
      <c r="E133">
        <v>141</v>
      </c>
      <c r="F133">
        <v>0</v>
      </c>
      <c r="G133" s="1">
        <v>44080.518055555556</v>
      </c>
      <c r="H133">
        <v>10</v>
      </c>
      <c r="I133" t="s">
        <v>13</v>
      </c>
      <c r="J133">
        <v>61</v>
      </c>
      <c r="K133">
        <v>95</v>
      </c>
      <c r="L133" t="s">
        <v>266</v>
      </c>
    </row>
    <row r="134" spans="1:12" hidden="1" x14ac:dyDescent="0.25">
      <c r="A134" t="s">
        <v>267</v>
      </c>
      <c r="B134">
        <v>39128</v>
      </c>
      <c r="C134" s="1">
        <v>42568.647916666669</v>
      </c>
      <c r="D134">
        <v>4</v>
      </c>
      <c r="E134">
        <v>484</v>
      </c>
      <c r="F134">
        <v>0</v>
      </c>
      <c r="G134" s="1">
        <v>44079.169444444444</v>
      </c>
      <c r="H134">
        <v>11</v>
      </c>
      <c r="I134" t="s">
        <v>13</v>
      </c>
      <c r="J134">
        <v>213</v>
      </c>
      <c r="K134">
        <v>270</v>
      </c>
      <c r="L134" t="s">
        <v>268</v>
      </c>
    </row>
    <row r="135" spans="1:12" hidden="1" x14ac:dyDescent="0.25">
      <c r="A135" t="s">
        <v>269</v>
      </c>
      <c r="B135">
        <v>39066</v>
      </c>
      <c r="C135" s="1">
        <v>41857.229861111111</v>
      </c>
      <c r="D135">
        <v>6</v>
      </c>
      <c r="E135">
        <v>705</v>
      </c>
      <c r="F135">
        <v>0</v>
      </c>
      <c r="G135" s="1">
        <v>44090.502083333333</v>
      </c>
      <c r="H135">
        <v>0</v>
      </c>
      <c r="I135" t="s">
        <v>21</v>
      </c>
      <c r="J135">
        <v>62</v>
      </c>
      <c r="K135">
        <v>69</v>
      </c>
      <c r="L135" t="s">
        <v>270</v>
      </c>
    </row>
    <row r="136" spans="1:12" hidden="1" x14ac:dyDescent="0.25">
      <c r="A136" t="s">
        <v>271</v>
      </c>
      <c r="B136">
        <v>39053</v>
      </c>
      <c r="C136" s="1">
        <v>42359.64166666667</v>
      </c>
      <c r="D136">
        <v>4</v>
      </c>
      <c r="E136">
        <v>259</v>
      </c>
      <c r="F136">
        <v>54</v>
      </c>
      <c r="G136" s="1">
        <v>44089.384722222225</v>
      </c>
      <c r="H136">
        <v>1</v>
      </c>
      <c r="I136" t="s">
        <v>86</v>
      </c>
      <c r="J136">
        <v>1514</v>
      </c>
      <c r="K136">
        <v>1585</v>
      </c>
      <c r="L136" t="s">
        <v>272</v>
      </c>
    </row>
    <row r="137" spans="1:12" hidden="1" x14ac:dyDescent="0.25">
      <c r="A137" t="s">
        <v>273</v>
      </c>
      <c r="B137">
        <v>38990</v>
      </c>
      <c r="C137" s="1">
        <v>42388.73541666667</v>
      </c>
      <c r="D137">
        <v>4</v>
      </c>
      <c r="E137">
        <v>1651</v>
      </c>
      <c r="F137">
        <v>140</v>
      </c>
      <c r="G137" s="1">
        <v>44090.88958333333</v>
      </c>
      <c r="H137">
        <v>0</v>
      </c>
      <c r="I137" t="s">
        <v>13</v>
      </c>
      <c r="J137">
        <v>3746</v>
      </c>
      <c r="K137">
        <v>5989</v>
      </c>
      <c r="L137" t="s">
        <v>274</v>
      </c>
    </row>
    <row r="138" spans="1:12" x14ac:dyDescent="0.25">
      <c r="A138" t="s">
        <v>275</v>
      </c>
      <c r="B138">
        <v>38805</v>
      </c>
      <c r="C138" s="1">
        <v>42319.597916666666</v>
      </c>
      <c r="D138">
        <v>4</v>
      </c>
      <c r="E138">
        <v>84</v>
      </c>
      <c r="F138">
        <v>0</v>
      </c>
      <c r="G138" s="1">
        <v>44080.75</v>
      </c>
      <c r="H138">
        <v>10</v>
      </c>
      <c r="I138" t="s">
        <v>63</v>
      </c>
      <c r="J138">
        <v>66</v>
      </c>
      <c r="K138">
        <v>217</v>
      </c>
      <c r="L138" t="s">
        <v>276</v>
      </c>
    </row>
    <row r="139" spans="1:12" hidden="1" x14ac:dyDescent="0.25">
      <c r="A139" t="s">
        <v>277</v>
      </c>
      <c r="B139">
        <v>38778</v>
      </c>
      <c r="C139" s="1">
        <v>41997.072916666664</v>
      </c>
      <c r="D139">
        <v>5</v>
      </c>
      <c r="E139">
        <v>60</v>
      </c>
      <c r="F139">
        <v>0</v>
      </c>
      <c r="G139" s="1">
        <v>44085.822916666664</v>
      </c>
      <c r="H139">
        <v>5</v>
      </c>
      <c r="I139" t="s">
        <v>21</v>
      </c>
      <c r="J139">
        <v>0</v>
      </c>
      <c r="K139">
        <v>0</v>
      </c>
      <c r="L139" t="s">
        <v>17</v>
      </c>
    </row>
    <row r="140" spans="1:12" hidden="1" x14ac:dyDescent="0.25">
      <c r="A140" t="s">
        <v>278</v>
      </c>
      <c r="B140">
        <v>38760</v>
      </c>
      <c r="C140" s="1">
        <v>41788.682638888888</v>
      </c>
      <c r="D140">
        <v>6</v>
      </c>
      <c r="E140">
        <v>248</v>
      </c>
      <c r="F140">
        <v>29</v>
      </c>
      <c r="G140" s="1">
        <v>44090.761805555558</v>
      </c>
      <c r="H140">
        <v>0</v>
      </c>
      <c r="I140" t="s">
        <v>42</v>
      </c>
      <c r="J140">
        <v>2522</v>
      </c>
      <c r="K140">
        <v>3174</v>
      </c>
      <c r="L140" t="s">
        <v>279</v>
      </c>
    </row>
    <row r="141" spans="1:12" hidden="1" x14ac:dyDescent="0.25">
      <c r="A141" t="s">
        <v>280</v>
      </c>
      <c r="B141">
        <v>38587</v>
      </c>
      <c r="C141" s="1">
        <v>42081.879166666666</v>
      </c>
      <c r="D141">
        <v>5</v>
      </c>
      <c r="E141">
        <v>1220</v>
      </c>
      <c r="F141">
        <v>0</v>
      </c>
      <c r="G141" s="1">
        <v>44090.87222222222</v>
      </c>
      <c r="H141">
        <v>0</v>
      </c>
      <c r="I141" t="s">
        <v>204</v>
      </c>
      <c r="J141">
        <v>0</v>
      </c>
      <c r="K141">
        <v>0</v>
      </c>
      <c r="L141" t="s">
        <v>17</v>
      </c>
    </row>
    <row r="142" spans="1:12" x14ac:dyDescent="0.25">
      <c r="A142" t="s">
        <v>281</v>
      </c>
      <c r="B142">
        <v>38525</v>
      </c>
      <c r="C142" s="1">
        <v>41670.568749999999</v>
      </c>
      <c r="D142">
        <v>6</v>
      </c>
      <c r="E142">
        <v>4442</v>
      </c>
      <c r="F142">
        <v>21</v>
      </c>
      <c r="G142" s="1">
        <v>44090.881249999999</v>
      </c>
      <c r="H142">
        <v>0</v>
      </c>
      <c r="I142" t="s">
        <v>282</v>
      </c>
      <c r="J142">
        <v>4859</v>
      </c>
      <c r="K142">
        <v>5818</v>
      </c>
      <c r="L142" t="s">
        <v>283</v>
      </c>
    </row>
    <row r="143" spans="1:12" hidden="1" x14ac:dyDescent="0.25">
      <c r="A143" t="s">
        <v>284</v>
      </c>
      <c r="B143">
        <v>38281</v>
      </c>
      <c r="C143" s="1">
        <v>40231.084027777775</v>
      </c>
      <c r="D143">
        <v>10</v>
      </c>
      <c r="E143">
        <v>1575</v>
      </c>
      <c r="F143">
        <v>17</v>
      </c>
      <c r="G143" s="1">
        <v>44090.666666666664</v>
      </c>
      <c r="H143">
        <v>0</v>
      </c>
      <c r="I143" t="s">
        <v>46</v>
      </c>
      <c r="J143">
        <v>1842</v>
      </c>
      <c r="K143">
        <v>2294</v>
      </c>
      <c r="L143" t="s">
        <v>285</v>
      </c>
    </row>
    <row r="144" spans="1:12" hidden="1" x14ac:dyDescent="0.25">
      <c r="A144" t="s">
        <v>286</v>
      </c>
      <c r="B144">
        <v>38228</v>
      </c>
      <c r="C144" s="1">
        <v>41113.570833333331</v>
      </c>
      <c r="D144">
        <v>8</v>
      </c>
      <c r="E144">
        <v>2449</v>
      </c>
      <c r="F144">
        <v>0</v>
      </c>
      <c r="G144" s="1">
        <v>44090.304166666669</v>
      </c>
      <c r="H144">
        <v>0</v>
      </c>
      <c r="I144" t="s">
        <v>42</v>
      </c>
      <c r="J144">
        <v>3120</v>
      </c>
      <c r="K144">
        <v>3195</v>
      </c>
      <c r="L144" t="s">
        <v>287</v>
      </c>
    </row>
    <row r="145" spans="1:12" hidden="1" x14ac:dyDescent="0.25">
      <c r="A145" t="s">
        <v>288</v>
      </c>
      <c r="B145">
        <v>38052</v>
      </c>
      <c r="C145" s="1">
        <v>41831.565972222219</v>
      </c>
      <c r="D145">
        <v>6</v>
      </c>
      <c r="E145">
        <v>359</v>
      </c>
      <c r="F145">
        <v>0</v>
      </c>
      <c r="G145" s="1">
        <v>44088.182638888888</v>
      </c>
      <c r="H145">
        <v>2</v>
      </c>
      <c r="I145" t="s">
        <v>21</v>
      </c>
      <c r="J145">
        <v>90</v>
      </c>
      <c r="K145">
        <v>90</v>
      </c>
      <c r="L145" t="s">
        <v>70</v>
      </c>
    </row>
    <row r="146" spans="1:12" hidden="1" x14ac:dyDescent="0.25">
      <c r="A146" t="s">
        <v>289</v>
      </c>
      <c r="B146">
        <v>38000</v>
      </c>
      <c r="C146" s="1">
        <v>41894.815972222219</v>
      </c>
      <c r="D146">
        <v>6</v>
      </c>
      <c r="E146">
        <v>449</v>
      </c>
      <c r="F146">
        <v>41</v>
      </c>
      <c r="G146" s="1">
        <v>44087.847916666666</v>
      </c>
      <c r="H146">
        <v>3</v>
      </c>
      <c r="I146" t="s">
        <v>13</v>
      </c>
      <c r="J146">
        <v>4557</v>
      </c>
      <c r="K146">
        <v>5157</v>
      </c>
      <c r="L146" t="s">
        <v>290</v>
      </c>
    </row>
    <row r="147" spans="1:12" hidden="1" x14ac:dyDescent="0.25">
      <c r="A147" t="s">
        <v>291</v>
      </c>
      <c r="B147">
        <v>37960</v>
      </c>
      <c r="C147" s="1">
        <v>42224.872916666667</v>
      </c>
      <c r="D147">
        <v>5</v>
      </c>
      <c r="E147">
        <v>89</v>
      </c>
      <c r="F147">
        <v>0</v>
      </c>
      <c r="G147" s="1">
        <v>44045.774305555555</v>
      </c>
      <c r="H147">
        <v>45</v>
      </c>
      <c r="I147" t="s">
        <v>46</v>
      </c>
      <c r="J147">
        <v>27</v>
      </c>
      <c r="K147">
        <v>76</v>
      </c>
      <c r="L147" t="s">
        <v>292</v>
      </c>
    </row>
    <row r="148" spans="1:12" hidden="1" x14ac:dyDescent="0.25">
      <c r="A148" t="s">
        <v>293</v>
      </c>
      <c r="B148">
        <v>37685</v>
      </c>
      <c r="C148" s="1">
        <v>42703.717361111114</v>
      </c>
      <c r="D148">
        <v>3</v>
      </c>
      <c r="E148">
        <v>3894</v>
      </c>
      <c r="F148">
        <v>70</v>
      </c>
      <c r="G148" s="1">
        <v>44090.672222222223</v>
      </c>
      <c r="H148">
        <v>0</v>
      </c>
      <c r="I148" t="s">
        <v>13</v>
      </c>
      <c r="J148">
        <v>3870</v>
      </c>
      <c r="K148">
        <v>4491</v>
      </c>
      <c r="L148" t="s">
        <v>294</v>
      </c>
    </row>
    <row r="149" spans="1:12" hidden="1" x14ac:dyDescent="0.25">
      <c r="A149" t="s">
        <v>295</v>
      </c>
      <c r="B149">
        <v>37421</v>
      </c>
      <c r="C149" s="1">
        <v>41910.568055555559</v>
      </c>
      <c r="D149">
        <v>5</v>
      </c>
      <c r="E149">
        <v>3601</v>
      </c>
      <c r="F149">
        <v>217</v>
      </c>
      <c r="G149" s="1">
        <v>44090.918749999997</v>
      </c>
      <c r="H149">
        <v>0</v>
      </c>
      <c r="I149" t="s">
        <v>13</v>
      </c>
      <c r="J149">
        <v>6640</v>
      </c>
      <c r="K149">
        <v>7297</v>
      </c>
      <c r="L149" t="s">
        <v>296</v>
      </c>
    </row>
    <row r="150" spans="1:12" hidden="1" x14ac:dyDescent="0.25">
      <c r="A150" t="s">
        <v>297</v>
      </c>
      <c r="B150">
        <v>37381</v>
      </c>
      <c r="C150" s="1">
        <v>42115.158333333333</v>
      </c>
      <c r="D150">
        <v>5</v>
      </c>
      <c r="E150">
        <v>2947</v>
      </c>
      <c r="F150">
        <v>188</v>
      </c>
      <c r="G150" s="1">
        <v>44090.8</v>
      </c>
      <c r="H150">
        <v>0</v>
      </c>
      <c r="I150" t="s">
        <v>13</v>
      </c>
      <c r="J150">
        <v>3821</v>
      </c>
      <c r="K150">
        <v>4604</v>
      </c>
      <c r="L150" t="s">
        <v>298</v>
      </c>
    </row>
    <row r="151" spans="1:12" hidden="1" x14ac:dyDescent="0.25">
      <c r="A151" t="s">
        <v>299</v>
      </c>
      <c r="B151">
        <v>37340</v>
      </c>
      <c r="C151" s="1">
        <v>43060.75</v>
      </c>
      <c r="D151">
        <v>2</v>
      </c>
      <c r="E151">
        <v>23</v>
      </c>
      <c r="F151">
        <v>20</v>
      </c>
      <c r="G151" s="1">
        <v>44089.537499999999</v>
      </c>
      <c r="H151">
        <v>1</v>
      </c>
      <c r="I151" t="s">
        <v>57</v>
      </c>
      <c r="J151">
        <v>1144</v>
      </c>
      <c r="K151">
        <v>1607</v>
      </c>
      <c r="L151" t="s">
        <v>300</v>
      </c>
    </row>
    <row r="152" spans="1:12" hidden="1" x14ac:dyDescent="0.25">
      <c r="A152" t="s">
        <v>301</v>
      </c>
      <c r="B152">
        <v>37330</v>
      </c>
      <c r="C152" s="1">
        <v>42405.570833333331</v>
      </c>
      <c r="D152">
        <v>4</v>
      </c>
      <c r="E152">
        <v>172</v>
      </c>
      <c r="F152">
        <v>0</v>
      </c>
      <c r="G152" s="1">
        <v>44089.689583333333</v>
      </c>
      <c r="H152">
        <v>1</v>
      </c>
      <c r="I152" t="s">
        <v>302</v>
      </c>
      <c r="J152">
        <v>277</v>
      </c>
      <c r="K152">
        <v>395</v>
      </c>
      <c r="L152" t="s">
        <v>303</v>
      </c>
    </row>
    <row r="153" spans="1:12" hidden="1" x14ac:dyDescent="0.25">
      <c r="A153" t="s">
        <v>304</v>
      </c>
      <c r="B153">
        <v>37255</v>
      </c>
      <c r="C153" s="1">
        <v>42837.213194444441</v>
      </c>
      <c r="D153">
        <v>3</v>
      </c>
      <c r="E153">
        <v>125</v>
      </c>
      <c r="F153">
        <v>0</v>
      </c>
      <c r="G153" s="1">
        <v>44082.061805555553</v>
      </c>
      <c r="H153">
        <v>8</v>
      </c>
      <c r="I153" t="s">
        <v>21</v>
      </c>
      <c r="J153">
        <v>15</v>
      </c>
      <c r="K153">
        <v>29</v>
      </c>
      <c r="L153" t="s">
        <v>305</v>
      </c>
    </row>
    <row r="154" spans="1:12" hidden="1" x14ac:dyDescent="0.25">
      <c r="A154" t="s">
        <v>306</v>
      </c>
      <c r="B154">
        <v>37213</v>
      </c>
      <c r="C154" s="1">
        <v>40912.26458333333</v>
      </c>
      <c r="D154">
        <v>8</v>
      </c>
      <c r="E154">
        <v>561</v>
      </c>
      <c r="F154">
        <v>0</v>
      </c>
      <c r="G154" s="1">
        <v>44089.632638888892</v>
      </c>
      <c r="H154">
        <v>1</v>
      </c>
      <c r="I154" t="s">
        <v>13</v>
      </c>
      <c r="J154">
        <v>5998</v>
      </c>
      <c r="K154">
        <v>6748</v>
      </c>
      <c r="L154" t="s">
        <v>307</v>
      </c>
    </row>
    <row r="155" spans="1:12" hidden="1" x14ac:dyDescent="0.25">
      <c r="A155" t="s">
        <v>308</v>
      </c>
      <c r="B155">
        <v>37188</v>
      </c>
      <c r="C155" s="1">
        <v>41619.665972222225</v>
      </c>
      <c r="D155">
        <v>6</v>
      </c>
      <c r="E155">
        <v>8286</v>
      </c>
      <c r="F155">
        <v>189</v>
      </c>
      <c r="G155" s="1">
        <v>44090.897916666669</v>
      </c>
      <c r="H155">
        <v>0</v>
      </c>
      <c r="I155" t="s">
        <v>49</v>
      </c>
      <c r="J155">
        <v>14755</v>
      </c>
      <c r="K155">
        <v>17508</v>
      </c>
      <c r="L155" t="s">
        <v>309</v>
      </c>
    </row>
    <row r="156" spans="1:12" hidden="1" x14ac:dyDescent="0.25">
      <c r="A156" t="s">
        <v>310</v>
      </c>
      <c r="B156">
        <v>37092</v>
      </c>
      <c r="C156" s="1">
        <v>43586.738888888889</v>
      </c>
      <c r="D156">
        <v>1</v>
      </c>
      <c r="E156">
        <v>1470</v>
      </c>
      <c r="F156">
        <v>21</v>
      </c>
      <c r="G156" s="1">
        <v>44090.893750000003</v>
      </c>
      <c r="H156">
        <v>0</v>
      </c>
      <c r="I156" t="s">
        <v>26</v>
      </c>
      <c r="J156">
        <v>3575</v>
      </c>
      <c r="K156">
        <v>4985</v>
      </c>
      <c r="L156" t="s">
        <v>311</v>
      </c>
    </row>
    <row r="157" spans="1:12" hidden="1" x14ac:dyDescent="0.25">
      <c r="A157" t="s">
        <v>312</v>
      </c>
      <c r="B157">
        <v>37016</v>
      </c>
      <c r="C157" s="1">
        <v>42694.759027777778</v>
      </c>
      <c r="D157">
        <v>3</v>
      </c>
      <c r="E157">
        <v>1802</v>
      </c>
      <c r="F157">
        <v>0</v>
      </c>
      <c r="G157" s="1">
        <v>44090.343055555553</v>
      </c>
      <c r="H157">
        <v>0</v>
      </c>
      <c r="I157" t="s">
        <v>13</v>
      </c>
      <c r="J157">
        <v>2667</v>
      </c>
      <c r="K157">
        <v>3127</v>
      </c>
      <c r="L157" t="s">
        <v>313</v>
      </c>
    </row>
    <row r="158" spans="1:12" hidden="1" x14ac:dyDescent="0.25">
      <c r="A158" t="s">
        <v>314</v>
      </c>
      <c r="B158">
        <v>36767</v>
      </c>
      <c r="C158" s="1">
        <v>42442.900694444441</v>
      </c>
      <c r="D158">
        <v>4</v>
      </c>
      <c r="E158">
        <v>66</v>
      </c>
      <c r="F158">
        <v>13</v>
      </c>
      <c r="G158" s="1">
        <v>44036.665972222225</v>
      </c>
      <c r="H158">
        <v>54</v>
      </c>
      <c r="I158" t="s">
        <v>13</v>
      </c>
      <c r="J158">
        <v>446</v>
      </c>
      <c r="K158">
        <v>567</v>
      </c>
      <c r="L158" t="s">
        <v>315</v>
      </c>
    </row>
    <row r="159" spans="1:12" hidden="1" x14ac:dyDescent="0.25">
      <c r="A159" t="s">
        <v>316</v>
      </c>
      <c r="B159">
        <v>36759</v>
      </c>
      <c r="C159" s="1">
        <v>42643.134027777778</v>
      </c>
      <c r="D159">
        <v>3</v>
      </c>
      <c r="E159">
        <v>55</v>
      </c>
      <c r="F159">
        <v>0</v>
      </c>
      <c r="G159" s="1">
        <v>44078.173611111109</v>
      </c>
      <c r="H159">
        <v>12</v>
      </c>
      <c r="I159" t="s">
        <v>96</v>
      </c>
      <c r="J159">
        <v>442</v>
      </c>
      <c r="K159">
        <v>585</v>
      </c>
      <c r="L159" t="s">
        <v>317</v>
      </c>
    </row>
    <row r="160" spans="1:12" hidden="1" x14ac:dyDescent="0.25">
      <c r="A160" t="s">
        <v>318</v>
      </c>
      <c r="B160">
        <v>36690</v>
      </c>
      <c r="C160" s="1">
        <v>42954.691666666666</v>
      </c>
      <c r="D160">
        <v>3</v>
      </c>
      <c r="E160">
        <v>1299</v>
      </c>
      <c r="F160">
        <v>1</v>
      </c>
      <c r="G160" s="1">
        <v>44090.880555555559</v>
      </c>
      <c r="H160">
        <v>0</v>
      </c>
      <c r="I160" t="s">
        <v>13</v>
      </c>
      <c r="J160">
        <v>2657</v>
      </c>
      <c r="K160">
        <v>3199</v>
      </c>
      <c r="L160" t="s">
        <v>243</v>
      </c>
    </row>
    <row r="161" spans="1:12" hidden="1" x14ac:dyDescent="0.25">
      <c r="A161" t="s">
        <v>319</v>
      </c>
      <c r="B161">
        <v>36556</v>
      </c>
      <c r="C161" s="1">
        <v>40427.902083333334</v>
      </c>
      <c r="D161">
        <v>10</v>
      </c>
      <c r="E161">
        <v>714</v>
      </c>
      <c r="F161">
        <v>27</v>
      </c>
      <c r="G161" s="1">
        <v>44089.663888888892</v>
      </c>
      <c r="H161">
        <v>1</v>
      </c>
      <c r="I161" t="s">
        <v>42</v>
      </c>
      <c r="J161">
        <v>2313</v>
      </c>
      <c r="K161">
        <v>2414</v>
      </c>
      <c r="L161" t="s">
        <v>320</v>
      </c>
    </row>
    <row r="162" spans="1:12" hidden="1" x14ac:dyDescent="0.25">
      <c r="A162" t="s">
        <v>321</v>
      </c>
      <c r="B162">
        <v>36430</v>
      </c>
      <c r="C162" s="1">
        <v>43189.384027777778</v>
      </c>
      <c r="D162">
        <v>2</v>
      </c>
      <c r="E162">
        <v>188</v>
      </c>
      <c r="F162">
        <v>23</v>
      </c>
      <c r="G162" s="1">
        <v>44090.446527777778</v>
      </c>
      <c r="H162">
        <v>0</v>
      </c>
      <c r="I162" t="s">
        <v>13</v>
      </c>
      <c r="J162">
        <v>174</v>
      </c>
      <c r="K162">
        <v>192</v>
      </c>
      <c r="L162" t="s">
        <v>322</v>
      </c>
    </row>
    <row r="163" spans="1:12" hidden="1" x14ac:dyDescent="0.25">
      <c r="A163" t="s">
        <v>323</v>
      </c>
      <c r="B163">
        <v>36359</v>
      </c>
      <c r="C163" s="1">
        <v>41863.75277777778</v>
      </c>
      <c r="D163">
        <v>6</v>
      </c>
      <c r="E163">
        <v>1034</v>
      </c>
      <c r="F163">
        <v>8</v>
      </c>
      <c r="G163" s="1">
        <v>44084.527777777781</v>
      </c>
      <c r="H163">
        <v>6</v>
      </c>
      <c r="I163" t="s">
        <v>26</v>
      </c>
      <c r="J163">
        <v>1601</v>
      </c>
      <c r="K163">
        <v>1903</v>
      </c>
      <c r="L163" t="s">
        <v>324</v>
      </c>
    </row>
    <row r="164" spans="1:12" hidden="1" x14ac:dyDescent="0.25">
      <c r="A164" t="s">
        <v>325</v>
      </c>
      <c r="B164">
        <v>36242</v>
      </c>
      <c r="C164" s="1">
        <v>42797.911111111112</v>
      </c>
      <c r="D164">
        <v>3</v>
      </c>
      <c r="E164">
        <v>75</v>
      </c>
      <c r="F164">
        <v>2</v>
      </c>
      <c r="G164" s="1">
        <v>44085.895833333336</v>
      </c>
      <c r="H164">
        <v>5</v>
      </c>
      <c r="I164" t="s">
        <v>46</v>
      </c>
      <c r="J164">
        <v>519</v>
      </c>
      <c r="K164">
        <v>1043</v>
      </c>
      <c r="L164" t="s">
        <v>326</v>
      </c>
    </row>
    <row r="165" spans="1:12" hidden="1" x14ac:dyDescent="0.25">
      <c r="A165" t="s">
        <v>327</v>
      </c>
      <c r="B165">
        <v>36145</v>
      </c>
      <c r="C165" s="1">
        <v>41633.119444444441</v>
      </c>
      <c r="D165">
        <v>6</v>
      </c>
      <c r="E165">
        <v>429</v>
      </c>
      <c r="F165">
        <v>68</v>
      </c>
      <c r="G165" s="1">
        <v>44090.488888888889</v>
      </c>
      <c r="H165">
        <v>0</v>
      </c>
      <c r="I165" t="s">
        <v>13</v>
      </c>
      <c r="J165">
        <v>2215</v>
      </c>
      <c r="K165">
        <v>2280</v>
      </c>
      <c r="L165" t="s">
        <v>328</v>
      </c>
    </row>
    <row r="166" spans="1:12" hidden="1" x14ac:dyDescent="0.25">
      <c r="A166" t="s">
        <v>329</v>
      </c>
      <c r="B166">
        <v>36105</v>
      </c>
      <c r="C166" s="1">
        <v>42938.51458333333</v>
      </c>
      <c r="D166">
        <v>3</v>
      </c>
      <c r="E166">
        <v>104</v>
      </c>
      <c r="F166">
        <v>0</v>
      </c>
      <c r="G166" s="1">
        <v>44072.098611111112</v>
      </c>
      <c r="H166">
        <v>18</v>
      </c>
      <c r="I166" t="s">
        <v>21</v>
      </c>
      <c r="J166">
        <v>33</v>
      </c>
      <c r="K166">
        <v>71</v>
      </c>
      <c r="L166" t="s">
        <v>330</v>
      </c>
    </row>
    <row r="167" spans="1:12" hidden="1" x14ac:dyDescent="0.25">
      <c r="A167" t="s">
        <v>331</v>
      </c>
      <c r="B167">
        <v>36091</v>
      </c>
      <c r="C167" s="1">
        <v>42336.408333333333</v>
      </c>
      <c r="D167">
        <v>4</v>
      </c>
      <c r="E167">
        <v>138</v>
      </c>
      <c r="F167">
        <v>0</v>
      </c>
      <c r="G167" s="1">
        <v>44077.495138888888</v>
      </c>
      <c r="H167">
        <v>13</v>
      </c>
      <c r="I167" t="s">
        <v>21</v>
      </c>
      <c r="J167">
        <v>19</v>
      </c>
      <c r="K167">
        <v>30</v>
      </c>
      <c r="L167" t="s">
        <v>332</v>
      </c>
    </row>
    <row r="168" spans="1:12" hidden="1" x14ac:dyDescent="0.25">
      <c r="A168" t="s">
        <v>333</v>
      </c>
      <c r="B168">
        <v>35877</v>
      </c>
      <c r="C168" s="1">
        <v>40905.932638888888</v>
      </c>
      <c r="D168">
        <v>8</v>
      </c>
      <c r="E168">
        <v>93</v>
      </c>
      <c r="F168">
        <v>14</v>
      </c>
      <c r="G168" s="1">
        <v>44087.731249999997</v>
      </c>
      <c r="H168">
        <v>3</v>
      </c>
      <c r="I168" t="s">
        <v>13</v>
      </c>
      <c r="J168">
        <v>393</v>
      </c>
      <c r="K168">
        <v>439</v>
      </c>
      <c r="L168" t="s">
        <v>334</v>
      </c>
    </row>
    <row r="169" spans="1:12" hidden="1" x14ac:dyDescent="0.25">
      <c r="A169" t="s">
        <v>335</v>
      </c>
      <c r="B169">
        <v>35657</v>
      </c>
      <c r="C169" s="1">
        <v>41830.668749999997</v>
      </c>
      <c r="D169">
        <v>6</v>
      </c>
      <c r="E169">
        <v>2126</v>
      </c>
      <c r="F169">
        <v>0</v>
      </c>
      <c r="G169" s="1">
        <v>44090.767361111109</v>
      </c>
      <c r="H169">
        <v>0</v>
      </c>
      <c r="I169" t="s">
        <v>336</v>
      </c>
      <c r="J169">
        <v>433</v>
      </c>
      <c r="K169">
        <v>433</v>
      </c>
      <c r="L169" t="s">
        <v>70</v>
      </c>
    </row>
    <row r="170" spans="1:12" hidden="1" x14ac:dyDescent="0.25">
      <c r="A170" t="s">
        <v>337</v>
      </c>
      <c r="B170">
        <v>35627</v>
      </c>
      <c r="C170" s="1">
        <v>41123.492361111108</v>
      </c>
      <c r="D170">
        <v>8</v>
      </c>
      <c r="E170">
        <v>730</v>
      </c>
      <c r="F170">
        <v>0</v>
      </c>
      <c r="G170" s="1">
        <v>44052.444444444445</v>
      </c>
      <c r="H170">
        <v>38</v>
      </c>
      <c r="I170" t="s">
        <v>86</v>
      </c>
      <c r="J170">
        <v>172</v>
      </c>
      <c r="K170">
        <v>282</v>
      </c>
      <c r="L170" t="s">
        <v>338</v>
      </c>
    </row>
    <row r="171" spans="1:12" hidden="1" x14ac:dyDescent="0.25">
      <c r="A171" t="s">
        <v>339</v>
      </c>
      <c r="B171">
        <v>35560</v>
      </c>
      <c r="C171" s="1">
        <v>42105.866666666669</v>
      </c>
      <c r="D171">
        <v>5</v>
      </c>
      <c r="E171">
        <v>462</v>
      </c>
      <c r="F171">
        <v>3</v>
      </c>
      <c r="G171" s="1">
        <v>44089.326388888891</v>
      </c>
      <c r="H171">
        <v>1</v>
      </c>
      <c r="I171" t="s">
        <v>26</v>
      </c>
      <c r="J171">
        <v>1454</v>
      </c>
      <c r="K171">
        <v>1852</v>
      </c>
      <c r="L171" t="s">
        <v>340</v>
      </c>
    </row>
    <row r="172" spans="1:12" hidden="1" x14ac:dyDescent="0.25">
      <c r="A172" t="s">
        <v>341</v>
      </c>
      <c r="B172">
        <v>35469</v>
      </c>
      <c r="C172" s="1">
        <v>41534.311805555553</v>
      </c>
      <c r="D172">
        <v>6</v>
      </c>
      <c r="E172">
        <v>19585</v>
      </c>
      <c r="F172">
        <v>643</v>
      </c>
      <c r="G172" s="1">
        <v>44090.890972222223</v>
      </c>
      <c r="H172">
        <v>0</v>
      </c>
      <c r="I172" t="s">
        <v>46</v>
      </c>
      <c r="J172">
        <v>15228</v>
      </c>
      <c r="K172">
        <v>16239</v>
      </c>
      <c r="L172" t="s">
        <v>342</v>
      </c>
    </row>
    <row r="173" spans="1:12" hidden="1" x14ac:dyDescent="0.25">
      <c r="A173" t="s">
        <v>343</v>
      </c>
      <c r="B173">
        <v>35393</v>
      </c>
      <c r="C173" s="1">
        <v>41682.081250000003</v>
      </c>
      <c r="D173">
        <v>6</v>
      </c>
      <c r="E173">
        <v>1125</v>
      </c>
      <c r="F173">
        <v>58</v>
      </c>
      <c r="G173" s="1">
        <v>44090.635416666664</v>
      </c>
      <c r="H173">
        <v>0</v>
      </c>
      <c r="I173" t="s">
        <v>86</v>
      </c>
      <c r="J173">
        <v>3943</v>
      </c>
      <c r="K173">
        <v>4615</v>
      </c>
      <c r="L173" t="s">
        <v>344</v>
      </c>
    </row>
    <row r="174" spans="1:12" hidden="1" x14ac:dyDescent="0.25">
      <c r="A174" t="s">
        <v>345</v>
      </c>
      <c r="B174">
        <v>35055</v>
      </c>
      <c r="C174" s="1">
        <v>39960.686805555553</v>
      </c>
      <c r="D174">
        <v>11</v>
      </c>
      <c r="E174">
        <v>218</v>
      </c>
      <c r="F174">
        <v>0</v>
      </c>
      <c r="G174" s="1">
        <v>43194.352777777778</v>
      </c>
      <c r="H174">
        <v>896</v>
      </c>
      <c r="I174" t="s">
        <v>21</v>
      </c>
      <c r="J174">
        <v>5847</v>
      </c>
      <c r="K174">
        <v>6382</v>
      </c>
      <c r="L174" t="s">
        <v>346</v>
      </c>
    </row>
    <row r="175" spans="1:12" hidden="1" x14ac:dyDescent="0.25">
      <c r="A175" t="s">
        <v>347</v>
      </c>
      <c r="B175">
        <v>35005</v>
      </c>
      <c r="C175" s="1">
        <v>43523.701388888891</v>
      </c>
      <c r="D175">
        <v>1</v>
      </c>
      <c r="E175">
        <v>250</v>
      </c>
      <c r="F175">
        <v>47</v>
      </c>
      <c r="G175" s="1">
        <v>44089.95208333333</v>
      </c>
      <c r="H175">
        <v>1</v>
      </c>
      <c r="I175" t="s">
        <v>49</v>
      </c>
      <c r="J175">
        <v>1504</v>
      </c>
      <c r="K175">
        <v>1672</v>
      </c>
      <c r="L175" t="s">
        <v>348</v>
      </c>
    </row>
    <row r="176" spans="1:12" hidden="1" x14ac:dyDescent="0.25">
      <c r="A176" t="s">
        <v>349</v>
      </c>
      <c r="B176">
        <v>34964</v>
      </c>
      <c r="C176" s="1">
        <v>42251.487500000003</v>
      </c>
      <c r="D176">
        <v>5</v>
      </c>
      <c r="E176">
        <v>197</v>
      </c>
      <c r="F176">
        <v>245</v>
      </c>
      <c r="G176" s="1">
        <v>44090.24722222222</v>
      </c>
      <c r="H176">
        <v>0</v>
      </c>
      <c r="I176" t="s">
        <v>86</v>
      </c>
      <c r="J176">
        <v>2190</v>
      </c>
      <c r="K176">
        <v>2298</v>
      </c>
      <c r="L176" t="s">
        <v>350</v>
      </c>
    </row>
    <row r="177" spans="1:12" hidden="1" x14ac:dyDescent="0.25">
      <c r="A177" t="s">
        <v>351</v>
      </c>
      <c r="B177">
        <v>34957</v>
      </c>
      <c r="C177" s="1">
        <v>41141.661805555559</v>
      </c>
      <c r="D177">
        <v>8</v>
      </c>
      <c r="E177">
        <v>515</v>
      </c>
      <c r="F177">
        <v>105</v>
      </c>
      <c r="G177" s="1">
        <v>44089.285416666666</v>
      </c>
      <c r="H177">
        <v>1</v>
      </c>
      <c r="I177" t="s">
        <v>46</v>
      </c>
      <c r="J177">
        <v>0</v>
      </c>
      <c r="K177">
        <v>0</v>
      </c>
      <c r="L177" t="s">
        <v>17</v>
      </c>
    </row>
    <row r="178" spans="1:12" hidden="1" x14ac:dyDescent="0.25">
      <c r="A178" t="s">
        <v>352</v>
      </c>
      <c r="B178">
        <v>34916</v>
      </c>
      <c r="C178" s="1">
        <v>41958.775000000001</v>
      </c>
      <c r="D178">
        <v>5</v>
      </c>
      <c r="E178">
        <v>183</v>
      </c>
      <c r="F178">
        <v>0</v>
      </c>
      <c r="G178" s="1">
        <v>43972.036111111112</v>
      </c>
      <c r="H178">
        <v>118</v>
      </c>
      <c r="I178" t="s">
        <v>21</v>
      </c>
      <c r="J178">
        <v>34</v>
      </c>
      <c r="K178">
        <v>59</v>
      </c>
      <c r="L178" t="s">
        <v>353</v>
      </c>
    </row>
    <row r="179" spans="1:12" hidden="1" x14ac:dyDescent="0.25">
      <c r="A179" t="s">
        <v>354</v>
      </c>
      <c r="B179">
        <v>34872</v>
      </c>
      <c r="C179" s="1">
        <v>41398.464583333334</v>
      </c>
      <c r="D179">
        <v>7</v>
      </c>
      <c r="E179">
        <v>4926</v>
      </c>
      <c r="F179">
        <v>353</v>
      </c>
      <c r="G179" s="1">
        <v>44090.737500000003</v>
      </c>
      <c r="H179">
        <v>0</v>
      </c>
      <c r="I179" t="s">
        <v>13</v>
      </c>
      <c r="J179">
        <v>5849</v>
      </c>
      <c r="K179">
        <v>5909</v>
      </c>
      <c r="L179" t="s">
        <v>355</v>
      </c>
    </row>
    <row r="180" spans="1:12" x14ac:dyDescent="0.25">
      <c r="A180" t="s">
        <v>356</v>
      </c>
      <c r="B180">
        <v>34419</v>
      </c>
      <c r="C180" s="1">
        <v>42727.075694444444</v>
      </c>
      <c r="D180">
        <v>3</v>
      </c>
      <c r="E180">
        <v>20</v>
      </c>
      <c r="F180">
        <v>0</v>
      </c>
      <c r="G180" s="1">
        <v>44075.326388888891</v>
      </c>
      <c r="H180">
        <v>15</v>
      </c>
      <c r="I180" t="s">
        <v>129</v>
      </c>
      <c r="J180">
        <v>433</v>
      </c>
      <c r="K180">
        <v>518</v>
      </c>
      <c r="L180" t="s">
        <v>357</v>
      </c>
    </row>
    <row r="181" spans="1:12" hidden="1" x14ac:dyDescent="0.25">
      <c r="A181" t="s">
        <v>358</v>
      </c>
      <c r="B181">
        <v>34355</v>
      </c>
      <c r="C181" s="1">
        <v>41851.24722222222</v>
      </c>
      <c r="D181">
        <v>6</v>
      </c>
      <c r="E181">
        <v>465</v>
      </c>
      <c r="F181">
        <v>81</v>
      </c>
      <c r="G181" s="1">
        <v>44076.75</v>
      </c>
      <c r="H181">
        <v>14</v>
      </c>
      <c r="I181" t="s">
        <v>336</v>
      </c>
      <c r="J181">
        <v>2392</v>
      </c>
      <c r="K181">
        <v>2422</v>
      </c>
      <c r="L181" t="s">
        <v>359</v>
      </c>
    </row>
    <row r="182" spans="1:12" hidden="1" x14ac:dyDescent="0.25">
      <c r="A182" t="s">
        <v>360</v>
      </c>
      <c r="B182">
        <v>34119</v>
      </c>
      <c r="C182" s="1">
        <v>42552.250694444447</v>
      </c>
      <c r="D182">
        <v>4</v>
      </c>
      <c r="E182">
        <v>1408</v>
      </c>
      <c r="F182">
        <v>64</v>
      </c>
      <c r="G182" s="1">
        <v>44090.769444444442</v>
      </c>
      <c r="H182">
        <v>0</v>
      </c>
      <c r="I182" t="s">
        <v>49</v>
      </c>
      <c r="J182">
        <v>2380</v>
      </c>
      <c r="K182">
        <v>3089</v>
      </c>
      <c r="L182" t="s">
        <v>361</v>
      </c>
    </row>
    <row r="183" spans="1:12" hidden="1" x14ac:dyDescent="0.25">
      <c r="A183" t="s">
        <v>362</v>
      </c>
      <c r="B183">
        <v>34104</v>
      </c>
      <c r="C183" s="1">
        <v>39652.597916666666</v>
      </c>
      <c r="D183">
        <v>12</v>
      </c>
      <c r="E183">
        <v>2</v>
      </c>
      <c r="F183">
        <v>0</v>
      </c>
      <c r="G183" s="1">
        <v>44090.797222222223</v>
      </c>
      <c r="H183">
        <v>0</v>
      </c>
      <c r="I183" t="s">
        <v>57</v>
      </c>
      <c r="J183">
        <v>0</v>
      </c>
      <c r="K183">
        <v>0</v>
      </c>
      <c r="L183" t="s">
        <v>17</v>
      </c>
    </row>
    <row r="184" spans="1:12" hidden="1" x14ac:dyDescent="0.25">
      <c r="A184" t="s">
        <v>363</v>
      </c>
      <c r="B184">
        <v>33874</v>
      </c>
      <c r="C184" s="1">
        <v>41842.857638888891</v>
      </c>
      <c r="D184">
        <v>6</v>
      </c>
      <c r="E184">
        <v>200</v>
      </c>
      <c r="F184">
        <v>0</v>
      </c>
      <c r="G184" s="1">
        <v>44086.185416666667</v>
      </c>
      <c r="H184">
        <v>4</v>
      </c>
      <c r="I184" t="s">
        <v>21</v>
      </c>
      <c r="J184">
        <v>46</v>
      </c>
      <c r="K184">
        <v>58</v>
      </c>
      <c r="L184" t="s">
        <v>364</v>
      </c>
    </row>
    <row r="185" spans="1:12" hidden="1" x14ac:dyDescent="0.25">
      <c r="A185" t="s">
        <v>365</v>
      </c>
      <c r="B185">
        <v>33783</v>
      </c>
      <c r="C185" s="1">
        <v>42799.850694444445</v>
      </c>
      <c r="D185">
        <v>3</v>
      </c>
      <c r="E185">
        <v>240</v>
      </c>
      <c r="F185">
        <v>0</v>
      </c>
      <c r="G185" s="1">
        <v>44084.4375</v>
      </c>
      <c r="H185">
        <v>6</v>
      </c>
      <c r="I185" t="s">
        <v>21</v>
      </c>
      <c r="J185">
        <v>48</v>
      </c>
      <c r="K185">
        <v>49</v>
      </c>
      <c r="L185" t="s">
        <v>366</v>
      </c>
    </row>
    <row r="186" spans="1:12" hidden="1" x14ac:dyDescent="0.25">
      <c r="A186" t="s">
        <v>367</v>
      </c>
      <c r="B186">
        <v>33745</v>
      </c>
      <c r="C186" s="1">
        <v>43402.580555555556</v>
      </c>
      <c r="D186">
        <v>1</v>
      </c>
      <c r="E186">
        <v>2169</v>
      </c>
      <c r="F186">
        <v>34</v>
      </c>
      <c r="G186" s="1">
        <v>44090.938888888886</v>
      </c>
      <c r="H186">
        <v>0</v>
      </c>
      <c r="I186" t="s">
        <v>46</v>
      </c>
      <c r="J186">
        <v>3827</v>
      </c>
      <c r="K186">
        <v>4346</v>
      </c>
      <c r="L186" t="s">
        <v>368</v>
      </c>
    </row>
    <row r="187" spans="1:12" hidden="1" x14ac:dyDescent="0.25">
      <c r="A187" t="s">
        <v>369</v>
      </c>
      <c r="B187">
        <v>33725</v>
      </c>
      <c r="C187" s="1">
        <v>43274.446527777778</v>
      </c>
      <c r="D187">
        <v>2</v>
      </c>
      <c r="E187">
        <v>91</v>
      </c>
      <c r="F187">
        <v>0</v>
      </c>
      <c r="G187" s="1">
        <v>44082.334722222222</v>
      </c>
      <c r="H187">
        <v>8</v>
      </c>
      <c r="I187" t="s">
        <v>21</v>
      </c>
      <c r="J187">
        <v>36</v>
      </c>
      <c r="K187">
        <v>39</v>
      </c>
      <c r="L187" t="s">
        <v>370</v>
      </c>
    </row>
    <row r="188" spans="1:12" hidden="1" x14ac:dyDescent="0.25">
      <c r="A188" t="s">
        <v>371</v>
      </c>
      <c r="B188">
        <v>33542</v>
      </c>
      <c r="C188" s="1">
        <v>41079.330555555556</v>
      </c>
      <c r="D188">
        <v>8</v>
      </c>
      <c r="E188">
        <v>1698</v>
      </c>
      <c r="F188">
        <v>27</v>
      </c>
      <c r="G188" s="1">
        <v>44090.680555555555</v>
      </c>
      <c r="H188">
        <v>0</v>
      </c>
      <c r="I188" t="s">
        <v>42</v>
      </c>
      <c r="J188">
        <v>3173</v>
      </c>
      <c r="K188">
        <v>3792</v>
      </c>
      <c r="L188" t="s">
        <v>372</v>
      </c>
    </row>
    <row r="189" spans="1:12" hidden="1" x14ac:dyDescent="0.25">
      <c r="A189" t="s">
        <v>373</v>
      </c>
      <c r="B189">
        <v>33533</v>
      </c>
      <c r="C189" s="1">
        <v>42494.26666666667</v>
      </c>
      <c r="D189">
        <v>4</v>
      </c>
      <c r="E189">
        <v>12</v>
      </c>
      <c r="F189">
        <v>9</v>
      </c>
      <c r="G189" s="1">
        <v>44071.067361111112</v>
      </c>
      <c r="H189">
        <v>19</v>
      </c>
      <c r="I189" t="s">
        <v>46</v>
      </c>
      <c r="J189">
        <v>1356</v>
      </c>
      <c r="K189">
        <v>1374</v>
      </c>
      <c r="L189" t="s">
        <v>374</v>
      </c>
    </row>
    <row r="190" spans="1:12" hidden="1" x14ac:dyDescent="0.25">
      <c r="A190" t="s">
        <v>375</v>
      </c>
      <c r="B190">
        <v>33512</v>
      </c>
      <c r="C190" s="1">
        <v>42776.807638888888</v>
      </c>
      <c r="D190">
        <v>3</v>
      </c>
      <c r="E190">
        <v>17764</v>
      </c>
      <c r="F190">
        <v>0</v>
      </c>
      <c r="G190" s="1">
        <v>44090.905555555553</v>
      </c>
      <c r="H190">
        <v>0</v>
      </c>
      <c r="I190" t="s">
        <v>46</v>
      </c>
      <c r="J190">
        <v>0</v>
      </c>
      <c r="K190">
        <v>0</v>
      </c>
      <c r="L190" t="s">
        <v>17</v>
      </c>
    </row>
    <row r="191" spans="1:12" hidden="1" x14ac:dyDescent="0.25">
      <c r="A191" t="s">
        <v>376</v>
      </c>
      <c r="B191">
        <v>33368</v>
      </c>
      <c r="C191" s="1">
        <v>40952.728472222225</v>
      </c>
      <c r="D191">
        <v>8</v>
      </c>
      <c r="E191">
        <v>1528</v>
      </c>
      <c r="F191">
        <v>147</v>
      </c>
      <c r="G191" s="1">
        <v>44090.93472222222</v>
      </c>
      <c r="H191">
        <v>0</v>
      </c>
      <c r="I191" t="s">
        <v>302</v>
      </c>
      <c r="J191">
        <v>0</v>
      </c>
      <c r="K191">
        <v>0</v>
      </c>
      <c r="L191" t="s">
        <v>17</v>
      </c>
    </row>
    <row r="192" spans="1:12" hidden="1" x14ac:dyDescent="0.25">
      <c r="A192" t="s">
        <v>377</v>
      </c>
      <c r="B192">
        <v>33263</v>
      </c>
      <c r="C192" s="1">
        <v>41643.670138888891</v>
      </c>
      <c r="D192">
        <v>6</v>
      </c>
      <c r="E192">
        <v>13242</v>
      </c>
      <c r="F192">
        <v>27</v>
      </c>
      <c r="G192" s="1">
        <v>44090.862500000003</v>
      </c>
      <c r="H192">
        <v>0</v>
      </c>
      <c r="I192" t="s">
        <v>26</v>
      </c>
      <c r="J192">
        <v>19666</v>
      </c>
      <c r="K192">
        <v>24442</v>
      </c>
      <c r="L192" t="s">
        <v>378</v>
      </c>
    </row>
    <row r="193" spans="1:12" hidden="1" x14ac:dyDescent="0.25">
      <c r="A193" t="s">
        <v>379</v>
      </c>
      <c r="B193">
        <v>33190</v>
      </c>
      <c r="C193" s="1">
        <v>41415.142361111109</v>
      </c>
      <c r="D193">
        <v>7</v>
      </c>
      <c r="E193">
        <v>497</v>
      </c>
      <c r="F193">
        <v>107</v>
      </c>
      <c r="G193" s="1">
        <v>44082.645138888889</v>
      </c>
      <c r="H193">
        <v>8</v>
      </c>
      <c r="I193" t="s">
        <v>13</v>
      </c>
      <c r="J193">
        <v>3829</v>
      </c>
      <c r="K193">
        <v>4081</v>
      </c>
      <c r="L193" t="s">
        <v>380</v>
      </c>
    </row>
    <row r="194" spans="1:12" hidden="1" x14ac:dyDescent="0.25">
      <c r="A194" t="s">
        <v>381</v>
      </c>
      <c r="B194">
        <v>33149</v>
      </c>
      <c r="C194" s="1">
        <v>43347.560416666667</v>
      </c>
      <c r="D194">
        <v>2</v>
      </c>
      <c r="E194">
        <v>95</v>
      </c>
      <c r="F194">
        <v>0</v>
      </c>
      <c r="G194" s="1">
        <v>44087.103472222225</v>
      </c>
      <c r="H194">
        <v>3</v>
      </c>
      <c r="I194" t="s">
        <v>13</v>
      </c>
      <c r="J194">
        <v>24</v>
      </c>
      <c r="K194">
        <v>26</v>
      </c>
      <c r="L194" t="s">
        <v>370</v>
      </c>
    </row>
    <row r="195" spans="1:12" hidden="1" x14ac:dyDescent="0.25">
      <c r="A195" t="s">
        <v>382</v>
      </c>
      <c r="B195">
        <v>32994</v>
      </c>
      <c r="C195" s="1">
        <v>41604.408333333333</v>
      </c>
      <c r="D195">
        <v>6</v>
      </c>
      <c r="E195">
        <v>1611</v>
      </c>
      <c r="F195">
        <v>223</v>
      </c>
      <c r="G195" s="1">
        <v>44090.395138888889</v>
      </c>
      <c r="H195">
        <v>0</v>
      </c>
      <c r="I195" t="s">
        <v>86</v>
      </c>
      <c r="J195">
        <v>3962</v>
      </c>
      <c r="K195">
        <v>4207</v>
      </c>
      <c r="L195" t="s">
        <v>383</v>
      </c>
    </row>
    <row r="196" spans="1:12" hidden="1" x14ac:dyDescent="0.25">
      <c r="A196" t="s">
        <v>384</v>
      </c>
      <c r="B196">
        <v>32946</v>
      </c>
      <c r="C196" s="1">
        <v>40694.894444444442</v>
      </c>
      <c r="D196">
        <v>9</v>
      </c>
      <c r="E196">
        <v>703</v>
      </c>
      <c r="F196">
        <v>40</v>
      </c>
      <c r="G196" s="1">
        <v>44085.357638888891</v>
      </c>
      <c r="H196">
        <v>5</v>
      </c>
      <c r="I196" t="s">
        <v>385</v>
      </c>
      <c r="J196">
        <v>3032</v>
      </c>
      <c r="K196">
        <v>3056</v>
      </c>
      <c r="L196" t="s">
        <v>386</v>
      </c>
    </row>
    <row r="197" spans="1:12" hidden="1" x14ac:dyDescent="0.25">
      <c r="A197" t="s">
        <v>387</v>
      </c>
      <c r="B197">
        <v>32899</v>
      </c>
      <c r="C197" s="1">
        <v>41237.468055555553</v>
      </c>
      <c r="D197">
        <v>7</v>
      </c>
      <c r="E197">
        <v>3327</v>
      </c>
      <c r="F197">
        <v>157</v>
      </c>
      <c r="G197" s="1">
        <v>44090.543055555558</v>
      </c>
      <c r="H197">
        <v>0</v>
      </c>
      <c r="I197" t="s">
        <v>86</v>
      </c>
      <c r="J197">
        <v>3354</v>
      </c>
      <c r="K197">
        <v>3613</v>
      </c>
      <c r="L197" t="s">
        <v>388</v>
      </c>
    </row>
    <row r="198" spans="1:12" hidden="1" x14ac:dyDescent="0.25">
      <c r="A198" t="s">
        <v>389</v>
      </c>
      <c r="B198">
        <v>32795</v>
      </c>
      <c r="C198" s="1">
        <v>42635.836111111108</v>
      </c>
      <c r="D198">
        <v>3</v>
      </c>
      <c r="E198">
        <v>233</v>
      </c>
      <c r="F198">
        <v>0</v>
      </c>
      <c r="G198" s="1">
        <v>44078.637499999997</v>
      </c>
      <c r="H198">
        <v>12</v>
      </c>
      <c r="I198" t="s">
        <v>21</v>
      </c>
      <c r="J198">
        <v>0</v>
      </c>
      <c r="K198">
        <v>0</v>
      </c>
      <c r="L198" t="s">
        <v>17</v>
      </c>
    </row>
    <row r="199" spans="1:12" hidden="1" x14ac:dyDescent="0.25">
      <c r="A199" t="s">
        <v>390</v>
      </c>
      <c r="B199">
        <v>32786</v>
      </c>
      <c r="C199" s="1">
        <v>41461.914583333331</v>
      </c>
      <c r="D199">
        <v>7</v>
      </c>
      <c r="E199">
        <v>6011</v>
      </c>
      <c r="F199">
        <v>191</v>
      </c>
      <c r="G199" s="1">
        <v>44090.869444444441</v>
      </c>
      <c r="H199">
        <v>0</v>
      </c>
      <c r="I199" t="s">
        <v>86</v>
      </c>
      <c r="J199">
        <v>4860</v>
      </c>
      <c r="K199">
        <v>5042</v>
      </c>
      <c r="L199" t="s">
        <v>391</v>
      </c>
    </row>
    <row r="200" spans="1:12" hidden="1" x14ac:dyDescent="0.25">
      <c r="A200" t="s">
        <v>392</v>
      </c>
      <c r="B200">
        <v>32780</v>
      </c>
      <c r="C200" s="1">
        <v>41019.548611111109</v>
      </c>
      <c r="D200">
        <v>8</v>
      </c>
      <c r="E200">
        <v>70</v>
      </c>
      <c r="F200">
        <v>2</v>
      </c>
      <c r="G200" s="1">
        <v>43775.084027777775</v>
      </c>
      <c r="H200">
        <v>315</v>
      </c>
      <c r="I200" t="s">
        <v>46</v>
      </c>
      <c r="J200">
        <v>0</v>
      </c>
      <c r="K200">
        <v>0</v>
      </c>
      <c r="L200" t="s">
        <v>17</v>
      </c>
    </row>
    <row r="201" spans="1:12" hidden="1" x14ac:dyDescent="0.25">
      <c r="A201" t="s">
        <v>393</v>
      </c>
      <c r="B201">
        <v>32458</v>
      </c>
      <c r="C201" s="1">
        <v>41618.012499999997</v>
      </c>
      <c r="D201">
        <v>6</v>
      </c>
      <c r="E201">
        <v>3742</v>
      </c>
      <c r="F201">
        <v>112</v>
      </c>
      <c r="G201" s="1">
        <v>44089.89166666667</v>
      </c>
      <c r="H201">
        <v>1</v>
      </c>
      <c r="I201" t="s">
        <v>49</v>
      </c>
      <c r="J201">
        <v>4585</v>
      </c>
      <c r="K201">
        <v>5676</v>
      </c>
      <c r="L201" t="s">
        <v>394</v>
      </c>
    </row>
    <row r="202" spans="1:12" hidden="1" x14ac:dyDescent="0.25">
      <c r="A202" t="s">
        <v>395</v>
      </c>
      <c r="B202">
        <v>32373</v>
      </c>
      <c r="C202" s="1">
        <v>43088.405555555553</v>
      </c>
      <c r="D202">
        <v>2</v>
      </c>
      <c r="E202">
        <v>309</v>
      </c>
      <c r="F202">
        <v>3</v>
      </c>
      <c r="G202" s="1">
        <v>44080.965277777781</v>
      </c>
      <c r="H202">
        <v>9</v>
      </c>
      <c r="I202" t="s">
        <v>46</v>
      </c>
      <c r="J202">
        <v>609</v>
      </c>
      <c r="K202">
        <v>628</v>
      </c>
      <c r="L202" t="s">
        <v>396</v>
      </c>
    </row>
    <row r="203" spans="1:12" hidden="1" x14ac:dyDescent="0.25">
      <c r="A203" t="s">
        <v>397</v>
      </c>
      <c r="B203">
        <v>32132</v>
      </c>
      <c r="C203" s="1">
        <v>40659.272222222222</v>
      </c>
      <c r="D203">
        <v>9</v>
      </c>
      <c r="E203">
        <v>4482</v>
      </c>
      <c r="F203">
        <v>34</v>
      </c>
      <c r="G203" s="1">
        <v>44090.7</v>
      </c>
      <c r="H203">
        <v>0</v>
      </c>
      <c r="I203" t="s">
        <v>13</v>
      </c>
      <c r="J203">
        <v>6408</v>
      </c>
      <c r="K203">
        <v>7022</v>
      </c>
      <c r="L203" t="s">
        <v>398</v>
      </c>
    </row>
    <row r="204" spans="1:12" hidden="1" x14ac:dyDescent="0.25">
      <c r="A204" t="s">
        <v>399</v>
      </c>
      <c r="B204">
        <v>32018</v>
      </c>
      <c r="C204" s="1">
        <v>41944.994444444441</v>
      </c>
      <c r="D204">
        <v>5</v>
      </c>
      <c r="E204">
        <v>465</v>
      </c>
      <c r="F204">
        <v>54</v>
      </c>
      <c r="G204" s="1">
        <v>44090.913194444445</v>
      </c>
      <c r="H204">
        <v>0</v>
      </c>
      <c r="I204" t="s">
        <v>13</v>
      </c>
      <c r="J204">
        <v>908</v>
      </c>
      <c r="K204">
        <v>1157</v>
      </c>
      <c r="L204" t="s">
        <v>400</v>
      </c>
    </row>
    <row r="205" spans="1:12" hidden="1" x14ac:dyDescent="0.25">
      <c r="A205" t="s">
        <v>401</v>
      </c>
      <c r="B205">
        <v>31910</v>
      </c>
      <c r="C205" s="1">
        <v>40884.884722222225</v>
      </c>
      <c r="D205">
        <v>8</v>
      </c>
      <c r="E205">
        <v>4332</v>
      </c>
      <c r="F205">
        <v>69</v>
      </c>
      <c r="G205" s="1">
        <v>44047.538888888892</v>
      </c>
      <c r="H205">
        <v>43</v>
      </c>
      <c r="I205" t="s">
        <v>13</v>
      </c>
      <c r="J205">
        <v>7014</v>
      </c>
      <c r="K205">
        <v>9555</v>
      </c>
      <c r="L205" t="s">
        <v>402</v>
      </c>
    </row>
    <row r="206" spans="1:12" hidden="1" x14ac:dyDescent="0.25">
      <c r="A206" t="s">
        <v>403</v>
      </c>
      <c r="B206">
        <v>31905</v>
      </c>
      <c r="C206" s="1">
        <v>41459.226388888892</v>
      </c>
      <c r="D206">
        <v>7</v>
      </c>
      <c r="E206">
        <v>386</v>
      </c>
      <c r="F206">
        <v>22</v>
      </c>
      <c r="G206" s="1">
        <v>44067.013888888891</v>
      </c>
      <c r="H206">
        <v>23</v>
      </c>
      <c r="I206" t="s">
        <v>13</v>
      </c>
      <c r="J206">
        <v>1785</v>
      </c>
      <c r="K206">
        <v>1806</v>
      </c>
      <c r="L206" t="s">
        <v>404</v>
      </c>
    </row>
    <row r="207" spans="1:12" hidden="1" x14ac:dyDescent="0.25">
      <c r="A207" t="s">
        <v>405</v>
      </c>
      <c r="B207">
        <v>31793</v>
      </c>
      <c r="C207" s="1">
        <v>41570.669444444444</v>
      </c>
      <c r="D207">
        <v>6</v>
      </c>
      <c r="E207">
        <v>243</v>
      </c>
      <c r="F207">
        <v>0</v>
      </c>
      <c r="G207" s="1">
        <v>44090.506249999999</v>
      </c>
      <c r="H207">
        <v>0</v>
      </c>
      <c r="I207" t="s">
        <v>86</v>
      </c>
      <c r="J207">
        <v>1526</v>
      </c>
      <c r="K207">
        <v>1707</v>
      </c>
      <c r="L207" t="s">
        <v>406</v>
      </c>
    </row>
    <row r="208" spans="1:12" hidden="1" x14ac:dyDescent="0.25">
      <c r="A208" t="s">
        <v>407</v>
      </c>
      <c r="B208">
        <v>31703</v>
      </c>
      <c r="C208" s="1">
        <v>41754.603472222225</v>
      </c>
      <c r="D208">
        <v>6</v>
      </c>
      <c r="E208">
        <v>189</v>
      </c>
      <c r="F208">
        <v>44</v>
      </c>
      <c r="G208" s="1">
        <v>44090.631944444445</v>
      </c>
      <c r="H208">
        <v>0</v>
      </c>
      <c r="I208" t="s">
        <v>42</v>
      </c>
      <c r="J208">
        <v>2798</v>
      </c>
      <c r="K208">
        <v>4531</v>
      </c>
      <c r="L208" t="s">
        <v>408</v>
      </c>
    </row>
    <row r="209" spans="1:12" hidden="1" x14ac:dyDescent="0.25">
      <c r="A209" t="s">
        <v>409</v>
      </c>
      <c r="B209">
        <v>31670</v>
      </c>
      <c r="C209" s="1">
        <v>42018.917361111111</v>
      </c>
      <c r="D209">
        <v>5</v>
      </c>
      <c r="E209">
        <v>655</v>
      </c>
      <c r="F209">
        <v>14</v>
      </c>
      <c r="G209" s="1">
        <v>44069.696527777778</v>
      </c>
      <c r="H209">
        <v>21</v>
      </c>
      <c r="I209" t="s">
        <v>204</v>
      </c>
      <c r="J209">
        <v>1796</v>
      </c>
      <c r="K209">
        <v>2147</v>
      </c>
      <c r="L209" t="s">
        <v>410</v>
      </c>
    </row>
    <row r="210" spans="1:12" hidden="1" x14ac:dyDescent="0.25">
      <c r="A210" t="s">
        <v>411</v>
      </c>
      <c r="B210">
        <v>31591</v>
      </c>
      <c r="C210" s="1">
        <v>41459.567361111112</v>
      </c>
      <c r="D210">
        <v>7</v>
      </c>
      <c r="E210">
        <v>19</v>
      </c>
      <c r="F210">
        <v>0</v>
      </c>
      <c r="G210" s="1">
        <v>44066.086111111108</v>
      </c>
      <c r="H210">
        <v>24</v>
      </c>
      <c r="I210" t="s">
        <v>21</v>
      </c>
      <c r="J210">
        <v>29</v>
      </c>
      <c r="K210">
        <v>56</v>
      </c>
      <c r="L210" t="s">
        <v>412</v>
      </c>
    </row>
    <row r="211" spans="1:12" hidden="1" x14ac:dyDescent="0.25">
      <c r="A211" t="s">
        <v>413</v>
      </c>
      <c r="B211">
        <v>31590</v>
      </c>
      <c r="C211" s="1">
        <v>42505.018750000003</v>
      </c>
      <c r="D211">
        <v>4</v>
      </c>
      <c r="E211">
        <v>178</v>
      </c>
      <c r="F211">
        <v>0</v>
      </c>
      <c r="G211" s="1">
        <v>44078.306250000001</v>
      </c>
      <c r="H211">
        <v>12</v>
      </c>
      <c r="I211" t="s">
        <v>13</v>
      </c>
      <c r="J211">
        <v>64</v>
      </c>
      <c r="K211">
        <v>76</v>
      </c>
      <c r="L211" t="s">
        <v>414</v>
      </c>
    </row>
    <row r="212" spans="1:12" hidden="1" x14ac:dyDescent="0.25">
      <c r="A212" t="s">
        <v>415</v>
      </c>
      <c r="B212">
        <v>31510</v>
      </c>
      <c r="C212" s="1">
        <v>41286.017361111109</v>
      </c>
      <c r="D212">
        <v>7</v>
      </c>
      <c r="E212">
        <v>8544</v>
      </c>
      <c r="F212">
        <v>0</v>
      </c>
      <c r="G212" s="1">
        <v>44090.933333333334</v>
      </c>
      <c r="H212">
        <v>0</v>
      </c>
      <c r="I212" t="s">
        <v>199</v>
      </c>
      <c r="J212">
        <v>0</v>
      </c>
      <c r="K212">
        <v>0</v>
      </c>
      <c r="L212" t="s">
        <v>17</v>
      </c>
    </row>
    <row r="213" spans="1:12" hidden="1" x14ac:dyDescent="0.25">
      <c r="A213" t="s">
        <v>416</v>
      </c>
      <c r="B213">
        <v>31284</v>
      </c>
      <c r="C213" s="1">
        <v>41175.636805555558</v>
      </c>
      <c r="D213">
        <v>7</v>
      </c>
      <c r="E213">
        <v>689</v>
      </c>
      <c r="F213">
        <v>98</v>
      </c>
      <c r="G213" s="1">
        <v>44090.619444444441</v>
      </c>
      <c r="H213">
        <v>0</v>
      </c>
      <c r="I213" t="s">
        <v>13</v>
      </c>
      <c r="J213">
        <v>3476</v>
      </c>
      <c r="K213">
        <v>3562</v>
      </c>
      <c r="L213" t="s">
        <v>417</v>
      </c>
    </row>
    <row r="214" spans="1:12" hidden="1" x14ac:dyDescent="0.25">
      <c r="A214" t="s">
        <v>418</v>
      </c>
      <c r="B214">
        <v>31134</v>
      </c>
      <c r="C214" s="1">
        <v>41530.927083333336</v>
      </c>
      <c r="D214">
        <v>7</v>
      </c>
      <c r="E214">
        <v>212</v>
      </c>
      <c r="F214">
        <v>19</v>
      </c>
      <c r="G214" s="1">
        <v>44090.275000000001</v>
      </c>
      <c r="H214">
        <v>0</v>
      </c>
      <c r="I214" t="s">
        <v>96</v>
      </c>
      <c r="J214">
        <v>523</v>
      </c>
      <c r="K214">
        <v>544</v>
      </c>
      <c r="L214" t="s">
        <v>419</v>
      </c>
    </row>
    <row r="215" spans="1:12" hidden="1" x14ac:dyDescent="0.25">
      <c r="A215" t="s">
        <v>420</v>
      </c>
      <c r="B215">
        <v>30885</v>
      </c>
      <c r="C215" s="1">
        <v>42598.27847222222</v>
      </c>
      <c r="D215">
        <v>4</v>
      </c>
      <c r="E215">
        <v>770</v>
      </c>
      <c r="F215">
        <v>106</v>
      </c>
      <c r="G215" s="1">
        <v>44089.580555555556</v>
      </c>
      <c r="H215">
        <v>1</v>
      </c>
      <c r="I215" t="s">
        <v>13</v>
      </c>
      <c r="J215">
        <v>2049</v>
      </c>
      <c r="K215">
        <v>2192</v>
      </c>
      <c r="L215" t="s">
        <v>421</v>
      </c>
    </row>
    <row r="216" spans="1:12" hidden="1" x14ac:dyDescent="0.25">
      <c r="A216" t="s">
        <v>422</v>
      </c>
      <c r="B216">
        <v>30861</v>
      </c>
      <c r="C216" s="1">
        <v>42862.489583333336</v>
      </c>
      <c r="D216">
        <v>3</v>
      </c>
      <c r="E216">
        <v>345</v>
      </c>
      <c r="F216">
        <v>0</v>
      </c>
      <c r="G216" s="1">
        <v>44090.378472222219</v>
      </c>
      <c r="H216">
        <v>0</v>
      </c>
      <c r="I216" t="s">
        <v>52</v>
      </c>
      <c r="J216">
        <v>0</v>
      </c>
      <c r="K216">
        <v>0</v>
      </c>
      <c r="L216" t="s">
        <v>17</v>
      </c>
    </row>
    <row r="217" spans="1:12" hidden="1" x14ac:dyDescent="0.25">
      <c r="A217" t="s">
        <v>423</v>
      </c>
      <c r="B217">
        <v>30844</v>
      </c>
      <c r="C217" s="1">
        <v>41529.777083333334</v>
      </c>
      <c r="D217">
        <v>7</v>
      </c>
      <c r="E217">
        <v>1087</v>
      </c>
      <c r="F217">
        <v>14</v>
      </c>
      <c r="G217" s="1">
        <v>44047.102777777778</v>
      </c>
      <c r="H217">
        <v>43</v>
      </c>
      <c r="I217" t="s">
        <v>26</v>
      </c>
      <c r="J217">
        <v>3869</v>
      </c>
      <c r="K217">
        <v>4727</v>
      </c>
      <c r="L217" t="s">
        <v>424</v>
      </c>
    </row>
    <row r="218" spans="1:12" hidden="1" x14ac:dyDescent="0.25">
      <c r="A218" t="s">
        <v>425</v>
      </c>
      <c r="B218">
        <v>30816</v>
      </c>
      <c r="C218" s="1">
        <v>40513.649305555555</v>
      </c>
      <c r="D218">
        <v>9</v>
      </c>
      <c r="E218">
        <v>115</v>
      </c>
      <c r="F218">
        <v>0</v>
      </c>
      <c r="G218" s="1">
        <v>44065.466666666667</v>
      </c>
      <c r="H218">
        <v>25</v>
      </c>
      <c r="I218" t="s">
        <v>123</v>
      </c>
      <c r="J218">
        <v>3204</v>
      </c>
      <c r="K218">
        <v>3252</v>
      </c>
      <c r="L218" t="s">
        <v>426</v>
      </c>
    </row>
    <row r="219" spans="1:12" hidden="1" x14ac:dyDescent="0.25">
      <c r="A219" t="s">
        <v>427</v>
      </c>
      <c r="B219">
        <v>30794</v>
      </c>
      <c r="C219" s="1">
        <v>41537.498611111114</v>
      </c>
      <c r="D219">
        <v>6</v>
      </c>
      <c r="E219">
        <v>261</v>
      </c>
      <c r="F219">
        <v>67</v>
      </c>
      <c r="G219" s="1">
        <v>44081.425000000003</v>
      </c>
      <c r="H219">
        <v>9</v>
      </c>
      <c r="I219" t="s">
        <v>13</v>
      </c>
      <c r="J219">
        <v>3404</v>
      </c>
      <c r="K219">
        <v>3554</v>
      </c>
      <c r="L219" t="s">
        <v>428</v>
      </c>
    </row>
    <row r="220" spans="1:12" hidden="1" x14ac:dyDescent="0.25">
      <c r="A220" t="s">
        <v>429</v>
      </c>
      <c r="B220">
        <v>30763</v>
      </c>
      <c r="C220" s="1">
        <v>41591.724999999999</v>
      </c>
      <c r="D220">
        <v>6</v>
      </c>
      <c r="E220">
        <v>292</v>
      </c>
      <c r="F220">
        <v>13</v>
      </c>
      <c r="G220" s="1">
        <v>44084.929861111108</v>
      </c>
      <c r="H220">
        <v>6</v>
      </c>
      <c r="I220" t="s">
        <v>13</v>
      </c>
      <c r="J220">
        <v>558</v>
      </c>
      <c r="K220">
        <v>574</v>
      </c>
      <c r="L220" t="s">
        <v>430</v>
      </c>
    </row>
    <row r="221" spans="1:12" hidden="1" x14ac:dyDescent="0.25">
      <c r="A221" t="s">
        <v>431</v>
      </c>
      <c r="B221">
        <v>30741</v>
      </c>
      <c r="C221" s="1">
        <v>42260.794444444444</v>
      </c>
      <c r="D221">
        <v>5</v>
      </c>
      <c r="E221">
        <v>2776</v>
      </c>
      <c r="F221">
        <v>307</v>
      </c>
      <c r="G221" s="1">
        <v>44090.671527777777</v>
      </c>
      <c r="H221">
        <v>0</v>
      </c>
      <c r="I221" t="s">
        <v>86</v>
      </c>
      <c r="J221">
        <v>3500</v>
      </c>
      <c r="K221">
        <v>4034</v>
      </c>
      <c r="L221" t="s">
        <v>432</v>
      </c>
    </row>
    <row r="222" spans="1:12" hidden="1" x14ac:dyDescent="0.25">
      <c r="A222" t="s">
        <v>433</v>
      </c>
      <c r="B222">
        <v>30711</v>
      </c>
      <c r="C222" s="1">
        <v>41741.693055555559</v>
      </c>
      <c r="D222">
        <v>6</v>
      </c>
      <c r="E222">
        <v>125</v>
      </c>
      <c r="F222">
        <v>0</v>
      </c>
      <c r="G222" s="1">
        <v>44057.960416666669</v>
      </c>
      <c r="H222">
        <v>33</v>
      </c>
      <c r="I222" t="s">
        <v>21</v>
      </c>
      <c r="J222">
        <v>40</v>
      </c>
      <c r="K222">
        <v>43</v>
      </c>
      <c r="L222" t="s">
        <v>434</v>
      </c>
    </row>
    <row r="223" spans="1:12" hidden="1" x14ac:dyDescent="0.25">
      <c r="A223" t="s">
        <v>435</v>
      </c>
      <c r="B223">
        <v>30598</v>
      </c>
      <c r="C223" s="1">
        <v>41295.944444444445</v>
      </c>
      <c r="D223">
        <v>7</v>
      </c>
      <c r="E223">
        <v>1908</v>
      </c>
      <c r="F223">
        <v>113</v>
      </c>
      <c r="G223" s="1">
        <v>44090.79583333333</v>
      </c>
      <c r="H223">
        <v>0</v>
      </c>
      <c r="I223" t="s">
        <v>49</v>
      </c>
      <c r="J223">
        <v>4131</v>
      </c>
      <c r="K223">
        <v>4199</v>
      </c>
      <c r="L223" t="s">
        <v>436</v>
      </c>
    </row>
    <row r="224" spans="1:12" hidden="1" x14ac:dyDescent="0.25">
      <c r="A224" t="s">
        <v>437</v>
      </c>
      <c r="B224">
        <v>30515</v>
      </c>
      <c r="C224" s="1">
        <v>43521.775000000001</v>
      </c>
      <c r="D224">
        <v>1</v>
      </c>
      <c r="E224">
        <v>149</v>
      </c>
      <c r="F224">
        <v>0</v>
      </c>
      <c r="G224" s="1">
        <v>44087.636805555558</v>
      </c>
      <c r="H224">
        <v>3</v>
      </c>
      <c r="I224" t="s">
        <v>21</v>
      </c>
      <c r="J224">
        <v>27</v>
      </c>
      <c r="K224">
        <v>35</v>
      </c>
      <c r="L224" t="s">
        <v>438</v>
      </c>
    </row>
    <row r="225" spans="1:12" hidden="1" x14ac:dyDescent="0.25">
      <c r="A225" t="s">
        <v>439</v>
      </c>
      <c r="B225">
        <v>30317</v>
      </c>
      <c r="C225" s="1">
        <v>42019.399305555555</v>
      </c>
      <c r="D225">
        <v>5</v>
      </c>
      <c r="E225">
        <v>359</v>
      </c>
      <c r="F225">
        <v>307</v>
      </c>
      <c r="G225" s="1">
        <v>44075.972916666666</v>
      </c>
      <c r="H225">
        <v>14</v>
      </c>
      <c r="I225" t="s">
        <v>46</v>
      </c>
      <c r="J225">
        <v>5048</v>
      </c>
      <c r="K225">
        <v>12660</v>
      </c>
      <c r="L225" t="s">
        <v>440</v>
      </c>
    </row>
    <row r="226" spans="1:12" hidden="1" x14ac:dyDescent="0.25">
      <c r="A226" t="s">
        <v>441</v>
      </c>
      <c r="B226">
        <v>30240</v>
      </c>
      <c r="C226" s="1">
        <v>41259.569444444445</v>
      </c>
      <c r="D226">
        <v>7</v>
      </c>
      <c r="E226">
        <v>228</v>
      </c>
      <c r="F226">
        <v>167</v>
      </c>
      <c r="G226" s="1">
        <v>44089.072916666664</v>
      </c>
      <c r="H226">
        <v>1</v>
      </c>
      <c r="I226" t="s">
        <v>302</v>
      </c>
      <c r="J226">
        <v>2190</v>
      </c>
      <c r="K226">
        <v>2207</v>
      </c>
      <c r="L226" t="s">
        <v>442</v>
      </c>
    </row>
    <row r="227" spans="1:12" hidden="1" x14ac:dyDescent="0.25">
      <c r="A227" t="s">
        <v>443</v>
      </c>
      <c r="B227">
        <v>30207</v>
      </c>
      <c r="C227" s="1">
        <v>41822.251388888886</v>
      </c>
      <c r="D227">
        <v>6</v>
      </c>
      <c r="E227">
        <v>379</v>
      </c>
      <c r="F227">
        <v>57</v>
      </c>
      <c r="G227" s="1">
        <v>44083.817361111112</v>
      </c>
      <c r="H227">
        <v>7</v>
      </c>
      <c r="I227" t="s">
        <v>13</v>
      </c>
      <c r="J227">
        <v>1023</v>
      </c>
      <c r="K227">
        <v>1172</v>
      </c>
      <c r="L227" t="s">
        <v>229</v>
      </c>
    </row>
    <row r="228" spans="1:12" hidden="1" x14ac:dyDescent="0.25">
      <c r="A228" t="s">
        <v>444</v>
      </c>
      <c r="B228">
        <v>30195</v>
      </c>
      <c r="C228" s="1">
        <v>42669.470833333333</v>
      </c>
      <c r="D228">
        <v>3</v>
      </c>
      <c r="E228">
        <v>1981</v>
      </c>
      <c r="F228">
        <v>134</v>
      </c>
      <c r="G228" s="1">
        <v>44090.89166666667</v>
      </c>
      <c r="H228">
        <v>0</v>
      </c>
      <c r="I228" t="s">
        <v>13</v>
      </c>
      <c r="J228">
        <v>5159</v>
      </c>
      <c r="K228">
        <v>5506</v>
      </c>
      <c r="L228" t="s">
        <v>37</v>
      </c>
    </row>
    <row r="229" spans="1:12" hidden="1" x14ac:dyDescent="0.25">
      <c r="A229" t="s">
        <v>445</v>
      </c>
      <c r="B229">
        <v>30189</v>
      </c>
      <c r="C229" s="1">
        <v>42770.841666666667</v>
      </c>
      <c r="D229">
        <v>3</v>
      </c>
      <c r="E229">
        <v>2047</v>
      </c>
      <c r="F229">
        <v>53</v>
      </c>
      <c r="G229" s="1">
        <v>44090.679166666669</v>
      </c>
      <c r="H229">
        <v>0</v>
      </c>
      <c r="I229" t="s">
        <v>49</v>
      </c>
      <c r="J229">
        <v>2768</v>
      </c>
      <c r="K229">
        <v>2857</v>
      </c>
      <c r="L229" t="s">
        <v>446</v>
      </c>
    </row>
    <row r="230" spans="1:12" hidden="1" x14ac:dyDescent="0.25">
      <c r="A230" t="s">
        <v>447</v>
      </c>
      <c r="B230">
        <v>30173</v>
      </c>
      <c r="C230" s="1">
        <v>41644.638888888891</v>
      </c>
      <c r="D230">
        <v>6</v>
      </c>
      <c r="E230">
        <v>201</v>
      </c>
      <c r="F230">
        <v>0</v>
      </c>
      <c r="G230" s="1">
        <v>44061.63958333333</v>
      </c>
      <c r="H230">
        <v>29</v>
      </c>
      <c r="I230" t="s">
        <v>21</v>
      </c>
      <c r="J230">
        <v>68</v>
      </c>
      <c r="K230">
        <v>80</v>
      </c>
      <c r="L230" t="s">
        <v>448</v>
      </c>
    </row>
    <row r="231" spans="1:12" hidden="1" x14ac:dyDescent="0.25">
      <c r="A231" t="s">
        <v>449</v>
      </c>
      <c r="B231">
        <v>30125</v>
      </c>
      <c r="C231" s="1">
        <v>43286.382638888892</v>
      </c>
      <c r="D231">
        <v>2</v>
      </c>
      <c r="E231">
        <v>6</v>
      </c>
      <c r="F231">
        <v>0</v>
      </c>
      <c r="G231" s="1">
        <v>44027.225694444445</v>
      </c>
      <c r="H231">
        <v>63</v>
      </c>
      <c r="I231" t="s">
        <v>21</v>
      </c>
      <c r="J231">
        <v>0</v>
      </c>
      <c r="K231">
        <v>0</v>
      </c>
      <c r="L231" t="s">
        <v>17</v>
      </c>
    </row>
    <row r="232" spans="1:12" hidden="1" x14ac:dyDescent="0.25">
      <c r="A232" t="s">
        <v>450</v>
      </c>
      <c r="B232">
        <v>30087</v>
      </c>
      <c r="C232" s="1">
        <v>42206.788194444445</v>
      </c>
      <c r="D232">
        <v>5</v>
      </c>
      <c r="E232">
        <v>4756</v>
      </c>
      <c r="F232">
        <v>14</v>
      </c>
      <c r="G232" s="1">
        <v>44090.958333333336</v>
      </c>
      <c r="H232">
        <v>0</v>
      </c>
      <c r="I232" t="s">
        <v>46</v>
      </c>
      <c r="J232">
        <v>4621</v>
      </c>
      <c r="K232">
        <v>4900</v>
      </c>
      <c r="L232" t="s">
        <v>451</v>
      </c>
    </row>
    <row r="233" spans="1:12" hidden="1" x14ac:dyDescent="0.25">
      <c r="A233" t="s">
        <v>452</v>
      </c>
      <c r="B233">
        <v>30035</v>
      </c>
      <c r="C233" s="1">
        <v>42017.822916666664</v>
      </c>
      <c r="D233">
        <v>5</v>
      </c>
      <c r="E233">
        <v>1044</v>
      </c>
      <c r="F233">
        <v>74</v>
      </c>
      <c r="G233" s="1">
        <v>44090.879166666666</v>
      </c>
      <c r="H233">
        <v>0</v>
      </c>
      <c r="I233" t="s">
        <v>86</v>
      </c>
      <c r="J233">
        <v>2286</v>
      </c>
      <c r="K233">
        <v>2355</v>
      </c>
      <c r="L233" t="s">
        <v>453</v>
      </c>
    </row>
    <row r="234" spans="1:12" hidden="1" x14ac:dyDescent="0.25">
      <c r="A234" t="s">
        <v>454</v>
      </c>
      <c r="B234">
        <v>29984</v>
      </c>
      <c r="C234" s="1">
        <v>42567.431250000001</v>
      </c>
      <c r="D234">
        <v>4</v>
      </c>
      <c r="E234">
        <v>458</v>
      </c>
      <c r="F234">
        <v>0</v>
      </c>
      <c r="G234" s="1">
        <v>44090.685416666667</v>
      </c>
      <c r="H234">
        <v>0</v>
      </c>
      <c r="I234" t="s">
        <v>42</v>
      </c>
      <c r="J234">
        <v>165</v>
      </c>
      <c r="K234">
        <v>217</v>
      </c>
      <c r="L234" t="s">
        <v>455</v>
      </c>
    </row>
    <row r="235" spans="1:12" hidden="1" x14ac:dyDescent="0.25">
      <c r="A235" t="s">
        <v>456</v>
      </c>
      <c r="B235">
        <v>29894</v>
      </c>
      <c r="C235" s="1">
        <v>41475.786805555559</v>
      </c>
      <c r="D235">
        <v>7</v>
      </c>
      <c r="E235">
        <v>391</v>
      </c>
      <c r="F235">
        <v>0</v>
      </c>
      <c r="G235" s="1">
        <v>44084.728472222225</v>
      </c>
      <c r="H235">
        <v>6</v>
      </c>
      <c r="I235" t="s">
        <v>13</v>
      </c>
      <c r="J235">
        <v>782</v>
      </c>
      <c r="K235">
        <v>798</v>
      </c>
      <c r="L235" t="s">
        <v>457</v>
      </c>
    </row>
    <row r="236" spans="1:12" hidden="1" x14ac:dyDescent="0.25">
      <c r="A236" t="s">
        <v>458</v>
      </c>
      <c r="B236">
        <v>29892</v>
      </c>
      <c r="C236" s="1">
        <v>41187.693749999999</v>
      </c>
      <c r="D236">
        <v>7</v>
      </c>
      <c r="E236">
        <v>34023</v>
      </c>
      <c r="F236">
        <v>1</v>
      </c>
      <c r="G236" s="1">
        <v>44090.956944444442</v>
      </c>
      <c r="H236">
        <v>0</v>
      </c>
      <c r="I236" t="s">
        <v>49</v>
      </c>
      <c r="J236">
        <v>3432</v>
      </c>
      <c r="K236">
        <v>6853</v>
      </c>
      <c r="L236" t="s">
        <v>459</v>
      </c>
    </row>
    <row r="237" spans="1:12" hidden="1" x14ac:dyDescent="0.25">
      <c r="A237" t="s">
        <v>460</v>
      </c>
      <c r="B237">
        <v>29884</v>
      </c>
      <c r="C237" s="1">
        <v>42615.147222222222</v>
      </c>
      <c r="D237">
        <v>4</v>
      </c>
      <c r="E237">
        <v>81</v>
      </c>
      <c r="F237">
        <v>1</v>
      </c>
      <c r="G237" s="1">
        <v>44088.0625</v>
      </c>
      <c r="H237">
        <v>2</v>
      </c>
      <c r="I237" t="s">
        <v>13</v>
      </c>
      <c r="J237">
        <v>74</v>
      </c>
      <c r="K237">
        <v>126</v>
      </c>
      <c r="L237" t="s">
        <v>461</v>
      </c>
    </row>
    <row r="238" spans="1:12" hidden="1" x14ac:dyDescent="0.25">
      <c r="A238" t="s">
        <v>462</v>
      </c>
      <c r="B238">
        <v>29878</v>
      </c>
      <c r="C238" s="1">
        <v>41463.952777777777</v>
      </c>
      <c r="D238">
        <v>7</v>
      </c>
      <c r="E238">
        <v>347</v>
      </c>
      <c r="F238">
        <v>35</v>
      </c>
      <c r="G238" s="1">
        <v>44090.378472222219</v>
      </c>
      <c r="H238">
        <v>0</v>
      </c>
      <c r="I238" t="s">
        <v>42</v>
      </c>
      <c r="J238">
        <v>3660</v>
      </c>
      <c r="K238">
        <v>3805</v>
      </c>
      <c r="L238" t="s">
        <v>463</v>
      </c>
    </row>
    <row r="239" spans="1:12" hidden="1" x14ac:dyDescent="0.25">
      <c r="A239" t="s">
        <v>464</v>
      </c>
      <c r="B239">
        <v>29766</v>
      </c>
      <c r="C239" s="1">
        <v>41975.708333333336</v>
      </c>
      <c r="D239">
        <v>5</v>
      </c>
      <c r="E239">
        <v>5161</v>
      </c>
      <c r="F239">
        <v>459</v>
      </c>
      <c r="G239" s="1">
        <v>44090.798611111109</v>
      </c>
      <c r="H239">
        <v>0</v>
      </c>
      <c r="I239" t="s">
        <v>199</v>
      </c>
      <c r="J239">
        <v>10782</v>
      </c>
      <c r="K239">
        <v>10908</v>
      </c>
      <c r="L239" t="s">
        <v>404</v>
      </c>
    </row>
    <row r="240" spans="1:12" hidden="1" x14ac:dyDescent="0.25">
      <c r="A240" t="s">
        <v>465</v>
      </c>
      <c r="B240">
        <v>29686</v>
      </c>
      <c r="C240" s="1">
        <v>42649.945833333331</v>
      </c>
      <c r="D240">
        <v>3</v>
      </c>
      <c r="E240">
        <v>380</v>
      </c>
      <c r="F240">
        <v>26</v>
      </c>
      <c r="G240" s="1">
        <v>44090.364583333336</v>
      </c>
      <c r="H240">
        <v>0</v>
      </c>
      <c r="I240" t="s">
        <v>42</v>
      </c>
      <c r="J240">
        <v>1135</v>
      </c>
      <c r="K240">
        <v>1174</v>
      </c>
      <c r="L240" t="s">
        <v>466</v>
      </c>
    </row>
    <row r="241" spans="1:12" x14ac:dyDescent="0.25">
      <c r="A241" t="s">
        <v>467</v>
      </c>
      <c r="B241">
        <v>29605</v>
      </c>
      <c r="C241" s="1">
        <v>42711.490277777775</v>
      </c>
      <c r="D241">
        <v>3</v>
      </c>
      <c r="E241">
        <v>16</v>
      </c>
      <c r="F241">
        <v>7</v>
      </c>
      <c r="G241" s="1">
        <v>43802.184027777781</v>
      </c>
      <c r="H241">
        <v>288</v>
      </c>
      <c r="I241" t="s">
        <v>468</v>
      </c>
      <c r="J241">
        <v>132</v>
      </c>
      <c r="K241">
        <v>182</v>
      </c>
      <c r="L241" t="s">
        <v>469</v>
      </c>
    </row>
    <row r="242" spans="1:12" hidden="1" x14ac:dyDescent="0.25">
      <c r="A242" t="s">
        <v>470</v>
      </c>
      <c r="B242">
        <v>29462</v>
      </c>
      <c r="C242" s="1">
        <v>40312.78125</v>
      </c>
      <c r="D242">
        <v>10</v>
      </c>
      <c r="E242">
        <v>1300</v>
      </c>
      <c r="F242">
        <v>219</v>
      </c>
      <c r="G242" s="1">
        <v>44085.822222222225</v>
      </c>
      <c r="H242">
        <v>5</v>
      </c>
      <c r="I242" t="s">
        <v>13</v>
      </c>
      <c r="J242">
        <v>3935</v>
      </c>
      <c r="K242">
        <v>4159</v>
      </c>
      <c r="L242" t="s">
        <v>471</v>
      </c>
    </row>
    <row r="243" spans="1:12" hidden="1" x14ac:dyDescent="0.25">
      <c r="A243" t="s">
        <v>472</v>
      </c>
      <c r="B243">
        <v>29432</v>
      </c>
      <c r="C243" s="1">
        <v>41343.25</v>
      </c>
      <c r="D243">
        <v>7</v>
      </c>
      <c r="E243">
        <v>892</v>
      </c>
      <c r="F243">
        <v>0</v>
      </c>
      <c r="G243" s="1">
        <v>44090.077777777777</v>
      </c>
      <c r="H243">
        <v>0</v>
      </c>
      <c r="I243" t="s">
        <v>199</v>
      </c>
      <c r="J243">
        <v>1342</v>
      </c>
      <c r="K243">
        <v>1742</v>
      </c>
      <c r="L243" t="s">
        <v>473</v>
      </c>
    </row>
    <row r="244" spans="1:12" x14ac:dyDescent="0.25">
      <c r="A244" t="s">
        <v>474</v>
      </c>
      <c r="B244">
        <v>29318</v>
      </c>
      <c r="C244" s="1">
        <v>40654.292361111111</v>
      </c>
      <c r="D244">
        <v>9</v>
      </c>
      <c r="E244">
        <v>15122</v>
      </c>
      <c r="F244">
        <v>92</v>
      </c>
      <c r="G244" s="1">
        <v>44090.911805555559</v>
      </c>
      <c r="H244">
        <v>0</v>
      </c>
      <c r="I244" t="s">
        <v>475</v>
      </c>
      <c r="J244">
        <v>15392</v>
      </c>
      <c r="K244">
        <v>18494</v>
      </c>
      <c r="L244" t="s">
        <v>476</v>
      </c>
    </row>
    <row r="245" spans="1:12" hidden="1" x14ac:dyDescent="0.25">
      <c r="A245" t="s">
        <v>477</v>
      </c>
      <c r="B245">
        <v>29209</v>
      </c>
      <c r="C245" s="1">
        <v>42265.961111111108</v>
      </c>
      <c r="D245">
        <v>4</v>
      </c>
      <c r="E245">
        <v>67</v>
      </c>
      <c r="F245">
        <v>37</v>
      </c>
      <c r="G245" s="1">
        <v>44084.789583333331</v>
      </c>
      <c r="H245">
        <v>6</v>
      </c>
      <c r="I245" t="s">
        <v>13</v>
      </c>
      <c r="J245">
        <v>527</v>
      </c>
      <c r="K245">
        <v>541</v>
      </c>
      <c r="L245" t="s">
        <v>478</v>
      </c>
    </row>
    <row r="246" spans="1:12" hidden="1" x14ac:dyDescent="0.25">
      <c r="A246" t="s">
        <v>479</v>
      </c>
      <c r="B246">
        <v>29172</v>
      </c>
      <c r="C246" s="1">
        <v>42782.89166666667</v>
      </c>
      <c r="D246">
        <v>3</v>
      </c>
      <c r="E246">
        <v>47</v>
      </c>
      <c r="F246">
        <v>0</v>
      </c>
      <c r="G246" s="1">
        <v>44062.857638888891</v>
      </c>
      <c r="H246">
        <v>28</v>
      </c>
      <c r="I246" t="s">
        <v>21</v>
      </c>
      <c r="J246">
        <v>42</v>
      </c>
      <c r="K246">
        <v>49</v>
      </c>
      <c r="L246" t="s">
        <v>480</v>
      </c>
    </row>
    <row r="247" spans="1:12" hidden="1" x14ac:dyDescent="0.25">
      <c r="A247" t="s">
        <v>481</v>
      </c>
      <c r="B247">
        <v>29022</v>
      </c>
      <c r="C247" s="1">
        <v>43200.393055555556</v>
      </c>
      <c r="D247">
        <v>2</v>
      </c>
      <c r="E247">
        <v>445</v>
      </c>
      <c r="F247">
        <v>86</v>
      </c>
      <c r="G247" s="1">
        <v>44089.620833333334</v>
      </c>
      <c r="H247">
        <v>1</v>
      </c>
      <c r="I247" t="s">
        <v>13</v>
      </c>
      <c r="J247">
        <v>405</v>
      </c>
      <c r="K247">
        <v>485</v>
      </c>
      <c r="L247" t="s">
        <v>482</v>
      </c>
    </row>
    <row r="248" spans="1:12" hidden="1" x14ac:dyDescent="0.25">
      <c r="A248" t="s">
        <v>483</v>
      </c>
      <c r="B248">
        <v>29005</v>
      </c>
      <c r="C248" s="1">
        <v>42277.648611111108</v>
      </c>
      <c r="D248">
        <v>4</v>
      </c>
      <c r="E248">
        <v>2534</v>
      </c>
      <c r="F248">
        <v>147</v>
      </c>
      <c r="G248" s="1">
        <v>44090.950694444444</v>
      </c>
      <c r="H248">
        <v>0</v>
      </c>
      <c r="I248" t="s">
        <v>13</v>
      </c>
      <c r="J248">
        <v>3814</v>
      </c>
      <c r="K248">
        <v>4048</v>
      </c>
      <c r="L248" t="s">
        <v>484</v>
      </c>
    </row>
    <row r="249" spans="1:12" hidden="1" x14ac:dyDescent="0.25">
      <c r="A249" t="s">
        <v>485</v>
      </c>
      <c r="B249">
        <v>28958</v>
      </c>
      <c r="C249" s="1">
        <v>40443.706250000003</v>
      </c>
      <c r="D249">
        <v>9</v>
      </c>
      <c r="E249">
        <v>2085</v>
      </c>
      <c r="F249">
        <v>22</v>
      </c>
      <c r="G249" s="1">
        <v>44090.818055555559</v>
      </c>
      <c r="H249">
        <v>0</v>
      </c>
      <c r="I249" t="s">
        <v>13</v>
      </c>
      <c r="J249">
        <v>3957</v>
      </c>
      <c r="K249">
        <v>4373</v>
      </c>
      <c r="L249" t="s">
        <v>486</v>
      </c>
    </row>
    <row r="250" spans="1:12" hidden="1" x14ac:dyDescent="0.25">
      <c r="A250" t="s">
        <v>487</v>
      </c>
      <c r="B250">
        <v>28869</v>
      </c>
      <c r="C250" s="1">
        <v>43626.287499999999</v>
      </c>
      <c r="D250">
        <v>1</v>
      </c>
      <c r="E250">
        <v>35</v>
      </c>
      <c r="F250">
        <v>0</v>
      </c>
      <c r="G250" s="1">
        <v>44026.35833333333</v>
      </c>
      <c r="H250">
        <v>64</v>
      </c>
      <c r="I250" t="s">
        <v>46</v>
      </c>
      <c r="J250">
        <v>18</v>
      </c>
      <c r="K250">
        <v>38</v>
      </c>
      <c r="L250" t="s">
        <v>488</v>
      </c>
    </row>
    <row r="251" spans="1:12" hidden="1" x14ac:dyDescent="0.25">
      <c r="A251" t="s">
        <v>489</v>
      </c>
      <c r="B251">
        <v>28767</v>
      </c>
      <c r="C251" s="1">
        <v>40829.961805555555</v>
      </c>
      <c r="D251">
        <v>8</v>
      </c>
      <c r="E251">
        <v>2913</v>
      </c>
      <c r="F251">
        <v>71</v>
      </c>
      <c r="G251" s="1">
        <v>44078.986805555556</v>
      </c>
      <c r="H251">
        <v>11</v>
      </c>
      <c r="I251" t="s">
        <v>204</v>
      </c>
      <c r="J251">
        <v>7737</v>
      </c>
      <c r="K251">
        <v>8011</v>
      </c>
      <c r="L251" t="s">
        <v>490</v>
      </c>
    </row>
    <row r="252" spans="1:12" hidden="1" x14ac:dyDescent="0.25">
      <c r="A252" t="s">
        <v>491</v>
      </c>
      <c r="B252">
        <v>28679</v>
      </c>
      <c r="C252" s="1">
        <v>42872.515972222223</v>
      </c>
      <c r="D252">
        <v>3</v>
      </c>
      <c r="E252">
        <v>31</v>
      </c>
      <c r="F252">
        <v>1</v>
      </c>
      <c r="G252" s="1">
        <v>44082.151388888888</v>
      </c>
      <c r="H252">
        <v>8</v>
      </c>
      <c r="I252" t="s">
        <v>46</v>
      </c>
      <c r="J252">
        <v>455</v>
      </c>
      <c r="K252">
        <v>637</v>
      </c>
      <c r="L252" t="s">
        <v>492</v>
      </c>
    </row>
    <row r="253" spans="1:12" hidden="1" x14ac:dyDescent="0.25">
      <c r="A253" t="s">
        <v>493</v>
      </c>
      <c r="B253">
        <v>28496</v>
      </c>
      <c r="C253" s="1">
        <v>42235.848611111112</v>
      </c>
      <c r="D253">
        <v>5</v>
      </c>
      <c r="E253">
        <v>656</v>
      </c>
      <c r="F253">
        <v>4</v>
      </c>
      <c r="G253" s="1">
        <v>44082.877083333333</v>
      </c>
      <c r="H253">
        <v>8</v>
      </c>
      <c r="I253" t="s">
        <v>46</v>
      </c>
      <c r="J253">
        <v>683</v>
      </c>
      <c r="K253">
        <v>827</v>
      </c>
      <c r="L253" t="s">
        <v>494</v>
      </c>
    </row>
    <row r="254" spans="1:12" hidden="1" x14ac:dyDescent="0.25">
      <c r="A254" t="s">
        <v>495</v>
      </c>
      <c r="B254">
        <v>28432</v>
      </c>
      <c r="C254" s="1">
        <v>42531.492361111108</v>
      </c>
      <c r="D254">
        <v>4</v>
      </c>
      <c r="E254">
        <v>58</v>
      </c>
      <c r="F254">
        <v>26</v>
      </c>
      <c r="G254" s="1">
        <v>44026.52847222222</v>
      </c>
      <c r="H254">
        <v>64</v>
      </c>
      <c r="I254" t="s">
        <v>336</v>
      </c>
      <c r="J254">
        <v>990</v>
      </c>
      <c r="K254">
        <v>1216</v>
      </c>
      <c r="L254" t="s">
        <v>496</v>
      </c>
    </row>
    <row r="255" spans="1:12" hidden="1" x14ac:dyDescent="0.25">
      <c r="A255" t="s">
        <v>497</v>
      </c>
      <c r="B255">
        <v>28402</v>
      </c>
      <c r="C255" s="1">
        <v>41616.31527777778</v>
      </c>
      <c r="D255">
        <v>6</v>
      </c>
      <c r="E255">
        <v>3249</v>
      </c>
      <c r="F255">
        <v>0</v>
      </c>
      <c r="G255" s="1">
        <v>44090.865277777775</v>
      </c>
      <c r="H255">
        <v>0</v>
      </c>
      <c r="I255" t="s">
        <v>39</v>
      </c>
      <c r="J255">
        <v>477</v>
      </c>
      <c r="K255">
        <v>550</v>
      </c>
      <c r="L255" t="s">
        <v>498</v>
      </c>
    </row>
    <row r="256" spans="1:12" hidden="1" x14ac:dyDescent="0.25">
      <c r="A256" t="s">
        <v>499</v>
      </c>
      <c r="B256">
        <v>28332</v>
      </c>
      <c r="C256" s="1">
        <v>42657.492361111108</v>
      </c>
      <c r="D256">
        <v>3</v>
      </c>
      <c r="E256">
        <v>22</v>
      </c>
      <c r="F256">
        <v>0</v>
      </c>
      <c r="G256" s="1">
        <v>44034.755555555559</v>
      </c>
      <c r="H256">
        <v>56</v>
      </c>
      <c r="I256" t="s">
        <v>46</v>
      </c>
      <c r="J256">
        <v>3</v>
      </c>
      <c r="K256">
        <v>41</v>
      </c>
      <c r="L256" t="s">
        <v>500</v>
      </c>
    </row>
    <row r="257" spans="1:12" hidden="1" x14ac:dyDescent="0.25">
      <c r="A257" t="s">
        <v>501</v>
      </c>
      <c r="B257">
        <v>28276</v>
      </c>
      <c r="C257" s="1">
        <v>42143.316666666666</v>
      </c>
      <c r="D257">
        <v>5</v>
      </c>
      <c r="E257">
        <v>5918</v>
      </c>
      <c r="F257">
        <v>400</v>
      </c>
      <c r="G257" s="1">
        <v>44090.886805555558</v>
      </c>
      <c r="H257">
        <v>0</v>
      </c>
      <c r="I257" t="s">
        <v>13</v>
      </c>
      <c r="J257">
        <v>9584</v>
      </c>
      <c r="K257">
        <v>11487</v>
      </c>
      <c r="L257" t="s">
        <v>502</v>
      </c>
    </row>
    <row r="258" spans="1:12" hidden="1" x14ac:dyDescent="0.25">
      <c r="A258" t="s">
        <v>503</v>
      </c>
      <c r="B258">
        <v>28217</v>
      </c>
      <c r="C258" s="1">
        <v>40710.077777777777</v>
      </c>
      <c r="D258">
        <v>9</v>
      </c>
      <c r="E258">
        <v>636</v>
      </c>
      <c r="F258">
        <v>0</v>
      </c>
      <c r="G258" s="1">
        <v>44090.922222222223</v>
      </c>
      <c r="H258">
        <v>0</v>
      </c>
      <c r="I258" t="s">
        <v>57</v>
      </c>
      <c r="J258">
        <v>0</v>
      </c>
      <c r="K258">
        <v>0</v>
      </c>
      <c r="L258" t="s">
        <v>17</v>
      </c>
    </row>
    <row r="259" spans="1:12" hidden="1" x14ac:dyDescent="0.25">
      <c r="A259" t="s">
        <v>504</v>
      </c>
      <c r="B259">
        <v>28143</v>
      </c>
      <c r="C259" s="1">
        <v>41376.518750000003</v>
      </c>
      <c r="D259">
        <v>7</v>
      </c>
      <c r="E259">
        <v>1309</v>
      </c>
      <c r="F259">
        <v>100</v>
      </c>
      <c r="G259" s="1">
        <v>44090.759722222225</v>
      </c>
      <c r="H259">
        <v>0</v>
      </c>
      <c r="I259" t="s">
        <v>13</v>
      </c>
      <c r="J259">
        <v>3233</v>
      </c>
      <c r="K259">
        <v>3352</v>
      </c>
      <c r="L259" t="s">
        <v>241</v>
      </c>
    </row>
    <row r="260" spans="1:12" hidden="1" x14ac:dyDescent="0.25">
      <c r="A260" t="s">
        <v>505</v>
      </c>
      <c r="B260">
        <v>28074</v>
      </c>
      <c r="C260" s="1">
        <v>42089.831944444442</v>
      </c>
      <c r="D260">
        <v>5</v>
      </c>
      <c r="E260">
        <v>864</v>
      </c>
      <c r="F260">
        <v>0</v>
      </c>
      <c r="G260" s="1">
        <v>44085.410416666666</v>
      </c>
      <c r="H260">
        <v>5</v>
      </c>
      <c r="I260" t="s">
        <v>13</v>
      </c>
      <c r="J260">
        <v>33</v>
      </c>
      <c r="K260">
        <v>54</v>
      </c>
      <c r="L260" t="s">
        <v>506</v>
      </c>
    </row>
    <row r="261" spans="1:12" hidden="1" x14ac:dyDescent="0.25">
      <c r="A261" t="s">
        <v>507</v>
      </c>
      <c r="B261">
        <v>27901</v>
      </c>
      <c r="C261" s="1">
        <v>42581.762499999997</v>
      </c>
      <c r="D261">
        <v>4</v>
      </c>
      <c r="E261">
        <v>68</v>
      </c>
      <c r="F261">
        <v>115</v>
      </c>
      <c r="G261" s="1">
        <v>44084.450694444444</v>
      </c>
      <c r="H261">
        <v>6</v>
      </c>
      <c r="I261" t="s">
        <v>42</v>
      </c>
      <c r="J261">
        <v>1106</v>
      </c>
      <c r="K261">
        <v>1145</v>
      </c>
      <c r="L261" t="s">
        <v>508</v>
      </c>
    </row>
    <row r="262" spans="1:12" hidden="1" x14ac:dyDescent="0.25">
      <c r="A262" t="s">
        <v>509</v>
      </c>
      <c r="B262">
        <v>27870</v>
      </c>
      <c r="C262" s="1">
        <v>40539.345833333333</v>
      </c>
      <c r="D262">
        <v>9</v>
      </c>
      <c r="E262">
        <v>562</v>
      </c>
      <c r="F262">
        <v>0</v>
      </c>
      <c r="G262" s="1">
        <v>44026.509722222225</v>
      </c>
      <c r="H262">
        <v>64</v>
      </c>
      <c r="I262" t="s">
        <v>26</v>
      </c>
      <c r="J262">
        <v>4696</v>
      </c>
      <c r="K262">
        <v>4719</v>
      </c>
      <c r="L262" t="s">
        <v>510</v>
      </c>
    </row>
    <row r="263" spans="1:12" hidden="1" x14ac:dyDescent="0.25">
      <c r="A263" t="s">
        <v>511</v>
      </c>
      <c r="B263">
        <v>27830</v>
      </c>
      <c r="C263" s="1">
        <v>41701.770138888889</v>
      </c>
      <c r="D263">
        <v>6</v>
      </c>
      <c r="E263">
        <v>41</v>
      </c>
      <c r="F263">
        <v>0</v>
      </c>
      <c r="G263" s="1">
        <v>43659.27847222222</v>
      </c>
      <c r="H263">
        <v>431</v>
      </c>
      <c r="I263" t="s">
        <v>21</v>
      </c>
      <c r="J263">
        <v>36</v>
      </c>
      <c r="K263">
        <v>55</v>
      </c>
      <c r="L263" t="s">
        <v>512</v>
      </c>
    </row>
    <row r="264" spans="1:12" hidden="1" x14ac:dyDescent="0.25">
      <c r="A264" t="s">
        <v>513</v>
      </c>
      <c r="B264">
        <v>27679</v>
      </c>
      <c r="C264" s="1">
        <v>39953.818055555559</v>
      </c>
      <c r="D264">
        <v>11</v>
      </c>
      <c r="E264">
        <v>222</v>
      </c>
      <c r="F264">
        <v>0</v>
      </c>
      <c r="G264" s="1">
        <v>44031.59652777778</v>
      </c>
      <c r="H264">
        <v>59</v>
      </c>
      <c r="I264" t="s">
        <v>21</v>
      </c>
      <c r="J264">
        <v>17038</v>
      </c>
      <c r="K264">
        <v>17038</v>
      </c>
      <c r="L264" t="s">
        <v>70</v>
      </c>
    </row>
    <row r="265" spans="1:12" hidden="1" x14ac:dyDescent="0.25">
      <c r="A265" t="s">
        <v>514</v>
      </c>
      <c r="B265">
        <v>27664</v>
      </c>
      <c r="C265" s="1">
        <v>40451.820138888892</v>
      </c>
      <c r="D265">
        <v>9</v>
      </c>
      <c r="E265">
        <v>851</v>
      </c>
      <c r="F265">
        <v>0</v>
      </c>
      <c r="G265" s="1">
        <v>43970.702777777777</v>
      </c>
      <c r="H265">
        <v>120</v>
      </c>
      <c r="I265" t="s">
        <v>13</v>
      </c>
      <c r="J265">
        <v>2329</v>
      </c>
      <c r="K265">
        <v>2385</v>
      </c>
      <c r="L265" t="s">
        <v>287</v>
      </c>
    </row>
    <row r="266" spans="1:12" hidden="1" x14ac:dyDescent="0.25">
      <c r="A266" t="s">
        <v>515</v>
      </c>
      <c r="B266">
        <v>27624</v>
      </c>
      <c r="C266" s="1">
        <v>41120.974305555559</v>
      </c>
      <c r="D266">
        <v>8</v>
      </c>
      <c r="E266">
        <v>200</v>
      </c>
      <c r="F266">
        <v>82</v>
      </c>
      <c r="G266" s="1">
        <v>44078.852083333331</v>
      </c>
      <c r="H266">
        <v>12</v>
      </c>
      <c r="I266" t="s">
        <v>13</v>
      </c>
      <c r="J266">
        <v>1823</v>
      </c>
      <c r="K266">
        <v>2703</v>
      </c>
      <c r="L266" t="s">
        <v>516</v>
      </c>
    </row>
    <row r="267" spans="1:12" hidden="1" x14ac:dyDescent="0.25">
      <c r="A267" t="s">
        <v>517</v>
      </c>
      <c r="B267">
        <v>27622</v>
      </c>
      <c r="C267" s="1">
        <v>41447.557638888888</v>
      </c>
      <c r="D267">
        <v>7</v>
      </c>
      <c r="E267">
        <v>129</v>
      </c>
      <c r="F267">
        <v>1</v>
      </c>
      <c r="G267" s="1">
        <v>44061.238888888889</v>
      </c>
      <c r="H267">
        <v>29</v>
      </c>
      <c r="I267" t="s">
        <v>21</v>
      </c>
      <c r="J267">
        <v>77</v>
      </c>
      <c r="K267">
        <v>93</v>
      </c>
      <c r="L267" t="s">
        <v>518</v>
      </c>
    </row>
    <row r="268" spans="1:12" hidden="1" x14ac:dyDescent="0.25">
      <c r="A268" t="s">
        <v>519</v>
      </c>
      <c r="B268">
        <v>27568</v>
      </c>
      <c r="C268" s="1">
        <v>42625.027083333334</v>
      </c>
      <c r="D268">
        <v>4</v>
      </c>
      <c r="E268">
        <v>2328</v>
      </c>
      <c r="F268">
        <v>358</v>
      </c>
      <c r="G268" s="1">
        <v>44090.89166666667</v>
      </c>
      <c r="H268">
        <v>0</v>
      </c>
      <c r="I268" t="s">
        <v>49</v>
      </c>
      <c r="J268">
        <v>7751</v>
      </c>
      <c r="K268">
        <v>9032</v>
      </c>
      <c r="L268" t="s">
        <v>520</v>
      </c>
    </row>
    <row r="269" spans="1:12" hidden="1" x14ac:dyDescent="0.25">
      <c r="A269" t="s">
        <v>521</v>
      </c>
      <c r="B269">
        <v>27554</v>
      </c>
      <c r="C269" s="1">
        <v>41981.790277777778</v>
      </c>
      <c r="D269">
        <v>5</v>
      </c>
      <c r="E269">
        <v>12127</v>
      </c>
      <c r="F269">
        <v>154</v>
      </c>
      <c r="G269" s="1">
        <v>44090.928472222222</v>
      </c>
      <c r="H269">
        <v>0</v>
      </c>
      <c r="I269" t="s">
        <v>26</v>
      </c>
      <c r="J269">
        <v>8415</v>
      </c>
      <c r="K269">
        <v>8883</v>
      </c>
      <c r="L269" t="s">
        <v>522</v>
      </c>
    </row>
    <row r="270" spans="1:12" hidden="1" x14ac:dyDescent="0.25">
      <c r="A270" t="s">
        <v>523</v>
      </c>
      <c r="B270">
        <v>27486</v>
      </c>
      <c r="C270" s="1">
        <v>43014.624305555553</v>
      </c>
      <c r="D270">
        <v>2</v>
      </c>
      <c r="E270">
        <v>714</v>
      </c>
      <c r="F270">
        <v>100</v>
      </c>
      <c r="G270" s="1">
        <v>44089.68472222222</v>
      </c>
      <c r="H270">
        <v>1</v>
      </c>
      <c r="I270" t="s">
        <v>96</v>
      </c>
      <c r="J270">
        <v>943</v>
      </c>
      <c r="K270">
        <v>947</v>
      </c>
      <c r="L270" t="s">
        <v>524</v>
      </c>
    </row>
    <row r="271" spans="1:12" hidden="1" x14ac:dyDescent="0.25">
      <c r="A271" t="s">
        <v>525</v>
      </c>
      <c r="B271">
        <v>27478</v>
      </c>
      <c r="C271" s="1">
        <v>41695.333333333336</v>
      </c>
      <c r="D271">
        <v>6</v>
      </c>
      <c r="E271">
        <v>4</v>
      </c>
      <c r="F271">
        <v>0</v>
      </c>
      <c r="G271" s="1">
        <v>44090.945138888892</v>
      </c>
      <c r="H271">
        <v>0</v>
      </c>
      <c r="I271" t="s">
        <v>526</v>
      </c>
      <c r="J271">
        <v>0</v>
      </c>
      <c r="K271">
        <v>0</v>
      </c>
      <c r="L271" t="s">
        <v>17</v>
      </c>
    </row>
    <row r="272" spans="1:12" hidden="1" x14ac:dyDescent="0.25">
      <c r="A272" t="s">
        <v>527</v>
      </c>
      <c r="B272">
        <v>27331</v>
      </c>
      <c r="C272" s="1">
        <v>41837.368750000001</v>
      </c>
      <c r="D272">
        <v>6</v>
      </c>
      <c r="E272">
        <v>407</v>
      </c>
      <c r="F272">
        <v>0</v>
      </c>
      <c r="G272" s="1">
        <v>44089.965277777781</v>
      </c>
      <c r="H272">
        <v>0</v>
      </c>
      <c r="I272" t="s">
        <v>21</v>
      </c>
      <c r="J272">
        <v>152</v>
      </c>
      <c r="K272">
        <v>469</v>
      </c>
      <c r="L272" t="s">
        <v>528</v>
      </c>
    </row>
    <row r="273" spans="1:12" hidden="1" x14ac:dyDescent="0.25">
      <c r="A273" t="s">
        <v>529</v>
      </c>
      <c r="B273">
        <v>27322</v>
      </c>
      <c r="C273" s="1">
        <v>42480.836805555555</v>
      </c>
      <c r="D273">
        <v>4</v>
      </c>
      <c r="E273">
        <v>83</v>
      </c>
      <c r="F273">
        <v>0</v>
      </c>
      <c r="G273" s="1">
        <v>44075.75</v>
      </c>
      <c r="H273">
        <v>15</v>
      </c>
      <c r="I273" t="s">
        <v>21</v>
      </c>
      <c r="J273">
        <v>71</v>
      </c>
      <c r="K273">
        <v>82</v>
      </c>
      <c r="L273" t="s">
        <v>530</v>
      </c>
    </row>
    <row r="274" spans="1:12" hidden="1" x14ac:dyDescent="0.25">
      <c r="A274" t="s">
        <v>531</v>
      </c>
      <c r="B274">
        <v>27305</v>
      </c>
      <c r="C274" s="1">
        <v>43096.156944444447</v>
      </c>
      <c r="D274">
        <v>2</v>
      </c>
      <c r="E274">
        <v>22</v>
      </c>
      <c r="F274">
        <v>0</v>
      </c>
      <c r="G274" s="1">
        <v>44086.96875</v>
      </c>
      <c r="H274">
        <v>3</v>
      </c>
      <c r="I274" t="s">
        <v>21</v>
      </c>
      <c r="J274">
        <v>0</v>
      </c>
      <c r="K274">
        <v>0</v>
      </c>
      <c r="L274" t="s">
        <v>17</v>
      </c>
    </row>
    <row r="275" spans="1:12" hidden="1" x14ac:dyDescent="0.25">
      <c r="A275" t="s">
        <v>532</v>
      </c>
      <c r="B275">
        <v>27304</v>
      </c>
      <c r="C275" s="1">
        <v>41428.175000000003</v>
      </c>
      <c r="D275">
        <v>7</v>
      </c>
      <c r="E275">
        <v>29</v>
      </c>
      <c r="F275">
        <v>0</v>
      </c>
      <c r="G275" s="1">
        <v>44089.302083333336</v>
      </c>
      <c r="H275">
        <v>1</v>
      </c>
      <c r="I275" t="s">
        <v>57</v>
      </c>
      <c r="J275">
        <v>2428</v>
      </c>
      <c r="K275">
        <v>4891</v>
      </c>
      <c r="L275" t="s">
        <v>533</v>
      </c>
    </row>
    <row r="276" spans="1:12" hidden="1" x14ac:dyDescent="0.25">
      <c r="A276" t="s">
        <v>534</v>
      </c>
      <c r="B276">
        <v>27286</v>
      </c>
      <c r="C276" s="1">
        <v>42564.729166666664</v>
      </c>
      <c r="D276">
        <v>4</v>
      </c>
      <c r="E276">
        <v>474</v>
      </c>
      <c r="F276">
        <v>0</v>
      </c>
      <c r="G276" s="1">
        <v>44071.255555555559</v>
      </c>
      <c r="H276">
        <v>19</v>
      </c>
      <c r="I276" t="s">
        <v>39</v>
      </c>
      <c r="J276">
        <v>79</v>
      </c>
      <c r="K276">
        <v>202</v>
      </c>
      <c r="L276" t="s">
        <v>535</v>
      </c>
    </row>
    <row r="277" spans="1:12" hidden="1" x14ac:dyDescent="0.25">
      <c r="A277" t="s">
        <v>536</v>
      </c>
      <c r="B277">
        <v>27170</v>
      </c>
      <c r="C277" s="1">
        <v>41585.1875</v>
      </c>
      <c r="D277">
        <v>6</v>
      </c>
      <c r="E277">
        <v>105</v>
      </c>
      <c r="F277">
        <v>0</v>
      </c>
      <c r="G277" s="1">
        <v>44069.057638888888</v>
      </c>
      <c r="H277">
        <v>21</v>
      </c>
      <c r="I277" t="s">
        <v>21</v>
      </c>
      <c r="J277">
        <v>19</v>
      </c>
      <c r="K277">
        <v>100</v>
      </c>
      <c r="L277" t="s">
        <v>537</v>
      </c>
    </row>
    <row r="278" spans="1:12" hidden="1" x14ac:dyDescent="0.25">
      <c r="A278" t="s">
        <v>538</v>
      </c>
      <c r="B278">
        <v>27164</v>
      </c>
      <c r="C278" s="1">
        <v>41955.119444444441</v>
      </c>
      <c r="D278">
        <v>5</v>
      </c>
      <c r="E278">
        <v>3005</v>
      </c>
      <c r="F278">
        <v>10</v>
      </c>
      <c r="G278" s="1">
        <v>44090.911111111112</v>
      </c>
      <c r="H278">
        <v>0</v>
      </c>
      <c r="I278" t="s">
        <v>46</v>
      </c>
      <c r="J278">
        <v>4058</v>
      </c>
      <c r="K278">
        <v>4531</v>
      </c>
      <c r="L278" t="s">
        <v>539</v>
      </c>
    </row>
    <row r="279" spans="1:12" hidden="1" x14ac:dyDescent="0.25">
      <c r="A279" t="s">
        <v>540</v>
      </c>
      <c r="B279">
        <v>27138</v>
      </c>
      <c r="C279" s="1">
        <v>42258.111111111109</v>
      </c>
      <c r="D279">
        <v>5</v>
      </c>
      <c r="E279">
        <v>939</v>
      </c>
      <c r="F279">
        <v>135</v>
      </c>
      <c r="G279" s="1">
        <v>44090.513888888891</v>
      </c>
      <c r="H279">
        <v>0</v>
      </c>
      <c r="I279" t="s">
        <v>13</v>
      </c>
      <c r="J279">
        <v>1170</v>
      </c>
      <c r="K279">
        <v>1281</v>
      </c>
      <c r="L279" t="s">
        <v>541</v>
      </c>
    </row>
    <row r="280" spans="1:12" hidden="1" x14ac:dyDescent="0.25">
      <c r="A280" t="s">
        <v>542</v>
      </c>
      <c r="B280">
        <v>27112</v>
      </c>
      <c r="C280" s="1">
        <v>42312.145138888889</v>
      </c>
      <c r="D280">
        <v>4</v>
      </c>
      <c r="E280">
        <v>2588</v>
      </c>
      <c r="F280">
        <v>0</v>
      </c>
      <c r="G280" s="1">
        <v>44090.652777777781</v>
      </c>
      <c r="H280">
        <v>0</v>
      </c>
      <c r="I280" t="s">
        <v>21</v>
      </c>
      <c r="J280">
        <v>4511</v>
      </c>
      <c r="K280">
        <v>4553</v>
      </c>
      <c r="L280" t="s">
        <v>543</v>
      </c>
    </row>
    <row r="281" spans="1:12" hidden="1" x14ac:dyDescent="0.25">
      <c r="A281" t="s">
        <v>544</v>
      </c>
      <c r="B281">
        <v>26968</v>
      </c>
      <c r="C281" s="1">
        <v>41444.433333333334</v>
      </c>
      <c r="D281">
        <v>7</v>
      </c>
      <c r="E281">
        <v>9</v>
      </c>
      <c r="F281">
        <v>0</v>
      </c>
      <c r="G281" s="1">
        <v>44059.136111111111</v>
      </c>
      <c r="H281">
        <v>31</v>
      </c>
      <c r="I281" t="s">
        <v>21</v>
      </c>
      <c r="J281">
        <v>211</v>
      </c>
      <c r="K281">
        <v>365</v>
      </c>
      <c r="L281" t="s">
        <v>545</v>
      </c>
    </row>
    <row r="282" spans="1:12" hidden="1" x14ac:dyDescent="0.25">
      <c r="A282" t="s">
        <v>546</v>
      </c>
      <c r="B282">
        <v>26912</v>
      </c>
      <c r="C282" s="1">
        <v>43198.397222222222</v>
      </c>
      <c r="D282">
        <v>2</v>
      </c>
      <c r="E282">
        <v>1102</v>
      </c>
      <c r="F282">
        <v>42</v>
      </c>
      <c r="G282" s="1">
        <v>44090.381249999999</v>
      </c>
      <c r="H282">
        <v>0</v>
      </c>
      <c r="I282" t="s">
        <v>13</v>
      </c>
      <c r="J282">
        <v>5395</v>
      </c>
      <c r="K282">
        <v>6067</v>
      </c>
      <c r="L282" t="s">
        <v>547</v>
      </c>
    </row>
    <row r="283" spans="1:12" x14ac:dyDescent="0.25">
      <c r="A283" t="s">
        <v>548</v>
      </c>
      <c r="B283">
        <v>26881</v>
      </c>
      <c r="C283" s="1">
        <v>41960.99722222222</v>
      </c>
      <c r="D283">
        <v>5</v>
      </c>
      <c r="E283">
        <v>2175</v>
      </c>
      <c r="F283">
        <v>90</v>
      </c>
      <c r="G283" s="1">
        <v>44090.948611111111</v>
      </c>
      <c r="H283">
        <v>0</v>
      </c>
      <c r="I283" t="s">
        <v>549</v>
      </c>
      <c r="J283">
        <v>2798</v>
      </c>
      <c r="K283">
        <v>3156</v>
      </c>
      <c r="L283" t="s">
        <v>550</v>
      </c>
    </row>
    <row r="284" spans="1:12" hidden="1" x14ac:dyDescent="0.25">
      <c r="A284" t="s">
        <v>551</v>
      </c>
      <c r="B284">
        <v>26871</v>
      </c>
      <c r="C284" s="1">
        <v>42791.370138888888</v>
      </c>
      <c r="D284">
        <v>3</v>
      </c>
      <c r="E284">
        <v>461</v>
      </c>
      <c r="F284">
        <v>2</v>
      </c>
      <c r="G284" s="1">
        <v>44088.272916666669</v>
      </c>
      <c r="H284">
        <v>2</v>
      </c>
      <c r="I284" t="s">
        <v>46</v>
      </c>
      <c r="J284">
        <v>58</v>
      </c>
      <c r="K284">
        <v>93</v>
      </c>
      <c r="L284" t="s">
        <v>552</v>
      </c>
    </row>
    <row r="285" spans="1:12" hidden="1" x14ac:dyDescent="0.25">
      <c r="A285" t="s">
        <v>553</v>
      </c>
      <c r="B285">
        <v>26853</v>
      </c>
      <c r="C285" s="1">
        <v>40697.830555555556</v>
      </c>
      <c r="D285">
        <v>9</v>
      </c>
      <c r="E285">
        <v>714</v>
      </c>
      <c r="F285">
        <v>5</v>
      </c>
      <c r="G285" s="1">
        <v>44081.643055555556</v>
      </c>
      <c r="H285">
        <v>9</v>
      </c>
      <c r="I285" t="s">
        <v>13</v>
      </c>
      <c r="J285">
        <v>618</v>
      </c>
      <c r="K285">
        <v>738</v>
      </c>
      <c r="L285" t="s">
        <v>554</v>
      </c>
    </row>
    <row r="286" spans="1:12" hidden="1" x14ac:dyDescent="0.25">
      <c r="A286" t="s">
        <v>555</v>
      </c>
      <c r="B286">
        <v>26795</v>
      </c>
      <c r="C286" s="1">
        <v>40958.0625</v>
      </c>
      <c r="D286">
        <v>8</v>
      </c>
      <c r="E286">
        <v>294</v>
      </c>
      <c r="F286">
        <v>10</v>
      </c>
      <c r="G286" s="1">
        <v>44090.270833333336</v>
      </c>
      <c r="H286">
        <v>0</v>
      </c>
      <c r="I286" t="s">
        <v>123</v>
      </c>
      <c r="J286">
        <v>117</v>
      </c>
      <c r="K286">
        <v>128</v>
      </c>
      <c r="L286" t="s">
        <v>556</v>
      </c>
    </row>
    <row r="287" spans="1:12" hidden="1" x14ac:dyDescent="0.25">
      <c r="A287" t="s">
        <v>557</v>
      </c>
      <c r="B287">
        <v>26741</v>
      </c>
      <c r="C287" s="1">
        <v>41634.545138888891</v>
      </c>
      <c r="D287">
        <v>6</v>
      </c>
      <c r="E287">
        <v>4045</v>
      </c>
      <c r="F287">
        <v>134</v>
      </c>
      <c r="G287" s="1">
        <v>44090.811111111114</v>
      </c>
      <c r="H287">
        <v>0</v>
      </c>
      <c r="I287" t="s">
        <v>86</v>
      </c>
      <c r="J287">
        <v>4844</v>
      </c>
      <c r="K287">
        <v>5012</v>
      </c>
      <c r="L287" t="s">
        <v>558</v>
      </c>
    </row>
    <row r="288" spans="1:12" hidden="1" x14ac:dyDescent="0.25">
      <c r="A288" t="s">
        <v>559</v>
      </c>
      <c r="B288">
        <v>26722</v>
      </c>
      <c r="C288" s="1">
        <v>40330.875694444447</v>
      </c>
      <c r="D288">
        <v>10</v>
      </c>
      <c r="E288">
        <v>410</v>
      </c>
      <c r="F288">
        <v>7</v>
      </c>
      <c r="G288" s="1">
        <v>44061.961805555555</v>
      </c>
      <c r="H288">
        <v>29</v>
      </c>
      <c r="I288" t="s">
        <v>13</v>
      </c>
      <c r="J288">
        <v>1054</v>
      </c>
      <c r="K288">
        <v>1057</v>
      </c>
      <c r="L288" t="s">
        <v>560</v>
      </c>
    </row>
    <row r="289" spans="1:12" hidden="1" x14ac:dyDescent="0.25">
      <c r="A289" t="s">
        <v>561</v>
      </c>
      <c r="B289">
        <v>26579</v>
      </c>
      <c r="C289" s="1">
        <v>41828.238888888889</v>
      </c>
      <c r="D289">
        <v>6</v>
      </c>
      <c r="E289">
        <v>173</v>
      </c>
      <c r="F289">
        <v>0</v>
      </c>
      <c r="G289" s="1">
        <v>44080.365972222222</v>
      </c>
      <c r="H289">
        <v>10</v>
      </c>
      <c r="I289" t="s">
        <v>199</v>
      </c>
      <c r="J289">
        <v>49</v>
      </c>
      <c r="K289">
        <v>56</v>
      </c>
      <c r="L289" t="s">
        <v>562</v>
      </c>
    </row>
    <row r="290" spans="1:12" hidden="1" x14ac:dyDescent="0.25">
      <c r="A290" t="s">
        <v>563</v>
      </c>
      <c r="B290">
        <v>26549</v>
      </c>
      <c r="C290" s="1">
        <v>40414.067361111112</v>
      </c>
      <c r="D290">
        <v>10</v>
      </c>
      <c r="E290">
        <v>12921</v>
      </c>
      <c r="F290">
        <v>64</v>
      </c>
      <c r="G290" s="1">
        <v>44090.834722222222</v>
      </c>
      <c r="H290">
        <v>0</v>
      </c>
      <c r="I290" t="s">
        <v>46</v>
      </c>
      <c r="J290">
        <v>15436</v>
      </c>
      <c r="K290">
        <v>18872</v>
      </c>
      <c r="L290" t="s">
        <v>564</v>
      </c>
    </row>
    <row r="291" spans="1:12" hidden="1" x14ac:dyDescent="0.25">
      <c r="A291" t="s">
        <v>565</v>
      </c>
      <c r="B291">
        <v>26489</v>
      </c>
      <c r="C291" s="1">
        <v>42972.444444444445</v>
      </c>
      <c r="D291">
        <v>3</v>
      </c>
      <c r="E291">
        <v>796</v>
      </c>
      <c r="F291">
        <v>19</v>
      </c>
      <c r="G291" s="1">
        <v>44086.636111111111</v>
      </c>
      <c r="H291">
        <v>4</v>
      </c>
      <c r="I291" t="s">
        <v>49</v>
      </c>
      <c r="J291">
        <v>6020</v>
      </c>
      <c r="K291">
        <v>6082</v>
      </c>
      <c r="L291" t="s">
        <v>355</v>
      </c>
    </row>
    <row r="292" spans="1:12" hidden="1" x14ac:dyDescent="0.25">
      <c r="A292" t="s">
        <v>566</v>
      </c>
      <c r="B292">
        <v>26377</v>
      </c>
      <c r="C292" s="1">
        <v>42668.991666666669</v>
      </c>
      <c r="D292">
        <v>3</v>
      </c>
      <c r="E292">
        <v>1036</v>
      </c>
      <c r="F292">
        <v>18</v>
      </c>
      <c r="G292" s="1">
        <v>44090.836805555555</v>
      </c>
      <c r="H292">
        <v>0</v>
      </c>
      <c r="I292" t="s">
        <v>46</v>
      </c>
      <c r="J292">
        <v>1609</v>
      </c>
      <c r="K292">
        <v>1853</v>
      </c>
      <c r="L292" t="s">
        <v>567</v>
      </c>
    </row>
    <row r="293" spans="1:12" hidden="1" x14ac:dyDescent="0.25">
      <c r="A293" t="s">
        <v>568</v>
      </c>
      <c r="B293">
        <v>26331</v>
      </c>
      <c r="C293" s="1">
        <v>42364.96597222222</v>
      </c>
      <c r="D293">
        <v>4</v>
      </c>
      <c r="E293">
        <v>1012</v>
      </c>
      <c r="F293">
        <v>135</v>
      </c>
      <c r="G293" s="1">
        <v>44090.236805555556</v>
      </c>
      <c r="H293">
        <v>0</v>
      </c>
      <c r="I293" t="s">
        <v>13</v>
      </c>
      <c r="J293">
        <v>3984</v>
      </c>
      <c r="K293">
        <v>4497</v>
      </c>
      <c r="L293" t="s">
        <v>569</v>
      </c>
    </row>
    <row r="294" spans="1:12" hidden="1" x14ac:dyDescent="0.25">
      <c r="A294" t="s">
        <v>570</v>
      </c>
      <c r="B294">
        <v>26291</v>
      </c>
      <c r="C294" s="1">
        <v>42053.60833333333</v>
      </c>
      <c r="D294">
        <v>5</v>
      </c>
      <c r="E294">
        <v>715</v>
      </c>
      <c r="F294">
        <v>16</v>
      </c>
      <c r="G294" s="1">
        <v>44079.568749999999</v>
      </c>
      <c r="H294">
        <v>11</v>
      </c>
      <c r="I294" t="s">
        <v>13</v>
      </c>
      <c r="J294">
        <v>1784</v>
      </c>
      <c r="K294">
        <v>1817</v>
      </c>
      <c r="L294" t="s">
        <v>571</v>
      </c>
    </row>
    <row r="295" spans="1:12" hidden="1" x14ac:dyDescent="0.25">
      <c r="A295" t="s">
        <v>572</v>
      </c>
      <c r="B295">
        <v>26205</v>
      </c>
      <c r="C295" s="1">
        <v>40988.466666666667</v>
      </c>
      <c r="D295">
        <v>8</v>
      </c>
      <c r="E295">
        <v>0</v>
      </c>
      <c r="F295">
        <v>0</v>
      </c>
      <c r="G295" s="1">
        <v>43976.25</v>
      </c>
      <c r="H295">
        <v>114</v>
      </c>
      <c r="I295" t="s">
        <v>57</v>
      </c>
      <c r="J295">
        <v>225</v>
      </c>
      <c r="K295">
        <v>322</v>
      </c>
      <c r="L295" t="s">
        <v>573</v>
      </c>
    </row>
    <row r="296" spans="1:12" hidden="1" x14ac:dyDescent="0.25">
      <c r="A296" t="s">
        <v>574</v>
      </c>
      <c r="B296">
        <v>26191</v>
      </c>
      <c r="C296" s="1">
        <v>40828.588194444441</v>
      </c>
      <c r="D296">
        <v>8</v>
      </c>
      <c r="E296">
        <v>157</v>
      </c>
      <c r="F296">
        <v>26</v>
      </c>
      <c r="G296" s="1">
        <v>44088.627083333333</v>
      </c>
      <c r="H296">
        <v>2</v>
      </c>
      <c r="I296" t="s">
        <v>42</v>
      </c>
      <c r="J296">
        <v>1011</v>
      </c>
      <c r="K296">
        <v>1018</v>
      </c>
      <c r="L296" t="s">
        <v>575</v>
      </c>
    </row>
    <row r="297" spans="1:12" hidden="1" x14ac:dyDescent="0.25">
      <c r="A297" t="s">
        <v>576</v>
      </c>
      <c r="B297">
        <v>26101</v>
      </c>
      <c r="C297" s="1">
        <v>41829.425000000003</v>
      </c>
      <c r="D297">
        <v>6</v>
      </c>
      <c r="E297">
        <v>548</v>
      </c>
      <c r="F297">
        <v>0</v>
      </c>
      <c r="G297" s="1">
        <v>44084.521527777775</v>
      </c>
      <c r="H297">
        <v>6</v>
      </c>
      <c r="I297" t="s">
        <v>21</v>
      </c>
      <c r="J297">
        <v>97</v>
      </c>
      <c r="K297">
        <v>101</v>
      </c>
      <c r="L297" t="s">
        <v>66</v>
      </c>
    </row>
    <row r="298" spans="1:12" hidden="1" x14ac:dyDescent="0.25">
      <c r="A298" t="s">
        <v>577</v>
      </c>
      <c r="B298">
        <v>26078</v>
      </c>
      <c r="C298" s="1">
        <v>40420.92083333333</v>
      </c>
      <c r="D298">
        <v>10</v>
      </c>
      <c r="E298">
        <v>14949</v>
      </c>
      <c r="F298">
        <v>60</v>
      </c>
      <c r="G298" s="1">
        <v>44090.959722222222</v>
      </c>
      <c r="H298">
        <v>0</v>
      </c>
      <c r="I298" t="s">
        <v>46</v>
      </c>
      <c r="J298">
        <v>3174</v>
      </c>
      <c r="K298">
        <v>4166</v>
      </c>
      <c r="L298" t="s">
        <v>578</v>
      </c>
    </row>
    <row r="299" spans="1:12" hidden="1" x14ac:dyDescent="0.25">
      <c r="A299" t="s">
        <v>579</v>
      </c>
      <c r="B299">
        <v>26050</v>
      </c>
      <c r="C299" s="1">
        <v>41722.090277777781</v>
      </c>
      <c r="D299">
        <v>6</v>
      </c>
      <c r="E299">
        <v>235</v>
      </c>
      <c r="F299">
        <v>48</v>
      </c>
      <c r="G299" s="1">
        <v>44082.841666666667</v>
      </c>
      <c r="H299">
        <v>8</v>
      </c>
      <c r="I299" t="s">
        <v>13</v>
      </c>
      <c r="J299">
        <v>2333</v>
      </c>
      <c r="K299">
        <v>3364</v>
      </c>
      <c r="L299" t="s">
        <v>580</v>
      </c>
    </row>
    <row r="300" spans="1:12" hidden="1" x14ac:dyDescent="0.25">
      <c r="A300" t="s">
        <v>581</v>
      </c>
      <c r="B300">
        <v>25847</v>
      </c>
      <c r="C300" s="1">
        <v>41066.876388888886</v>
      </c>
      <c r="D300">
        <v>8</v>
      </c>
      <c r="E300">
        <v>234</v>
      </c>
      <c r="F300">
        <v>0</v>
      </c>
      <c r="G300" s="1">
        <v>44060.857638888891</v>
      </c>
      <c r="H300">
        <v>30</v>
      </c>
      <c r="I300" t="s">
        <v>46</v>
      </c>
      <c r="J300">
        <v>56</v>
      </c>
      <c r="K300">
        <v>66</v>
      </c>
      <c r="L300" t="s">
        <v>582</v>
      </c>
    </row>
    <row r="301" spans="1:12" hidden="1" x14ac:dyDescent="0.25">
      <c r="A301" t="s">
        <v>583</v>
      </c>
      <c r="B301">
        <v>25828</v>
      </c>
      <c r="C301" s="1">
        <v>43113.819444444445</v>
      </c>
      <c r="D301">
        <v>2</v>
      </c>
      <c r="E301">
        <v>163</v>
      </c>
      <c r="F301">
        <v>0</v>
      </c>
      <c r="G301" s="1">
        <v>44085.726388888892</v>
      </c>
      <c r="H301">
        <v>5</v>
      </c>
      <c r="I301" t="s">
        <v>13</v>
      </c>
      <c r="J301">
        <v>46</v>
      </c>
      <c r="K301">
        <v>59</v>
      </c>
      <c r="L301" t="s">
        <v>584</v>
      </c>
    </row>
    <row r="302" spans="1:12" hidden="1" x14ac:dyDescent="0.25">
      <c r="A302" t="s">
        <v>585</v>
      </c>
      <c r="B302">
        <v>25754</v>
      </c>
      <c r="C302" s="1">
        <v>42484.497916666667</v>
      </c>
      <c r="D302">
        <v>4</v>
      </c>
      <c r="E302">
        <v>1</v>
      </c>
      <c r="F302">
        <v>0</v>
      </c>
      <c r="G302" s="1">
        <v>44090.925000000003</v>
      </c>
      <c r="H302">
        <v>0</v>
      </c>
      <c r="I302" t="s">
        <v>21</v>
      </c>
      <c r="J302">
        <v>229</v>
      </c>
      <c r="K302">
        <v>232</v>
      </c>
      <c r="L302" t="s">
        <v>586</v>
      </c>
    </row>
    <row r="303" spans="1:12" hidden="1" x14ac:dyDescent="0.25">
      <c r="A303" t="s">
        <v>587</v>
      </c>
      <c r="B303">
        <v>25721</v>
      </c>
      <c r="C303" s="1">
        <v>43276.231249999997</v>
      </c>
      <c r="D303">
        <v>2</v>
      </c>
      <c r="E303">
        <v>42</v>
      </c>
      <c r="F303">
        <v>11</v>
      </c>
      <c r="G303" s="1">
        <v>44087.338194444441</v>
      </c>
      <c r="H303">
        <v>3</v>
      </c>
      <c r="I303" t="s">
        <v>86</v>
      </c>
      <c r="J303">
        <v>139</v>
      </c>
      <c r="K303">
        <v>187</v>
      </c>
      <c r="L303" t="s">
        <v>588</v>
      </c>
    </row>
    <row r="304" spans="1:12" hidden="1" x14ac:dyDescent="0.25">
      <c r="A304" t="s">
        <v>589</v>
      </c>
      <c r="B304">
        <v>25661</v>
      </c>
      <c r="C304" s="1">
        <v>42546.256249999999</v>
      </c>
      <c r="D304">
        <v>4</v>
      </c>
      <c r="E304">
        <v>16</v>
      </c>
      <c r="F304">
        <v>0</v>
      </c>
      <c r="G304" s="1">
        <v>44015.085416666669</v>
      </c>
      <c r="H304">
        <v>75</v>
      </c>
      <c r="I304" t="s">
        <v>39</v>
      </c>
      <c r="J304">
        <v>170</v>
      </c>
      <c r="K304">
        <v>294</v>
      </c>
      <c r="L304" t="s">
        <v>590</v>
      </c>
    </row>
    <row r="305" spans="1:12" hidden="1" x14ac:dyDescent="0.25">
      <c r="A305" t="s">
        <v>591</v>
      </c>
      <c r="B305">
        <v>25575</v>
      </c>
      <c r="C305" s="1">
        <v>42452.363194444442</v>
      </c>
      <c r="D305">
        <v>4</v>
      </c>
      <c r="E305">
        <v>0</v>
      </c>
      <c r="F305">
        <v>0</v>
      </c>
      <c r="G305" s="1">
        <v>44033.125694444447</v>
      </c>
      <c r="H305">
        <v>57</v>
      </c>
      <c r="I305" t="s">
        <v>21</v>
      </c>
      <c r="J305">
        <v>734</v>
      </c>
      <c r="K305">
        <v>958</v>
      </c>
      <c r="L305" t="s">
        <v>592</v>
      </c>
    </row>
    <row r="306" spans="1:12" hidden="1" x14ac:dyDescent="0.25">
      <c r="A306" t="s">
        <v>593</v>
      </c>
      <c r="B306">
        <v>25559</v>
      </c>
      <c r="C306" s="1">
        <v>43033.421527777777</v>
      </c>
      <c r="D306">
        <v>2</v>
      </c>
      <c r="E306">
        <v>16</v>
      </c>
      <c r="F306">
        <v>49</v>
      </c>
      <c r="G306" s="1">
        <v>44054.398611111108</v>
      </c>
      <c r="H306">
        <v>36</v>
      </c>
      <c r="I306" t="s">
        <v>42</v>
      </c>
      <c r="J306">
        <v>0</v>
      </c>
      <c r="K306">
        <v>0</v>
      </c>
      <c r="L306" t="s">
        <v>17</v>
      </c>
    </row>
    <row r="307" spans="1:12" hidden="1" x14ac:dyDescent="0.25">
      <c r="A307" t="s">
        <v>594</v>
      </c>
      <c r="B307">
        <v>25526</v>
      </c>
      <c r="C307" s="1">
        <v>40111.771527777775</v>
      </c>
      <c r="D307">
        <v>10</v>
      </c>
      <c r="E307">
        <v>711</v>
      </c>
      <c r="F307">
        <v>0</v>
      </c>
      <c r="G307" s="1">
        <v>44072.854861111111</v>
      </c>
      <c r="H307">
        <v>18</v>
      </c>
      <c r="I307" t="s">
        <v>13</v>
      </c>
      <c r="J307">
        <v>1338</v>
      </c>
      <c r="K307">
        <v>1367</v>
      </c>
      <c r="L307" t="s">
        <v>595</v>
      </c>
    </row>
    <row r="308" spans="1:12" hidden="1" x14ac:dyDescent="0.25">
      <c r="A308" t="s">
        <v>596</v>
      </c>
      <c r="B308">
        <v>25494</v>
      </c>
      <c r="C308" s="1">
        <v>43293.369444444441</v>
      </c>
      <c r="D308">
        <v>2</v>
      </c>
      <c r="E308">
        <v>133</v>
      </c>
      <c r="F308">
        <v>0</v>
      </c>
      <c r="G308" s="1">
        <v>44090.90625</v>
      </c>
      <c r="H308">
        <v>0</v>
      </c>
      <c r="I308" t="s">
        <v>13</v>
      </c>
      <c r="J308">
        <v>1382</v>
      </c>
      <c r="K308">
        <v>1936</v>
      </c>
      <c r="L308" t="s">
        <v>597</v>
      </c>
    </row>
    <row r="309" spans="1:12" x14ac:dyDescent="0.25">
      <c r="A309" t="s">
        <v>598</v>
      </c>
      <c r="B309">
        <v>25485</v>
      </c>
      <c r="C309" s="1">
        <v>42592.6</v>
      </c>
      <c r="D309">
        <v>4</v>
      </c>
      <c r="E309">
        <v>28</v>
      </c>
      <c r="F309">
        <v>0</v>
      </c>
      <c r="G309" s="1">
        <v>44081.630555555559</v>
      </c>
      <c r="H309">
        <v>9</v>
      </c>
      <c r="I309" t="s">
        <v>63</v>
      </c>
      <c r="J309">
        <v>47</v>
      </c>
      <c r="K309">
        <v>120</v>
      </c>
      <c r="L309" t="s">
        <v>599</v>
      </c>
    </row>
    <row r="310" spans="1:12" hidden="1" x14ac:dyDescent="0.25">
      <c r="A310" t="s">
        <v>600</v>
      </c>
      <c r="B310">
        <v>25467</v>
      </c>
      <c r="C310" s="1">
        <v>41582.084722222222</v>
      </c>
      <c r="D310">
        <v>6</v>
      </c>
      <c r="E310">
        <v>175</v>
      </c>
      <c r="F310">
        <v>0</v>
      </c>
      <c r="G310" s="1">
        <v>44078.908333333333</v>
      </c>
      <c r="H310">
        <v>12</v>
      </c>
      <c r="I310" t="s">
        <v>13</v>
      </c>
      <c r="J310">
        <v>37</v>
      </c>
      <c r="K310">
        <v>63</v>
      </c>
      <c r="L310" t="s">
        <v>461</v>
      </c>
    </row>
    <row r="311" spans="1:12" hidden="1" x14ac:dyDescent="0.25">
      <c r="A311" t="s">
        <v>601</v>
      </c>
      <c r="B311">
        <v>25448</v>
      </c>
      <c r="C311" s="1">
        <v>41338.345833333333</v>
      </c>
      <c r="D311">
        <v>7</v>
      </c>
      <c r="E311">
        <v>346</v>
      </c>
      <c r="F311">
        <v>0</v>
      </c>
      <c r="G311" s="1">
        <v>44078.083333333336</v>
      </c>
      <c r="H311">
        <v>12</v>
      </c>
      <c r="I311" t="s">
        <v>42</v>
      </c>
      <c r="J311">
        <v>1042</v>
      </c>
      <c r="K311">
        <v>1134</v>
      </c>
      <c r="L311" t="s">
        <v>602</v>
      </c>
    </row>
    <row r="312" spans="1:12" hidden="1" x14ac:dyDescent="0.25">
      <c r="A312" t="s">
        <v>603</v>
      </c>
      <c r="B312">
        <v>25395</v>
      </c>
      <c r="C312" s="1">
        <v>42144.804166666669</v>
      </c>
      <c r="D312">
        <v>5</v>
      </c>
      <c r="E312">
        <v>118</v>
      </c>
      <c r="F312">
        <v>0</v>
      </c>
      <c r="G312" s="1">
        <v>44090.38958333333</v>
      </c>
      <c r="H312">
        <v>0</v>
      </c>
      <c r="I312" t="s">
        <v>204</v>
      </c>
      <c r="J312">
        <v>87</v>
      </c>
      <c r="K312">
        <v>241</v>
      </c>
      <c r="L312" t="s">
        <v>604</v>
      </c>
    </row>
    <row r="313" spans="1:12" hidden="1" x14ac:dyDescent="0.25">
      <c r="A313" t="s">
        <v>605</v>
      </c>
      <c r="B313">
        <v>25390</v>
      </c>
      <c r="C313" s="1">
        <v>42085.784722222219</v>
      </c>
      <c r="D313">
        <v>5</v>
      </c>
      <c r="E313">
        <v>348</v>
      </c>
      <c r="F313">
        <v>0</v>
      </c>
      <c r="G313" s="1">
        <v>44073.959027777775</v>
      </c>
      <c r="H313">
        <v>17</v>
      </c>
      <c r="I313" t="s">
        <v>46</v>
      </c>
      <c r="J313">
        <v>454</v>
      </c>
      <c r="K313">
        <v>701</v>
      </c>
      <c r="L313" t="s">
        <v>606</v>
      </c>
    </row>
    <row r="314" spans="1:12" hidden="1" x14ac:dyDescent="0.25">
      <c r="A314" t="s">
        <v>607</v>
      </c>
      <c r="B314">
        <v>25286</v>
      </c>
      <c r="C314" s="1">
        <v>42902.118055555555</v>
      </c>
      <c r="D314">
        <v>3</v>
      </c>
      <c r="E314">
        <v>505</v>
      </c>
      <c r="F314">
        <v>186</v>
      </c>
      <c r="G314" s="1">
        <v>44087.94027777778</v>
      </c>
      <c r="H314">
        <v>3</v>
      </c>
      <c r="I314" t="s">
        <v>13</v>
      </c>
      <c r="J314">
        <v>453</v>
      </c>
      <c r="K314">
        <v>473</v>
      </c>
      <c r="L314" t="s">
        <v>608</v>
      </c>
    </row>
    <row r="315" spans="1:12" hidden="1" x14ac:dyDescent="0.25">
      <c r="A315" t="s">
        <v>609</v>
      </c>
      <c r="B315">
        <v>25258</v>
      </c>
      <c r="C315" s="1">
        <v>42123.995833333334</v>
      </c>
      <c r="D315">
        <v>5</v>
      </c>
      <c r="E315">
        <v>636</v>
      </c>
      <c r="F315">
        <v>24</v>
      </c>
      <c r="G315" s="1">
        <v>44090.703472222223</v>
      </c>
      <c r="H315">
        <v>0</v>
      </c>
      <c r="I315" t="s">
        <v>302</v>
      </c>
      <c r="J315">
        <v>1137</v>
      </c>
      <c r="K315">
        <v>1179</v>
      </c>
      <c r="L315" t="s">
        <v>610</v>
      </c>
    </row>
    <row r="316" spans="1:12" hidden="1" x14ac:dyDescent="0.25">
      <c r="A316" t="s">
        <v>611</v>
      </c>
      <c r="B316">
        <v>25258</v>
      </c>
      <c r="C316" s="1">
        <v>43264.068749999999</v>
      </c>
      <c r="D316">
        <v>2</v>
      </c>
      <c r="E316">
        <v>26</v>
      </c>
      <c r="F316">
        <v>0</v>
      </c>
      <c r="G316" s="1">
        <v>43880.881249999999</v>
      </c>
      <c r="H316">
        <v>210</v>
      </c>
      <c r="I316" t="s">
        <v>39</v>
      </c>
      <c r="J316">
        <v>26</v>
      </c>
      <c r="K316">
        <v>48</v>
      </c>
      <c r="L316" t="s">
        <v>612</v>
      </c>
    </row>
    <row r="317" spans="1:12" hidden="1" x14ac:dyDescent="0.25">
      <c r="A317" t="s">
        <v>613</v>
      </c>
      <c r="B317">
        <v>25239</v>
      </c>
      <c r="C317" s="1">
        <v>42418.209722222222</v>
      </c>
      <c r="D317">
        <v>4</v>
      </c>
      <c r="E317">
        <v>1067</v>
      </c>
      <c r="F317">
        <v>40</v>
      </c>
      <c r="G317" s="1">
        <v>44090.197222222225</v>
      </c>
      <c r="H317">
        <v>0</v>
      </c>
      <c r="I317" t="s">
        <v>16</v>
      </c>
      <c r="J317">
        <v>2506</v>
      </c>
      <c r="K317">
        <v>2867</v>
      </c>
      <c r="L317" t="s">
        <v>614</v>
      </c>
    </row>
    <row r="318" spans="1:12" hidden="1" x14ac:dyDescent="0.25">
      <c r="A318" t="s">
        <v>615</v>
      </c>
      <c r="B318">
        <v>25236</v>
      </c>
      <c r="C318" s="1">
        <v>43086.379166666666</v>
      </c>
      <c r="D318">
        <v>2</v>
      </c>
      <c r="E318">
        <v>69</v>
      </c>
      <c r="F318">
        <v>0</v>
      </c>
      <c r="G318" s="1">
        <v>43969.57916666667</v>
      </c>
      <c r="H318">
        <v>121</v>
      </c>
      <c r="I318" t="s">
        <v>42</v>
      </c>
      <c r="J318">
        <v>59</v>
      </c>
      <c r="K318">
        <v>89</v>
      </c>
      <c r="L318" t="s">
        <v>616</v>
      </c>
    </row>
    <row r="319" spans="1:12" hidden="1" x14ac:dyDescent="0.25">
      <c r="A319" t="s">
        <v>617</v>
      </c>
      <c r="B319">
        <v>25082</v>
      </c>
      <c r="C319" s="1">
        <v>42253.167361111111</v>
      </c>
      <c r="D319">
        <v>5</v>
      </c>
      <c r="E319">
        <v>12412</v>
      </c>
      <c r="F319">
        <v>109</v>
      </c>
      <c r="G319" s="1">
        <v>44090.788194444445</v>
      </c>
      <c r="H319">
        <v>0</v>
      </c>
      <c r="I319" t="s">
        <v>86</v>
      </c>
      <c r="J319">
        <v>4063</v>
      </c>
      <c r="K319">
        <v>5691</v>
      </c>
      <c r="L319" t="s">
        <v>618</v>
      </c>
    </row>
    <row r="320" spans="1:12" hidden="1" x14ac:dyDescent="0.25">
      <c r="A320" t="s">
        <v>619</v>
      </c>
      <c r="B320">
        <v>25079</v>
      </c>
      <c r="C320" s="1">
        <v>40313.036805555559</v>
      </c>
      <c r="D320">
        <v>10</v>
      </c>
      <c r="E320">
        <v>250</v>
      </c>
      <c r="F320">
        <v>0</v>
      </c>
      <c r="G320" s="1">
        <v>44087.999305555553</v>
      </c>
      <c r="H320">
        <v>2</v>
      </c>
      <c r="I320" t="s">
        <v>13</v>
      </c>
      <c r="J320">
        <v>309</v>
      </c>
      <c r="K320">
        <v>474</v>
      </c>
      <c r="L320" t="s">
        <v>620</v>
      </c>
    </row>
    <row r="321" spans="1:12" hidden="1" x14ac:dyDescent="0.25">
      <c r="A321" t="s">
        <v>621</v>
      </c>
      <c r="B321">
        <v>25010</v>
      </c>
      <c r="C321" s="1">
        <v>41798.626388888886</v>
      </c>
      <c r="D321">
        <v>6</v>
      </c>
      <c r="E321">
        <v>1129</v>
      </c>
      <c r="F321">
        <v>61</v>
      </c>
      <c r="G321" s="1">
        <v>44089.548611111109</v>
      </c>
      <c r="H321">
        <v>1</v>
      </c>
      <c r="I321" t="s">
        <v>39</v>
      </c>
      <c r="J321">
        <v>1858</v>
      </c>
      <c r="K321">
        <v>2029</v>
      </c>
      <c r="L321" t="s">
        <v>622</v>
      </c>
    </row>
    <row r="322" spans="1:12" hidden="1" x14ac:dyDescent="0.25">
      <c r="A322" t="s">
        <v>623</v>
      </c>
      <c r="B322">
        <v>24983</v>
      </c>
      <c r="C322" s="1">
        <v>41991.17291666667</v>
      </c>
      <c r="D322">
        <v>5</v>
      </c>
      <c r="E322">
        <v>165</v>
      </c>
      <c r="F322">
        <v>19</v>
      </c>
      <c r="G322" s="1">
        <v>43999.349305555559</v>
      </c>
      <c r="H322">
        <v>91</v>
      </c>
      <c r="I322" t="s">
        <v>96</v>
      </c>
      <c r="J322">
        <v>598</v>
      </c>
      <c r="K322">
        <v>623</v>
      </c>
      <c r="L322" t="s">
        <v>624</v>
      </c>
    </row>
    <row r="323" spans="1:12" hidden="1" x14ac:dyDescent="0.25">
      <c r="A323" t="s">
        <v>625</v>
      </c>
      <c r="B323">
        <v>24968</v>
      </c>
      <c r="C323" s="1">
        <v>43713.125694444447</v>
      </c>
      <c r="D323">
        <v>1</v>
      </c>
      <c r="E323">
        <v>0</v>
      </c>
      <c r="F323">
        <v>0</v>
      </c>
      <c r="G323" s="1">
        <v>44084.157638888886</v>
      </c>
      <c r="H323">
        <v>6</v>
      </c>
      <c r="I323" t="s">
        <v>42</v>
      </c>
      <c r="J323">
        <v>41</v>
      </c>
      <c r="K323">
        <v>114</v>
      </c>
      <c r="L323" t="s">
        <v>626</v>
      </c>
    </row>
    <row r="324" spans="1:12" hidden="1" x14ac:dyDescent="0.25">
      <c r="A324" t="s">
        <v>627</v>
      </c>
      <c r="B324">
        <v>24875</v>
      </c>
      <c r="C324" s="1">
        <v>43398.956250000003</v>
      </c>
      <c r="D324">
        <v>1</v>
      </c>
      <c r="E324">
        <v>32</v>
      </c>
      <c r="F324">
        <v>0</v>
      </c>
      <c r="G324" s="1">
        <v>44078.755555555559</v>
      </c>
      <c r="H324">
        <v>12</v>
      </c>
      <c r="I324" t="s">
        <v>46</v>
      </c>
      <c r="J324">
        <v>317</v>
      </c>
      <c r="K324">
        <v>976</v>
      </c>
      <c r="L324" t="s">
        <v>628</v>
      </c>
    </row>
    <row r="325" spans="1:12" hidden="1" x14ac:dyDescent="0.25">
      <c r="A325" t="s">
        <v>629</v>
      </c>
      <c r="B325">
        <v>24871</v>
      </c>
      <c r="C325" s="1">
        <v>40968.105555555558</v>
      </c>
      <c r="D325">
        <v>8</v>
      </c>
      <c r="E325">
        <v>866</v>
      </c>
      <c r="F325">
        <v>6</v>
      </c>
      <c r="G325" s="1">
        <v>44090.511111111111</v>
      </c>
      <c r="H325">
        <v>0</v>
      </c>
      <c r="I325" t="s">
        <v>86</v>
      </c>
      <c r="J325">
        <v>2088</v>
      </c>
      <c r="K325">
        <v>2799</v>
      </c>
      <c r="L325" t="s">
        <v>630</v>
      </c>
    </row>
    <row r="326" spans="1:12" hidden="1" x14ac:dyDescent="0.25">
      <c r="A326" t="s">
        <v>631</v>
      </c>
      <c r="B326">
        <v>24831</v>
      </c>
      <c r="C326" s="1">
        <v>42723.304166666669</v>
      </c>
      <c r="D326">
        <v>3</v>
      </c>
      <c r="E326">
        <v>370</v>
      </c>
      <c r="F326">
        <v>33</v>
      </c>
      <c r="G326" s="1">
        <v>44083.447916666664</v>
      </c>
      <c r="H326">
        <v>7</v>
      </c>
      <c r="I326" t="s">
        <v>336</v>
      </c>
      <c r="J326">
        <v>1564</v>
      </c>
      <c r="K326">
        <v>2455</v>
      </c>
      <c r="L326" t="s">
        <v>632</v>
      </c>
    </row>
    <row r="327" spans="1:12" hidden="1" x14ac:dyDescent="0.25">
      <c r="A327" t="s">
        <v>633</v>
      </c>
      <c r="B327">
        <v>24803</v>
      </c>
      <c r="C327" s="1">
        <v>40566.059027777781</v>
      </c>
      <c r="D327">
        <v>9</v>
      </c>
      <c r="E327">
        <v>650</v>
      </c>
      <c r="F327">
        <v>0</v>
      </c>
      <c r="G327" s="1">
        <v>44077.044444444444</v>
      </c>
      <c r="H327">
        <v>13</v>
      </c>
      <c r="I327" t="s">
        <v>13</v>
      </c>
      <c r="J327">
        <v>2043</v>
      </c>
      <c r="K327">
        <v>2175</v>
      </c>
      <c r="L327" t="s">
        <v>634</v>
      </c>
    </row>
    <row r="328" spans="1:12" hidden="1" x14ac:dyDescent="0.25">
      <c r="A328" t="s">
        <v>635</v>
      </c>
      <c r="B328">
        <v>24780</v>
      </c>
      <c r="C328" s="1">
        <v>40982.799305555556</v>
      </c>
      <c r="D328">
        <v>8</v>
      </c>
      <c r="E328">
        <v>252</v>
      </c>
      <c r="F328">
        <v>0</v>
      </c>
      <c r="G328" s="1">
        <v>44082.413888888892</v>
      </c>
      <c r="H328">
        <v>8</v>
      </c>
      <c r="I328" t="s">
        <v>13</v>
      </c>
      <c r="J328">
        <v>3214</v>
      </c>
      <c r="K328">
        <v>3386</v>
      </c>
      <c r="L328" t="s">
        <v>636</v>
      </c>
    </row>
    <row r="329" spans="1:12" x14ac:dyDescent="0.25">
      <c r="A329" t="s">
        <v>637</v>
      </c>
      <c r="B329">
        <v>24775</v>
      </c>
      <c r="C329" s="1">
        <v>43409.155555555553</v>
      </c>
      <c r="D329">
        <v>1</v>
      </c>
      <c r="E329">
        <v>138</v>
      </c>
      <c r="F329">
        <v>0</v>
      </c>
      <c r="G329" s="1">
        <v>44015.269444444442</v>
      </c>
      <c r="H329">
        <v>75</v>
      </c>
      <c r="I329" t="s">
        <v>63</v>
      </c>
      <c r="J329">
        <v>19</v>
      </c>
      <c r="K329">
        <v>19</v>
      </c>
      <c r="L329" t="s">
        <v>70</v>
      </c>
    </row>
    <row r="330" spans="1:12" hidden="1" x14ac:dyDescent="0.25">
      <c r="A330" t="s">
        <v>638</v>
      </c>
      <c r="B330">
        <v>24739</v>
      </c>
      <c r="C330" s="1">
        <v>42201.181250000001</v>
      </c>
      <c r="D330">
        <v>5</v>
      </c>
      <c r="E330">
        <v>583</v>
      </c>
      <c r="F330">
        <v>43</v>
      </c>
      <c r="G330" s="1">
        <v>44078.154166666667</v>
      </c>
      <c r="H330">
        <v>12</v>
      </c>
      <c r="I330" t="s">
        <v>13</v>
      </c>
      <c r="J330">
        <v>998</v>
      </c>
      <c r="K330">
        <v>1035</v>
      </c>
      <c r="L330" t="s">
        <v>639</v>
      </c>
    </row>
    <row r="331" spans="1:12" hidden="1" x14ac:dyDescent="0.25">
      <c r="A331" t="s">
        <v>640</v>
      </c>
      <c r="B331">
        <v>24734</v>
      </c>
      <c r="C331" s="1">
        <v>42030.980555555558</v>
      </c>
      <c r="D331">
        <v>5</v>
      </c>
      <c r="E331">
        <v>575</v>
      </c>
      <c r="F331">
        <v>34</v>
      </c>
      <c r="G331" s="1">
        <v>44090.577777777777</v>
      </c>
      <c r="H331">
        <v>0</v>
      </c>
      <c r="I331" t="s">
        <v>336</v>
      </c>
      <c r="J331">
        <v>214</v>
      </c>
      <c r="K331">
        <v>214</v>
      </c>
      <c r="L331" t="s">
        <v>70</v>
      </c>
    </row>
    <row r="332" spans="1:12" hidden="1" x14ac:dyDescent="0.25">
      <c r="A332" t="s">
        <v>641</v>
      </c>
      <c r="B332">
        <v>24728</v>
      </c>
      <c r="C332" s="1">
        <v>40491.390277777777</v>
      </c>
      <c r="D332">
        <v>9</v>
      </c>
      <c r="E332">
        <v>1557</v>
      </c>
      <c r="F332">
        <v>0</v>
      </c>
      <c r="G332" s="1">
        <v>44090.71875</v>
      </c>
      <c r="H332">
        <v>0</v>
      </c>
      <c r="I332" t="s">
        <v>42</v>
      </c>
      <c r="J332">
        <v>4794</v>
      </c>
      <c r="K332">
        <v>5188</v>
      </c>
      <c r="L332" t="s">
        <v>642</v>
      </c>
    </row>
    <row r="333" spans="1:12" hidden="1" x14ac:dyDescent="0.25">
      <c r="A333" t="s">
        <v>643</v>
      </c>
      <c r="B333">
        <v>24682</v>
      </c>
      <c r="C333" s="1">
        <v>40830.950694444444</v>
      </c>
      <c r="D333">
        <v>8</v>
      </c>
      <c r="E333">
        <v>795</v>
      </c>
      <c r="F333">
        <v>11</v>
      </c>
      <c r="G333" s="1">
        <v>44088.3</v>
      </c>
      <c r="H333">
        <v>2</v>
      </c>
      <c r="I333" t="s">
        <v>123</v>
      </c>
      <c r="J333">
        <v>490</v>
      </c>
      <c r="K333">
        <v>562</v>
      </c>
      <c r="L333" t="s">
        <v>644</v>
      </c>
    </row>
    <row r="334" spans="1:12" hidden="1" x14ac:dyDescent="0.25">
      <c r="A334" t="s">
        <v>645</v>
      </c>
      <c r="B334">
        <v>24664</v>
      </c>
      <c r="C334" s="1">
        <v>42190.24722222222</v>
      </c>
      <c r="D334">
        <v>5</v>
      </c>
      <c r="E334">
        <v>143</v>
      </c>
      <c r="F334">
        <v>42</v>
      </c>
      <c r="G334" s="1">
        <v>44072.884027777778</v>
      </c>
      <c r="H334">
        <v>18</v>
      </c>
      <c r="I334" t="s">
        <v>49</v>
      </c>
      <c r="J334">
        <v>672</v>
      </c>
      <c r="K334">
        <v>849</v>
      </c>
      <c r="L334" t="s">
        <v>646</v>
      </c>
    </row>
    <row r="335" spans="1:12" hidden="1" x14ac:dyDescent="0.25">
      <c r="A335" t="s">
        <v>647</v>
      </c>
      <c r="B335">
        <v>24638</v>
      </c>
      <c r="C335" s="1">
        <v>40972.779861111114</v>
      </c>
      <c r="D335">
        <v>8</v>
      </c>
      <c r="E335">
        <v>664</v>
      </c>
      <c r="F335">
        <v>28</v>
      </c>
      <c r="G335" s="1">
        <v>44079.813194444447</v>
      </c>
      <c r="H335">
        <v>11</v>
      </c>
      <c r="I335" t="s">
        <v>13</v>
      </c>
      <c r="J335">
        <v>4478</v>
      </c>
      <c r="K335">
        <v>4519</v>
      </c>
      <c r="L335" t="s">
        <v>648</v>
      </c>
    </row>
    <row r="336" spans="1:12" hidden="1" x14ac:dyDescent="0.25">
      <c r="A336" t="s">
        <v>649</v>
      </c>
      <c r="B336">
        <v>24593</v>
      </c>
      <c r="C336" s="1">
        <v>42900.826388888891</v>
      </c>
      <c r="D336">
        <v>3</v>
      </c>
      <c r="E336">
        <v>641</v>
      </c>
      <c r="F336">
        <v>133</v>
      </c>
      <c r="G336" s="1">
        <v>44090.81527777778</v>
      </c>
      <c r="H336">
        <v>0</v>
      </c>
      <c r="I336" t="s">
        <v>49</v>
      </c>
      <c r="J336">
        <v>1142</v>
      </c>
      <c r="K336">
        <v>1752</v>
      </c>
      <c r="L336" t="s">
        <v>650</v>
      </c>
    </row>
    <row r="337" spans="1:12" hidden="1" x14ac:dyDescent="0.25">
      <c r="A337" t="s">
        <v>651</v>
      </c>
      <c r="B337">
        <v>24545</v>
      </c>
      <c r="C337" s="1">
        <v>41928.770138888889</v>
      </c>
      <c r="D337">
        <v>5</v>
      </c>
      <c r="E337">
        <v>139</v>
      </c>
      <c r="F337">
        <v>53</v>
      </c>
      <c r="G337" s="1">
        <v>43758.670138888891</v>
      </c>
      <c r="H337">
        <v>332</v>
      </c>
      <c r="I337" t="s">
        <v>13</v>
      </c>
      <c r="J337">
        <v>2420</v>
      </c>
      <c r="K337">
        <v>3421</v>
      </c>
      <c r="L337" t="s">
        <v>652</v>
      </c>
    </row>
    <row r="338" spans="1:12" hidden="1" x14ac:dyDescent="0.25">
      <c r="A338" t="s">
        <v>653</v>
      </c>
      <c r="B338">
        <v>24531</v>
      </c>
      <c r="C338" s="1">
        <v>40081.842361111114</v>
      </c>
      <c r="D338">
        <v>10</v>
      </c>
      <c r="E338">
        <v>760</v>
      </c>
      <c r="F338">
        <v>18</v>
      </c>
      <c r="G338" s="1">
        <v>44086.482638888891</v>
      </c>
      <c r="H338">
        <v>4</v>
      </c>
      <c r="I338" t="s">
        <v>13</v>
      </c>
      <c r="J338">
        <v>1279</v>
      </c>
      <c r="K338">
        <v>1435</v>
      </c>
      <c r="L338" t="s">
        <v>654</v>
      </c>
    </row>
    <row r="339" spans="1:12" hidden="1" x14ac:dyDescent="0.25">
      <c r="A339" t="s">
        <v>655</v>
      </c>
      <c r="B339">
        <v>24501</v>
      </c>
      <c r="C339" s="1">
        <v>42342.400000000001</v>
      </c>
      <c r="D339">
        <v>4</v>
      </c>
      <c r="E339">
        <v>579</v>
      </c>
      <c r="F339">
        <v>168</v>
      </c>
      <c r="G339" s="1">
        <v>44084.238888888889</v>
      </c>
      <c r="H339">
        <v>6</v>
      </c>
      <c r="I339" t="s">
        <v>13</v>
      </c>
      <c r="J339">
        <v>1421</v>
      </c>
      <c r="K339">
        <v>1886</v>
      </c>
      <c r="L339" t="s">
        <v>656</v>
      </c>
    </row>
    <row r="340" spans="1:12" hidden="1" x14ac:dyDescent="0.25">
      <c r="A340" t="s">
        <v>657</v>
      </c>
      <c r="B340">
        <v>24463</v>
      </c>
      <c r="C340" s="1">
        <v>43333.472222222219</v>
      </c>
      <c r="D340">
        <v>2</v>
      </c>
      <c r="E340">
        <v>9</v>
      </c>
      <c r="F340">
        <v>0</v>
      </c>
      <c r="G340" s="1">
        <v>44072.623611111114</v>
      </c>
      <c r="H340">
        <v>18</v>
      </c>
      <c r="I340" t="s">
        <v>46</v>
      </c>
      <c r="J340">
        <v>26</v>
      </c>
      <c r="K340">
        <v>32</v>
      </c>
      <c r="L340" t="s">
        <v>658</v>
      </c>
    </row>
    <row r="341" spans="1:12" hidden="1" x14ac:dyDescent="0.25">
      <c r="A341" t="s">
        <v>659</v>
      </c>
      <c r="B341">
        <v>24360</v>
      </c>
      <c r="C341" s="1">
        <v>43155.07916666667</v>
      </c>
      <c r="D341">
        <v>2</v>
      </c>
      <c r="E341">
        <v>4</v>
      </c>
      <c r="F341">
        <v>0</v>
      </c>
      <c r="G341" s="1">
        <v>43812.480555555558</v>
      </c>
      <c r="H341">
        <v>278</v>
      </c>
      <c r="I341" t="s">
        <v>96</v>
      </c>
      <c r="J341">
        <v>0</v>
      </c>
      <c r="K341">
        <v>0</v>
      </c>
      <c r="L341" t="s">
        <v>17</v>
      </c>
    </row>
    <row r="342" spans="1:12" hidden="1" x14ac:dyDescent="0.25">
      <c r="A342" t="s">
        <v>660</v>
      </c>
      <c r="B342">
        <v>24307</v>
      </c>
      <c r="C342" s="1">
        <v>42031.057638888888</v>
      </c>
      <c r="D342">
        <v>5</v>
      </c>
      <c r="E342">
        <v>293</v>
      </c>
      <c r="F342">
        <v>4</v>
      </c>
      <c r="G342" s="1">
        <v>44080.722222222219</v>
      </c>
      <c r="H342">
        <v>10</v>
      </c>
      <c r="I342" t="s">
        <v>13</v>
      </c>
      <c r="J342">
        <v>968</v>
      </c>
      <c r="K342">
        <v>1094</v>
      </c>
      <c r="L342" t="s">
        <v>661</v>
      </c>
    </row>
    <row r="343" spans="1:12" hidden="1" x14ac:dyDescent="0.25">
      <c r="A343" t="s">
        <v>662</v>
      </c>
      <c r="B343">
        <v>24297</v>
      </c>
      <c r="C343" s="1">
        <v>40198.968055555553</v>
      </c>
      <c r="D343">
        <v>10</v>
      </c>
      <c r="E343">
        <v>36</v>
      </c>
      <c r="F343">
        <v>0</v>
      </c>
      <c r="G343" s="1">
        <v>43782.754166666666</v>
      </c>
      <c r="H343">
        <v>308</v>
      </c>
      <c r="I343" t="s">
        <v>39</v>
      </c>
      <c r="J343">
        <v>117</v>
      </c>
      <c r="K343">
        <v>336</v>
      </c>
      <c r="L343" t="s">
        <v>663</v>
      </c>
    </row>
    <row r="344" spans="1:12" hidden="1" x14ac:dyDescent="0.25">
      <c r="A344" t="s">
        <v>664</v>
      </c>
      <c r="B344">
        <v>24245</v>
      </c>
      <c r="C344" s="1">
        <v>42652.888888888891</v>
      </c>
      <c r="D344">
        <v>3</v>
      </c>
      <c r="E344">
        <v>53</v>
      </c>
      <c r="F344">
        <v>0</v>
      </c>
      <c r="G344" s="1">
        <v>43994.799305555556</v>
      </c>
      <c r="H344">
        <v>96</v>
      </c>
      <c r="I344" t="s">
        <v>21</v>
      </c>
      <c r="J344">
        <v>3</v>
      </c>
      <c r="K344">
        <v>16</v>
      </c>
      <c r="L344" t="s">
        <v>665</v>
      </c>
    </row>
    <row r="345" spans="1:12" hidden="1" x14ac:dyDescent="0.25">
      <c r="A345" t="s">
        <v>666</v>
      </c>
      <c r="B345">
        <v>24241</v>
      </c>
      <c r="C345" s="1">
        <v>42692.997916666667</v>
      </c>
      <c r="D345">
        <v>3</v>
      </c>
      <c r="E345">
        <v>11903</v>
      </c>
      <c r="F345">
        <v>159</v>
      </c>
      <c r="G345" s="1">
        <v>44090.958333333336</v>
      </c>
      <c r="H345">
        <v>0</v>
      </c>
      <c r="I345" t="s">
        <v>86</v>
      </c>
      <c r="J345">
        <v>10208</v>
      </c>
      <c r="K345">
        <v>11219</v>
      </c>
      <c r="L345" t="s">
        <v>667</v>
      </c>
    </row>
    <row r="346" spans="1:12" hidden="1" x14ac:dyDescent="0.25">
      <c r="A346" t="s">
        <v>668</v>
      </c>
      <c r="B346">
        <v>24168</v>
      </c>
      <c r="C346" s="1">
        <v>41849.004861111112</v>
      </c>
      <c r="D346">
        <v>6</v>
      </c>
      <c r="E346">
        <v>331</v>
      </c>
      <c r="F346">
        <v>0</v>
      </c>
      <c r="G346" s="1">
        <v>43720.354166666664</v>
      </c>
      <c r="H346">
        <v>370</v>
      </c>
      <c r="I346" t="s">
        <v>21</v>
      </c>
      <c r="J346">
        <v>361</v>
      </c>
      <c r="K346">
        <v>424</v>
      </c>
      <c r="L346" t="s">
        <v>669</v>
      </c>
    </row>
    <row r="347" spans="1:12" hidden="1" x14ac:dyDescent="0.25">
      <c r="A347" t="s">
        <v>670</v>
      </c>
      <c r="B347">
        <v>24150</v>
      </c>
      <c r="C347" s="1">
        <v>41604.134722222225</v>
      </c>
      <c r="D347">
        <v>6</v>
      </c>
      <c r="E347">
        <v>363</v>
      </c>
      <c r="F347">
        <v>0</v>
      </c>
      <c r="G347" s="1">
        <v>44085.491666666669</v>
      </c>
      <c r="H347">
        <v>5</v>
      </c>
      <c r="I347" t="s">
        <v>21</v>
      </c>
      <c r="J347">
        <v>107</v>
      </c>
      <c r="K347">
        <v>110</v>
      </c>
      <c r="L347" t="s">
        <v>671</v>
      </c>
    </row>
    <row r="348" spans="1:12" hidden="1" x14ac:dyDescent="0.25">
      <c r="A348" t="s">
        <v>672</v>
      </c>
      <c r="B348">
        <v>24106</v>
      </c>
      <c r="C348" s="1">
        <v>41181.327777777777</v>
      </c>
      <c r="D348">
        <v>7</v>
      </c>
      <c r="E348">
        <v>96</v>
      </c>
      <c r="F348">
        <v>9</v>
      </c>
      <c r="G348" s="1">
        <v>44036.129861111112</v>
      </c>
      <c r="H348">
        <v>54</v>
      </c>
      <c r="I348" t="s">
        <v>46</v>
      </c>
      <c r="J348">
        <v>193</v>
      </c>
      <c r="K348">
        <v>720</v>
      </c>
      <c r="L348" t="s">
        <v>673</v>
      </c>
    </row>
    <row r="349" spans="1:12" hidden="1" x14ac:dyDescent="0.25">
      <c r="A349" t="s">
        <v>674</v>
      </c>
      <c r="B349">
        <v>24074</v>
      </c>
      <c r="C349" s="1">
        <v>43865.918749999997</v>
      </c>
      <c r="D349">
        <v>0</v>
      </c>
      <c r="E349">
        <v>135</v>
      </c>
      <c r="F349">
        <v>0</v>
      </c>
      <c r="G349" s="1">
        <v>44090.9375</v>
      </c>
      <c r="H349">
        <v>0</v>
      </c>
      <c r="I349" t="s">
        <v>21</v>
      </c>
      <c r="J349">
        <v>1198</v>
      </c>
      <c r="K349">
        <v>2508</v>
      </c>
      <c r="L349" t="s">
        <v>675</v>
      </c>
    </row>
    <row r="350" spans="1:12" hidden="1" x14ac:dyDescent="0.25">
      <c r="A350" t="s">
        <v>676</v>
      </c>
      <c r="B350">
        <v>24017</v>
      </c>
      <c r="C350" s="1">
        <v>41212.234027777777</v>
      </c>
      <c r="D350">
        <v>7</v>
      </c>
      <c r="E350">
        <v>378</v>
      </c>
      <c r="F350">
        <v>69</v>
      </c>
      <c r="G350" s="1">
        <v>44086.841666666667</v>
      </c>
      <c r="H350">
        <v>4</v>
      </c>
      <c r="I350" t="s">
        <v>26</v>
      </c>
      <c r="J350">
        <v>4894</v>
      </c>
      <c r="K350">
        <v>6277</v>
      </c>
      <c r="L350" t="s">
        <v>584</v>
      </c>
    </row>
    <row r="351" spans="1:12" hidden="1" x14ac:dyDescent="0.25">
      <c r="A351" t="s">
        <v>677</v>
      </c>
      <c r="B351">
        <v>23993</v>
      </c>
      <c r="C351" s="1">
        <v>40791.754861111112</v>
      </c>
      <c r="D351">
        <v>9</v>
      </c>
      <c r="E351">
        <v>44</v>
      </c>
      <c r="F351">
        <v>0</v>
      </c>
      <c r="G351" s="1">
        <v>44088.931250000001</v>
      </c>
      <c r="H351">
        <v>2</v>
      </c>
      <c r="I351" t="s">
        <v>39</v>
      </c>
      <c r="J351">
        <v>232</v>
      </c>
      <c r="K351">
        <v>359</v>
      </c>
      <c r="L351" t="s">
        <v>678</v>
      </c>
    </row>
    <row r="352" spans="1:12" hidden="1" x14ac:dyDescent="0.25">
      <c r="A352" t="s">
        <v>679</v>
      </c>
      <c r="B352">
        <v>23985</v>
      </c>
      <c r="C352" s="1">
        <v>41925.018055555556</v>
      </c>
      <c r="D352">
        <v>5</v>
      </c>
      <c r="E352">
        <v>136</v>
      </c>
      <c r="F352">
        <v>34</v>
      </c>
      <c r="G352" s="1">
        <v>44084.902083333334</v>
      </c>
      <c r="H352">
        <v>6</v>
      </c>
      <c r="I352" t="s">
        <v>13</v>
      </c>
      <c r="J352">
        <v>519</v>
      </c>
      <c r="K352">
        <v>520</v>
      </c>
      <c r="L352" t="s">
        <v>680</v>
      </c>
    </row>
    <row r="353" spans="1:12" hidden="1" x14ac:dyDescent="0.25">
      <c r="A353" t="s">
        <v>681</v>
      </c>
      <c r="B353">
        <v>23892</v>
      </c>
      <c r="C353" s="1">
        <v>42269.817361111112</v>
      </c>
      <c r="D353">
        <v>4</v>
      </c>
      <c r="E353">
        <v>100</v>
      </c>
      <c r="F353">
        <v>0</v>
      </c>
      <c r="G353" s="1">
        <v>44075.537499999999</v>
      </c>
      <c r="H353">
        <v>15</v>
      </c>
      <c r="I353" t="s">
        <v>21</v>
      </c>
      <c r="J353">
        <v>0</v>
      </c>
      <c r="K353">
        <v>0</v>
      </c>
      <c r="L353" t="s">
        <v>17</v>
      </c>
    </row>
    <row r="354" spans="1:12" hidden="1" x14ac:dyDescent="0.25">
      <c r="A354" t="s">
        <v>682</v>
      </c>
      <c r="B354">
        <v>23888</v>
      </c>
      <c r="C354" s="1">
        <v>40182.597916666666</v>
      </c>
      <c r="D354">
        <v>10</v>
      </c>
      <c r="E354">
        <v>14983</v>
      </c>
      <c r="F354">
        <v>252</v>
      </c>
      <c r="G354" s="1">
        <v>44090.927083333336</v>
      </c>
      <c r="H354">
        <v>0</v>
      </c>
      <c r="I354" t="s">
        <v>123</v>
      </c>
      <c r="J354">
        <v>13798</v>
      </c>
      <c r="K354">
        <v>14596</v>
      </c>
      <c r="L354" t="s">
        <v>683</v>
      </c>
    </row>
    <row r="355" spans="1:12" hidden="1" x14ac:dyDescent="0.25">
      <c r="A355" t="s">
        <v>684</v>
      </c>
      <c r="B355">
        <v>23858</v>
      </c>
      <c r="C355" s="1">
        <v>42018.807638888888</v>
      </c>
      <c r="D355">
        <v>5</v>
      </c>
      <c r="E355">
        <v>5320</v>
      </c>
      <c r="F355">
        <v>191</v>
      </c>
      <c r="G355" s="1">
        <v>44090.886805555558</v>
      </c>
      <c r="H355">
        <v>0</v>
      </c>
      <c r="I355" t="s">
        <v>86</v>
      </c>
      <c r="J355">
        <v>4393</v>
      </c>
      <c r="K355">
        <v>4423</v>
      </c>
      <c r="L355" t="s">
        <v>685</v>
      </c>
    </row>
    <row r="356" spans="1:12" hidden="1" x14ac:dyDescent="0.25">
      <c r="A356" t="s">
        <v>686</v>
      </c>
      <c r="B356">
        <v>23845</v>
      </c>
      <c r="C356" s="1">
        <v>41571.761111111111</v>
      </c>
      <c r="D356">
        <v>6</v>
      </c>
      <c r="E356">
        <v>129</v>
      </c>
      <c r="F356">
        <v>0</v>
      </c>
      <c r="G356" s="1">
        <v>44088.188888888886</v>
      </c>
      <c r="H356">
        <v>2</v>
      </c>
      <c r="I356" t="s">
        <v>199</v>
      </c>
      <c r="J356">
        <v>725</v>
      </c>
      <c r="K356">
        <v>848</v>
      </c>
      <c r="L356" t="s">
        <v>687</v>
      </c>
    </row>
    <row r="357" spans="1:12" hidden="1" x14ac:dyDescent="0.25">
      <c r="A357" t="s">
        <v>688</v>
      </c>
      <c r="B357">
        <v>23796</v>
      </c>
      <c r="C357" s="1">
        <v>40702.370138888888</v>
      </c>
      <c r="D357">
        <v>9</v>
      </c>
      <c r="E357">
        <v>2068</v>
      </c>
      <c r="F357">
        <v>86</v>
      </c>
      <c r="G357" s="1">
        <v>44090.759027777778</v>
      </c>
      <c r="H357">
        <v>0</v>
      </c>
      <c r="I357" t="s">
        <v>123</v>
      </c>
      <c r="J357">
        <v>5781</v>
      </c>
      <c r="K357">
        <v>6143</v>
      </c>
      <c r="L357" t="s">
        <v>689</v>
      </c>
    </row>
    <row r="358" spans="1:12" hidden="1" x14ac:dyDescent="0.25">
      <c r="A358" t="s">
        <v>690</v>
      </c>
      <c r="B358">
        <v>23768</v>
      </c>
      <c r="C358" s="1">
        <v>42159.825694444444</v>
      </c>
      <c r="D358">
        <v>5</v>
      </c>
      <c r="E358">
        <v>4839</v>
      </c>
      <c r="F358">
        <v>313</v>
      </c>
      <c r="G358" s="1">
        <v>44090.930555555555</v>
      </c>
      <c r="H358">
        <v>0</v>
      </c>
      <c r="I358" t="s">
        <v>49</v>
      </c>
      <c r="J358">
        <v>11625</v>
      </c>
      <c r="K358">
        <v>12080</v>
      </c>
      <c r="L358" t="s">
        <v>691</v>
      </c>
    </row>
    <row r="359" spans="1:12" hidden="1" x14ac:dyDescent="0.25">
      <c r="A359" t="s">
        <v>692</v>
      </c>
      <c r="B359">
        <v>23754</v>
      </c>
      <c r="C359" s="1">
        <v>41711.934027777781</v>
      </c>
      <c r="D359">
        <v>6</v>
      </c>
      <c r="E359">
        <v>8447</v>
      </c>
      <c r="F359">
        <v>129</v>
      </c>
      <c r="G359" s="1">
        <v>44090.875</v>
      </c>
      <c r="H359">
        <v>0</v>
      </c>
      <c r="I359" t="s">
        <v>86</v>
      </c>
      <c r="J359">
        <v>14310</v>
      </c>
      <c r="K359">
        <v>15586</v>
      </c>
      <c r="L359" t="s">
        <v>693</v>
      </c>
    </row>
    <row r="360" spans="1:12" hidden="1" x14ac:dyDescent="0.25">
      <c r="A360" t="s">
        <v>694</v>
      </c>
      <c r="B360">
        <v>23739</v>
      </c>
      <c r="C360" s="1">
        <v>42545.638194444444</v>
      </c>
      <c r="D360">
        <v>4</v>
      </c>
      <c r="E360">
        <v>162</v>
      </c>
      <c r="F360">
        <v>0</v>
      </c>
      <c r="G360" s="1">
        <v>44082.817361111112</v>
      </c>
      <c r="H360">
        <v>8</v>
      </c>
      <c r="I360" t="s">
        <v>21</v>
      </c>
      <c r="J360">
        <v>36</v>
      </c>
      <c r="K360">
        <v>36</v>
      </c>
      <c r="L360" t="s">
        <v>70</v>
      </c>
    </row>
    <row r="361" spans="1:12" hidden="1" x14ac:dyDescent="0.25">
      <c r="A361" t="s">
        <v>695</v>
      </c>
      <c r="B361">
        <v>23651</v>
      </c>
      <c r="C361" s="1">
        <v>43013.730555555558</v>
      </c>
      <c r="D361">
        <v>2</v>
      </c>
      <c r="E361">
        <v>0</v>
      </c>
      <c r="F361">
        <v>0</v>
      </c>
      <c r="G361" s="1">
        <v>44063.720138888886</v>
      </c>
      <c r="H361">
        <v>27</v>
      </c>
      <c r="I361" t="s">
        <v>46</v>
      </c>
      <c r="J361">
        <v>605</v>
      </c>
      <c r="K361">
        <v>892</v>
      </c>
      <c r="L361" t="s">
        <v>696</v>
      </c>
    </row>
    <row r="362" spans="1:12" hidden="1" x14ac:dyDescent="0.25">
      <c r="A362" t="s">
        <v>697</v>
      </c>
      <c r="B362">
        <v>23650</v>
      </c>
      <c r="C362" s="1">
        <v>41978.188194444447</v>
      </c>
      <c r="D362">
        <v>5</v>
      </c>
      <c r="E362">
        <v>112</v>
      </c>
      <c r="F362">
        <v>20</v>
      </c>
      <c r="G362" s="1">
        <v>44090.290277777778</v>
      </c>
      <c r="H362">
        <v>0</v>
      </c>
      <c r="I362" t="s">
        <v>96</v>
      </c>
      <c r="J362">
        <v>231</v>
      </c>
      <c r="K362">
        <v>387</v>
      </c>
      <c r="L362" t="s">
        <v>698</v>
      </c>
    </row>
    <row r="363" spans="1:12" hidden="1" x14ac:dyDescent="0.25">
      <c r="A363" t="s">
        <v>699</v>
      </c>
      <c r="B363">
        <v>23598</v>
      </c>
      <c r="C363" s="1">
        <v>42679.230555555558</v>
      </c>
      <c r="D363">
        <v>3</v>
      </c>
      <c r="E363">
        <v>5</v>
      </c>
      <c r="F363">
        <v>0</v>
      </c>
      <c r="G363" s="1">
        <v>44083.375</v>
      </c>
      <c r="H363">
        <v>7</v>
      </c>
      <c r="I363" t="s">
        <v>42</v>
      </c>
      <c r="J363">
        <v>95</v>
      </c>
      <c r="K363">
        <v>97</v>
      </c>
      <c r="L363" t="s">
        <v>700</v>
      </c>
    </row>
    <row r="364" spans="1:12" hidden="1" x14ac:dyDescent="0.25">
      <c r="A364" t="s">
        <v>701</v>
      </c>
      <c r="B364">
        <v>23566</v>
      </c>
      <c r="C364" s="1">
        <v>42395.74722222222</v>
      </c>
      <c r="D364">
        <v>4</v>
      </c>
      <c r="E364">
        <v>605</v>
      </c>
      <c r="F364">
        <v>0</v>
      </c>
      <c r="G364" s="1">
        <v>44086.671527777777</v>
      </c>
      <c r="H364">
        <v>4</v>
      </c>
      <c r="I364" t="s">
        <v>336</v>
      </c>
      <c r="J364">
        <v>176</v>
      </c>
      <c r="K364">
        <v>189</v>
      </c>
      <c r="L364" t="s">
        <v>702</v>
      </c>
    </row>
    <row r="365" spans="1:12" hidden="1" x14ac:dyDescent="0.25">
      <c r="A365" t="s">
        <v>703</v>
      </c>
      <c r="B365">
        <v>23537</v>
      </c>
      <c r="C365" s="1">
        <v>41841.603472222225</v>
      </c>
      <c r="D365">
        <v>6</v>
      </c>
      <c r="E365">
        <v>247</v>
      </c>
      <c r="F365">
        <v>67</v>
      </c>
      <c r="G365" s="1">
        <v>44090.71597222222</v>
      </c>
      <c r="H365">
        <v>0</v>
      </c>
      <c r="I365" t="s">
        <v>26</v>
      </c>
      <c r="J365">
        <v>2312</v>
      </c>
      <c r="K365">
        <v>2734</v>
      </c>
      <c r="L365" t="s">
        <v>704</v>
      </c>
    </row>
    <row r="366" spans="1:12" hidden="1" x14ac:dyDescent="0.25">
      <c r="A366" t="s">
        <v>705</v>
      </c>
      <c r="B366">
        <v>23522</v>
      </c>
      <c r="C366" s="1">
        <v>41918.433333333334</v>
      </c>
      <c r="D366">
        <v>5</v>
      </c>
      <c r="E366">
        <v>660</v>
      </c>
      <c r="F366">
        <v>82</v>
      </c>
      <c r="G366" s="1">
        <v>44090.352083333331</v>
      </c>
      <c r="H366">
        <v>0</v>
      </c>
      <c r="I366" t="s">
        <v>13</v>
      </c>
      <c r="J366">
        <v>809</v>
      </c>
      <c r="K366">
        <v>1003</v>
      </c>
      <c r="L366" t="s">
        <v>706</v>
      </c>
    </row>
    <row r="367" spans="1:12" x14ac:dyDescent="0.25">
      <c r="A367" t="s">
        <v>707</v>
      </c>
      <c r="B367">
        <v>23518</v>
      </c>
      <c r="C367" s="1">
        <v>43698.552083333336</v>
      </c>
      <c r="D367">
        <v>1</v>
      </c>
      <c r="E367">
        <v>595</v>
      </c>
      <c r="F367">
        <v>8</v>
      </c>
      <c r="G367" s="1">
        <v>44090.727083333331</v>
      </c>
      <c r="H367">
        <v>0</v>
      </c>
      <c r="I367" t="s">
        <v>129</v>
      </c>
      <c r="J367">
        <v>381</v>
      </c>
      <c r="K367">
        <v>406</v>
      </c>
      <c r="L367" t="s">
        <v>708</v>
      </c>
    </row>
    <row r="368" spans="1:12" x14ac:dyDescent="0.25">
      <c r="A368" t="s">
        <v>709</v>
      </c>
      <c r="B368">
        <v>23515</v>
      </c>
      <c r="C368" s="1">
        <v>42579.077777777777</v>
      </c>
      <c r="D368">
        <v>4</v>
      </c>
      <c r="E368">
        <v>526</v>
      </c>
      <c r="F368">
        <v>85</v>
      </c>
      <c r="G368" s="1">
        <v>44083.40347222222</v>
      </c>
      <c r="H368">
        <v>7</v>
      </c>
      <c r="I368" t="s">
        <v>129</v>
      </c>
      <c r="J368">
        <v>4451</v>
      </c>
      <c r="K368">
        <v>5476</v>
      </c>
      <c r="L368" t="s">
        <v>710</v>
      </c>
    </row>
    <row r="369" spans="1:12" hidden="1" x14ac:dyDescent="0.25">
      <c r="A369" t="s">
        <v>711</v>
      </c>
      <c r="B369">
        <v>23419</v>
      </c>
      <c r="C369" s="1">
        <v>43042.107638888891</v>
      </c>
      <c r="D369">
        <v>2</v>
      </c>
      <c r="E369">
        <v>375</v>
      </c>
      <c r="F369">
        <v>0</v>
      </c>
      <c r="G369" s="1">
        <v>44085.269444444442</v>
      </c>
      <c r="H369">
        <v>5</v>
      </c>
      <c r="I369" t="s">
        <v>336</v>
      </c>
      <c r="J369">
        <v>119</v>
      </c>
      <c r="K369">
        <v>139</v>
      </c>
      <c r="L369" t="s">
        <v>712</v>
      </c>
    </row>
    <row r="370" spans="1:12" hidden="1" x14ac:dyDescent="0.25">
      <c r="A370" t="s">
        <v>713</v>
      </c>
      <c r="B370">
        <v>23381</v>
      </c>
      <c r="C370" s="1">
        <v>41351.713888888888</v>
      </c>
      <c r="D370">
        <v>7</v>
      </c>
      <c r="E370">
        <v>216</v>
      </c>
      <c r="F370">
        <v>13</v>
      </c>
      <c r="G370" s="1">
        <v>44087.892361111109</v>
      </c>
      <c r="H370">
        <v>3</v>
      </c>
      <c r="I370" t="s">
        <v>42</v>
      </c>
      <c r="J370">
        <v>587</v>
      </c>
      <c r="K370">
        <v>713</v>
      </c>
      <c r="L370" t="s">
        <v>714</v>
      </c>
    </row>
    <row r="371" spans="1:12" hidden="1" x14ac:dyDescent="0.25">
      <c r="A371" t="s">
        <v>715</v>
      </c>
      <c r="B371">
        <v>23354</v>
      </c>
      <c r="C371" s="1">
        <v>41714.679861111108</v>
      </c>
      <c r="D371">
        <v>6</v>
      </c>
      <c r="E371">
        <v>759</v>
      </c>
      <c r="F371">
        <v>70</v>
      </c>
      <c r="G371" s="1">
        <v>44089.829861111109</v>
      </c>
      <c r="H371">
        <v>1</v>
      </c>
      <c r="I371" t="s">
        <v>86</v>
      </c>
      <c r="J371">
        <v>2820</v>
      </c>
      <c r="K371">
        <v>3468</v>
      </c>
      <c r="L371" t="s">
        <v>716</v>
      </c>
    </row>
    <row r="372" spans="1:12" hidden="1" x14ac:dyDescent="0.25">
      <c r="A372" t="s">
        <v>717</v>
      </c>
      <c r="B372">
        <v>23302</v>
      </c>
      <c r="C372" s="1">
        <v>42083.450694444444</v>
      </c>
      <c r="D372">
        <v>5</v>
      </c>
      <c r="E372">
        <v>370</v>
      </c>
      <c r="F372">
        <v>31</v>
      </c>
      <c r="G372" s="1">
        <v>44084.357638888891</v>
      </c>
      <c r="H372">
        <v>6</v>
      </c>
      <c r="I372" t="s">
        <v>336</v>
      </c>
      <c r="J372">
        <v>3162</v>
      </c>
      <c r="K372">
        <v>3708</v>
      </c>
      <c r="L372" t="s">
        <v>718</v>
      </c>
    </row>
    <row r="373" spans="1:12" hidden="1" x14ac:dyDescent="0.25">
      <c r="A373" t="s">
        <v>719</v>
      </c>
      <c r="B373">
        <v>23276</v>
      </c>
      <c r="C373" s="1">
        <v>40748.552083333336</v>
      </c>
      <c r="D373">
        <v>9</v>
      </c>
      <c r="E373">
        <v>369</v>
      </c>
      <c r="F373">
        <v>23</v>
      </c>
      <c r="G373" s="1">
        <v>44085.552777777775</v>
      </c>
      <c r="H373">
        <v>5</v>
      </c>
      <c r="I373" t="s">
        <v>13</v>
      </c>
      <c r="J373">
        <v>960</v>
      </c>
      <c r="K373">
        <v>1041</v>
      </c>
      <c r="L373" t="s">
        <v>720</v>
      </c>
    </row>
    <row r="374" spans="1:12" hidden="1" x14ac:dyDescent="0.25">
      <c r="A374" t="s">
        <v>721</v>
      </c>
      <c r="B374">
        <v>23262</v>
      </c>
      <c r="C374" s="1">
        <v>41641.602083333331</v>
      </c>
      <c r="D374">
        <v>6</v>
      </c>
      <c r="E374">
        <v>22</v>
      </c>
      <c r="F374">
        <v>10</v>
      </c>
      <c r="G374" s="1">
        <v>44028.604166666664</v>
      </c>
      <c r="H374">
        <v>62</v>
      </c>
      <c r="I374" t="s">
        <v>96</v>
      </c>
      <c r="J374">
        <v>80</v>
      </c>
      <c r="K374">
        <v>97</v>
      </c>
      <c r="L374" t="s">
        <v>722</v>
      </c>
    </row>
    <row r="375" spans="1:12" hidden="1" x14ac:dyDescent="0.25">
      <c r="A375" t="s">
        <v>723</v>
      </c>
      <c r="B375">
        <v>23175</v>
      </c>
      <c r="C375" s="1">
        <v>42909.260416666664</v>
      </c>
      <c r="D375">
        <v>3</v>
      </c>
      <c r="E375">
        <v>54</v>
      </c>
      <c r="F375">
        <v>0</v>
      </c>
      <c r="G375" s="1">
        <v>44071.395138888889</v>
      </c>
      <c r="H375">
        <v>19</v>
      </c>
      <c r="I375" t="s">
        <v>302</v>
      </c>
      <c r="J375">
        <v>585</v>
      </c>
      <c r="K375">
        <v>648</v>
      </c>
      <c r="L375" t="s">
        <v>724</v>
      </c>
    </row>
    <row r="376" spans="1:12" hidden="1" x14ac:dyDescent="0.25">
      <c r="A376" t="s">
        <v>725</v>
      </c>
      <c r="B376">
        <v>23151</v>
      </c>
      <c r="C376" s="1">
        <v>41541.962500000001</v>
      </c>
      <c r="D376">
        <v>6</v>
      </c>
      <c r="E376">
        <v>583</v>
      </c>
      <c r="F376">
        <v>158</v>
      </c>
      <c r="G376" s="1">
        <v>44090.929166666669</v>
      </c>
      <c r="H376">
        <v>0</v>
      </c>
      <c r="I376" t="s">
        <v>49</v>
      </c>
      <c r="J376">
        <v>669</v>
      </c>
      <c r="K376">
        <v>678</v>
      </c>
      <c r="L376" t="s">
        <v>726</v>
      </c>
    </row>
    <row r="377" spans="1:12" hidden="1" x14ac:dyDescent="0.25">
      <c r="A377" t="s">
        <v>727</v>
      </c>
      <c r="B377">
        <v>23107</v>
      </c>
      <c r="C377" s="1">
        <v>42067.031944444447</v>
      </c>
      <c r="D377">
        <v>5</v>
      </c>
      <c r="E377">
        <v>1742</v>
      </c>
      <c r="F377">
        <v>215</v>
      </c>
      <c r="G377" s="1">
        <v>44090.95416666667</v>
      </c>
      <c r="H377">
        <v>0</v>
      </c>
      <c r="I377" t="s">
        <v>13</v>
      </c>
      <c r="J377">
        <v>5003</v>
      </c>
      <c r="K377">
        <v>6265</v>
      </c>
      <c r="L377" t="s">
        <v>728</v>
      </c>
    </row>
    <row r="378" spans="1:12" hidden="1" x14ac:dyDescent="0.25">
      <c r="A378" t="s">
        <v>729</v>
      </c>
      <c r="B378">
        <v>23062</v>
      </c>
      <c r="C378" s="1">
        <v>42324.522222222222</v>
      </c>
      <c r="D378">
        <v>4</v>
      </c>
      <c r="E378">
        <v>1166</v>
      </c>
      <c r="F378">
        <v>24</v>
      </c>
      <c r="G378" s="1">
        <v>44090.897916666669</v>
      </c>
      <c r="H378">
        <v>0</v>
      </c>
      <c r="I378" t="s">
        <v>13</v>
      </c>
      <c r="J378">
        <v>1120</v>
      </c>
      <c r="K378">
        <v>1247</v>
      </c>
      <c r="L378" t="s">
        <v>730</v>
      </c>
    </row>
    <row r="379" spans="1:12" hidden="1" x14ac:dyDescent="0.25">
      <c r="A379" t="s">
        <v>731</v>
      </c>
      <c r="B379">
        <v>23008</v>
      </c>
      <c r="C379" s="1">
        <v>40077.73541666667</v>
      </c>
      <c r="D379">
        <v>10</v>
      </c>
      <c r="E379">
        <v>742</v>
      </c>
      <c r="F379">
        <v>90</v>
      </c>
      <c r="G379" s="1">
        <v>44085.452777777777</v>
      </c>
      <c r="H379">
        <v>5</v>
      </c>
      <c r="I379" t="s">
        <v>385</v>
      </c>
      <c r="J379">
        <v>1917</v>
      </c>
      <c r="K379">
        <v>1942</v>
      </c>
      <c r="L379" t="s">
        <v>586</v>
      </c>
    </row>
    <row r="380" spans="1:12" hidden="1" x14ac:dyDescent="0.25">
      <c r="A380" t="s">
        <v>732</v>
      </c>
      <c r="B380">
        <v>23005</v>
      </c>
      <c r="C380" s="1">
        <v>42435.213888888888</v>
      </c>
      <c r="D380">
        <v>4</v>
      </c>
      <c r="E380">
        <v>5163</v>
      </c>
      <c r="F380">
        <v>159</v>
      </c>
      <c r="G380" s="1">
        <v>44090.95</v>
      </c>
      <c r="H380">
        <v>0</v>
      </c>
      <c r="I380" t="s">
        <v>199</v>
      </c>
      <c r="J380">
        <v>2673</v>
      </c>
      <c r="K380">
        <v>2687</v>
      </c>
      <c r="L380" t="s">
        <v>733</v>
      </c>
    </row>
    <row r="381" spans="1:12" hidden="1" x14ac:dyDescent="0.25">
      <c r="A381" t="s">
        <v>734</v>
      </c>
      <c r="B381">
        <v>23001</v>
      </c>
      <c r="C381" s="1">
        <v>43341.71875</v>
      </c>
      <c r="D381">
        <v>2</v>
      </c>
      <c r="E381">
        <v>289</v>
      </c>
      <c r="F381">
        <v>25</v>
      </c>
      <c r="G381" s="1">
        <v>44090.32708333333</v>
      </c>
      <c r="H381">
        <v>0</v>
      </c>
      <c r="I381" t="s">
        <v>42</v>
      </c>
      <c r="J381">
        <v>948</v>
      </c>
      <c r="K381">
        <v>1057</v>
      </c>
      <c r="L381" t="s">
        <v>735</v>
      </c>
    </row>
    <row r="382" spans="1:12" hidden="1" x14ac:dyDescent="0.25">
      <c r="A382" t="s">
        <v>736</v>
      </c>
      <c r="B382">
        <v>22988</v>
      </c>
      <c r="C382" s="1">
        <v>42916.428472222222</v>
      </c>
      <c r="D382">
        <v>3</v>
      </c>
      <c r="E382">
        <v>103</v>
      </c>
      <c r="F382">
        <v>0</v>
      </c>
      <c r="G382" s="1">
        <v>44090.642361111109</v>
      </c>
      <c r="H382">
        <v>0</v>
      </c>
      <c r="I382" t="s">
        <v>13</v>
      </c>
      <c r="J382">
        <v>24</v>
      </c>
      <c r="K382">
        <v>36</v>
      </c>
      <c r="L382" t="s">
        <v>737</v>
      </c>
    </row>
    <row r="383" spans="1:12" hidden="1" x14ac:dyDescent="0.25">
      <c r="A383" t="s">
        <v>738</v>
      </c>
      <c r="B383">
        <v>22971</v>
      </c>
      <c r="C383" s="1">
        <v>41357.720833333333</v>
      </c>
      <c r="D383">
        <v>7</v>
      </c>
      <c r="E383">
        <v>531</v>
      </c>
      <c r="F383">
        <v>0</v>
      </c>
      <c r="G383" s="1">
        <v>44080.429861111108</v>
      </c>
      <c r="H383">
        <v>10</v>
      </c>
      <c r="I383" t="s">
        <v>86</v>
      </c>
      <c r="J383">
        <v>0</v>
      </c>
      <c r="K383">
        <v>0</v>
      </c>
      <c r="L383" t="s">
        <v>17</v>
      </c>
    </row>
    <row r="384" spans="1:12" hidden="1" x14ac:dyDescent="0.25">
      <c r="A384" t="s">
        <v>739</v>
      </c>
      <c r="B384">
        <v>22948</v>
      </c>
      <c r="C384" s="1">
        <v>42301.828472222223</v>
      </c>
      <c r="D384">
        <v>4</v>
      </c>
      <c r="E384">
        <v>271</v>
      </c>
      <c r="F384">
        <v>0</v>
      </c>
      <c r="G384" s="1">
        <v>44090.84652777778</v>
      </c>
      <c r="H384">
        <v>0</v>
      </c>
      <c r="I384" t="s">
        <v>21</v>
      </c>
      <c r="J384">
        <v>59</v>
      </c>
      <c r="K384">
        <v>59</v>
      </c>
      <c r="L384" t="s">
        <v>70</v>
      </c>
    </row>
    <row r="385" spans="1:12" hidden="1" x14ac:dyDescent="0.25">
      <c r="A385" t="s">
        <v>740</v>
      </c>
      <c r="B385">
        <v>22947</v>
      </c>
      <c r="C385" s="1">
        <v>41478.929861111108</v>
      </c>
      <c r="D385">
        <v>7</v>
      </c>
      <c r="E385">
        <v>13</v>
      </c>
      <c r="F385">
        <v>4</v>
      </c>
      <c r="G385" s="1">
        <v>43995.127083333333</v>
      </c>
      <c r="H385">
        <v>95</v>
      </c>
      <c r="I385" t="s">
        <v>173</v>
      </c>
      <c r="J385">
        <v>398</v>
      </c>
      <c r="K385">
        <v>626</v>
      </c>
      <c r="L385" t="s">
        <v>741</v>
      </c>
    </row>
    <row r="386" spans="1:12" hidden="1" x14ac:dyDescent="0.25">
      <c r="A386" t="s">
        <v>742</v>
      </c>
      <c r="B386">
        <v>22933</v>
      </c>
      <c r="C386" s="1">
        <v>42558.59375</v>
      </c>
      <c r="D386">
        <v>4</v>
      </c>
      <c r="E386">
        <v>68</v>
      </c>
      <c r="F386">
        <v>0</v>
      </c>
      <c r="G386" s="1">
        <v>44089.646527777775</v>
      </c>
      <c r="H386">
        <v>1</v>
      </c>
      <c r="I386" t="s">
        <v>21</v>
      </c>
      <c r="J386">
        <v>273</v>
      </c>
      <c r="K386">
        <v>308</v>
      </c>
      <c r="L386" t="s">
        <v>743</v>
      </c>
    </row>
    <row r="387" spans="1:12" hidden="1" x14ac:dyDescent="0.25">
      <c r="A387" t="s">
        <v>744</v>
      </c>
      <c r="B387">
        <v>22903</v>
      </c>
      <c r="C387" s="1">
        <v>42078.261805555558</v>
      </c>
      <c r="D387">
        <v>5</v>
      </c>
      <c r="E387">
        <v>1868</v>
      </c>
      <c r="F387">
        <v>0</v>
      </c>
      <c r="G387" s="1">
        <v>44090.762499999997</v>
      </c>
      <c r="H387">
        <v>0</v>
      </c>
      <c r="I387" t="s">
        <v>49</v>
      </c>
      <c r="J387">
        <v>2388</v>
      </c>
      <c r="K387">
        <v>2702</v>
      </c>
      <c r="L387" t="s">
        <v>745</v>
      </c>
    </row>
    <row r="388" spans="1:12" hidden="1" x14ac:dyDescent="0.25">
      <c r="A388" t="s">
        <v>746</v>
      </c>
      <c r="B388">
        <v>22885</v>
      </c>
      <c r="C388" s="1">
        <v>41729.125694444447</v>
      </c>
      <c r="D388">
        <v>6</v>
      </c>
      <c r="E388">
        <v>214</v>
      </c>
      <c r="F388">
        <v>0</v>
      </c>
      <c r="G388" s="1">
        <v>44019.793749999997</v>
      </c>
      <c r="H388">
        <v>71</v>
      </c>
      <c r="I388" t="s">
        <v>13</v>
      </c>
      <c r="J388">
        <v>0</v>
      </c>
      <c r="K388">
        <v>0</v>
      </c>
      <c r="L388" t="s">
        <v>17</v>
      </c>
    </row>
    <row r="389" spans="1:12" hidden="1" x14ac:dyDescent="0.25">
      <c r="A389" t="s">
        <v>747</v>
      </c>
      <c r="B389">
        <v>22848</v>
      </c>
      <c r="C389" s="1">
        <v>43452.489583333336</v>
      </c>
      <c r="D389">
        <v>1</v>
      </c>
      <c r="E389">
        <v>100</v>
      </c>
      <c r="F389">
        <v>10</v>
      </c>
      <c r="G389" s="1">
        <v>44073.223611111112</v>
      </c>
      <c r="H389">
        <v>17</v>
      </c>
      <c r="I389" t="s">
        <v>13</v>
      </c>
      <c r="J389">
        <v>405</v>
      </c>
      <c r="K389">
        <v>664</v>
      </c>
      <c r="L389" t="s">
        <v>338</v>
      </c>
    </row>
    <row r="390" spans="1:12" hidden="1" x14ac:dyDescent="0.25">
      <c r="A390" t="s">
        <v>748</v>
      </c>
      <c r="B390">
        <v>22845</v>
      </c>
      <c r="C390" s="1">
        <v>41106.704861111109</v>
      </c>
      <c r="D390">
        <v>8</v>
      </c>
      <c r="E390">
        <v>29</v>
      </c>
      <c r="F390">
        <v>5</v>
      </c>
      <c r="G390" s="1">
        <v>43894.144444444442</v>
      </c>
      <c r="H390">
        <v>196</v>
      </c>
      <c r="I390" t="s">
        <v>42</v>
      </c>
      <c r="J390">
        <v>433</v>
      </c>
      <c r="K390">
        <v>528</v>
      </c>
      <c r="L390" t="s">
        <v>749</v>
      </c>
    </row>
    <row r="391" spans="1:12" hidden="1" x14ac:dyDescent="0.25">
      <c r="A391" t="s">
        <v>750</v>
      </c>
      <c r="B391">
        <v>22837</v>
      </c>
      <c r="C391" s="1">
        <v>41393.768055555556</v>
      </c>
      <c r="D391">
        <v>7</v>
      </c>
      <c r="E391">
        <v>6838</v>
      </c>
      <c r="F391">
        <v>0</v>
      </c>
      <c r="G391" s="1">
        <v>44090.947222222225</v>
      </c>
      <c r="H391">
        <v>0</v>
      </c>
      <c r="I391" t="s">
        <v>42</v>
      </c>
      <c r="J391">
        <v>394</v>
      </c>
      <c r="K391">
        <v>413</v>
      </c>
      <c r="L391" t="s">
        <v>751</v>
      </c>
    </row>
    <row r="392" spans="1:12" hidden="1" x14ac:dyDescent="0.25">
      <c r="A392" t="s">
        <v>752</v>
      </c>
      <c r="B392">
        <v>22826</v>
      </c>
      <c r="C392" s="1">
        <v>40381.299305555556</v>
      </c>
      <c r="D392">
        <v>10</v>
      </c>
      <c r="E392">
        <v>2664</v>
      </c>
      <c r="F392">
        <v>347</v>
      </c>
      <c r="G392" s="1">
        <v>44090.561111111114</v>
      </c>
      <c r="H392">
        <v>0</v>
      </c>
      <c r="I392" t="s">
        <v>13</v>
      </c>
      <c r="J392">
        <v>7937</v>
      </c>
      <c r="K392">
        <v>8852</v>
      </c>
      <c r="L392" t="s">
        <v>753</v>
      </c>
    </row>
    <row r="393" spans="1:12" x14ac:dyDescent="0.25">
      <c r="A393" t="s">
        <v>754</v>
      </c>
      <c r="B393">
        <v>22815</v>
      </c>
      <c r="C393" s="1">
        <v>43426.564583333333</v>
      </c>
      <c r="D393">
        <v>1</v>
      </c>
      <c r="E393">
        <v>22</v>
      </c>
      <c r="F393">
        <v>0</v>
      </c>
      <c r="G393" s="1">
        <v>44010.387499999997</v>
      </c>
      <c r="H393">
        <v>80</v>
      </c>
      <c r="I393" t="s">
        <v>468</v>
      </c>
      <c r="J393">
        <v>30</v>
      </c>
      <c r="K393">
        <v>33</v>
      </c>
      <c r="L393" t="s">
        <v>755</v>
      </c>
    </row>
    <row r="394" spans="1:12" hidden="1" x14ac:dyDescent="0.25">
      <c r="A394" t="s">
        <v>756</v>
      </c>
      <c r="B394">
        <v>22718</v>
      </c>
      <c r="C394" s="1">
        <v>41246.809027777781</v>
      </c>
      <c r="D394">
        <v>7</v>
      </c>
      <c r="E394">
        <v>74</v>
      </c>
      <c r="F394">
        <v>0</v>
      </c>
      <c r="G394" s="1">
        <v>44088.982638888891</v>
      </c>
      <c r="H394">
        <v>1</v>
      </c>
      <c r="I394" t="s">
        <v>13</v>
      </c>
      <c r="J394">
        <v>1461</v>
      </c>
      <c r="K394">
        <v>1819</v>
      </c>
      <c r="L394" t="s">
        <v>757</v>
      </c>
    </row>
    <row r="395" spans="1:12" hidden="1" x14ac:dyDescent="0.25">
      <c r="A395" t="s">
        <v>758</v>
      </c>
      <c r="B395">
        <v>22712</v>
      </c>
      <c r="C395" s="1">
        <v>43628.351388888892</v>
      </c>
      <c r="D395">
        <v>1</v>
      </c>
      <c r="E395">
        <v>194</v>
      </c>
      <c r="F395">
        <v>0</v>
      </c>
      <c r="G395" s="1">
        <v>44090.772222222222</v>
      </c>
      <c r="H395">
        <v>0</v>
      </c>
      <c r="I395" t="s">
        <v>21</v>
      </c>
      <c r="J395">
        <v>109</v>
      </c>
      <c r="K395">
        <v>125</v>
      </c>
      <c r="L395" t="s">
        <v>759</v>
      </c>
    </row>
    <row r="396" spans="1:12" hidden="1" x14ac:dyDescent="0.25">
      <c r="A396" t="s">
        <v>760</v>
      </c>
      <c r="B396">
        <v>22678</v>
      </c>
      <c r="C396" s="1">
        <v>43211.452777777777</v>
      </c>
      <c r="D396">
        <v>2</v>
      </c>
      <c r="E396">
        <v>461</v>
      </c>
      <c r="F396">
        <v>26</v>
      </c>
      <c r="G396" s="1">
        <v>44088.395833333336</v>
      </c>
      <c r="H396">
        <v>2</v>
      </c>
      <c r="I396" t="s">
        <v>16</v>
      </c>
      <c r="J396">
        <v>595</v>
      </c>
      <c r="K396">
        <v>658</v>
      </c>
      <c r="L396" t="s">
        <v>761</v>
      </c>
    </row>
    <row r="397" spans="1:12" x14ac:dyDescent="0.25">
      <c r="A397" t="s">
        <v>762</v>
      </c>
      <c r="B397">
        <v>22655</v>
      </c>
      <c r="C397" s="1">
        <v>41058.679861111108</v>
      </c>
      <c r="D397">
        <v>8</v>
      </c>
      <c r="E397">
        <v>72</v>
      </c>
      <c r="F397">
        <v>0</v>
      </c>
      <c r="G397" s="1">
        <v>44062.632638888892</v>
      </c>
      <c r="H397">
        <v>28</v>
      </c>
      <c r="I397" t="s">
        <v>282</v>
      </c>
      <c r="J397">
        <v>413</v>
      </c>
      <c r="K397">
        <v>420</v>
      </c>
      <c r="L397" t="s">
        <v>763</v>
      </c>
    </row>
    <row r="398" spans="1:12" hidden="1" x14ac:dyDescent="0.25">
      <c r="A398" t="s">
        <v>764</v>
      </c>
      <c r="B398">
        <v>22585</v>
      </c>
      <c r="C398" s="1">
        <v>41562.344444444447</v>
      </c>
      <c r="D398">
        <v>6</v>
      </c>
      <c r="E398">
        <v>400</v>
      </c>
      <c r="F398">
        <v>0</v>
      </c>
      <c r="G398" s="1">
        <v>44084.776388888888</v>
      </c>
      <c r="H398">
        <v>6</v>
      </c>
      <c r="I398" t="s">
        <v>13</v>
      </c>
      <c r="J398">
        <v>1190</v>
      </c>
      <c r="K398">
        <v>1352</v>
      </c>
      <c r="L398" t="s">
        <v>765</v>
      </c>
    </row>
    <row r="399" spans="1:12" hidden="1" x14ac:dyDescent="0.25">
      <c r="A399" t="s">
        <v>766</v>
      </c>
      <c r="B399">
        <v>22572</v>
      </c>
      <c r="C399" s="1">
        <v>40825.182638888888</v>
      </c>
      <c r="D399">
        <v>8</v>
      </c>
      <c r="E399">
        <v>322</v>
      </c>
      <c r="F399">
        <v>2</v>
      </c>
      <c r="G399" s="1">
        <v>44088.759027777778</v>
      </c>
      <c r="H399">
        <v>2</v>
      </c>
      <c r="I399" t="s">
        <v>13</v>
      </c>
      <c r="J399">
        <v>745</v>
      </c>
      <c r="K399">
        <v>949</v>
      </c>
      <c r="L399" t="s">
        <v>767</v>
      </c>
    </row>
    <row r="400" spans="1:12" hidden="1" x14ac:dyDescent="0.25">
      <c r="A400" t="s">
        <v>768</v>
      </c>
      <c r="B400">
        <v>22516</v>
      </c>
      <c r="C400" s="1">
        <v>41890.338888888888</v>
      </c>
      <c r="D400">
        <v>6</v>
      </c>
      <c r="E400">
        <v>2</v>
      </c>
      <c r="F400">
        <v>0</v>
      </c>
      <c r="G400" s="1">
        <v>43792.331250000003</v>
      </c>
      <c r="H400">
        <v>298</v>
      </c>
      <c r="I400" t="s">
        <v>21</v>
      </c>
      <c r="J400">
        <v>0</v>
      </c>
      <c r="K400">
        <v>0</v>
      </c>
      <c r="L400" t="s">
        <v>17</v>
      </c>
    </row>
    <row r="401" spans="1:12" hidden="1" x14ac:dyDescent="0.25">
      <c r="A401" t="s">
        <v>769</v>
      </c>
      <c r="B401">
        <v>22510</v>
      </c>
      <c r="C401" s="1">
        <v>41888.603472222225</v>
      </c>
      <c r="D401">
        <v>6</v>
      </c>
      <c r="E401">
        <v>21</v>
      </c>
      <c r="F401">
        <v>6</v>
      </c>
      <c r="G401" s="1">
        <v>44077.654166666667</v>
      </c>
      <c r="H401">
        <v>13</v>
      </c>
      <c r="I401" t="s">
        <v>13</v>
      </c>
      <c r="J401">
        <v>78</v>
      </c>
      <c r="K401">
        <v>343</v>
      </c>
      <c r="L401" t="s">
        <v>770</v>
      </c>
    </row>
    <row r="402" spans="1:12" hidden="1" x14ac:dyDescent="0.25">
      <c r="A402" t="s">
        <v>771</v>
      </c>
      <c r="B402">
        <v>22435</v>
      </c>
      <c r="C402" s="1">
        <v>42077.604861111111</v>
      </c>
      <c r="D402">
        <v>5</v>
      </c>
      <c r="E402">
        <v>749</v>
      </c>
      <c r="F402">
        <v>2</v>
      </c>
      <c r="G402" s="1">
        <v>44090.72152777778</v>
      </c>
      <c r="H402">
        <v>0</v>
      </c>
      <c r="I402" t="s">
        <v>13</v>
      </c>
      <c r="J402">
        <v>1548</v>
      </c>
      <c r="K402">
        <v>1557</v>
      </c>
      <c r="L402" t="s">
        <v>772</v>
      </c>
    </row>
    <row r="403" spans="1:12" hidden="1" x14ac:dyDescent="0.25">
      <c r="A403" t="s">
        <v>773</v>
      </c>
      <c r="B403">
        <v>22399</v>
      </c>
      <c r="C403" s="1">
        <v>42269.341666666667</v>
      </c>
      <c r="D403">
        <v>4</v>
      </c>
      <c r="E403">
        <v>31</v>
      </c>
      <c r="F403">
        <v>39</v>
      </c>
      <c r="G403" s="1">
        <v>44072.63958333333</v>
      </c>
      <c r="H403">
        <v>18</v>
      </c>
      <c r="I403" t="s">
        <v>13</v>
      </c>
      <c r="J403">
        <v>81</v>
      </c>
      <c r="K403">
        <v>536</v>
      </c>
      <c r="L403" t="s">
        <v>774</v>
      </c>
    </row>
    <row r="404" spans="1:12" hidden="1" x14ac:dyDescent="0.25">
      <c r="A404" t="s">
        <v>775</v>
      </c>
      <c r="B404">
        <v>22374</v>
      </c>
      <c r="C404" s="1">
        <v>40850.290277777778</v>
      </c>
      <c r="D404">
        <v>8</v>
      </c>
      <c r="E404">
        <v>353</v>
      </c>
      <c r="F404">
        <v>79</v>
      </c>
      <c r="G404" s="1">
        <v>44090.338194444441</v>
      </c>
      <c r="H404">
        <v>0</v>
      </c>
      <c r="I404" t="s">
        <v>42</v>
      </c>
      <c r="J404">
        <v>1432</v>
      </c>
      <c r="K404">
        <v>2827</v>
      </c>
      <c r="L404" t="s">
        <v>776</v>
      </c>
    </row>
    <row r="405" spans="1:12" hidden="1" x14ac:dyDescent="0.25">
      <c r="A405" t="s">
        <v>777</v>
      </c>
      <c r="B405">
        <v>22337</v>
      </c>
      <c r="C405" s="1">
        <v>40818.684027777781</v>
      </c>
      <c r="D405">
        <v>8</v>
      </c>
      <c r="E405">
        <v>2227</v>
      </c>
      <c r="F405">
        <v>0</v>
      </c>
      <c r="G405" s="1">
        <v>44090.881944444445</v>
      </c>
      <c r="H405">
        <v>0</v>
      </c>
      <c r="I405" t="s">
        <v>199</v>
      </c>
      <c r="J405">
        <v>0</v>
      </c>
      <c r="K405">
        <v>0</v>
      </c>
      <c r="L405" t="s">
        <v>17</v>
      </c>
    </row>
    <row r="406" spans="1:12" hidden="1" x14ac:dyDescent="0.25">
      <c r="A406" t="s">
        <v>778</v>
      </c>
      <c r="B406">
        <v>22262</v>
      </c>
      <c r="C406" s="1">
        <v>42433.433333333334</v>
      </c>
      <c r="D406">
        <v>4</v>
      </c>
      <c r="E406">
        <v>923</v>
      </c>
      <c r="F406">
        <v>27</v>
      </c>
      <c r="G406" s="1">
        <v>44090.038888888892</v>
      </c>
      <c r="H406">
        <v>0</v>
      </c>
      <c r="I406" t="s">
        <v>42</v>
      </c>
      <c r="J406">
        <v>2020</v>
      </c>
      <c r="K406">
        <v>2193</v>
      </c>
      <c r="L406" t="s">
        <v>779</v>
      </c>
    </row>
    <row r="407" spans="1:12" hidden="1" x14ac:dyDescent="0.25">
      <c r="A407" t="s">
        <v>780</v>
      </c>
      <c r="B407">
        <v>22200</v>
      </c>
      <c r="C407" s="1">
        <v>42037.809027777781</v>
      </c>
      <c r="D407">
        <v>5</v>
      </c>
      <c r="E407">
        <v>4836</v>
      </c>
      <c r="F407">
        <v>122</v>
      </c>
      <c r="G407" s="1">
        <v>44090.894444444442</v>
      </c>
      <c r="H407">
        <v>0</v>
      </c>
      <c r="I407" t="s">
        <v>168</v>
      </c>
      <c r="J407">
        <v>5852</v>
      </c>
      <c r="K407">
        <v>7600</v>
      </c>
      <c r="L407" t="s">
        <v>781</v>
      </c>
    </row>
    <row r="408" spans="1:12" hidden="1" x14ac:dyDescent="0.25">
      <c r="A408" t="s">
        <v>782</v>
      </c>
      <c r="B408">
        <v>22186</v>
      </c>
      <c r="C408" s="1">
        <v>40850.216666666667</v>
      </c>
      <c r="D408">
        <v>8</v>
      </c>
      <c r="E408">
        <v>882</v>
      </c>
      <c r="F408">
        <v>35</v>
      </c>
      <c r="G408" s="1">
        <v>44090.088888888888</v>
      </c>
      <c r="H408">
        <v>0</v>
      </c>
      <c r="I408" t="s">
        <v>42</v>
      </c>
      <c r="J408">
        <v>1115</v>
      </c>
      <c r="K408">
        <v>2895</v>
      </c>
      <c r="L408" t="s">
        <v>783</v>
      </c>
    </row>
    <row r="409" spans="1:12" hidden="1" x14ac:dyDescent="0.25">
      <c r="A409" t="s">
        <v>784</v>
      </c>
      <c r="B409">
        <v>22184</v>
      </c>
      <c r="C409" s="1">
        <v>43525.143750000003</v>
      </c>
      <c r="D409">
        <v>1</v>
      </c>
      <c r="E409">
        <v>160</v>
      </c>
      <c r="F409">
        <v>0</v>
      </c>
      <c r="G409" s="1">
        <v>44090.883333333331</v>
      </c>
      <c r="H409">
        <v>0</v>
      </c>
      <c r="I409" t="s">
        <v>42</v>
      </c>
      <c r="J409">
        <v>1020</v>
      </c>
      <c r="K409">
        <v>1822</v>
      </c>
      <c r="L409" t="s">
        <v>785</v>
      </c>
    </row>
    <row r="410" spans="1:12" hidden="1" x14ac:dyDescent="0.25">
      <c r="A410" t="s">
        <v>786</v>
      </c>
      <c r="B410">
        <v>22162</v>
      </c>
      <c r="C410" s="1">
        <v>42487.624305555553</v>
      </c>
      <c r="D410">
        <v>4</v>
      </c>
      <c r="E410">
        <v>551</v>
      </c>
      <c r="F410">
        <v>5</v>
      </c>
      <c r="G410" s="1">
        <v>44087.474305555559</v>
      </c>
      <c r="H410">
        <v>3</v>
      </c>
      <c r="I410" t="s">
        <v>46</v>
      </c>
      <c r="J410">
        <v>1048</v>
      </c>
      <c r="K410">
        <v>1194</v>
      </c>
      <c r="L410" t="s">
        <v>787</v>
      </c>
    </row>
    <row r="411" spans="1:12" hidden="1" x14ac:dyDescent="0.25">
      <c r="A411" t="s">
        <v>788</v>
      </c>
      <c r="B411">
        <v>22160</v>
      </c>
      <c r="C411" s="1">
        <v>43233.655555555553</v>
      </c>
      <c r="D411">
        <v>2</v>
      </c>
      <c r="E411">
        <v>106</v>
      </c>
      <c r="F411">
        <v>23</v>
      </c>
      <c r="G411" s="1">
        <v>44088.446527777778</v>
      </c>
      <c r="H411">
        <v>2</v>
      </c>
      <c r="I411" t="s">
        <v>86</v>
      </c>
      <c r="J411">
        <v>138</v>
      </c>
      <c r="K411">
        <v>200</v>
      </c>
      <c r="L411" t="s">
        <v>789</v>
      </c>
    </row>
    <row r="412" spans="1:12" hidden="1" x14ac:dyDescent="0.25">
      <c r="A412" t="s">
        <v>790</v>
      </c>
      <c r="B412">
        <v>22157</v>
      </c>
      <c r="C412" s="1">
        <v>40651.629861111112</v>
      </c>
      <c r="D412">
        <v>9</v>
      </c>
      <c r="E412">
        <v>309</v>
      </c>
      <c r="F412">
        <v>34</v>
      </c>
      <c r="G412" s="1">
        <v>43847.50277777778</v>
      </c>
      <c r="H412">
        <v>243</v>
      </c>
      <c r="I412" t="s">
        <v>204</v>
      </c>
      <c r="J412">
        <v>2107</v>
      </c>
      <c r="K412">
        <v>2339</v>
      </c>
      <c r="L412" t="s">
        <v>791</v>
      </c>
    </row>
    <row r="413" spans="1:12" hidden="1" x14ac:dyDescent="0.25">
      <c r="A413" t="s">
        <v>792</v>
      </c>
      <c r="B413">
        <v>22111</v>
      </c>
      <c r="C413" s="1">
        <v>42382.986805555556</v>
      </c>
      <c r="D413">
        <v>4</v>
      </c>
      <c r="E413">
        <v>4386</v>
      </c>
      <c r="F413">
        <v>80</v>
      </c>
      <c r="G413" s="1">
        <v>44090.894444444442</v>
      </c>
      <c r="H413">
        <v>0</v>
      </c>
      <c r="I413" t="s">
        <v>173</v>
      </c>
      <c r="J413">
        <v>5480</v>
      </c>
      <c r="K413">
        <v>8085</v>
      </c>
      <c r="L413" t="s">
        <v>793</v>
      </c>
    </row>
    <row r="414" spans="1:12" hidden="1" x14ac:dyDescent="0.25">
      <c r="A414" t="s">
        <v>794</v>
      </c>
      <c r="B414">
        <v>22075</v>
      </c>
      <c r="C414" s="1">
        <v>41284.893750000003</v>
      </c>
      <c r="D414">
        <v>7</v>
      </c>
      <c r="E414">
        <v>10122</v>
      </c>
      <c r="F414">
        <v>299</v>
      </c>
      <c r="G414" s="1">
        <v>44090.895138888889</v>
      </c>
      <c r="H414">
        <v>0</v>
      </c>
      <c r="I414" t="s">
        <v>123</v>
      </c>
      <c r="J414">
        <v>14061</v>
      </c>
      <c r="K414">
        <v>14068</v>
      </c>
      <c r="L414" t="s">
        <v>795</v>
      </c>
    </row>
    <row r="415" spans="1:12" hidden="1" x14ac:dyDescent="0.25">
      <c r="A415" t="s">
        <v>796</v>
      </c>
      <c r="B415">
        <v>22048</v>
      </c>
      <c r="C415" s="1">
        <v>40478.446527777778</v>
      </c>
      <c r="D415">
        <v>9</v>
      </c>
      <c r="E415">
        <v>1354</v>
      </c>
      <c r="F415">
        <v>0</v>
      </c>
      <c r="G415" s="1">
        <v>44088.359722222223</v>
      </c>
      <c r="H415">
        <v>2</v>
      </c>
      <c r="I415" t="s">
        <v>13</v>
      </c>
      <c r="J415">
        <v>1857</v>
      </c>
      <c r="K415">
        <v>2546</v>
      </c>
      <c r="L415" t="s">
        <v>797</v>
      </c>
    </row>
    <row r="416" spans="1:12" hidden="1" x14ac:dyDescent="0.25">
      <c r="A416" t="s">
        <v>798</v>
      </c>
      <c r="B416">
        <v>22047</v>
      </c>
      <c r="C416" s="1">
        <v>42179.117361111108</v>
      </c>
      <c r="D416">
        <v>5</v>
      </c>
      <c r="E416">
        <v>74</v>
      </c>
      <c r="F416">
        <v>31</v>
      </c>
      <c r="G416" s="1">
        <v>44089.2</v>
      </c>
      <c r="H416">
        <v>1</v>
      </c>
      <c r="I416" t="s">
        <v>13</v>
      </c>
      <c r="J416">
        <v>347</v>
      </c>
      <c r="K416">
        <v>388</v>
      </c>
      <c r="L416" t="s">
        <v>799</v>
      </c>
    </row>
    <row r="417" spans="1:12" hidden="1" x14ac:dyDescent="0.25">
      <c r="A417" t="s">
        <v>800</v>
      </c>
      <c r="B417">
        <v>22001</v>
      </c>
      <c r="C417" s="1">
        <v>43473.377083333333</v>
      </c>
      <c r="D417">
        <v>1</v>
      </c>
      <c r="E417">
        <v>158</v>
      </c>
      <c r="F417">
        <v>4</v>
      </c>
      <c r="G417" s="1">
        <v>44068.362500000003</v>
      </c>
      <c r="H417">
        <v>22</v>
      </c>
      <c r="I417" t="s">
        <v>52</v>
      </c>
      <c r="J417">
        <v>173</v>
      </c>
      <c r="K417">
        <v>359</v>
      </c>
      <c r="L417" t="s">
        <v>801</v>
      </c>
    </row>
    <row r="418" spans="1:12" hidden="1" x14ac:dyDescent="0.25">
      <c r="A418" t="s">
        <v>802</v>
      </c>
      <c r="B418">
        <v>21989</v>
      </c>
      <c r="C418" s="1">
        <v>43551.995138888888</v>
      </c>
      <c r="D418">
        <v>1</v>
      </c>
      <c r="E418">
        <v>15</v>
      </c>
      <c r="F418">
        <v>0</v>
      </c>
      <c r="G418" s="1">
        <v>44054.089583333334</v>
      </c>
      <c r="H418">
        <v>36</v>
      </c>
      <c r="I418" t="s">
        <v>21</v>
      </c>
      <c r="J418">
        <v>60</v>
      </c>
      <c r="K418">
        <v>193</v>
      </c>
      <c r="L418" t="s">
        <v>803</v>
      </c>
    </row>
    <row r="419" spans="1:12" hidden="1" x14ac:dyDescent="0.25">
      <c r="A419" t="s">
        <v>804</v>
      </c>
      <c r="B419">
        <v>21976</v>
      </c>
      <c r="C419" s="1">
        <v>42055.876388888886</v>
      </c>
      <c r="D419">
        <v>5</v>
      </c>
      <c r="E419">
        <v>78</v>
      </c>
      <c r="F419">
        <v>0</v>
      </c>
      <c r="G419" s="1">
        <v>44081.368750000001</v>
      </c>
      <c r="H419">
        <v>9</v>
      </c>
      <c r="I419" t="s">
        <v>13</v>
      </c>
      <c r="J419">
        <v>1625</v>
      </c>
      <c r="K419">
        <v>2162</v>
      </c>
      <c r="L419" t="s">
        <v>805</v>
      </c>
    </row>
    <row r="420" spans="1:12" x14ac:dyDescent="0.25">
      <c r="A420" t="s">
        <v>806</v>
      </c>
      <c r="B420">
        <v>21953</v>
      </c>
      <c r="C420" s="1">
        <v>42524.283333333333</v>
      </c>
      <c r="D420">
        <v>4</v>
      </c>
      <c r="E420">
        <v>39</v>
      </c>
      <c r="F420">
        <v>0</v>
      </c>
      <c r="G420" s="1">
        <v>44070.571527777778</v>
      </c>
      <c r="H420">
        <v>20</v>
      </c>
      <c r="I420" t="s">
        <v>468</v>
      </c>
      <c r="J420">
        <v>11</v>
      </c>
      <c r="K420">
        <v>25</v>
      </c>
      <c r="L420" t="s">
        <v>807</v>
      </c>
    </row>
    <row r="421" spans="1:12" hidden="1" x14ac:dyDescent="0.25">
      <c r="A421" t="s">
        <v>808</v>
      </c>
      <c r="B421">
        <v>21929</v>
      </c>
      <c r="C421" s="1">
        <v>43132.380555555559</v>
      </c>
      <c r="D421">
        <v>2</v>
      </c>
      <c r="E421">
        <v>151</v>
      </c>
      <c r="F421">
        <v>7</v>
      </c>
      <c r="G421" s="1">
        <v>44088.888888888891</v>
      </c>
      <c r="H421">
        <v>2</v>
      </c>
      <c r="I421" t="s">
        <v>204</v>
      </c>
      <c r="J421">
        <v>260</v>
      </c>
      <c r="K421">
        <v>333</v>
      </c>
      <c r="L421" t="s">
        <v>809</v>
      </c>
    </row>
    <row r="422" spans="1:12" hidden="1" x14ac:dyDescent="0.25">
      <c r="A422" t="s">
        <v>810</v>
      </c>
      <c r="B422">
        <v>21825</v>
      </c>
      <c r="C422" s="1">
        <v>42422.625694444447</v>
      </c>
      <c r="D422">
        <v>4</v>
      </c>
      <c r="E422">
        <v>7758</v>
      </c>
      <c r="F422">
        <v>144</v>
      </c>
      <c r="G422" s="1">
        <v>44090.777777777781</v>
      </c>
      <c r="H422">
        <v>0</v>
      </c>
      <c r="I422" t="s">
        <v>199</v>
      </c>
      <c r="J422">
        <v>4041</v>
      </c>
      <c r="K422">
        <v>5711</v>
      </c>
      <c r="L422" t="s">
        <v>811</v>
      </c>
    </row>
    <row r="423" spans="1:12" hidden="1" x14ac:dyDescent="0.25">
      <c r="A423" t="s">
        <v>812</v>
      </c>
      <c r="B423">
        <v>21817</v>
      </c>
      <c r="C423" s="1">
        <v>41015.133333333331</v>
      </c>
      <c r="D423">
        <v>8</v>
      </c>
      <c r="E423">
        <v>650</v>
      </c>
      <c r="F423">
        <v>0</v>
      </c>
      <c r="G423" s="1">
        <v>44090.62777777778</v>
      </c>
      <c r="H423">
        <v>0</v>
      </c>
      <c r="I423" t="s">
        <v>46</v>
      </c>
      <c r="J423">
        <v>2887</v>
      </c>
      <c r="K423">
        <v>2913</v>
      </c>
      <c r="L423" t="s">
        <v>813</v>
      </c>
    </row>
    <row r="424" spans="1:12" x14ac:dyDescent="0.25">
      <c r="A424" t="s">
        <v>814</v>
      </c>
      <c r="B424">
        <v>21766</v>
      </c>
      <c r="C424" s="1">
        <v>41288.656944444447</v>
      </c>
      <c r="D424">
        <v>7</v>
      </c>
      <c r="E424">
        <v>235</v>
      </c>
      <c r="F424">
        <v>0</v>
      </c>
      <c r="G424" s="1">
        <v>44088.7</v>
      </c>
      <c r="H424">
        <v>2</v>
      </c>
      <c r="I424" t="s">
        <v>63</v>
      </c>
      <c r="J424">
        <v>86</v>
      </c>
      <c r="K424">
        <v>216</v>
      </c>
      <c r="L424" t="s">
        <v>815</v>
      </c>
    </row>
    <row r="425" spans="1:12" hidden="1" x14ac:dyDescent="0.25">
      <c r="A425" t="s">
        <v>816</v>
      </c>
      <c r="B425">
        <v>21763</v>
      </c>
      <c r="C425" s="1">
        <v>41548.111111111109</v>
      </c>
      <c r="D425">
        <v>6</v>
      </c>
      <c r="E425">
        <v>1595</v>
      </c>
      <c r="F425">
        <v>119</v>
      </c>
      <c r="G425" s="1">
        <v>44090.794444444444</v>
      </c>
      <c r="H425">
        <v>0</v>
      </c>
      <c r="I425" t="s">
        <v>57</v>
      </c>
      <c r="J425">
        <v>531</v>
      </c>
      <c r="K425">
        <v>718</v>
      </c>
      <c r="L425" t="s">
        <v>817</v>
      </c>
    </row>
    <row r="426" spans="1:12" hidden="1" x14ac:dyDescent="0.25">
      <c r="A426" t="s">
        <v>818</v>
      </c>
      <c r="B426">
        <v>21732</v>
      </c>
      <c r="C426" s="1">
        <v>41677.32916666667</v>
      </c>
      <c r="D426">
        <v>6</v>
      </c>
      <c r="E426">
        <v>836</v>
      </c>
      <c r="F426">
        <v>0</v>
      </c>
      <c r="G426" s="1">
        <v>44089.901388888888</v>
      </c>
      <c r="H426">
        <v>1</v>
      </c>
      <c r="I426" t="s">
        <v>86</v>
      </c>
      <c r="J426">
        <v>1697</v>
      </c>
      <c r="K426">
        <v>1728</v>
      </c>
      <c r="L426" t="s">
        <v>819</v>
      </c>
    </row>
    <row r="427" spans="1:12" hidden="1" x14ac:dyDescent="0.25">
      <c r="A427" t="s">
        <v>820</v>
      </c>
      <c r="B427">
        <v>21703</v>
      </c>
      <c r="C427" s="1">
        <v>42007.780555555553</v>
      </c>
      <c r="D427">
        <v>5</v>
      </c>
      <c r="E427">
        <v>502</v>
      </c>
      <c r="F427">
        <v>0</v>
      </c>
      <c r="G427" s="1">
        <v>44086.324999999997</v>
      </c>
      <c r="H427">
        <v>4</v>
      </c>
      <c r="I427" t="s">
        <v>46</v>
      </c>
      <c r="J427">
        <v>122</v>
      </c>
      <c r="K427">
        <v>158</v>
      </c>
      <c r="L427" t="s">
        <v>821</v>
      </c>
    </row>
    <row r="428" spans="1:12" hidden="1" x14ac:dyDescent="0.25">
      <c r="A428" t="s">
        <v>822</v>
      </c>
      <c r="B428">
        <v>21702</v>
      </c>
      <c r="C428" s="1">
        <v>40970.540277777778</v>
      </c>
      <c r="D428">
        <v>8</v>
      </c>
      <c r="E428">
        <v>114</v>
      </c>
      <c r="F428">
        <v>0</v>
      </c>
      <c r="G428" s="1">
        <v>43833.797222222223</v>
      </c>
      <c r="H428">
        <v>257</v>
      </c>
      <c r="I428" t="s">
        <v>13</v>
      </c>
      <c r="J428">
        <v>755</v>
      </c>
      <c r="K428">
        <v>1014</v>
      </c>
      <c r="L428" t="s">
        <v>823</v>
      </c>
    </row>
    <row r="429" spans="1:12" hidden="1" x14ac:dyDescent="0.25">
      <c r="A429" t="s">
        <v>824</v>
      </c>
      <c r="B429">
        <v>21700</v>
      </c>
      <c r="C429" s="1">
        <v>42095.743750000001</v>
      </c>
      <c r="D429">
        <v>5</v>
      </c>
      <c r="E429">
        <v>122</v>
      </c>
      <c r="F429">
        <v>169</v>
      </c>
      <c r="G429" s="1">
        <v>44090.626388888886</v>
      </c>
      <c r="H429">
        <v>0</v>
      </c>
      <c r="I429" t="s">
        <v>13</v>
      </c>
      <c r="J429">
        <v>3377</v>
      </c>
      <c r="K429">
        <v>3445</v>
      </c>
      <c r="L429" t="s">
        <v>825</v>
      </c>
    </row>
    <row r="430" spans="1:12" hidden="1" x14ac:dyDescent="0.25">
      <c r="A430" t="s">
        <v>826</v>
      </c>
      <c r="B430">
        <v>21698</v>
      </c>
      <c r="C430" s="1">
        <v>41878.886805555558</v>
      </c>
      <c r="D430">
        <v>6</v>
      </c>
      <c r="E430">
        <v>29</v>
      </c>
      <c r="F430">
        <v>20</v>
      </c>
      <c r="G430" s="1">
        <v>44064.579861111109</v>
      </c>
      <c r="H430">
        <v>26</v>
      </c>
      <c r="I430" t="s">
        <v>26</v>
      </c>
      <c r="J430">
        <v>478</v>
      </c>
      <c r="K430">
        <v>591</v>
      </c>
      <c r="L430" t="s">
        <v>827</v>
      </c>
    </row>
    <row r="431" spans="1:12" x14ac:dyDescent="0.25">
      <c r="A431" t="s">
        <v>828</v>
      </c>
      <c r="B431">
        <v>21655</v>
      </c>
      <c r="C431" s="1">
        <v>40468.970138888886</v>
      </c>
      <c r="D431">
        <v>9</v>
      </c>
      <c r="E431">
        <v>86</v>
      </c>
      <c r="F431">
        <v>0</v>
      </c>
      <c r="G431" s="1">
        <v>44025.71597222222</v>
      </c>
      <c r="H431">
        <v>65</v>
      </c>
      <c r="I431" t="s">
        <v>282</v>
      </c>
      <c r="J431">
        <v>537</v>
      </c>
      <c r="K431">
        <v>693</v>
      </c>
      <c r="L431" t="s">
        <v>829</v>
      </c>
    </row>
    <row r="432" spans="1:12" hidden="1" x14ac:dyDescent="0.25">
      <c r="A432" t="s">
        <v>830</v>
      </c>
      <c r="B432">
        <v>21642</v>
      </c>
      <c r="C432" s="1">
        <v>42567.568055555559</v>
      </c>
      <c r="D432">
        <v>4</v>
      </c>
      <c r="E432">
        <v>7</v>
      </c>
      <c r="F432">
        <v>4</v>
      </c>
      <c r="G432" s="1">
        <v>44084.527083333334</v>
      </c>
      <c r="H432">
        <v>6</v>
      </c>
      <c r="I432" t="s">
        <v>204</v>
      </c>
      <c r="J432">
        <v>585</v>
      </c>
      <c r="K432">
        <v>906</v>
      </c>
      <c r="L432" t="s">
        <v>831</v>
      </c>
    </row>
    <row r="433" spans="1:12" hidden="1" x14ac:dyDescent="0.25">
      <c r="A433" t="s">
        <v>832</v>
      </c>
      <c r="B433">
        <v>21612</v>
      </c>
      <c r="C433" s="1">
        <v>41506.581944444442</v>
      </c>
      <c r="D433">
        <v>7</v>
      </c>
      <c r="E433">
        <v>34</v>
      </c>
      <c r="F433">
        <v>7</v>
      </c>
      <c r="G433" s="1">
        <v>44071.756944444445</v>
      </c>
      <c r="H433">
        <v>19</v>
      </c>
      <c r="I433" t="s">
        <v>13</v>
      </c>
      <c r="J433">
        <v>47</v>
      </c>
      <c r="K433">
        <v>134</v>
      </c>
      <c r="L433" t="s">
        <v>833</v>
      </c>
    </row>
    <row r="434" spans="1:12" hidden="1" x14ac:dyDescent="0.25">
      <c r="A434" t="s">
        <v>834</v>
      </c>
      <c r="B434">
        <v>21599</v>
      </c>
      <c r="C434" s="1">
        <v>41721.913888888892</v>
      </c>
      <c r="D434">
        <v>6</v>
      </c>
      <c r="E434">
        <v>527</v>
      </c>
      <c r="F434">
        <v>0</v>
      </c>
      <c r="G434" s="1">
        <v>44080.4375</v>
      </c>
      <c r="H434">
        <v>10</v>
      </c>
      <c r="I434" t="s">
        <v>39</v>
      </c>
      <c r="J434">
        <v>926</v>
      </c>
      <c r="K434">
        <v>1120</v>
      </c>
      <c r="L434" t="s">
        <v>835</v>
      </c>
    </row>
    <row r="435" spans="1:12" hidden="1" x14ac:dyDescent="0.25">
      <c r="A435" t="s">
        <v>836</v>
      </c>
      <c r="B435">
        <v>21591</v>
      </c>
      <c r="C435" s="1">
        <v>40617.14166666667</v>
      </c>
      <c r="D435">
        <v>9</v>
      </c>
      <c r="E435">
        <v>659</v>
      </c>
      <c r="F435">
        <v>0</v>
      </c>
      <c r="G435" s="1">
        <v>44090.487500000003</v>
      </c>
      <c r="H435">
        <v>0</v>
      </c>
      <c r="I435" t="s">
        <v>837</v>
      </c>
      <c r="J435">
        <v>167</v>
      </c>
      <c r="K435">
        <v>248</v>
      </c>
      <c r="L435" t="s">
        <v>838</v>
      </c>
    </row>
    <row r="436" spans="1:12" hidden="1" x14ac:dyDescent="0.25">
      <c r="A436" t="s">
        <v>839</v>
      </c>
      <c r="B436">
        <v>21585</v>
      </c>
      <c r="C436" s="1">
        <v>42440.084722222222</v>
      </c>
      <c r="D436">
        <v>4</v>
      </c>
      <c r="E436">
        <v>374</v>
      </c>
      <c r="F436">
        <v>65</v>
      </c>
      <c r="G436" s="1">
        <v>44087.564583333333</v>
      </c>
      <c r="H436">
        <v>3</v>
      </c>
      <c r="I436" t="s">
        <v>16</v>
      </c>
      <c r="J436">
        <v>1054</v>
      </c>
      <c r="K436">
        <v>1114</v>
      </c>
      <c r="L436" t="s">
        <v>471</v>
      </c>
    </row>
    <row r="437" spans="1:12" hidden="1" x14ac:dyDescent="0.25">
      <c r="A437" t="s">
        <v>840</v>
      </c>
      <c r="B437">
        <v>21567</v>
      </c>
      <c r="C437" s="1">
        <v>40740.045138888891</v>
      </c>
      <c r="D437">
        <v>9</v>
      </c>
      <c r="E437">
        <v>117</v>
      </c>
      <c r="F437">
        <v>28</v>
      </c>
      <c r="G437" s="1">
        <v>44088.181250000001</v>
      </c>
      <c r="H437">
        <v>2</v>
      </c>
      <c r="I437" t="s">
        <v>49</v>
      </c>
      <c r="J437">
        <v>1334</v>
      </c>
      <c r="K437">
        <v>1999</v>
      </c>
      <c r="L437" t="s">
        <v>841</v>
      </c>
    </row>
    <row r="438" spans="1:12" hidden="1" x14ac:dyDescent="0.25">
      <c r="A438" t="s">
        <v>842</v>
      </c>
      <c r="B438">
        <v>21560</v>
      </c>
      <c r="C438" s="1">
        <v>42528.705555555556</v>
      </c>
      <c r="D438">
        <v>4</v>
      </c>
      <c r="E438">
        <v>80</v>
      </c>
      <c r="F438">
        <v>0</v>
      </c>
      <c r="G438" s="1">
        <v>44090.143750000003</v>
      </c>
      <c r="H438">
        <v>0</v>
      </c>
      <c r="I438" t="s">
        <v>13</v>
      </c>
      <c r="J438">
        <v>1515</v>
      </c>
      <c r="K438">
        <v>1944</v>
      </c>
      <c r="L438" t="s">
        <v>843</v>
      </c>
    </row>
    <row r="439" spans="1:12" hidden="1" x14ac:dyDescent="0.25">
      <c r="A439" t="s">
        <v>844</v>
      </c>
      <c r="B439">
        <v>21546</v>
      </c>
      <c r="C439" s="1">
        <v>40688.98541666667</v>
      </c>
      <c r="D439">
        <v>9</v>
      </c>
      <c r="E439">
        <v>7251</v>
      </c>
      <c r="F439">
        <v>346</v>
      </c>
      <c r="G439" s="1">
        <v>44090.311805555553</v>
      </c>
      <c r="H439">
        <v>0</v>
      </c>
      <c r="I439" t="s">
        <v>13</v>
      </c>
      <c r="J439">
        <v>6045</v>
      </c>
      <c r="K439">
        <v>6317</v>
      </c>
      <c r="L439" t="s">
        <v>845</v>
      </c>
    </row>
    <row r="440" spans="1:12" hidden="1" x14ac:dyDescent="0.25">
      <c r="A440" t="s">
        <v>846</v>
      </c>
      <c r="B440">
        <v>21537</v>
      </c>
      <c r="C440" s="1">
        <v>40785.259027777778</v>
      </c>
      <c r="D440">
        <v>9</v>
      </c>
      <c r="E440">
        <v>8025</v>
      </c>
      <c r="F440">
        <v>0</v>
      </c>
      <c r="G440" s="1">
        <v>44090.883333333331</v>
      </c>
      <c r="H440">
        <v>0</v>
      </c>
      <c r="I440" t="s">
        <v>199</v>
      </c>
      <c r="J440">
        <v>3366</v>
      </c>
      <c r="K440">
        <v>4133</v>
      </c>
      <c r="L440" t="s">
        <v>847</v>
      </c>
    </row>
    <row r="441" spans="1:12" hidden="1" x14ac:dyDescent="0.25">
      <c r="A441" t="s">
        <v>848</v>
      </c>
      <c r="B441">
        <v>21532</v>
      </c>
      <c r="C441" s="1">
        <v>40986.823611111111</v>
      </c>
      <c r="D441">
        <v>8</v>
      </c>
      <c r="E441">
        <v>505</v>
      </c>
      <c r="F441">
        <v>39</v>
      </c>
      <c r="G441" s="1">
        <v>44082.677777777775</v>
      </c>
      <c r="H441">
        <v>8</v>
      </c>
      <c r="I441" t="s">
        <v>13</v>
      </c>
      <c r="J441">
        <v>5785</v>
      </c>
      <c r="K441">
        <v>6169</v>
      </c>
      <c r="L441" t="s">
        <v>849</v>
      </c>
    </row>
    <row r="442" spans="1:12" hidden="1" x14ac:dyDescent="0.25">
      <c r="A442" t="s">
        <v>850</v>
      </c>
      <c r="B442">
        <v>21524</v>
      </c>
      <c r="C442" s="1">
        <v>42975.848611111112</v>
      </c>
      <c r="D442">
        <v>3</v>
      </c>
      <c r="E442">
        <v>73</v>
      </c>
      <c r="F442">
        <v>2</v>
      </c>
      <c r="G442" s="1">
        <v>44069.803472222222</v>
      </c>
      <c r="H442">
        <v>21</v>
      </c>
      <c r="I442" t="s">
        <v>46</v>
      </c>
      <c r="J442">
        <v>94</v>
      </c>
      <c r="K442">
        <v>120</v>
      </c>
      <c r="L442" t="s">
        <v>851</v>
      </c>
    </row>
    <row r="443" spans="1:12" hidden="1" x14ac:dyDescent="0.25">
      <c r="A443" t="s">
        <v>852</v>
      </c>
      <c r="B443">
        <v>21475</v>
      </c>
      <c r="C443" s="1">
        <v>42888.411111111112</v>
      </c>
      <c r="D443">
        <v>3</v>
      </c>
      <c r="E443">
        <v>6</v>
      </c>
      <c r="F443">
        <v>8</v>
      </c>
      <c r="G443" s="1">
        <v>44048.584722222222</v>
      </c>
      <c r="H443">
        <v>42</v>
      </c>
      <c r="I443" t="s">
        <v>42</v>
      </c>
      <c r="J443">
        <v>1127</v>
      </c>
      <c r="K443">
        <v>1219</v>
      </c>
      <c r="L443" t="s">
        <v>853</v>
      </c>
    </row>
    <row r="444" spans="1:12" hidden="1" x14ac:dyDescent="0.25">
      <c r="A444" t="s">
        <v>854</v>
      </c>
      <c r="B444">
        <v>21471</v>
      </c>
      <c r="C444" s="1">
        <v>40274.902083333334</v>
      </c>
      <c r="D444">
        <v>10</v>
      </c>
      <c r="E444">
        <v>1172</v>
      </c>
      <c r="F444">
        <v>5</v>
      </c>
      <c r="G444" s="1">
        <v>44090.693749999999</v>
      </c>
      <c r="H444">
        <v>0</v>
      </c>
      <c r="I444" t="s">
        <v>13</v>
      </c>
      <c r="J444">
        <v>7451</v>
      </c>
      <c r="K444">
        <v>7773</v>
      </c>
      <c r="L444" t="s">
        <v>855</v>
      </c>
    </row>
    <row r="445" spans="1:12" hidden="1" x14ac:dyDescent="0.25">
      <c r="A445" t="s">
        <v>856</v>
      </c>
      <c r="B445">
        <v>21471</v>
      </c>
      <c r="C445" s="1">
        <v>41464.322222222225</v>
      </c>
      <c r="D445">
        <v>7</v>
      </c>
      <c r="E445">
        <v>315</v>
      </c>
      <c r="F445">
        <v>27</v>
      </c>
      <c r="G445" s="1">
        <v>44087.518750000003</v>
      </c>
      <c r="H445">
        <v>3</v>
      </c>
      <c r="I445" t="s">
        <v>26</v>
      </c>
      <c r="J445">
        <v>1911</v>
      </c>
      <c r="K445">
        <v>1920</v>
      </c>
      <c r="L445" t="s">
        <v>857</v>
      </c>
    </row>
    <row r="446" spans="1:12" hidden="1" x14ac:dyDescent="0.25">
      <c r="A446" t="s">
        <v>858</v>
      </c>
      <c r="B446">
        <v>21452</v>
      </c>
      <c r="C446" s="1">
        <v>41144.87222222222</v>
      </c>
      <c r="D446">
        <v>8</v>
      </c>
      <c r="E446">
        <v>1061</v>
      </c>
      <c r="F446">
        <v>115</v>
      </c>
      <c r="G446" s="1">
        <v>44060.669444444444</v>
      </c>
      <c r="H446">
        <v>30</v>
      </c>
      <c r="I446" t="s">
        <v>204</v>
      </c>
      <c r="J446">
        <v>3643</v>
      </c>
      <c r="K446">
        <v>3895</v>
      </c>
      <c r="L446" t="s">
        <v>859</v>
      </c>
    </row>
    <row r="447" spans="1:12" x14ac:dyDescent="0.25">
      <c r="A447" t="s">
        <v>860</v>
      </c>
      <c r="B447">
        <v>21333</v>
      </c>
      <c r="C447" s="1">
        <v>42234.877083333333</v>
      </c>
      <c r="D447">
        <v>5</v>
      </c>
      <c r="E447">
        <v>3</v>
      </c>
      <c r="F447">
        <v>0</v>
      </c>
      <c r="G447" s="1">
        <v>44090.890972222223</v>
      </c>
      <c r="H447">
        <v>0</v>
      </c>
      <c r="I447" t="s">
        <v>282</v>
      </c>
      <c r="J447">
        <v>3259</v>
      </c>
      <c r="K447">
        <v>4226</v>
      </c>
      <c r="L447" t="s">
        <v>861</v>
      </c>
    </row>
    <row r="448" spans="1:12" x14ac:dyDescent="0.25">
      <c r="A448" t="s">
        <v>862</v>
      </c>
      <c r="B448">
        <v>21329</v>
      </c>
      <c r="C448" s="1">
        <v>41230.135416666664</v>
      </c>
      <c r="D448">
        <v>7</v>
      </c>
      <c r="E448">
        <v>222</v>
      </c>
      <c r="F448">
        <v>25</v>
      </c>
      <c r="G448" s="1">
        <v>44083.104166666664</v>
      </c>
      <c r="H448">
        <v>7</v>
      </c>
      <c r="I448" t="s">
        <v>863</v>
      </c>
      <c r="J448">
        <v>1174</v>
      </c>
      <c r="K448">
        <v>1770</v>
      </c>
      <c r="L448" t="s">
        <v>864</v>
      </c>
    </row>
    <row r="449" spans="1:12" hidden="1" x14ac:dyDescent="0.25">
      <c r="A449" t="s">
        <v>865</v>
      </c>
      <c r="B449">
        <v>21312</v>
      </c>
      <c r="C449" s="1">
        <v>42515.42291666667</v>
      </c>
      <c r="D449">
        <v>4</v>
      </c>
      <c r="E449">
        <v>297</v>
      </c>
      <c r="F449">
        <v>16</v>
      </c>
      <c r="G449" s="1">
        <v>44082.467361111114</v>
      </c>
      <c r="H449">
        <v>8</v>
      </c>
      <c r="I449" t="s">
        <v>49</v>
      </c>
      <c r="J449">
        <v>1275</v>
      </c>
      <c r="K449">
        <v>1593</v>
      </c>
      <c r="L449" t="s">
        <v>866</v>
      </c>
    </row>
    <row r="450" spans="1:12" hidden="1" x14ac:dyDescent="0.25">
      <c r="A450" t="s">
        <v>867</v>
      </c>
      <c r="B450">
        <v>21229</v>
      </c>
      <c r="C450" s="1">
        <v>40454.534722222219</v>
      </c>
      <c r="D450">
        <v>9</v>
      </c>
      <c r="E450">
        <v>259</v>
      </c>
      <c r="F450">
        <v>70</v>
      </c>
      <c r="G450" s="1">
        <v>44062.673611111109</v>
      </c>
      <c r="H450">
        <v>28</v>
      </c>
      <c r="I450" t="s">
        <v>13</v>
      </c>
      <c r="J450">
        <v>1318</v>
      </c>
      <c r="K450">
        <v>1327</v>
      </c>
      <c r="L450" t="s">
        <v>685</v>
      </c>
    </row>
    <row r="451" spans="1:12" hidden="1" x14ac:dyDescent="0.25">
      <c r="A451" t="s">
        <v>868</v>
      </c>
      <c r="B451">
        <v>21219</v>
      </c>
      <c r="C451" s="1">
        <v>42675.092361111114</v>
      </c>
      <c r="D451">
        <v>3</v>
      </c>
      <c r="E451">
        <v>5864</v>
      </c>
      <c r="F451">
        <v>97</v>
      </c>
      <c r="G451" s="1">
        <v>44090.929166666669</v>
      </c>
      <c r="H451">
        <v>0</v>
      </c>
      <c r="I451" t="s">
        <v>86</v>
      </c>
      <c r="J451">
        <v>4733</v>
      </c>
      <c r="K451">
        <v>6016</v>
      </c>
      <c r="L451" t="s">
        <v>869</v>
      </c>
    </row>
    <row r="452" spans="1:12" hidden="1" x14ac:dyDescent="0.25">
      <c r="A452" t="s">
        <v>870</v>
      </c>
      <c r="B452">
        <v>21184</v>
      </c>
      <c r="C452" s="1">
        <v>40647.591666666667</v>
      </c>
      <c r="D452">
        <v>9</v>
      </c>
      <c r="E452">
        <v>15</v>
      </c>
      <c r="F452">
        <v>11</v>
      </c>
      <c r="G452" s="1">
        <v>44090.9375</v>
      </c>
      <c r="H452">
        <v>0</v>
      </c>
      <c r="I452" t="s">
        <v>57</v>
      </c>
      <c r="J452">
        <v>0</v>
      </c>
      <c r="K452">
        <v>0</v>
      </c>
      <c r="L452" t="s">
        <v>17</v>
      </c>
    </row>
    <row r="453" spans="1:12" hidden="1" x14ac:dyDescent="0.25">
      <c r="A453" t="s">
        <v>871</v>
      </c>
      <c r="B453">
        <v>21099</v>
      </c>
      <c r="C453" s="1">
        <v>40072.510416666664</v>
      </c>
      <c r="D453">
        <v>11</v>
      </c>
      <c r="E453">
        <v>730</v>
      </c>
      <c r="F453">
        <v>14</v>
      </c>
      <c r="G453" s="1">
        <v>44075.92083333333</v>
      </c>
      <c r="H453">
        <v>15</v>
      </c>
      <c r="I453" t="s">
        <v>199</v>
      </c>
      <c r="J453">
        <v>3908</v>
      </c>
      <c r="K453">
        <v>3980</v>
      </c>
      <c r="L453" t="s">
        <v>872</v>
      </c>
    </row>
    <row r="454" spans="1:12" hidden="1" x14ac:dyDescent="0.25">
      <c r="A454" t="s">
        <v>873</v>
      </c>
      <c r="B454">
        <v>21099</v>
      </c>
      <c r="C454" s="1">
        <v>40557.572222222225</v>
      </c>
      <c r="D454">
        <v>9</v>
      </c>
      <c r="E454">
        <v>418</v>
      </c>
      <c r="F454">
        <v>134</v>
      </c>
      <c r="G454" s="1">
        <v>44089.29791666667</v>
      </c>
      <c r="H454">
        <v>1</v>
      </c>
      <c r="I454" t="s">
        <v>13</v>
      </c>
      <c r="J454">
        <v>3395</v>
      </c>
      <c r="K454">
        <v>3758</v>
      </c>
      <c r="L454" t="s">
        <v>874</v>
      </c>
    </row>
    <row r="455" spans="1:12" hidden="1" x14ac:dyDescent="0.25">
      <c r="A455" t="s">
        <v>875</v>
      </c>
      <c r="B455">
        <v>21069</v>
      </c>
      <c r="C455" s="1">
        <v>41386.677777777775</v>
      </c>
      <c r="D455">
        <v>7</v>
      </c>
      <c r="E455">
        <v>137</v>
      </c>
      <c r="F455">
        <v>19</v>
      </c>
      <c r="G455" s="1">
        <v>44067.868750000001</v>
      </c>
      <c r="H455">
        <v>23</v>
      </c>
      <c r="I455" t="s">
        <v>13</v>
      </c>
      <c r="J455">
        <v>541</v>
      </c>
      <c r="K455">
        <v>545</v>
      </c>
      <c r="L455" t="s">
        <v>876</v>
      </c>
    </row>
    <row r="456" spans="1:12" hidden="1" x14ac:dyDescent="0.25">
      <c r="A456" t="s">
        <v>877</v>
      </c>
      <c r="B456">
        <v>21064</v>
      </c>
      <c r="C456" s="1">
        <v>41754.405555555553</v>
      </c>
      <c r="D456">
        <v>6</v>
      </c>
      <c r="E456">
        <v>1</v>
      </c>
      <c r="F456">
        <v>0</v>
      </c>
      <c r="G456" s="1">
        <v>43781.227777777778</v>
      </c>
      <c r="H456">
        <v>309</v>
      </c>
      <c r="I456" t="s">
        <v>21</v>
      </c>
      <c r="J456">
        <v>2</v>
      </c>
      <c r="K456">
        <v>13</v>
      </c>
      <c r="L456" t="s">
        <v>878</v>
      </c>
    </row>
    <row r="457" spans="1:12" x14ac:dyDescent="0.25">
      <c r="A457" t="s">
        <v>879</v>
      </c>
      <c r="B457">
        <v>21033</v>
      </c>
      <c r="C457" s="1">
        <v>42416.824999999997</v>
      </c>
      <c r="D457">
        <v>4</v>
      </c>
      <c r="E457">
        <v>46</v>
      </c>
      <c r="F457">
        <v>0</v>
      </c>
      <c r="G457" s="1">
        <v>44064.377083333333</v>
      </c>
      <c r="H457">
        <v>26</v>
      </c>
      <c r="I457" t="s">
        <v>63</v>
      </c>
      <c r="J457">
        <v>397</v>
      </c>
      <c r="K457">
        <v>507</v>
      </c>
      <c r="L457" t="s">
        <v>880</v>
      </c>
    </row>
    <row r="458" spans="1:12" hidden="1" x14ac:dyDescent="0.25">
      <c r="A458" t="s">
        <v>881</v>
      </c>
      <c r="B458">
        <v>20988</v>
      </c>
      <c r="C458" s="1">
        <v>41821.665972222225</v>
      </c>
      <c r="D458">
        <v>6</v>
      </c>
      <c r="E458">
        <v>301</v>
      </c>
      <c r="F458">
        <v>0</v>
      </c>
      <c r="G458" s="1">
        <v>44090.341666666667</v>
      </c>
      <c r="H458">
        <v>0</v>
      </c>
      <c r="I458" t="s">
        <v>21</v>
      </c>
      <c r="J458">
        <v>55</v>
      </c>
      <c r="K458">
        <v>73</v>
      </c>
      <c r="L458" t="s">
        <v>656</v>
      </c>
    </row>
    <row r="459" spans="1:12" hidden="1" x14ac:dyDescent="0.25">
      <c r="A459" t="s">
        <v>882</v>
      </c>
      <c r="B459">
        <v>20984</v>
      </c>
      <c r="C459" s="1">
        <v>43442.347916666666</v>
      </c>
      <c r="D459">
        <v>1</v>
      </c>
      <c r="E459">
        <v>449</v>
      </c>
      <c r="F459">
        <v>96</v>
      </c>
      <c r="G459" s="1">
        <v>44090.906944444447</v>
      </c>
      <c r="H459">
        <v>0</v>
      </c>
      <c r="I459" t="s">
        <v>46</v>
      </c>
      <c r="J459">
        <v>1082</v>
      </c>
      <c r="K459">
        <v>1379</v>
      </c>
      <c r="L459" t="s">
        <v>883</v>
      </c>
    </row>
    <row r="460" spans="1:12" hidden="1" x14ac:dyDescent="0.25">
      <c r="A460" t="s">
        <v>884</v>
      </c>
      <c r="B460">
        <v>20969</v>
      </c>
      <c r="C460" s="1">
        <v>41912.466666666667</v>
      </c>
      <c r="D460">
        <v>5</v>
      </c>
      <c r="E460">
        <v>82</v>
      </c>
      <c r="F460">
        <v>13</v>
      </c>
      <c r="G460" s="1">
        <v>43974.470138888886</v>
      </c>
      <c r="H460">
        <v>116</v>
      </c>
      <c r="I460" t="s">
        <v>49</v>
      </c>
      <c r="J460">
        <v>539</v>
      </c>
      <c r="K460">
        <v>665</v>
      </c>
      <c r="L460" t="s">
        <v>885</v>
      </c>
    </row>
    <row r="461" spans="1:12" hidden="1" x14ac:dyDescent="0.25">
      <c r="A461" t="s">
        <v>886</v>
      </c>
      <c r="B461">
        <v>20965</v>
      </c>
      <c r="C461" s="1">
        <v>42755.030555555553</v>
      </c>
      <c r="D461">
        <v>3</v>
      </c>
      <c r="E461">
        <v>979</v>
      </c>
      <c r="F461">
        <v>12</v>
      </c>
      <c r="G461" s="1">
        <v>44085.650694444441</v>
      </c>
      <c r="H461">
        <v>5</v>
      </c>
      <c r="I461" t="s">
        <v>46</v>
      </c>
      <c r="J461">
        <v>2760</v>
      </c>
      <c r="K461">
        <v>3184</v>
      </c>
      <c r="L461" t="s">
        <v>887</v>
      </c>
    </row>
    <row r="462" spans="1:12" hidden="1" x14ac:dyDescent="0.25">
      <c r="A462" t="s">
        <v>888</v>
      </c>
      <c r="B462">
        <v>20950</v>
      </c>
      <c r="C462" s="1">
        <v>41627.423611111109</v>
      </c>
      <c r="D462">
        <v>6</v>
      </c>
      <c r="E462">
        <v>224</v>
      </c>
      <c r="F462">
        <v>21</v>
      </c>
      <c r="G462" s="1">
        <v>44089.143750000003</v>
      </c>
      <c r="H462">
        <v>1</v>
      </c>
      <c r="I462" t="s">
        <v>13</v>
      </c>
      <c r="J462">
        <v>1195</v>
      </c>
      <c r="K462">
        <v>1469</v>
      </c>
      <c r="L462" t="s">
        <v>889</v>
      </c>
    </row>
    <row r="463" spans="1:12" hidden="1" x14ac:dyDescent="0.25">
      <c r="A463" t="s">
        <v>890</v>
      </c>
      <c r="B463">
        <v>20920</v>
      </c>
      <c r="C463" s="1">
        <v>41877.185416666667</v>
      </c>
      <c r="D463">
        <v>6</v>
      </c>
      <c r="E463">
        <v>821</v>
      </c>
      <c r="F463">
        <v>12</v>
      </c>
      <c r="G463" s="1">
        <v>44089.351388888892</v>
      </c>
      <c r="H463">
        <v>1</v>
      </c>
      <c r="I463" t="s">
        <v>13</v>
      </c>
      <c r="J463">
        <v>2510</v>
      </c>
      <c r="K463">
        <v>2802</v>
      </c>
      <c r="L463" t="s">
        <v>891</v>
      </c>
    </row>
    <row r="464" spans="1:12" x14ac:dyDescent="0.25">
      <c r="A464" t="s">
        <v>892</v>
      </c>
      <c r="B464">
        <v>20920</v>
      </c>
      <c r="C464" s="1">
        <v>41940.720138888886</v>
      </c>
      <c r="D464">
        <v>5</v>
      </c>
      <c r="E464">
        <v>158</v>
      </c>
      <c r="F464">
        <v>183</v>
      </c>
      <c r="G464" s="1">
        <v>44090.94027777778</v>
      </c>
      <c r="H464">
        <v>0</v>
      </c>
      <c r="I464" t="s">
        <v>893</v>
      </c>
      <c r="J464">
        <v>3949</v>
      </c>
      <c r="K464">
        <v>6364</v>
      </c>
      <c r="L464" t="s">
        <v>894</v>
      </c>
    </row>
    <row r="465" spans="1:12" hidden="1" x14ac:dyDescent="0.25">
      <c r="A465" t="s">
        <v>895</v>
      </c>
      <c r="B465">
        <v>20916</v>
      </c>
      <c r="C465" s="1">
        <v>40509.40347222222</v>
      </c>
      <c r="D465">
        <v>9</v>
      </c>
      <c r="E465">
        <v>194</v>
      </c>
      <c r="F465">
        <v>22</v>
      </c>
      <c r="G465" s="1">
        <v>44082.46597222222</v>
      </c>
      <c r="H465">
        <v>8</v>
      </c>
      <c r="I465" t="s">
        <v>26</v>
      </c>
      <c r="J465">
        <v>664</v>
      </c>
      <c r="K465">
        <v>1399</v>
      </c>
      <c r="L465" t="s">
        <v>896</v>
      </c>
    </row>
    <row r="466" spans="1:12" hidden="1" x14ac:dyDescent="0.25">
      <c r="A466" t="s">
        <v>897</v>
      </c>
      <c r="B466">
        <v>20873</v>
      </c>
      <c r="C466" s="1">
        <v>42429.320138888892</v>
      </c>
      <c r="D466">
        <v>4</v>
      </c>
      <c r="E466">
        <v>1036</v>
      </c>
      <c r="F466">
        <v>0</v>
      </c>
      <c r="G466" s="1">
        <v>44090.404861111114</v>
      </c>
      <c r="H466">
        <v>0</v>
      </c>
      <c r="I466" t="s">
        <v>49</v>
      </c>
      <c r="J466">
        <v>3216</v>
      </c>
      <c r="K466">
        <v>5249</v>
      </c>
      <c r="L466" t="s">
        <v>898</v>
      </c>
    </row>
    <row r="467" spans="1:12" hidden="1" x14ac:dyDescent="0.25">
      <c r="A467" t="s">
        <v>899</v>
      </c>
      <c r="B467">
        <v>20868</v>
      </c>
      <c r="C467" s="1">
        <v>40866.826388888891</v>
      </c>
      <c r="D467">
        <v>8</v>
      </c>
      <c r="E467">
        <v>398</v>
      </c>
      <c r="F467">
        <v>0</v>
      </c>
      <c r="G467" s="1">
        <v>44073.888888888891</v>
      </c>
      <c r="H467">
        <v>17</v>
      </c>
      <c r="I467" t="s">
        <v>57</v>
      </c>
      <c r="J467">
        <v>394</v>
      </c>
      <c r="K467">
        <v>756</v>
      </c>
      <c r="L467" t="s">
        <v>900</v>
      </c>
    </row>
    <row r="468" spans="1:12" hidden="1" x14ac:dyDescent="0.25">
      <c r="A468" t="s">
        <v>901</v>
      </c>
      <c r="B468">
        <v>20849</v>
      </c>
      <c r="C468" s="1">
        <v>42337.706944444442</v>
      </c>
      <c r="D468">
        <v>4</v>
      </c>
      <c r="E468">
        <v>624</v>
      </c>
      <c r="F468">
        <v>50</v>
      </c>
      <c r="G468" s="1">
        <v>44084.526388888888</v>
      </c>
      <c r="H468">
        <v>6</v>
      </c>
      <c r="I468" t="s">
        <v>13</v>
      </c>
      <c r="J468">
        <v>1181</v>
      </c>
      <c r="K468">
        <v>1358</v>
      </c>
      <c r="L468" t="s">
        <v>902</v>
      </c>
    </row>
    <row r="469" spans="1:12" hidden="1" x14ac:dyDescent="0.25">
      <c r="A469" t="s">
        <v>903</v>
      </c>
      <c r="B469">
        <v>20811</v>
      </c>
      <c r="C469" s="1">
        <v>42388.325694444444</v>
      </c>
      <c r="D469">
        <v>4</v>
      </c>
      <c r="E469">
        <v>29</v>
      </c>
      <c r="F469">
        <v>13</v>
      </c>
      <c r="G469" s="1">
        <v>43909.390277777777</v>
      </c>
      <c r="H469">
        <v>181</v>
      </c>
      <c r="I469" t="s">
        <v>46</v>
      </c>
      <c r="J469">
        <v>595</v>
      </c>
      <c r="K469">
        <v>811</v>
      </c>
      <c r="L469" t="s">
        <v>904</v>
      </c>
    </row>
    <row r="470" spans="1:12" hidden="1" x14ac:dyDescent="0.25">
      <c r="A470" t="s">
        <v>905</v>
      </c>
      <c r="B470">
        <v>20795</v>
      </c>
      <c r="C470" s="1">
        <v>42122.9</v>
      </c>
      <c r="D470">
        <v>5</v>
      </c>
      <c r="E470">
        <v>176</v>
      </c>
      <c r="F470">
        <v>0</v>
      </c>
      <c r="G470" s="1">
        <v>44048.038888888892</v>
      </c>
      <c r="H470">
        <v>42</v>
      </c>
      <c r="I470" t="s">
        <v>46</v>
      </c>
      <c r="J470">
        <v>29</v>
      </c>
      <c r="K470">
        <v>54</v>
      </c>
      <c r="L470" t="s">
        <v>906</v>
      </c>
    </row>
    <row r="471" spans="1:12" hidden="1" x14ac:dyDescent="0.25">
      <c r="A471" t="s">
        <v>907</v>
      </c>
      <c r="B471">
        <v>20792</v>
      </c>
      <c r="C471" s="1">
        <v>41679.943749999999</v>
      </c>
      <c r="D471">
        <v>6</v>
      </c>
      <c r="E471">
        <v>183</v>
      </c>
      <c r="F471">
        <v>0</v>
      </c>
      <c r="G471" s="1">
        <v>44080.031944444447</v>
      </c>
      <c r="H471">
        <v>10</v>
      </c>
      <c r="I471" t="s">
        <v>21</v>
      </c>
      <c r="J471">
        <v>21</v>
      </c>
      <c r="K471">
        <v>97</v>
      </c>
      <c r="L471" t="s">
        <v>908</v>
      </c>
    </row>
    <row r="472" spans="1:12" hidden="1" x14ac:dyDescent="0.25">
      <c r="A472" t="s">
        <v>909</v>
      </c>
      <c r="B472">
        <v>20731</v>
      </c>
      <c r="C472" s="1">
        <v>42470.319444444445</v>
      </c>
      <c r="D472">
        <v>4</v>
      </c>
      <c r="E472">
        <v>190</v>
      </c>
      <c r="F472">
        <v>191</v>
      </c>
      <c r="G472" s="1">
        <v>44074.303472222222</v>
      </c>
      <c r="H472">
        <v>16</v>
      </c>
      <c r="I472" t="s">
        <v>42</v>
      </c>
      <c r="J472">
        <v>2821</v>
      </c>
      <c r="K472">
        <v>3061</v>
      </c>
      <c r="L472" t="s">
        <v>22</v>
      </c>
    </row>
    <row r="473" spans="1:12" hidden="1" x14ac:dyDescent="0.25">
      <c r="A473" t="s">
        <v>910</v>
      </c>
      <c r="B473">
        <v>20727</v>
      </c>
      <c r="C473" s="1">
        <v>41572.354861111111</v>
      </c>
      <c r="D473">
        <v>6</v>
      </c>
      <c r="E473">
        <v>353</v>
      </c>
      <c r="F473">
        <v>1</v>
      </c>
      <c r="G473" s="1">
        <v>44089.274305555555</v>
      </c>
      <c r="H473">
        <v>1</v>
      </c>
      <c r="I473" t="s">
        <v>86</v>
      </c>
      <c r="J473">
        <v>2836</v>
      </c>
      <c r="K473">
        <v>2843</v>
      </c>
      <c r="L473" t="s">
        <v>911</v>
      </c>
    </row>
    <row r="474" spans="1:12" hidden="1" x14ac:dyDescent="0.25">
      <c r="A474" t="s">
        <v>912</v>
      </c>
      <c r="B474">
        <v>20719</v>
      </c>
      <c r="C474" s="1">
        <v>42437.043749999997</v>
      </c>
      <c r="D474">
        <v>4</v>
      </c>
      <c r="E474">
        <v>3295</v>
      </c>
      <c r="F474">
        <v>59</v>
      </c>
      <c r="G474" s="1">
        <v>44090.956250000003</v>
      </c>
      <c r="H474">
        <v>0</v>
      </c>
      <c r="I474" t="s">
        <v>13</v>
      </c>
      <c r="J474">
        <v>6691</v>
      </c>
      <c r="K474">
        <v>7149</v>
      </c>
      <c r="L474" t="s">
        <v>913</v>
      </c>
    </row>
    <row r="475" spans="1:12" hidden="1" x14ac:dyDescent="0.25">
      <c r="A475" t="s">
        <v>914</v>
      </c>
      <c r="B475">
        <v>20718</v>
      </c>
      <c r="C475" s="1">
        <v>42956.150694444441</v>
      </c>
      <c r="D475">
        <v>3</v>
      </c>
      <c r="E475">
        <v>470</v>
      </c>
      <c r="F475">
        <v>66</v>
      </c>
      <c r="G475" s="1">
        <v>44084.504861111112</v>
      </c>
      <c r="H475">
        <v>6</v>
      </c>
      <c r="I475" t="s">
        <v>13</v>
      </c>
      <c r="J475">
        <v>861</v>
      </c>
      <c r="K475">
        <v>1132</v>
      </c>
      <c r="L475" t="s">
        <v>915</v>
      </c>
    </row>
    <row r="476" spans="1:12" hidden="1" x14ac:dyDescent="0.25">
      <c r="A476" t="s">
        <v>916</v>
      </c>
      <c r="B476">
        <v>20713</v>
      </c>
      <c r="C476" s="1">
        <v>41921.275000000001</v>
      </c>
      <c r="D476">
        <v>5</v>
      </c>
      <c r="E476">
        <v>62</v>
      </c>
      <c r="F476">
        <v>50</v>
      </c>
      <c r="G476" s="1">
        <v>44077.081944444442</v>
      </c>
      <c r="H476">
        <v>13</v>
      </c>
      <c r="I476" t="s">
        <v>46</v>
      </c>
      <c r="J476">
        <v>1244</v>
      </c>
      <c r="K476">
        <v>1256</v>
      </c>
      <c r="L476" t="s">
        <v>917</v>
      </c>
    </row>
    <row r="477" spans="1:12" hidden="1" x14ac:dyDescent="0.25">
      <c r="A477" t="s">
        <v>918</v>
      </c>
      <c r="B477">
        <v>20695</v>
      </c>
      <c r="C477" s="1">
        <v>41152.289583333331</v>
      </c>
      <c r="D477">
        <v>8</v>
      </c>
      <c r="E477">
        <v>419</v>
      </c>
      <c r="F477">
        <v>28</v>
      </c>
      <c r="G477" s="1">
        <v>44089.629861111112</v>
      </c>
      <c r="H477">
        <v>1</v>
      </c>
      <c r="I477" t="s">
        <v>39</v>
      </c>
      <c r="J477">
        <v>924</v>
      </c>
      <c r="K477">
        <v>1132</v>
      </c>
      <c r="L477" t="s">
        <v>919</v>
      </c>
    </row>
    <row r="478" spans="1:12" hidden="1" x14ac:dyDescent="0.25">
      <c r="A478" t="s">
        <v>920</v>
      </c>
      <c r="B478">
        <v>20676</v>
      </c>
      <c r="C478" s="1">
        <v>41617.486111111109</v>
      </c>
      <c r="D478">
        <v>6</v>
      </c>
      <c r="E478">
        <v>1924</v>
      </c>
      <c r="F478">
        <v>138</v>
      </c>
      <c r="G478" s="1">
        <v>44090.603472222225</v>
      </c>
      <c r="H478">
        <v>0</v>
      </c>
      <c r="I478" t="s">
        <v>46</v>
      </c>
      <c r="J478">
        <v>4690</v>
      </c>
      <c r="K478">
        <v>5073</v>
      </c>
      <c r="L478" t="s">
        <v>853</v>
      </c>
    </row>
    <row r="479" spans="1:12" hidden="1" x14ac:dyDescent="0.25">
      <c r="A479" t="s">
        <v>921</v>
      </c>
      <c r="B479">
        <v>20655</v>
      </c>
      <c r="C479" s="1">
        <v>42688.337500000001</v>
      </c>
      <c r="D479">
        <v>3</v>
      </c>
      <c r="E479">
        <v>424</v>
      </c>
      <c r="F479">
        <v>8</v>
      </c>
      <c r="G479" s="1">
        <v>44078.688888888886</v>
      </c>
      <c r="H479">
        <v>12</v>
      </c>
      <c r="I479" t="s">
        <v>13</v>
      </c>
      <c r="J479">
        <v>1762</v>
      </c>
      <c r="K479">
        <v>2082</v>
      </c>
      <c r="L479" t="s">
        <v>922</v>
      </c>
    </row>
    <row r="480" spans="1:12" x14ac:dyDescent="0.25">
      <c r="A480" t="s">
        <v>923</v>
      </c>
      <c r="B480">
        <v>20608</v>
      </c>
      <c r="C480" s="1">
        <v>41260.898611111108</v>
      </c>
      <c r="D480">
        <v>7</v>
      </c>
      <c r="E480">
        <v>728</v>
      </c>
      <c r="F480">
        <v>158</v>
      </c>
      <c r="G480" s="1">
        <v>44090.9375</v>
      </c>
      <c r="H480">
        <v>0</v>
      </c>
      <c r="I480" t="s">
        <v>924</v>
      </c>
      <c r="J480">
        <v>6843</v>
      </c>
      <c r="K480">
        <v>7530</v>
      </c>
      <c r="L480" t="s">
        <v>925</v>
      </c>
    </row>
    <row r="481" spans="1:12" hidden="1" x14ac:dyDescent="0.25">
      <c r="A481" t="s">
        <v>926</v>
      </c>
      <c r="B481">
        <v>20606</v>
      </c>
      <c r="C481" s="1">
        <v>40199.356944444444</v>
      </c>
      <c r="D481">
        <v>10</v>
      </c>
      <c r="E481">
        <v>2278</v>
      </c>
      <c r="F481">
        <v>0</v>
      </c>
      <c r="G481" s="1">
        <v>44090.913194444445</v>
      </c>
      <c r="H481">
        <v>0</v>
      </c>
      <c r="I481" t="s">
        <v>199</v>
      </c>
      <c r="J481">
        <v>8213</v>
      </c>
      <c r="K481">
        <v>8589</v>
      </c>
      <c r="L481" t="s">
        <v>927</v>
      </c>
    </row>
    <row r="482" spans="1:12" x14ac:dyDescent="0.25">
      <c r="A482" t="s">
        <v>928</v>
      </c>
      <c r="B482">
        <v>20501</v>
      </c>
      <c r="C482" s="1">
        <v>41527.623611111114</v>
      </c>
      <c r="D482">
        <v>7</v>
      </c>
      <c r="E482">
        <v>151</v>
      </c>
      <c r="F482">
        <v>4</v>
      </c>
      <c r="G482" s="1">
        <v>44082.572222222225</v>
      </c>
      <c r="H482">
        <v>8</v>
      </c>
      <c r="I482" t="s">
        <v>282</v>
      </c>
      <c r="J482">
        <v>748</v>
      </c>
      <c r="K482">
        <v>785</v>
      </c>
      <c r="L482" t="s">
        <v>929</v>
      </c>
    </row>
    <row r="483" spans="1:12" hidden="1" x14ac:dyDescent="0.25">
      <c r="A483" t="s">
        <v>930</v>
      </c>
      <c r="B483">
        <v>20494</v>
      </c>
      <c r="C483" s="1">
        <v>41768.760416666664</v>
      </c>
      <c r="D483">
        <v>6</v>
      </c>
      <c r="E483">
        <v>249</v>
      </c>
      <c r="F483">
        <v>0</v>
      </c>
      <c r="G483" s="1">
        <v>44088.65902777778</v>
      </c>
      <c r="H483">
        <v>2</v>
      </c>
      <c r="I483" t="s">
        <v>21</v>
      </c>
      <c r="J483">
        <v>570</v>
      </c>
      <c r="K483">
        <v>614</v>
      </c>
      <c r="L483" t="s">
        <v>388</v>
      </c>
    </row>
    <row r="484" spans="1:12" hidden="1" x14ac:dyDescent="0.25">
      <c r="A484" t="s">
        <v>931</v>
      </c>
      <c r="B484">
        <v>20478</v>
      </c>
      <c r="C484" s="1">
        <v>43484.450694444444</v>
      </c>
      <c r="D484">
        <v>1</v>
      </c>
      <c r="E484">
        <v>14</v>
      </c>
      <c r="F484">
        <v>0</v>
      </c>
      <c r="G484" s="1">
        <v>43978.283333333333</v>
      </c>
      <c r="H484">
        <v>112</v>
      </c>
      <c r="I484" t="s">
        <v>13</v>
      </c>
      <c r="J484">
        <v>234</v>
      </c>
      <c r="K484">
        <v>394</v>
      </c>
      <c r="L484" t="s">
        <v>932</v>
      </c>
    </row>
    <row r="485" spans="1:12" hidden="1" x14ac:dyDescent="0.25">
      <c r="A485" t="s">
        <v>933</v>
      </c>
      <c r="B485">
        <v>20449</v>
      </c>
      <c r="C485" s="1">
        <v>43508.579861111109</v>
      </c>
      <c r="D485">
        <v>1</v>
      </c>
      <c r="E485">
        <v>282</v>
      </c>
      <c r="F485">
        <v>0</v>
      </c>
      <c r="G485" s="1">
        <v>44086.797222222223</v>
      </c>
      <c r="H485">
        <v>4</v>
      </c>
      <c r="I485" t="s">
        <v>13</v>
      </c>
      <c r="J485">
        <v>25</v>
      </c>
      <c r="K485">
        <v>25</v>
      </c>
      <c r="L485" t="s">
        <v>70</v>
      </c>
    </row>
    <row r="486" spans="1:12" hidden="1" x14ac:dyDescent="0.25">
      <c r="A486" t="s">
        <v>934</v>
      </c>
      <c r="B486">
        <v>20361</v>
      </c>
      <c r="C486" s="1">
        <v>40640.240277777775</v>
      </c>
      <c r="D486">
        <v>9</v>
      </c>
      <c r="E486">
        <v>49</v>
      </c>
      <c r="F486">
        <v>11</v>
      </c>
      <c r="G486" s="1">
        <v>44082.802083333336</v>
      </c>
      <c r="H486">
        <v>8</v>
      </c>
      <c r="I486" t="s">
        <v>13</v>
      </c>
      <c r="J486">
        <v>1025</v>
      </c>
      <c r="K486">
        <v>1534</v>
      </c>
      <c r="L486" t="s">
        <v>935</v>
      </c>
    </row>
    <row r="487" spans="1:12" hidden="1" x14ac:dyDescent="0.25">
      <c r="A487" t="s">
        <v>936</v>
      </c>
      <c r="B487">
        <v>20360</v>
      </c>
      <c r="C487" s="1">
        <v>42649.943055555559</v>
      </c>
      <c r="D487">
        <v>3</v>
      </c>
      <c r="E487">
        <v>308</v>
      </c>
      <c r="F487">
        <v>39</v>
      </c>
      <c r="G487" s="1">
        <v>44088.606944444444</v>
      </c>
      <c r="H487">
        <v>2</v>
      </c>
      <c r="I487" t="s">
        <v>336</v>
      </c>
      <c r="J487">
        <v>689</v>
      </c>
      <c r="K487">
        <v>855</v>
      </c>
      <c r="L487" t="s">
        <v>937</v>
      </c>
    </row>
    <row r="488" spans="1:12" hidden="1" x14ac:dyDescent="0.25">
      <c r="A488" t="s">
        <v>938</v>
      </c>
      <c r="B488">
        <v>20348</v>
      </c>
      <c r="C488" s="1">
        <v>41745.547222222223</v>
      </c>
      <c r="D488">
        <v>6</v>
      </c>
      <c r="E488">
        <v>482</v>
      </c>
      <c r="F488">
        <v>5</v>
      </c>
      <c r="G488" s="1">
        <v>44085.633333333331</v>
      </c>
      <c r="H488">
        <v>5</v>
      </c>
      <c r="I488" t="s">
        <v>13</v>
      </c>
      <c r="J488">
        <v>715</v>
      </c>
      <c r="K488">
        <v>1156</v>
      </c>
      <c r="L488" t="s">
        <v>939</v>
      </c>
    </row>
    <row r="489" spans="1:12" hidden="1" x14ac:dyDescent="0.25">
      <c r="A489" t="s">
        <v>940</v>
      </c>
      <c r="B489">
        <v>20333</v>
      </c>
      <c r="C489" s="1">
        <v>42117.491666666669</v>
      </c>
      <c r="D489">
        <v>5</v>
      </c>
      <c r="E489">
        <v>236</v>
      </c>
      <c r="F489">
        <v>0</v>
      </c>
      <c r="G489" s="1">
        <v>44088.007638888892</v>
      </c>
      <c r="H489">
        <v>2</v>
      </c>
      <c r="I489" t="s">
        <v>21</v>
      </c>
      <c r="J489">
        <v>35</v>
      </c>
      <c r="K489">
        <v>44</v>
      </c>
      <c r="L489" t="s">
        <v>941</v>
      </c>
    </row>
    <row r="490" spans="1:12" hidden="1" x14ac:dyDescent="0.25">
      <c r="A490" t="s">
        <v>942</v>
      </c>
      <c r="B490">
        <v>20302</v>
      </c>
      <c r="C490" s="1">
        <v>41813.509722222225</v>
      </c>
      <c r="D490">
        <v>6</v>
      </c>
      <c r="E490">
        <v>139</v>
      </c>
      <c r="F490">
        <v>34</v>
      </c>
      <c r="G490" s="1">
        <v>44089.106944444444</v>
      </c>
      <c r="H490">
        <v>1</v>
      </c>
      <c r="I490" t="s">
        <v>13</v>
      </c>
      <c r="J490">
        <v>376</v>
      </c>
      <c r="K490">
        <v>522</v>
      </c>
      <c r="L490" t="s">
        <v>109</v>
      </c>
    </row>
    <row r="491" spans="1:12" x14ac:dyDescent="0.25">
      <c r="A491" t="s">
        <v>943</v>
      </c>
      <c r="B491">
        <v>20299</v>
      </c>
      <c r="C491" s="1">
        <v>40257.856944444444</v>
      </c>
      <c r="D491">
        <v>10</v>
      </c>
      <c r="E491">
        <v>1040</v>
      </c>
      <c r="F491">
        <v>81</v>
      </c>
      <c r="G491" s="1">
        <v>44090.250694444447</v>
      </c>
      <c r="H491">
        <v>0</v>
      </c>
      <c r="I491" t="s">
        <v>863</v>
      </c>
      <c r="J491">
        <v>4610</v>
      </c>
      <c r="K491">
        <v>5251</v>
      </c>
      <c r="L491" t="s">
        <v>944</v>
      </c>
    </row>
    <row r="492" spans="1:12" hidden="1" x14ac:dyDescent="0.25">
      <c r="A492" t="s">
        <v>945</v>
      </c>
      <c r="B492">
        <v>20293</v>
      </c>
      <c r="C492" s="1">
        <v>42373.784722222219</v>
      </c>
      <c r="D492">
        <v>4</v>
      </c>
      <c r="E492">
        <v>7549</v>
      </c>
      <c r="F492">
        <v>153</v>
      </c>
      <c r="G492" s="1">
        <v>44090.851388888892</v>
      </c>
      <c r="H492">
        <v>0</v>
      </c>
      <c r="I492" t="s">
        <v>49</v>
      </c>
      <c r="J492">
        <v>9694</v>
      </c>
      <c r="K492">
        <v>11457</v>
      </c>
      <c r="L492" t="s">
        <v>946</v>
      </c>
    </row>
    <row r="493" spans="1:12" hidden="1" x14ac:dyDescent="0.25">
      <c r="A493" t="s">
        <v>947</v>
      </c>
      <c r="B493">
        <v>20287</v>
      </c>
      <c r="C493" s="1">
        <v>41232.843055555553</v>
      </c>
      <c r="D493">
        <v>7</v>
      </c>
      <c r="E493">
        <v>672</v>
      </c>
      <c r="F493">
        <v>79</v>
      </c>
      <c r="G493" s="1">
        <v>44016.579861111109</v>
      </c>
      <c r="H493">
        <v>74</v>
      </c>
      <c r="I493" t="s">
        <v>42</v>
      </c>
      <c r="J493">
        <v>671</v>
      </c>
      <c r="K493">
        <v>1003</v>
      </c>
      <c r="L493" t="s">
        <v>948</v>
      </c>
    </row>
    <row r="494" spans="1:12" hidden="1" x14ac:dyDescent="0.25">
      <c r="A494" t="s">
        <v>949</v>
      </c>
      <c r="B494">
        <v>20286</v>
      </c>
      <c r="C494" s="1">
        <v>41459.365972222222</v>
      </c>
      <c r="D494">
        <v>7</v>
      </c>
      <c r="E494">
        <v>397</v>
      </c>
      <c r="F494">
        <v>34</v>
      </c>
      <c r="G494" s="1">
        <v>44076.850694444445</v>
      </c>
      <c r="H494">
        <v>14</v>
      </c>
      <c r="I494" t="s">
        <v>26</v>
      </c>
      <c r="J494">
        <v>1719</v>
      </c>
      <c r="K494">
        <v>1738</v>
      </c>
      <c r="L494" t="s">
        <v>950</v>
      </c>
    </row>
    <row r="495" spans="1:12" hidden="1" x14ac:dyDescent="0.25">
      <c r="A495" t="s">
        <v>951</v>
      </c>
      <c r="B495">
        <v>20246</v>
      </c>
      <c r="C495" s="1">
        <v>40152.927083333336</v>
      </c>
      <c r="D495">
        <v>10</v>
      </c>
      <c r="E495">
        <v>393</v>
      </c>
      <c r="F495">
        <v>60</v>
      </c>
      <c r="G495" s="1">
        <v>44067.345138888886</v>
      </c>
      <c r="H495">
        <v>23</v>
      </c>
      <c r="I495" t="s">
        <v>86</v>
      </c>
      <c r="J495">
        <v>1561</v>
      </c>
      <c r="K495">
        <v>1757</v>
      </c>
      <c r="L495" t="s">
        <v>952</v>
      </c>
    </row>
    <row r="496" spans="1:12" hidden="1" x14ac:dyDescent="0.25">
      <c r="A496" t="s">
        <v>953</v>
      </c>
      <c r="B496">
        <v>20203</v>
      </c>
      <c r="C496" s="1">
        <v>42996.62222222222</v>
      </c>
      <c r="D496">
        <v>2</v>
      </c>
      <c r="E496">
        <v>80</v>
      </c>
      <c r="F496">
        <v>0</v>
      </c>
      <c r="G496" s="1">
        <v>43958.55972222222</v>
      </c>
      <c r="H496">
        <v>132</v>
      </c>
      <c r="I496" t="s">
        <v>21</v>
      </c>
      <c r="J496">
        <v>36</v>
      </c>
      <c r="K496">
        <v>42</v>
      </c>
      <c r="L496" t="s">
        <v>480</v>
      </c>
    </row>
    <row r="497" spans="1:12" hidden="1" x14ac:dyDescent="0.25">
      <c r="A497" t="s">
        <v>954</v>
      </c>
      <c r="B497">
        <v>20193</v>
      </c>
      <c r="C497" s="1">
        <v>43493.746527777781</v>
      </c>
      <c r="D497">
        <v>1</v>
      </c>
      <c r="E497">
        <v>566</v>
      </c>
      <c r="F497">
        <v>0</v>
      </c>
      <c r="G497" s="1">
        <v>44090.844444444447</v>
      </c>
      <c r="H497">
        <v>0</v>
      </c>
      <c r="I497" t="s">
        <v>26</v>
      </c>
      <c r="J497">
        <v>500</v>
      </c>
      <c r="K497">
        <v>648</v>
      </c>
      <c r="L497" t="s">
        <v>955</v>
      </c>
    </row>
    <row r="498" spans="1:12" hidden="1" x14ac:dyDescent="0.25">
      <c r="A498" t="s">
        <v>956</v>
      </c>
      <c r="B498">
        <v>20191</v>
      </c>
      <c r="C498" s="1">
        <v>41869.495833333334</v>
      </c>
      <c r="D498">
        <v>6</v>
      </c>
      <c r="E498">
        <v>193</v>
      </c>
      <c r="F498">
        <v>28</v>
      </c>
      <c r="G498" s="1">
        <v>44078.383333333331</v>
      </c>
      <c r="H498">
        <v>12</v>
      </c>
      <c r="I498" t="s">
        <v>96</v>
      </c>
      <c r="J498">
        <v>1034</v>
      </c>
      <c r="K498">
        <v>1090</v>
      </c>
      <c r="L498" t="s">
        <v>957</v>
      </c>
    </row>
    <row r="499" spans="1:12" hidden="1" x14ac:dyDescent="0.25">
      <c r="A499" t="s">
        <v>958</v>
      </c>
      <c r="B499">
        <v>20176</v>
      </c>
      <c r="C499" s="1">
        <v>41262.563194444447</v>
      </c>
      <c r="D499">
        <v>7</v>
      </c>
      <c r="E499">
        <v>72</v>
      </c>
      <c r="F499">
        <v>1</v>
      </c>
      <c r="G499" s="1">
        <v>44060.573611111111</v>
      </c>
      <c r="H499">
        <v>30</v>
      </c>
      <c r="I499" t="s">
        <v>39</v>
      </c>
      <c r="J499">
        <v>83</v>
      </c>
      <c r="K499">
        <v>226</v>
      </c>
      <c r="L499" t="s">
        <v>959</v>
      </c>
    </row>
    <row r="500" spans="1:12" hidden="1" x14ac:dyDescent="0.25">
      <c r="A500" t="s">
        <v>960</v>
      </c>
      <c r="B500">
        <v>20163</v>
      </c>
      <c r="C500" s="1">
        <v>41582.927083333336</v>
      </c>
      <c r="D500">
        <v>6</v>
      </c>
      <c r="E500">
        <v>4006</v>
      </c>
      <c r="F500">
        <v>17</v>
      </c>
      <c r="G500" s="1">
        <v>44090.90625</v>
      </c>
      <c r="H500">
        <v>0</v>
      </c>
      <c r="I500" t="s">
        <v>86</v>
      </c>
      <c r="J500">
        <v>3310</v>
      </c>
      <c r="K500">
        <v>3950</v>
      </c>
      <c r="L500" t="s">
        <v>961</v>
      </c>
    </row>
    <row r="501" spans="1:12" hidden="1" x14ac:dyDescent="0.25">
      <c r="A501" t="s">
        <v>962</v>
      </c>
      <c r="B501">
        <v>20119</v>
      </c>
      <c r="C501" s="1">
        <v>41730.944444444445</v>
      </c>
      <c r="D501">
        <v>6</v>
      </c>
      <c r="E501">
        <v>57</v>
      </c>
      <c r="F501">
        <v>2</v>
      </c>
      <c r="G501" s="1">
        <v>44089.357638888891</v>
      </c>
      <c r="H501">
        <v>1</v>
      </c>
      <c r="I501" t="s">
        <v>302</v>
      </c>
      <c r="J501">
        <v>171</v>
      </c>
      <c r="K501">
        <v>206</v>
      </c>
      <c r="L501" t="s">
        <v>963</v>
      </c>
    </row>
    <row r="502" spans="1:12" hidden="1" x14ac:dyDescent="0.25">
      <c r="A502" t="s">
        <v>964</v>
      </c>
      <c r="B502">
        <v>20030</v>
      </c>
      <c r="C502" s="1">
        <v>41827.081250000003</v>
      </c>
      <c r="D502">
        <v>6</v>
      </c>
      <c r="E502">
        <v>280</v>
      </c>
      <c r="F502">
        <v>0</v>
      </c>
      <c r="G502" s="1">
        <v>44090.652083333334</v>
      </c>
      <c r="H502">
        <v>0</v>
      </c>
      <c r="I502" t="s">
        <v>21</v>
      </c>
      <c r="J502">
        <v>17</v>
      </c>
      <c r="K502">
        <v>38</v>
      </c>
      <c r="L502" t="s">
        <v>965</v>
      </c>
    </row>
    <row r="503" spans="1:12" hidden="1" x14ac:dyDescent="0.25">
      <c r="A503" t="s">
        <v>966</v>
      </c>
      <c r="B503">
        <v>20025</v>
      </c>
      <c r="C503" s="1">
        <v>42107.899305555555</v>
      </c>
      <c r="D503">
        <v>5</v>
      </c>
      <c r="E503">
        <v>57</v>
      </c>
      <c r="F503">
        <v>0</v>
      </c>
      <c r="G503" s="1">
        <v>44009.663194444445</v>
      </c>
      <c r="H503">
        <v>81</v>
      </c>
      <c r="I503" t="s">
        <v>13</v>
      </c>
      <c r="J503">
        <v>290</v>
      </c>
      <c r="K503">
        <v>476</v>
      </c>
      <c r="L503" t="s">
        <v>967</v>
      </c>
    </row>
    <row r="504" spans="1:12" hidden="1" x14ac:dyDescent="0.25">
      <c r="A504" t="s">
        <v>968</v>
      </c>
      <c r="B504">
        <v>20009</v>
      </c>
      <c r="C504" s="1">
        <v>42196.730555555558</v>
      </c>
      <c r="D504">
        <v>5</v>
      </c>
      <c r="E504">
        <v>356</v>
      </c>
      <c r="F504">
        <v>91</v>
      </c>
      <c r="G504" s="1">
        <v>44080.038888888892</v>
      </c>
      <c r="H504">
        <v>10</v>
      </c>
      <c r="I504" t="s">
        <v>13</v>
      </c>
      <c r="J504">
        <v>1037</v>
      </c>
      <c r="K504">
        <v>1063</v>
      </c>
      <c r="L504" t="s">
        <v>969</v>
      </c>
    </row>
    <row r="505" spans="1:12" hidden="1" x14ac:dyDescent="0.25">
      <c r="A505" t="s">
        <v>970</v>
      </c>
      <c r="B505">
        <v>19993</v>
      </c>
      <c r="C505" s="1">
        <v>43166.131249999999</v>
      </c>
      <c r="D505">
        <v>2</v>
      </c>
      <c r="E505">
        <v>64</v>
      </c>
      <c r="F505">
        <v>19</v>
      </c>
      <c r="G505" s="1">
        <v>44083.374305555553</v>
      </c>
      <c r="H505">
        <v>7</v>
      </c>
      <c r="I505" t="s">
        <v>13</v>
      </c>
      <c r="J505">
        <v>1262</v>
      </c>
      <c r="K505">
        <v>1672</v>
      </c>
      <c r="L505" t="s">
        <v>971</v>
      </c>
    </row>
    <row r="506" spans="1:12" hidden="1" x14ac:dyDescent="0.25">
      <c r="A506" t="s">
        <v>972</v>
      </c>
      <c r="B506">
        <v>19964</v>
      </c>
      <c r="C506" s="1">
        <v>42807.419444444444</v>
      </c>
      <c r="D506">
        <v>3</v>
      </c>
      <c r="E506">
        <v>3</v>
      </c>
      <c r="F506">
        <v>0</v>
      </c>
      <c r="G506" s="1">
        <v>44033.584027777775</v>
      </c>
      <c r="H506">
        <v>57</v>
      </c>
      <c r="I506" t="s">
        <v>21</v>
      </c>
      <c r="J506">
        <v>80</v>
      </c>
      <c r="K506">
        <v>176</v>
      </c>
      <c r="L506" t="s">
        <v>973</v>
      </c>
    </row>
    <row r="507" spans="1:12" hidden="1" x14ac:dyDescent="0.25">
      <c r="A507" t="s">
        <v>974</v>
      </c>
      <c r="B507">
        <v>19961</v>
      </c>
      <c r="C507" s="1">
        <v>41808.611805555556</v>
      </c>
      <c r="D507">
        <v>6</v>
      </c>
      <c r="E507">
        <v>213</v>
      </c>
      <c r="F507">
        <v>21</v>
      </c>
      <c r="G507" s="1">
        <v>44059.727777777778</v>
      </c>
      <c r="H507">
        <v>31</v>
      </c>
      <c r="I507" t="s">
        <v>336</v>
      </c>
      <c r="J507">
        <v>559</v>
      </c>
      <c r="K507">
        <v>651</v>
      </c>
      <c r="L507" t="s">
        <v>975</v>
      </c>
    </row>
    <row r="508" spans="1:12" hidden="1" x14ac:dyDescent="0.25">
      <c r="A508" t="s">
        <v>976</v>
      </c>
      <c r="B508">
        <v>19944</v>
      </c>
      <c r="C508" s="1">
        <v>42311.033333333333</v>
      </c>
      <c r="D508">
        <v>4</v>
      </c>
      <c r="E508">
        <v>438</v>
      </c>
      <c r="F508">
        <v>3</v>
      </c>
      <c r="G508" s="1">
        <v>44082.049305555556</v>
      </c>
      <c r="H508">
        <v>8</v>
      </c>
      <c r="I508" t="s">
        <v>13</v>
      </c>
      <c r="J508">
        <v>691</v>
      </c>
      <c r="K508">
        <v>1004</v>
      </c>
      <c r="L508" t="s">
        <v>977</v>
      </c>
    </row>
    <row r="509" spans="1:12" x14ac:dyDescent="0.25">
      <c r="A509" t="s">
        <v>978</v>
      </c>
      <c r="B509">
        <v>19924</v>
      </c>
      <c r="C509" s="1">
        <v>42311.409722222219</v>
      </c>
      <c r="D509">
        <v>4</v>
      </c>
      <c r="E509">
        <v>45</v>
      </c>
      <c r="F509">
        <v>0</v>
      </c>
      <c r="G509" s="1">
        <v>44041.286805555559</v>
      </c>
      <c r="H509">
        <v>49</v>
      </c>
      <c r="I509" t="s">
        <v>979</v>
      </c>
      <c r="J509">
        <v>12</v>
      </c>
      <c r="K509">
        <v>15</v>
      </c>
      <c r="L509" t="s">
        <v>980</v>
      </c>
    </row>
    <row r="510" spans="1:12" hidden="1" x14ac:dyDescent="0.25">
      <c r="A510" t="s">
        <v>981</v>
      </c>
      <c r="B510">
        <v>19892</v>
      </c>
      <c r="C510" s="1">
        <v>40225.173611111109</v>
      </c>
      <c r="D510">
        <v>10</v>
      </c>
      <c r="E510">
        <v>1519</v>
      </c>
      <c r="F510">
        <v>34</v>
      </c>
      <c r="G510" s="1">
        <v>44085.340277777781</v>
      </c>
      <c r="H510">
        <v>5</v>
      </c>
      <c r="I510" t="s">
        <v>46</v>
      </c>
      <c r="J510">
        <v>2035</v>
      </c>
      <c r="K510">
        <v>2309</v>
      </c>
      <c r="L510" t="s">
        <v>982</v>
      </c>
    </row>
    <row r="511" spans="1:12" hidden="1" x14ac:dyDescent="0.25">
      <c r="A511" t="s">
        <v>983</v>
      </c>
      <c r="B511">
        <v>19889</v>
      </c>
      <c r="C511" s="1">
        <v>40153.62222222222</v>
      </c>
      <c r="D511">
        <v>10</v>
      </c>
      <c r="E511">
        <v>615</v>
      </c>
      <c r="F511">
        <v>26</v>
      </c>
      <c r="G511" s="1">
        <v>44090.959027777775</v>
      </c>
      <c r="H511">
        <v>0</v>
      </c>
      <c r="I511" t="s">
        <v>13</v>
      </c>
      <c r="J511">
        <v>1715</v>
      </c>
      <c r="K511">
        <v>1824</v>
      </c>
      <c r="L511" t="s">
        <v>984</v>
      </c>
    </row>
    <row r="512" spans="1:12" hidden="1" x14ac:dyDescent="0.25">
      <c r="A512" t="s">
        <v>985</v>
      </c>
      <c r="B512">
        <v>19328</v>
      </c>
      <c r="C512" s="1">
        <v>42862.902777777781</v>
      </c>
      <c r="D512">
        <v>3</v>
      </c>
      <c r="E512">
        <v>82</v>
      </c>
      <c r="F512">
        <v>0</v>
      </c>
      <c r="G512" s="1">
        <v>44090.820138888892</v>
      </c>
      <c r="H512">
        <v>0</v>
      </c>
      <c r="I512" t="s">
        <v>46</v>
      </c>
      <c r="J512">
        <v>69</v>
      </c>
      <c r="K512">
        <v>139</v>
      </c>
      <c r="L512" t="s">
        <v>533</v>
      </c>
    </row>
    <row r="513" spans="1:12" x14ac:dyDescent="0.25">
      <c r="A513" t="s">
        <v>986</v>
      </c>
      <c r="B513">
        <v>19312</v>
      </c>
      <c r="C513" s="1">
        <v>42141.311805555553</v>
      </c>
      <c r="D513">
        <v>5</v>
      </c>
      <c r="E513">
        <v>63</v>
      </c>
      <c r="F513">
        <v>3</v>
      </c>
      <c r="G513" s="1">
        <v>44000.001388888886</v>
      </c>
      <c r="H513">
        <v>90</v>
      </c>
      <c r="I513" t="s">
        <v>549</v>
      </c>
      <c r="J513">
        <v>168</v>
      </c>
      <c r="K513">
        <v>280</v>
      </c>
      <c r="L513" t="s">
        <v>987</v>
      </c>
    </row>
    <row r="514" spans="1:12" hidden="1" x14ac:dyDescent="0.25">
      <c r="A514" t="s">
        <v>988</v>
      </c>
      <c r="B514">
        <v>19299</v>
      </c>
      <c r="C514" s="1">
        <v>41524.818749999999</v>
      </c>
      <c r="D514">
        <v>7</v>
      </c>
      <c r="E514">
        <v>289</v>
      </c>
      <c r="F514">
        <v>123</v>
      </c>
      <c r="G514" s="1">
        <v>44086.429166666669</v>
      </c>
      <c r="H514">
        <v>4</v>
      </c>
      <c r="I514" t="s">
        <v>13</v>
      </c>
      <c r="J514">
        <v>1062</v>
      </c>
      <c r="K514">
        <v>1121</v>
      </c>
      <c r="L514" t="s">
        <v>989</v>
      </c>
    </row>
    <row r="515" spans="1:12" hidden="1" x14ac:dyDescent="0.25">
      <c r="A515" t="s">
        <v>990</v>
      </c>
      <c r="B515">
        <v>19274</v>
      </c>
      <c r="C515" s="1">
        <v>43176.183333333334</v>
      </c>
      <c r="D515">
        <v>2</v>
      </c>
      <c r="E515">
        <v>344</v>
      </c>
      <c r="F515">
        <v>126</v>
      </c>
      <c r="G515" s="1">
        <v>44082.875</v>
      </c>
      <c r="H515">
        <v>8</v>
      </c>
      <c r="I515" t="s">
        <v>49</v>
      </c>
      <c r="J515">
        <v>1084</v>
      </c>
      <c r="K515">
        <v>1124</v>
      </c>
      <c r="L515" t="s">
        <v>610</v>
      </c>
    </row>
    <row r="516" spans="1:12" hidden="1" x14ac:dyDescent="0.25">
      <c r="A516" t="s">
        <v>991</v>
      </c>
      <c r="B516">
        <v>19256</v>
      </c>
      <c r="C516" s="1">
        <v>42529.663888888892</v>
      </c>
      <c r="D516">
        <v>4</v>
      </c>
      <c r="E516">
        <v>26</v>
      </c>
      <c r="F516">
        <v>0</v>
      </c>
      <c r="G516" s="1">
        <v>43938.356944444444</v>
      </c>
      <c r="H516">
        <v>152</v>
      </c>
      <c r="I516" t="s">
        <v>21</v>
      </c>
      <c r="J516">
        <v>4</v>
      </c>
      <c r="K516">
        <v>12</v>
      </c>
      <c r="L516" t="s">
        <v>992</v>
      </c>
    </row>
    <row r="517" spans="1:12" hidden="1" x14ac:dyDescent="0.25">
      <c r="A517" t="s">
        <v>993</v>
      </c>
      <c r="B517">
        <v>19785</v>
      </c>
      <c r="C517" s="1">
        <v>43957.611111111109</v>
      </c>
      <c r="D517">
        <v>0</v>
      </c>
      <c r="E517">
        <v>403</v>
      </c>
      <c r="F517">
        <v>0</v>
      </c>
      <c r="G517" s="1">
        <v>44090.462500000001</v>
      </c>
      <c r="H517">
        <v>0</v>
      </c>
      <c r="I517" t="s">
        <v>21</v>
      </c>
      <c r="J517">
        <v>42</v>
      </c>
      <c r="K517">
        <v>42</v>
      </c>
      <c r="L517" t="s">
        <v>70</v>
      </c>
    </row>
    <row r="518" spans="1:12" hidden="1" x14ac:dyDescent="0.25">
      <c r="A518" t="s">
        <v>994</v>
      </c>
      <c r="B518">
        <v>19781</v>
      </c>
      <c r="C518" s="1">
        <v>41676.727777777778</v>
      </c>
      <c r="D518">
        <v>6</v>
      </c>
      <c r="E518">
        <v>2050</v>
      </c>
      <c r="F518">
        <v>26</v>
      </c>
      <c r="G518" s="1">
        <v>44090.818749999999</v>
      </c>
      <c r="H518">
        <v>0</v>
      </c>
      <c r="I518" t="s">
        <v>26</v>
      </c>
      <c r="J518">
        <v>3407</v>
      </c>
      <c r="K518">
        <v>3632</v>
      </c>
      <c r="L518" t="s">
        <v>995</v>
      </c>
    </row>
    <row r="519" spans="1:12" hidden="1" x14ac:dyDescent="0.25">
      <c r="A519" t="s">
        <v>996</v>
      </c>
      <c r="B519">
        <v>19769</v>
      </c>
      <c r="C519" s="1">
        <v>43255.548611111109</v>
      </c>
      <c r="D519">
        <v>2</v>
      </c>
      <c r="E519">
        <v>31</v>
      </c>
      <c r="F519">
        <v>2</v>
      </c>
      <c r="G519" s="1">
        <v>44089.21597222222</v>
      </c>
      <c r="H519">
        <v>1</v>
      </c>
      <c r="I519" t="s">
        <v>46</v>
      </c>
      <c r="J519">
        <v>629</v>
      </c>
      <c r="K519">
        <v>789</v>
      </c>
      <c r="L519" t="s">
        <v>997</v>
      </c>
    </row>
    <row r="520" spans="1:12" hidden="1" x14ac:dyDescent="0.25">
      <c r="A520" t="s">
        <v>998</v>
      </c>
      <c r="B520">
        <v>19766</v>
      </c>
      <c r="C520" s="1">
        <v>42952.673611111109</v>
      </c>
      <c r="D520">
        <v>3</v>
      </c>
      <c r="E520">
        <v>50</v>
      </c>
      <c r="F520">
        <v>0</v>
      </c>
      <c r="G520" s="1">
        <v>44069.418749999997</v>
      </c>
      <c r="H520">
        <v>21</v>
      </c>
      <c r="I520" t="s">
        <v>21</v>
      </c>
      <c r="J520">
        <v>338</v>
      </c>
      <c r="K520">
        <v>389</v>
      </c>
      <c r="L520" t="s">
        <v>999</v>
      </c>
    </row>
    <row r="521" spans="1:12" hidden="1" x14ac:dyDescent="0.25">
      <c r="A521" t="s">
        <v>1000</v>
      </c>
      <c r="B521">
        <v>19733</v>
      </c>
      <c r="C521" s="1">
        <v>41433.43472222222</v>
      </c>
      <c r="D521">
        <v>7</v>
      </c>
      <c r="E521">
        <v>1805</v>
      </c>
      <c r="F521">
        <v>166</v>
      </c>
      <c r="G521" s="1">
        <v>44090.037499999999</v>
      </c>
      <c r="H521">
        <v>0</v>
      </c>
      <c r="I521" t="s">
        <v>39</v>
      </c>
      <c r="J521">
        <v>2023</v>
      </c>
      <c r="K521">
        <v>2064</v>
      </c>
      <c r="L521" t="s">
        <v>1001</v>
      </c>
    </row>
    <row r="522" spans="1:12" hidden="1" x14ac:dyDescent="0.25">
      <c r="A522" t="s">
        <v>1002</v>
      </c>
      <c r="B522">
        <v>19714</v>
      </c>
      <c r="C522" s="1">
        <v>40915.021527777775</v>
      </c>
      <c r="D522">
        <v>8</v>
      </c>
      <c r="E522">
        <v>520</v>
      </c>
      <c r="F522">
        <v>34</v>
      </c>
      <c r="G522" s="1">
        <v>43208.845138888886</v>
      </c>
      <c r="H522">
        <v>882</v>
      </c>
      <c r="I522" t="s">
        <v>13</v>
      </c>
      <c r="J522">
        <v>643</v>
      </c>
      <c r="K522">
        <v>874</v>
      </c>
      <c r="L522" t="s">
        <v>1003</v>
      </c>
    </row>
    <row r="523" spans="1:12" hidden="1" x14ac:dyDescent="0.25">
      <c r="A523" t="s">
        <v>1004</v>
      </c>
      <c r="B523">
        <v>19709</v>
      </c>
      <c r="C523" s="1">
        <v>41830.586111111108</v>
      </c>
      <c r="D523">
        <v>6</v>
      </c>
      <c r="E523">
        <v>1305</v>
      </c>
      <c r="F523">
        <v>0</v>
      </c>
      <c r="G523" s="1">
        <v>44087.520833333336</v>
      </c>
      <c r="H523">
        <v>3</v>
      </c>
      <c r="I523" t="s">
        <v>336</v>
      </c>
      <c r="J523">
        <v>111</v>
      </c>
      <c r="K523">
        <v>111</v>
      </c>
      <c r="L523" t="s">
        <v>70</v>
      </c>
    </row>
    <row r="524" spans="1:12" hidden="1" x14ac:dyDescent="0.25">
      <c r="A524" t="s">
        <v>1005</v>
      </c>
      <c r="B524">
        <v>19702</v>
      </c>
      <c r="C524" s="1">
        <v>42391.090277777781</v>
      </c>
      <c r="D524">
        <v>4</v>
      </c>
      <c r="E524">
        <v>58</v>
      </c>
      <c r="F524">
        <v>0</v>
      </c>
      <c r="G524" s="1">
        <v>43912.052083333336</v>
      </c>
      <c r="H524">
        <v>178</v>
      </c>
      <c r="I524" t="s">
        <v>21</v>
      </c>
      <c r="J524">
        <v>22</v>
      </c>
      <c r="K524">
        <v>36</v>
      </c>
      <c r="L524" t="s">
        <v>506</v>
      </c>
    </row>
    <row r="525" spans="1:12" hidden="1" x14ac:dyDescent="0.25">
      <c r="A525" t="s">
        <v>1006</v>
      </c>
      <c r="B525">
        <v>19653</v>
      </c>
      <c r="C525" s="1">
        <v>41793.197222222225</v>
      </c>
      <c r="D525">
        <v>6</v>
      </c>
      <c r="E525">
        <v>644</v>
      </c>
      <c r="F525">
        <v>1</v>
      </c>
      <c r="G525" s="1">
        <v>44074.425000000003</v>
      </c>
      <c r="H525">
        <v>16</v>
      </c>
      <c r="I525" t="s">
        <v>96</v>
      </c>
      <c r="J525">
        <v>342</v>
      </c>
      <c r="K525">
        <v>350</v>
      </c>
      <c r="L525" t="s">
        <v>1007</v>
      </c>
    </row>
    <row r="526" spans="1:12" hidden="1" x14ac:dyDescent="0.25">
      <c r="A526" t="s">
        <v>1008</v>
      </c>
      <c r="B526">
        <v>19609</v>
      </c>
      <c r="C526" s="1">
        <v>40586.224305555559</v>
      </c>
      <c r="D526">
        <v>9</v>
      </c>
      <c r="E526">
        <v>5304</v>
      </c>
      <c r="F526">
        <v>0</v>
      </c>
      <c r="G526" s="1">
        <v>44090.948611111111</v>
      </c>
      <c r="H526">
        <v>0</v>
      </c>
      <c r="I526" t="s">
        <v>26</v>
      </c>
      <c r="J526">
        <v>4981</v>
      </c>
      <c r="K526">
        <v>5703</v>
      </c>
      <c r="L526" t="s">
        <v>1009</v>
      </c>
    </row>
    <row r="527" spans="1:12" hidden="1" x14ac:dyDescent="0.25">
      <c r="A527" t="s">
        <v>1010</v>
      </c>
      <c r="B527">
        <v>19599</v>
      </c>
      <c r="C527" s="1">
        <v>42885.304166666669</v>
      </c>
      <c r="D527">
        <v>3</v>
      </c>
      <c r="E527">
        <v>20</v>
      </c>
      <c r="F527">
        <v>0</v>
      </c>
      <c r="G527" s="1">
        <v>44052.895138888889</v>
      </c>
      <c r="H527">
        <v>38</v>
      </c>
      <c r="I527" t="s">
        <v>21</v>
      </c>
      <c r="J527">
        <v>43</v>
      </c>
      <c r="K527">
        <v>54</v>
      </c>
      <c r="L527" t="s">
        <v>1011</v>
      </c>
    </row>
    <row r="528" spans="1:12" hidden="1" x14ac:dyDescent="0.25">
      <c r="A528" t="s">
        <v>1012</v>
      </c>
      <c r="B528">
        <v>19572</v>
      </c>
      <c r="C528" s="1">
        <v>42085.291666666664</v>
      </c>
      <c r="D528">
        <v>5</v>
      </c>
      <c r="E528">
        <v>293</v>
      </c>
      <c r="F528">
        <v>187</v>
      </c>
      <c r="G528" s="1">
        <v>43605.737500000003</v>
      </c>
      <c r="H528">
        <v>485</v>
      </c>
      <c r="I528" t="s">
        <v>49</v>
      </c>
      <c r="J528">
        <v>534</v>
      </c>
      <c r="K528">
        <v>753</v>
      </c>
      <c r="L528" t="s">
        <v>1013</v>
      </c>
    </row>
    <row r="529" spans="1:12" hidden="1" x14ac:dyDescent="0.25">
      <c r="A529" t="s">
        <v>1014</v>
      </c>
      <c r="B529">
        <v>19561</v>
      </c>
      <c r="C529" s="1">
        <v>41543.604861111111</v>
      </c>
      <c r="D529">
        <v>6</v>
      </c>
      <c r="E529">
        <v>7713</v>
      </c>
      <c r="F529">
        <v>42</v>
      </c>
      <c r="G529" s="1">
        <v>44090.949305555558</v>
      </c>
      <c r="H529">
        <v>0</v>
      </c>
      <c r="I529" t="s">
        <v>86</v>
      </c>
      <c r="J529">
        <v>9435</v>
      </c>
      <c r="K529">
        <v>10471</v>
      </c>
      <c r="L529" t="s">
        <v>1015</v>
      </c>
    </row>
    <row r="530" spans="1:12" hidden="1" x14ac:dyDescent="0.25">
      <c r="A530" t="s">
        <v>1016</v>
      </c>
      <c r="B530">
        <v>19550</v>
      </c>
      <c r="C530" s="1">
        <v>40352.045138888891</v>
      </c>
      <c r="D530">
        <v>10</v>
      </c>
      <c r="E530">
        <v>492</v>
      </c>
      <c r="F530">
        <v>17</v>
      </c>
      <c r="G530" s="1">
        <v>44021.470138888886</v>
      </c>
      <c r="H530">
        <v>69</v>
      </c>
      <c r="I530" t="s">
        <v>13</v>
      </c>
      <c r="J530">
        <v>2224</v>
      </c>
      <c r="K530">
        <v>2450</v>
      </c>
      <c r="L530" t="s">
        <v>1017</v>
      </c>
    </row>
    <row r="531" spans="1:12" hidden="1" x14ac:dyDescent="0.25">
      <c r="A531" t="s">
        <v>1018</v>
      </c>
      <c r="B531">
        <v>19529</v>
      </c>
      <c r="C531" s="1">
        <v>42139.289583333331</v>
      </c>
      <c r="D531">
        <v>5</v>
      </c>
      <c r="E531">
        <v>161</v>
      </c>
      <c r="F531">
        <v>7</v>
      </c>
      <c r="G531" s="1">
        <v>44048.254166666666</v>
      </c>
      <c r="H531">
        <v>42</v>
      </c>
      <c r="I531" t="s">
        <v>204</v>
      </c>
      <c r="J531">
        <v>608</v>
      </c>
      <c r="K531">
        <v>630</v>
      </c>
      <c r="L531" t="s">
        <v>1019</v>
      </c>
    </row>
    <row r="532" spans="1:12" hidden="1" x14ac:dyDescent="0.25">
      <c r="A532" t="s">
        <v>1020</v>
      </c>
      <c r="B532">
        <v>19507</v>
      </c>
      <c r="C532" s="1">
        <v>41343.633333333331</v>
      </c>
      <c r="D532">
        <v>7</v>
      </c>
      <c r="E532">
        <v>141</v>
      </c>
      <c r="F532">
        <v>18</v>
      </c>
      <c r="G532" s="1">
        <v>44081.439583333333</v>
      </c>
      <c r="H532">
        <v>9</v>
      </c>
      <c r="I532" t="s">
        <v>204</v>
      </c>
      <c r="J532">
        <v>372</v>
      </c>
      <c r="K532">
        <v>592</v>
      </c>
      <c r="L532" t="s">
        <v>1021</v>
      </c>
    </row>
    <row r="533" spans="1:12" hidden="1" x14ac:dyDescent="0.25">
      <c r="A533" t="s">
        <v>1022</v>
      </c>
      <c r="B533">
        <v>19487</v>
      </c>
      <c r="C533" s="1">
        <v>42027.818055555559</v>
      </c>
      <c r="D533">
        <v>5</v>
      </c>
      <c r="E533">
        <v>31</v>
      </c>
      <c r="F533">
        <v>0</v>
      </c>
      <c r="G533" s="1">
        <v>44036.884722222225</v>
      </c>
      <c r="H533">
        <v>54</v>
      </c>
      <c r="I533" t="s">
        <v>46</v>
      </c>
      <c r="J533">
        <v>20</v>
      </c>
      <c r="K533">
        <v>27</v>
      </c>
      <c r="L533" t="s">
        <v>1023</v>
      </c>
    </row>
    <row r="534" spans="1:12" hidden="1" x14ac:dyDescent="0.25">
      <c r="A534" t="s">
        <v>1024</v>
      </c>
      <c r="B534">
        <v>19482</v>
      </c>
      <c r="C534" s="1">
        <v>42619.540972222225</v>
      </c>
      <c r="D534">
        <v>4</v>
      </c>
      <c r="E534">
        <v>23</v>
      </c>
      <c r="F534">
        <v>447</v>
      </c>
      <c r="G534" s="1">
        <v>44090.697916666664</v>
      </c>
      <c r="H534">
        <v>0</v>
      </c>
      <c r="I534" t="s">
        <v>13</v>
      </c>
      <c r="J534">
        <v>721</v>
      </c>
      <c r="K534">
        <v>1057</v>
      </c>
      <c r="L534" t="s">
        <v>1025</v>
      </c>
    </row>
    <row r="535" spans="1:12" hidden="1" x14ac:dyDescent="0.25">
      <c r="A535" t="s">
        <v>1026</v>
      </c>
      <c r="B535">
        <v>19460</v>
      </c>
      <c r="C535" s="1">
        <v>40952.638888888891</v>
      </c>
      <c r="D535">
        <v>8</v>
      </c>
      <c r="E535">
        <v>241</v>
      </c>
      <c r="F535">
        <v>3</v>
      </c>
      <c r="G535" s="1">
        <v>44089.128472222219</v>
      </c>
      <c r="H535">
        <v>1</v>
      </c>
      <c r="I535" t="s">
        <v>385</v>
      </c>
      <c r="J535">
        <v>1301</v>
      </c>
      <c r="K535">
        <v>2201</v>
      </c>
      <c r="L535" t="s">
        <v>1027</v>
      </c>
    </row>
    <row r="536" spans="1:12" hidden="1" x14ac:dyDescent="0.25">
      <c r="A536" t="s">
        <v>1028</v>
      </c>
      <c r="B536">
        <v>19457</v>
      </c>
      <c r="C536" s="1">
        <v>41446.855555555558</v>
      </c>
      <c r="D536">
        <v>7</v>
      </c>
      <c r="E536">
        <v>1193</v>
      </c>
      <c r="F536">
        <v>24</v>
      </c>
      <c r="G536" s="1">
        <v>44089.838194444441</v>
      </c>
      <c r="H536">
        <v>1</v>
      </c>
      <c r="I536" t="s">
        <v>13</v>
      </c>
      <c r="J536">
        <v>1275</v>
      </c>
      <c r="K536">
        <v>1473</v>
      </c>
      <c r="L536" t="s">
        <v>1029</v>
      </c>
    </row>
    <row r="537" spans="1:12" hidden="1" x14ac:dyDescent="0.25">
      <c r="A537" t="s">
        <v>1030</v>
      </c>
      <c r="B537">
        <v>19445</v>
      </c>
      <c r="C537" s="1">
        <v>43611.37222222222</v>
      </c>
      <c r="D537">
        <v>1</v>
      </c>
      <c r="E537">
        <v>29</v>
      </c>
      <c r="F537">
        <v>0</v>
      </c>
      <c r="G537" s="1">
        <v>44090.625694444447</v>
      </c>
      <c r="H537">
        <v>0</v>
      </c>
      <c r="I537" t="s">
        <v>46</v>
      </c>
      <c r="J537">
        <v>414</v>
      </c>
      <c r="K537">
        <v>450</v>
      </c>
      <c r="L537" t="s">
        <v>1031</v>
      </c>
    </row>
    <row r="538" spans="1:12" x14ac:dyDescent="0.25">
      <c r="A538" t="s">
        <v>1032</v>
      </c>
      <c r="B538">
        <v>19445</v>
      </c>
      <c r="C538" s="1">
        <v>42987.738194444442</v>
      </c>
      <c r="D538">
        <v>3</v>
      </c>
      <c r="E538">
        <v>1247</v>
      </c>
      <c r="F538">
        <v>4</v>
      </c>
      <c r="G538" s="1">
        <v>44090.925694444442</v>
      </c>
      <c r="H538">
        <v>0</v>
      </c>
      <c r="I538" t="s">
        <v>63</v>
      </c>
      <c r="J538">
        <v>1122</v>
      </c>
      <c r="K538">
        <v>1156</v>
      </c>
      <c r="L538" t="s">
        <v>1033</v>
      </c>
    </row>
    <row r="539" spans="1:12" hidden="1" x14ac:dyDescent="0.25">
      <c r="A539" t="s">
        <v>1034</v>
      </c>
      <c r="B539">
        <v>19437</v>
      </c>
      <c r="C539" s="1">
        <v>41871.361805555556</v>
      </c>
      <c r="D539">
        <v>6</v>
      </c>
      <c r="E539">
        <v>94</v>
      </c>
      <c r="F539">
        <v>24</v>
      </c>
      <c r="G539" s="1">
        <v>44061.938194444447</v>
      </c>
      <c r="H539">
        <v>29</v>
      </c>
      <c r="I539" t="s">
        <v>13</v>
      </c>
      <c r="J539">
        <v>266</v>
      </c>
      <c r="K539">
        <v>285</v>
      </c>
      <c r="L539" t="s">
        <v>1035</v>
      </c>
    </row>
    <row r="540" spans="1:12" hidden="1" x14ac:dyDescent="0.25">
      <c r="A540" t="s">
        <v>1036</v>
      </c>
      <c r="B540">
        <v>19421</v>
      </c>
      <c r="C540" s="1">
        <v>40065.204861111109</v>
      </c>
      <c r="D540">
        <v>11</v>
      </c>
      <c r="E540">
        <v>760</v>
      </c>
      <c r="F540">
        <v>0</v>
      </c>
      <c r="G540" s="1">
        <v>44088.013194444444</v>
      </c>
      <c r="H540">
        <v>2</v>
      </c>
      <c r="I540" t="s">
        <v>46</v>
      </c>
      <c r="J540">
        <v>1421</v>
      </c>
      <c r="K540">
        <v>1594</v>
      </c>
      <c r="L540" t="s">
        <v>1037</v>
      </c>
    </row>
    <row r="541" spans="1:12" hidden="1" x14ac:dyDescent="0.25">
      <c r="A541" t="s">
        <v>1038</v>
      </c>
      <c r="B541">
        <v>19399</v>
      </c>
      <c r="C541" s="1">
        <v>42387.942361111112</v>
      </c>
      <c r="D541">
        <v>4</v>
      </c>
      <c r="E541">
        <v>916</v>
      </c>
      <c r="F541">
        <v>352</v>
      </c>
      <c r="G541" s="1">
        <v>44086.558333333334</v>
      </c>
      <c r="H541">
        <v>4</v>
      </c>
      <c r="I541" t="s">
        <v>336</v>
      </c>
      <c r="J541">
        <v>1260</v>
      </c>
      <c r="K541">
        <v>1317</v>
      </c>
      <c r="L541" t="s">
        <v>1039</v>
      </c>
    </row>
    <row r="542" spans="1:12" hidden="1" x14ac:dyDescent="0.25">
      <c r="A542" t="s">
        <v>1040</v>
      </c>
      <c r="B542">
        <v>19379</v>
      </c>
      <c r="C542" s="1">
        <v>41622.416666666664</v>
      </c>
      <c r="D542">
        <v>6</v>
      </c>
      <c r="E542">
        <v>253</v>
      </c>
      <c r="F542">
        <v>0</v>
      </c>
      <c r="G542" s="1">
        <v>43826.398611111108</v>
      </c>
      <c r="H542">
        <v>264</v>
      </c>
      <c r="I542" t="s">
        <v>57</v>
      </c>
      <c r="J542">
        <v>82</v>
      </c>
      <c r="K542">
        <v>127</v>
      </c>
      <c r="L542" t="s">
        <v>831</v>
      </c>
    </row>
    <row r="543" spans="1:12" hidden="1" x14ac:dyDescent="0.25">
      <c r="A543" t="s">
        <v>1041</v>
      </c>
      <c r="B543">
        <v>19367</v>
      </c>
      <c r="C543" s="1">
        <v>42621.597916666666</v>
      </c>
      <c r="D543">
        <v>4</v>
      </c>
      <c r="E543">
        <v>761</v>
      </c>
      <c r="F543">
        <v>63</v>
      </c>
      <c r="G543" s="1">
        <v>44090.855555555558</v>
      </c>
      <c r="H543">
        <v>0</v>
      </c>
      <c r="I543" t="s">
        <v>13</v>
      </c>
      <c r="J543">
        <v>1502</v>
      </c>
      <c r="K543">
        <v>1535</v>
      </c>
      <c r="L543" t="s">
        <v>1042</v>
      </c>
    </row>
    <row r="544" spans="1:12" hidden="1" x14ac:dyDescent="0.25">
      <c r="A544" t="s">
        <v>985</v>
      </c>
      <c r="B544">
        <v>19328</v>
      </c>
      <c r="C544" s="1">
        <v>42862.902777777781</v>
      </c>
      <c r="D544">
        <v>3</v>
      </c>
      <c r="E544">
        <v>82</v>
      </c>
      <c r="F544">
        <v>0</v>
      </c>
      <c r="G544" s="1">
        <v>44090.820138888892</v>
      </c>
      <c r="H544">
        <v>0</v>
      </c>
      <c r="I544" t="s">
        <v>46</v>
      </c>
      <c r="J544">
        <v>69</v>
      </c>
      <c r="K544">
        <v>139</v>
      </c>
      <c r="L544" t="s">
        <v>533</v>
      </c>
    </row>
    <row r="545" spans="1:12" x14ac:dyDescent="0.25">
      <c r="A545" t="s">
        <v>986</v>
      </c>
      <c r="B545">
        <v>19312</v>
      </c>
      <c r="C545" s="1">
        <v>42141.311805555553</v>
      </c>
      <c r="D545">
        <v>5</v>
      </c>
      <c r="E545">
        <v>63</v>
      </c>
      <c r="F545">
        <v>3</v>
      </c>
      <c r="G545" s="1">
        <v>44000.001388888886</v>
      </c>
      <c r="H545">
        <v>90</v>
      </c>
      <c r="I545" t="s">
        <v>549</v>
      </c>
      <c r="J545">
        <v>168</v>
      </c>
      <c r="K545">
        <v>280</v>
      </c>
      <c r="L545" t="s">
        <v>987</v>
      </c>
    </row>
    <row r="546" spans="1:12" hidden="1" x14ac:dyDescent="0.25">
      <c r="A546" t="s">
        <v>988</v>
      </c>
      <c r="B546">
        <v>19299</v>
      </c>
      <c r="C546" s="1">
        <v>41524.818749999999</v>
      </c>
      <c r="D546">
        <v>7</v>
      </c>
      <c r="E546">
        <v>289</v>
      </c>
      <c r="F546">
        <v>123</v>
      </c>
      <c r="G546" s="1">
        <v>44086.429166666669</v>
      </c>
      <c r="H546">
        <v>4</v>
      </c>
      <c r="I546" t="s">
        <v>13</v>
      </c>
      <c r="J546">
        <v>1062</v>
      </c>
      <c r="K546">
        <v>1121</v>
      </c>
      <c r="L546" t="s">
        <v>989</v>
      </c>
    </row>
    <row r="547" spans="1:12" hidden="1" x14ac:dyDescent="0.25">
      <c r="A547" t="s">
        <v>990</v>
      </c>
      <c r="B547">
        <v>19274</v>
      </c>
      <c r="C547" s="1">
        <v>43176.183333333334</v>
      </c>
      <c r="D547">
        <v>2</v>
      </c>
      <c r="E547">
        <v>344</v>
      </c>
      <c r="F547">
        <v>126</v>
      </c>
      <c r="G547" s="1">
        <v>44082.875</v>
      </c>
      <c r="H547">
        <v>8</v>
      </c>
      <c r="I547" t="s">
        <v>49</v>
      </c>
      <c r="J547">
        <v>1084</v>
      </c>
      <c r="K547">
        <v>1124</v>
      </c>
      <c r="L547" t="s">
        <v>610</v>
      </c>
    </row>
    <row r="548" spans="1:12" hidden="1" x14ac:dyDescent="0.25">
      <c r="A548" t="s">
        <v>991</v>
      </c>
      <c r="B548">
        <v>19256</v>
      </c>
      <c r="C548" s="1">
        <v>42529.663888888892</v>
      </c>
      <c r="D548">
        <v>4</v>
      </c>
      <c r="E548">
        <v>26</v>
      </c>
      <c r="F548">
        <v>0</v>
      </c>
      <c r="G548" s="1">
        <v>43938.356944444444</v>
      </c>
      <c r="H548">
        <v>152</v>
      </c>
      <c r="I548" t="s">
        <v>21</v>
      </c>
      <c r="J548">
        <v>4</v>
      </c>
      <c r="K548">
        <v>12</v>
      </c>
      <c r="L548" t="s">
        <v>992</v>
      </c>
    </row>
    <row r="549" spans="1:12" hidden="1" x14ac:dyDescent="0.25">
      <c r="A549" t="s">
        <v>1043</v>
      </c>
      <c r="B549">
        <v>19204</v>
      </c>
      <c r="C549" s="1">
        <v>42006.021527777775</v>
      </c>
      <c r="D549">
        <v>5</v>
      </c>
      <c r="E549">
        <v>475</v>
      </c>
      <c r="F549">
        <v>0</v>
      </c>
      <c r="G549" s="1">
        <v>44089.790972222225</v>
      </c>
      <c r="H549">
        <v>1</v>
      </c>
      <c r="I549" t="s">
        <v>21</v>
      </c>
      <c r="J549">
        <v>35</v>
      </c>
      <c r="K549">
        <v>39</v>
      </c>
      <c r="L549" t="s">
        <v>1044</v>
      </c>
    </row>
    <row r="550" spans="1:12" hidden="1" x14ac:dyDescent="0.25">
      <c r="A550" t="s">
        <v>1045</v>
      </c>
      <c r="B550">
        <v>19201</v>
      </c>
      <c r="C550" s="1">
        <v>42329.668055555558</v>
      </c>
      <c r="D550">
        <v>4</v>
      </c>
      <c r="E550">
        <v>158</v>
      </c>
      <c r="F550">
        <v>1</v>
      </c>
      <c r="G550" s="1">
        <v>43888.90347222222</v>
      </c>
      <c r="H550">
        <v>202</v>
      </c>
      <c r="I550" t="s">
        <v>13</v>
      </c>
      <c r="J550">
        <v>57</v>
      </c>
      <c r="K550">
        <v>65</v>
      </c>
      <c r="L550" t="s">
        <v>1046</v>
      </c>
    </row>
    <row r="551" spans="1:12" hidden="1" x14ac:dyDescent="0.25">
      <c r="A551" t="s">
        <v>1047</v>
      </c>
      <c r="B551">
        <v>19196</v>
      </c>
      <c r="C551" s="1">
        <v>42505.154166666667</v>
      </c>
      <c r="D551">
        <v>4</v>
      </c>
      <c r="E551">
        <v>446</v>
      </c>
      <c r="F551">
        <v>2</v>
      </c>
      <c r="G551" s="1">
        <v>44079.61041666667</v>
      </c>
      <c r="H551">
        <v>11</v>
      </c>
      <c r="I551" t="s">
        <v>46</v>
      </c>
      <c r="J551">
        <v>1246</v>
      </c>
      <c r="K551">
        <v>1316</v>
      </c>
      <c r="L551" t="s">
        <v>1048</v>
      </c>
    </row>
    <row r="552" spans="1:12" hidden="1" x14ac:dyDescent="0.25">
      <c r="A552" t="s">
        <v>1049</v>
      </c>
      <c r="B552">
        <v>19191</v>
      </c>
      <c r="C552" s="1">
        <v>41353.400694444441</v>
      </c>
      <c r="D552">
        <v>7</v>
      </c>
      <c r="E552">
        <v>34</v>
      </c>
      <c r="F552">
        <v>0</v>
      </c>
      <c r="G552" s="1">
        <v>43994.355555555558</v>
      </c>
      <c r="H552">
        <v>96</v>
      </c>
      <c r="I552" t="s">
        <v>86</v>
      </c>
      <c r="J552">
        <v>384</v>
      </c>
      <c r="K552">
        <v>630</v>
      </c>
      <c r="L552" t="s">
        <v>1050</v>
      </c>
    </row>
    <row r="553" spans="1:12" hidden="1" x14ac:dyDescent="0.25">
      <c r="A553" t="s">
        <v>1051</v>
      </c>
      <c r="B553">
        <v>19186</v>
      </c>
      <c r="C553" s="1">
        <v>41709.256249999999</v>
      </c>
      <c r="D553">
        <v>6</v>
      </c>
      <c r="E553">
        <v>6012</v>
      </c>
      <c r="F553">
        <v>93</v>
      </c>
      <c r="G553" s="1">
        <v>44090.959027777775</v>
      </c>
      <c r="H553">
        <v>0</v>
      </c>
      <c r="I553" t="s">
        <v>173</v>
      </c>
      <c r="J553">
        <v>15440</v>
      </c>
      <c r="K553">
        <v>17952</v>
      </c>
      <c r="L553" t="s">
        <v>59</v>
      </c>
    </row>
    <row r="554" spans="1:12" hidden="1" x14ac:dyDescent="0.25">
      <c r="A554" t="s">
        <v>1052</v>
      </c>
      <c r="B554">
        <v>19170</v>
      </c>
      <c r="C554" s="1">
        <v>41134.941666666666</v>
      </c>
      <c r="D554">
        <v>8</v>
      </c>
      <c r="E554">
        <v>354</v>
      </c>
      <c r="F554">
        <v>0</v>
      </c>
      <c r="G554" s="1">
        <v>44090.791666666664</v>
      </c>
      <c r="H554">
        <v>0</v>
      </c>
      <c r="I554" t="s">
        <v>13</v>
      </c>
      <c r="J554">
        <v>294</v>
      </c>
      <c r="K554">
        <v>324</v>
      </c>
      <c r="L554" t="s">
        <v>1053</v>
      </c>
    </row>
    <row r="555" spans="1:12" x14ac:dyDescent="0.25">
      <c r="A555" t="s">
        <v>1054</v>
      </c>
      <c r="B555">
        <v>19146</v>
      </c>
      <c r="C555" s="1">
        <v>43079.561805555553</v>
      </c>
      <c r="D555">
        <v>2</v>
      </c>
      <c r="E555">
        <v>20</v>
      </c>
      <c r="F555">
        <v>0</v>
      </c>
      <c r="G555" s="1">
        <v>43943.318055555559</v>
      </c>
      <c r="H555">
        <v>147</v>
      </c>
      <c r="I555" t="s">
        <v>129</v>
      </c>
      <c r="J555">
        <v>57</v>
      </c>
      <c r="K555">
        <v>69</v>
      </c>
      <c r="L555" t="s">
        <v>1055</v>
      </c>
    </row>
    <row r="556" spans="1:12" hidden="1" x14ac:dyDescent="0.25">
      <c r="A556" t="s">
        <v>1056</v>
      </c>
      <c r="B556">
        <v>19135</v>
      </c>
      <c r="C556" s="1">
        <v>41856.836111111108</v>
      </c>
      <c r="D556">
        <v>6</v>
      </c>
      <c r="E556">
        <v>128</v>
      </c>
      <c r="F556">
        <v>0</v>
      </c>
      <c r="G556" s="1">
        <v>44090.115277777775</v>
      </c>
      <c r="H556">
        <v>0</v>
      </c>
      <c r="I556" t="s">
        <v>21</v>
      </c>
      <c r="J556">
        <v>22</v>
      </c>
      <c r="K556">
        <v>27</v>
      </c>
      <c r="L556" t="s">
        <v>1057</v>
      </c>
    </row>
    <row r="557" spans="1:12" hidden="1" x14ac:dyDescent="0.25">
      <c r="A557" t="s">
        <v>1058</v>
      </c>
      <c r="B557">
        <v>19135</v>
      </c>
      <c r="C557" s="1">
        <v>41849.381249999999</v>
      </c>
      <c r="D557">
        <v>6</v>
      </c>
      <c r="E557">
        <v>80</v>
      </c>
      <c r="F557">
        <v>0</v>
      </c>
      <c r="G557" s="1">
        <v>43955.715277777781</v>
      </c>
      <c r="H557">
        <v>135</v>
      </c>
      <c r="I557" t="s">
        <v>21</v>
      </c>
      <c r="J557">
        <v>61</v>
      </c>
      <c r="K557">
        <v>83</v>
      </c>
      <c r="L557" t="s">
        <v>1059</v>
      </c>
    </row>
    <row r="558" spans="1:12" hidden="1" x14ac:dyDescent="0.25">
      <c r="A558" t="s">
        <v>1060</v>
      </c>
      <c r="B558">
        <v>19131</v>
      </c>
      <c r="C558" s="1">
        <v>41870.156944444447</v>
      </c>
      <c r="D558">
        <v>6</v>
      </c>
      <c r="E558">
        <v>167</v>
      </c>
      <c r="F558">
        <v>18</v>
      </c>
      <c r="G558" s="1">
        <v>43993.390277777777</v>
      </c>
      <c r="H558">
        <v>97</v>
      </c>
      <c r="I558" t="s">
        <v>42</v>
      </c>
      <c r="J558">
        <v>338</v>
      </c>
      <c r="K558">
        <v>338</v>
      </c>
      <c r="L558" t="s">
        <v>70</v>
      </c>
    </row>
    <row r="559" spans="1:12" hidden="1" x14ac:dyDescent="0.25">
      <c r="A559" t="s">
        <v>1061</v>
      </c>
      <c r="B559">
        <v>19078</v>
      </c>
      <c r="C559" s="1">
        <v>42364.538888888892</v>
      </c>
      <c r="D559">
        <v>4</v>
      </c>
      <c r="E559">
        <v>922</v>
      </c>
      <c r="F559">
        <v>29</v>
      </c>
      <c r="G559" s="1">
        <v>44090.654861111114</v>
      </c>
      <c r="H559">
        <v>0</v>
      </c>
      <c r="I559" t="s">
        <v>39</v>
      </c>
      <c r="J559">
        <v>1281</v>
      </c>
      <c r="K559">
        <v>1822</v>
      </c>
      <c r="L559" t="s">
        <v>1062</v>
      </c>
    </row>
    <row r="560" spans="1:12" hidden="1" x14ac:dyDescent="0.25">
      <c r="A560" t="s">
        <v>1063</v>
      </c>
      <c r="B560">
        <v>19072</v>
      </c>
      <c r="C560" s="1">
        <v>42101.892361111109</v>
      </c>
      <c r="D560">
        <v>5</v>
      </c>
      <c r="E560">
        <v>683</v>
      </c>
      <c r="F560">
        <v>64</v>
      </c>
      <c r="G560" s="1">
        <v>44090.488888888889</v>
      </c>
      <c r="H560">
        <v>0</v>
      </c>
      <c r="I560" t="s">
        <v>336</v>
      </c>
      <c r="J560">
        <v>1071</v>
      </c>
      <c r="K560">
        <v>1077</v>
      </c>
      <c r="L560" t="s">
        <v>1064</v>
      </c>
    </row>
    <row r="561" spans="1:12" hidden="1" x14ac:dyDescent="0.25">
      <c r="A561" t="s">
        <v>1065</v>
      </c>
      <c r="B561">
        <v>19072</v>
      </c>
      <c r="C561" s="1">
        <v>42475.943055555559</v>
      </c>
      <c r="D561">
        <v>4</v>
      </c>
      <c r="E561">
        <v>3631</v>
      </c>
      <c r="F561">
        <v>100</v>
      </c>
      <c r="G561" s="1">
        <v>44090.961111111108</v>
      </c>
      <c r="H561">
        <v>0</v>
      </c>
      <c r="I561" t="s">
        <v>86</v>
      </c>
      <c r="J561">
        <v>4617</v>
      </c>
      <c r="K561">
        <v>5005</v>
      </c>
      <c r="L561" t="s">
        <v>1066</v>
      </c>
    </row>
    <row r="562" spans="1:12" hidden="1" x14ac:dyDescent="0.25">
      <c r="A562" t="s">
        <v>1067</v>
      </c>
      <c r="B562">
        <v>19070</v>
      </c>
      <c r="C562" s="1">
        <v>42318.90625</v>
      </c>
      <c r="D562">
        <v>4</v>
      </c>
      <c r="E562">
        <v>633</v>
      </c>
      <c r="F562">
        <v>0</v>
      </c>
      <c r="G562" s="1">
        <v>44090.768750000003</v>
      </c>
      <c r="H562">
        <v>0</v>
      </c>
      <c r="I562" t="s">
        <v>13</v>
      </c>
      <c r="J562">
        <v>1426</v>
      </c>
      <c r="K562">
        <v>1663</v>
      </c>
      <c r="L562" t="s">
        <v>1068</v>
      </c>
    </row>
    <row r="563" spans="1:12" hidden="1" x14ac:dyDescent="0.25">
      <c r="A563" t="s">
        <v>1069</v>
      </c>
      <c r="B563">
        <v>19058</v>
      </c>
      <c r="C563" s="1">
        <v>42906.675694444442</v>
      </c>
      <c r="D563">
        <v>3</v>
      </c>
      <c r="E563">
        <v>2014</v>
      </c>
      <c r="F563">
        <v>84</v>
      </c>
      <c r="G563" s="1">
        <v>44090.503472222219</v>
      </c>
      <c r="H563">
        <v>0</v>
      </c>
      <c r="I563" t="s">
        <v>49</v>
      </c>
      <c r="J563">
        <v>1020</v>
      </c>
      <c r="K563">
        <v>1196</v>
      </c>
      <c r="L563" t="s">
        <v>718</v>
      </c>
    </row>
    <row r="564" spans="1:12" hidden="1" x14ac:dyDescent="0.25">
      <c r="A564" t="s">
        <v>1070</v>
      </c>
      <c r="B564">
        <v>19050</v>
      </c>
      <c r="C564" s="1">
        <v>40777.224999999999</v>
      </c>
      <c r="D564">
        <v>9</v>
      </c>
      <c r="E564">
        <v>224</v>
      </c>
      <c r="F564">
        <v>0</v>
      </c>
      <c r="G564" s="1">
        <v>44076.849305555559</v>
      </c>
      <c r="H564">
        <v>14</v>
      </c>
      <c r="I564" t="s">
        <v>123</v>
      </c>
      <c r="J564">
        <v>92</v>
      </c>
      <c r="K564">
        <v>94</v>
      </c>
      <c r="L564" t="s">
        <v>1071</v>
      </c>
    </row>
    <row r="565" spans="1:12" hidden="1" x14ac:dyDescent="0.25">
      <c r="A565" t="s">
        <v>1072</v>
      </c>
      <c r="B565">
        <v>19047</v>
      </c>
      <c r="C565" s="1">
        <v>41655.734027777777</v>
      </c>
      <c r="D565">
        <v>6</v>
      </c>
      <c r="E565">
        <v>32</v>
      </c>
      <c r="F565">
        <v>0</v>
      </c>
      <c r="G565" s="1">
        <v>44027.32916666667</v>
      </c>
      <c r="H565">
        <v>63</v>
      </c>
      <c r="I565" t="s">
        <v>13</v>
      </c>
      <c r="J565">
        <v>444</v>
      </c>
      <c r="K565">
        <v>457</v>
      </c>
      <c r="L565" t="s">
        <v>1073</v>
      </c>
    </row>
    <row r="566" spans="1:12" hidden="1" x14ac:dyDescent="0.25">
      <c r="A566" t="s">
        <v>1074</v>
      </c>
      <c r="B566">
        <v>19014</v>
      </c>
      <c r="C566" s="1">
        <v>41607.73333333333</v>
      </c>
      <c r="D566">
        <v>6</v>
      </c>
      <c r="E566">
        <v>42</v>
      </c>
      <c r="F566">
        <v>1</v>
      </c>
      <c r="G566" s="1">
        <v>43896.177083333336</v>
      </c>
      <c r="H566">
        <v>194</v>
      </c>
      <c r="I566" t="s">
        <v>57</v>
      </c>
      <c r="J566">
        <v>25</v>
      </c>
      <c r="K566">
        <v>65</v>
      </c>
      <c r="L566" t="s">
        <v>1075</v>
      </c>
    </row>
    <row r="567" spans="1:12" hidden="1" x14ac:dyDescent="0.25">
      <c r="A567" t="s">
        <v>1076</v>
      </c>
      <c r="B567">
        <v>19002</v>
      </c>
      <c r="C567" s="1">
        <v>42064.407638888886</v>
      </c>
      <c r="D567">
        <v>5</v>
      </c>
      <c r="E567">
        <v>2573</v>
      </c>
      <c r="F567">
        <v>69</v>
      </c>
      <c r="G567" s="1">
        <v>44090.560416666667</v>
      </c>
      <c r="H567">
        <v>0</v>
      </c>
      <c r="I567" t="s">
        <v>49</v>
      </c>
      <c r="J567">
        <v>5090</v>
      </c>
      <c r="K567">
        <v>5823</v>
      </c>
      <c r="L567" t="s">
        <v>614</v>
      </c>
    </row>
    <row r="568" spans="1:12" hidden="1" x14ac:dyDescent="0.25">
      <c r="A568" t="s">
        <v>1077</v>
      </c>
      <c r="B568">
        <v>18995</v>
      </c>
      <c r="C568" s="1">
        <v>42399.191666666666</v>
      </c>
      <c r="D568">
        <v>4</v>
      </c>
      <c r="E568">
        <v>157</v>
      </c>
      <c r="F568">
        <v>14</v>
      </c>
      <c r="G568" s="1">
        <v>44090.727083333331</v>
      </c>
      <c r="H568">
        <v>0</v>
      </c>
      <c r="I568" t="s">
        <v>86</v>
      </c>
      <c r="J568">
        <v>636</v>
      </c>
      <c r="K568">
        <v>650</v>
      </c>
      <c r="L568" t="s">
        <v>1042</v>
      </c>
    </row>
    <row r="569" spans="1:12" hidden="1" x14ac:dyDescent="0.25">
      <c r="A569" t="s">
        <v>1078</v>
      </c>
      <c r="B569">
        <v>18984</v>
      </c>
      <c r="C569" s="1">
        <v>42124.681250000001</v>
      </c>
      <c r="D569">
        <v>5</v>
      </c>
      <c r="E569">
        <v>7781</v>
      </c>
      <c r="F569">
        <v>22</v>
      </c>
      <c r="G569" s="1">
        <v>44090.948611111111</v>
      </c>
      <c r="H569">
        <v>0</v>
      </c>
      <c r="I569" t="s">
        <v>26</v>
      </c>
      <c r="J569">
        <v>7444</v>
      </c>
      <c r="K569">
        <v>9011</v>
      </c>
      <c r="L569" t="s">
        <v>1055</v>
      </c>
    </row>
    <row r="570" spans="1:12" hidden="1" x14ac:dyDescent="0.25">
      <c r="A570" t="s">
        <v>1079</v>
      </c>
      <c r="B570">
        <v>18979</v>
      </c>
      <c r="C570" s="1">
        <v>41676.012499999997</v>
      </c>
      <c r="D570">
        <v>6</v>
      </c>
      <c r="E570">
        <v>24263</v>
      </c>
      <c r="F570">
        <v>0</v>
      </c>
      <c r="G570" s="1">
        <v>44090.945138888892</v>
      </c>
      <c r="H570">
        <v>0</v>
      </c>
      <c r="I570" t="s">
        <v>86</v>
      </c>
      <c r="J570">
        <v>24464</v>
      </c>
      <c r="K570">
        <v>27684</v>
      </c>
      <c r="L570" t="s">
        <v>290</v>
      </c>
    </row>
    <row r="571" spans="1:12" hidden="1" x14ac:dyDescent="0.25">
      <c r="A571" t="s">
        <v>1080</v>
      </c>
      <c r="B571">
        <v>18929</v>
      </c>
      <c r="C571" s="1">
        <v>42170.284722222219</v>
      </c>
      <c r="D571">
        <v>5</v>
      </c>
      <c r="E571">
        <v>9207</v>
      </c>
      <c r="F571">
        <v>210</v>
      </c>
      <c r="G571" s="1">
        <v>44090.847916666666</v>
      </c>
      <c r="H571">
        <v>0</v>
      </c>
      <c r="I571" t="s">
        <v>86</v>
      </c>
      <c r="J571">
        <v>4475</v>
      </c>
      <c r="K571">
        <v>4934</v>
      </c>
      <c r="L571" t="s">
        <v>1081</v>
      </c>
    </row>
    <row r="572" spans="1:12" hidden="1" x14ac:dyDescent="0.25">
      <c r="A572" t="s">
        <v>1082</v>
      </c>
      <c r="B572">
        <v>18924</v>
      </c>
      <c r="C572" s="1">
        <v>42698.78402777778</v>
      </c>
      <c r="D572">
        <v>3</v>
      </c>
      <c r="E572">
        <v>94</v>
      </c>
      <c r="F572">
        <v>35</v>
      </c>
      <c r="G572" s="1">
        <v>44058.861111111109</v>
      </c>
      <c r="H572">
        <v>32</v>
      </c>
      <c r="I572" t="s">
        <v>336</v>
      </c>
      <c r="J572">
        <v>378</v>
      </c>
      <c r="K572">
        <v>554</v>
      </c>
      <c r="L572" t="s">
        <v>1083</v>
      </c>
    </row>
    <row r="573" spans="1:12" hidden="1" x14ac:dyDescent="0.25">
      <c r="A573" t="s">
        <v>1084</v>
      </c>
      <c r="B573">
        <v>18916</v>
      </c>
      <c r="C573" s="1">
        <v>42138.93472222222</v>
      </c>
      <c r="D573">
        <v>5</v>
      </c>
      <c r="E573">
        <v>1156</v>
      </c>
      <c r="F573">
        <v>209</v>
      </c>
      <c r="G573" s="1">
        <v>44090.279166666667</v>
      </c>
      <c r="H573">
        <v>0</v>
      </c>
      <c r="I573" t="s">
        <v>13</v>
      </c>
      <c r="J573">
        <v>2177</v>
      </c>
      <c r="K573">
        <v>2402</v>
      </c>
      <c r="L573" t="s">
        <v>1085</v>
      </c>
    </row>
    <row r="574" spans="1:12" hidden="1" x14ac:dyDescent="0.25">
      <c r="A574" t="s">
        <v>1086</v>
      </c>
      <c r="B574">
        <v>18894</v>
      </c>
      <c r="C574" s="1">
        <v>42549.678472222222</v>
      </c>
      <c r="D574">
        <v>4</v>
      </c>
      <c r="E574">
        <v>95</v>
      </c>
      <c r="F574">
        <v>0</v>
      </c>
      <c r="G574" s="1">
        <v>44090.615277777775</v>
      </c>
      <c r="H574">
        <v>0</v>
      </c>
      <c r="I574" t="s">
        <v>204</v>
      </c>
      <c r="J574">
        <v>33</v>
      </c>
      <c r="K574">
        <v>39</v>
      </c>
      <c r="L574" t="s">
        <v>1087</v>
      </c>
    </row>
    <row r="575" spans="1:12" hidden="1" x14ac:dyDescent="0.25">
      <c r="A575" t="s">
        <v>1088</v>
      </c>
      <c r="B575">
        <v>18877</v>
      </c>
      <c r="C575" s="1">
        <v>42158.980555555558</v>
      </c>
      <c r="D575">
        <v>5</v>
      </c>
      <c r="E575">
        <v>0</v>
      </c>
      <c r="F575">
        <v>30</v>
      </c>
      <c r="G575" s="1">
        <v>44090.875694444447</v>
      </c>
      <c r="H575">
        <v>0</v>
      </c>
      <c r="I575" t="s">
        <v>57</v>
      </c>
      <c r="J575">
        <v>2015</v>
      </c>
      <c r="K575">
        <v>2024</v>
      </c>
      <c r="L575" t="s">
        <v>1089</v>
      </c>
    </row>
    <row r="576" spans="1:12" hidden="1" x14ac:dyDescent="0.25">
      <c r="A576" t="s">
        <v>1090</v>
      </c>
      <c r="B576">
        <v>18875</v>
      </c>
      <c r="C576" s="1">
        <v>42419.845833333333</v>
      </c>
      <c r="D576">
        <v>4</v>
      </c>
      <c r="E576">
        <v>212</v>
      </c>
      <c r="F576">
        <v>26</v>
      </c>
      <c r="G576" s="1">
        <v>44090.46597222222</v>
      </c>
      <c r="H576">
        <v>0</v>
      </c>
      <c r="I576" t="s">
        <v>13</v>
      </c>
      <c r="J576">
        <v>917</v>
      </c>
      <c r="K576">
        <v>1561</v>
      </c>
      <c r="L576" t="s">
        <v>1091</v>
      </c>
    </row>
    <row r="577" spans="1:12" hidden="1" x14ac:dyDescent="0.25">
      <c r="A577" t="s">
        <v>1092</v>
      </c>
      <c r="B577">
        <v>18836</v>
      </c>
      <c r="C577" s="1">
        <v>41787.825694444444</v>
      </c>
      <c r="D577">
        <v>6</v>
      </c>
      <c r="E577">
        <v>91</v>
      </c>
      <c r="F577">
        <v>50</v>
      </c>
      <c r="G577" s="1">
        <v>44090.804166666669</v>
      </c>
      <c r="H577">
        <v>0</v>
      </c>
      <c r="I577" t="s">
        <v>13</v>
      </c>
      <c r="J577">
        <v>204</v>
      </c>
      <c r="K577">
        <v>486</v>
      </c>
      <c r="L577" t="s">
        <v>1093</v>
      </c>
    </row>
    <row r="578" spans="1:12" hidden="1" x14ac:dyDescent="0.25">
      <c r="A578" t="s">
        <v>1094</v>
      </c>
      <c r="B578">
        <v>18815</v>
      </c>
      <c r="C578" s="1">
        <v>41347.211111111108</v>
      </c>
      <c r="D578">
        <v>7</v>
      </c>
      <c r="E578">
        <v>240</v>
      </c>
      <c r="F578">
        <v>156</v>
      </c>
      <c r="G578" s="1">
        <v>44089.789583333331</v>
      </c>
      <c r="H578">
        <v>1</v>
      </c>
      <c r="I578" t="s">
        <v>13</v>
      </c>
      <c r="J578">
        <v>1026</v>
      </c>
      <c r="K578">
        <v>1054</v>
      </c>
      <c r="L578" t="s">
        <v>1095</v>
      </c>
    </row>
    <row r="579" spans="1:12" hidden="1" x14ac:dyDescent="0.25">
      <c r="A579" t="s">
        <v>1096</v>
      </c>
      <c r="B579">
        <v>18813</v>
      </c>
      <c r="C579" s="1">
        <v>42166.318055555559</v>
      </c>
      <c r="D579">
        <v>5</v>
      </c>
      <c r="E579">
        <v>144</v>
      </c>
      <c r="F579">
        <v>4</v>
      </c>
      <c r="G579" s="1">
        <v>44082.013194444444</v>
      </c>
      <c r="H579">
        <v>8</v>
      </c>
      <c r="I579" t="s">
        <v>13</v>
      </c>
      <c r="J579">
        <v>242</v>
      </c>
      <c r="K579">
        <v>387</v>
      </c>
      <c r="L579" t="s">
        <v>1097</v>
      </c>
    </row>
    <row r="580" spans="1:12" hidden="1" x14ac:dyDescent="0.25">
      <c r="A580" t="s">
        <v>1098</v>
      </c>
      <c r="B580">
        <v>18797</v>
      </c>
      <c r="C580" s="1">
        <v>40604.717361111114</v>
      </c>
      <c r="D580">
        <v>9</v>
      </c>
      <c r="E580">
        <v>2505</v>
      </c>
      <c r="F580">
        <v>13</v>
      </c>
      <c r="G580" s="1">
        <v>44090.571527777778</v>
      </c>
      <c r="H580">
        <v>0</v>
      </c>
      <c r="I580" t="s">
        <v>46</v>
      </c>
      <c r="J580">
        <v>3345</v>
      </c>
      <c r="K580">
        <v>3534</v>
      </c>
      <c r="L580" t="s">
        <v>1099</v>
      </c>
    </row>
    <row r="581" spans="1:12" hidden="1" x14ac:dyDescent="0.25">
      <c r="A581" t="s">
        <v>1100</v>
      </c>
      <c r="B581">
        <v>18786</v>
      </c>
      <c r="C581" s="1">
        <v>42130.072222222225</v>
      </c>
      <c r="D581">
        <v>5</v>
      </c>
      <c r="E581">
        <v>263</v>
      </c>
      <c r="F581">
        <v>0</v>
      </c>
      <c r="G581" s="1">
        <v>43954.54791666667</v>
      </c>
      <c r="H581">
        <v>136</v>
      </c>
      <c r="I581" t="s">
        <v>13</v>
      </c>
      <c r="J581">
        <v>191</v>
      </c>
      <c r="K581">
        <v>240</v>
      </c>
      <c r="L581" t="s">
        <v>1101</v>
      </c>
    </row>
    <row r="582" spans="1:12" hidden="1" x14ac:dyDescent="0.25">
      <c r="A582" t="s">
        <v>1102</v>
      </c>
      <c r="B582">
        <v>18778</v>
      </c>
      <c r="C582" s="1">
        <v>42761.82708333333</v>
      </c>
      <c r="D582">
        <v>3</v>
      </c>
      <c r="E582">
        <v>863</v>
      </c>
      <c r="F582">
        <v>540</v>
      </c>
      <c r="G582" s="1">
        <v>44089.90347222222</v>
      </c>
      <c r="H582">
        <v>1</v>
      </c>
      <c r="I582" t="s">
        <v>49</v>
      </c>
      <c r="J582">
        <v>7183</v>
      </c>
      <c r="K582">
        <v>7385</v>
      </c>
      <c r="L582" t="s">
        <v>1103</v>
      </c>
    </row>
    <row r="583" spans="1:12" hidden="1" x14ac:dyDescent="0.25">
      <c r="A583" t="s">
        <v>1104</v>
      </c>
      <c r="B583">
        <v>18770</v>
      </c>
      <c r="C583" s="1">
        <v>41740.332638888889</v>
      </c>
      <c r="D583">
        <v>6</v>
      </c>
      <c r="E583">
        <v>9</v>
      </c>
      <c r="F583">
        <v>0</v>
      </c>
      <c r="G583" s="1">
        <v>44080.07916666667</v>
      </c>
      <c r="H583">
        <v>10</v>
      </c>
      <c r="I583" t="s">
        <v>57</v>
      </c>
      <c r="J583">
        <v>481</v>
      </c>
      <c r="K583">
        <v>2049</v>
      </c>
      <c r="L583" t="s">
        <v>1105</v>
      </c>
    </row>
    <row r="584" spans="1:12" hidden="1" x14ac:dyDescent="0.25">
      <c r="A584" t="s">
        <v>1106</v>
      </c>
      <c r="B584">
        <v>18736</v>
      </c>
      <c r="C584" s="1">
        <v>41701.703472222223</v>
      </c>
      <c r="D584">
        <v>6</v>
      </c>
      <c r="E584">
        <v>599</v>
      </c>
      <c r="F584">
        <v>8</v>
      </c>
      <c r="G584" s="1">
        <v>44078.602777777778</v>
      </c>
      <c r="H584">
        <v>12</v>
      </c>
      <c r="I584" t="s">
        <v>13</v>
      </c>
      <c r="J584">
        <v>1081</v>
      </c>
      <c r="K584">
        <v>1527</v>
      </c>
      <c r="L584" t="s">
        <v>1107</v>
      </c>
    </row>
    <row r="585" spans="1:12" hidden="1" x14ac:dyDescent="0.25">
      <c r="A585" t="s">
        <v>1108</v>
      </c>
      <c r="B585">
        <v>18718</v>
      </c>
      <c r="C585" s="1">
        <v>41772.651388888888</v>
      </c>
      <c r="D585">
        <v>6</v>
      </c>
      <c r="E585">
        <v>6077</v>
      </c>
      <c r="F585">
        <v>0</v>
      </c>
      <c r="G585" s="1">
        <v>44090.895833333336</v>
      </c>
      <c r="H585">
        <v>0</v>
      </c>
      <c r="I585" t="s">
        <v>13</v>
      </c>
      <c r="J585">
        <v>11437</v>
      </c>
      <c r="K585">
        <v>12807</v>
      </c>
      <c r="L585" t="s">
        <v>1109</v>
      </c>
    </row>
    <row r="586" spans="1:12" hidden="1" x14ac:dyDescent="0.25">
      <c r="A586" t="s">
        <v>1110</v>
      </c>
      <c r="B586">
        <v>18718</v>
      </c>
      <c r="C586" s="1">
        <v>41911.36041666667</v>
      </c>
      <c r="D586">
        <v>5</v>
      </c>
      <c r="E586">
        <v>11</v>
      </c>
      <c r="F586">
        <v>0</v>
      </c>
      <c r="G586" s="1">
        <v>44033.564583333333</v>
      </c>
      <c r="H586">
        <v>57</v>
      </c>
      <c r="I586" t="s">
        <v>57</v>
      </c>
      <c r="J586">
        <v>64</v>
      </c>
      <c r="K586">
        <v>105</v>
      </c>
      <c r="L586" t="s">
        <v>1050</v>
      </c>
    </row>
    <row r="587" spans="1:12" hidden="1" x14ac:dyDescent="0.25">
      <c r="A587" t="s">
        <v>1111</v>
      </c>
      <c r="B587">
        <v>18676</v>
      </c>
      <c r="C587" s="1">
        <v>40769.897916666669</v>
      </c>
      <c r="D587">
        <v>9</v>
      </c>
      <c r="E587">
        <v>403</v>
      </c>
      <c r="F587">
        <v>47</v>
      </c>
      <c r="G587" s="1">
        <v>44090.066666666666</v>
      </c>
      <c r="H587">
        <v>0</v>
      </c>
      <c r="I587" t="s">
        <v>13</v>
      </c>
      <c r="J587">
        <v>696</v>
      </c>
      <c r="K587">
        <v>712</v>
      </c>
      <c r="L587" t="s">
        <v>1112</v>
      </c>
    </row>
    <row r="588" spans="1:12" hidden="1" x14ac:dyDescent="0.25">
      <c r="A588" t="s">
        <v>1113</v>
      </c>
      <c r="B588">
        <v>18675</v>
      </c>
      <c r="C588" s="1">
        <v>42970.194444444445</v>
      </c>
      <c r="D588">
        <v>3</v>
      </c>
      <c r="E588">
        <v>478</v>
      </c>
      <c r="F588">
        <v>10</v>
      </c>
      <c r="G588" s="1">
        <v>44083.797222222223</v>
      </c>
      <c r="H588">
        <v>7</v>
      </c>
      <c r="I588" t="s">
        <v>46</v>
      </c>
      <c r="J588">
        <v>0</v>
      </c>
      <c r="K588">
        <v>0</v>
      </c>
      <c r="L588" t="s">
        <v>17</v>
      </c>
    </row>
    <row r="589" spans="1:12" hidden="1" x14ac:dyDescent="0.25">
      <c r="A589" t="s">
        <v>1114</v>
      </c>
      <c r="B589">
        <v>18661</v>
      </c>
      <c r="C589" s="1">
        <v>40877.37777777778</v>
      </c>
      <c r="D589">
        <v>8</v>
      </c>
      <c r="E589">
        <v>545</v>
      </c>
      <c r="F589">
        <v>0</v>
      </c>
      <c r="G589" s="1">
        <v>44090.614583333336</v>
      </c>
      <c r="H589">
        <v>0</v>
      </c>
      <c r="I589" t="s">
        <v>46</v>
      </c>
      <c r="J589">
        <v>69</v>
      </c>
      <c r="K589">
        <v>157</v>
      </c>
      <c r="L589" t="s">
        <v>1115</v>
      </c>
    </row>
    <row r="590" spans="1:12" hidden="1" x14ac:dyDescent="0.25">
      <c r="A590" t="s">
        <v>1116</v>
      </c>
      <c r="B590">
        <v>18649</v>
      </c>
      <c r="C590" s="1">
        <v>42304.703472222223</v>
      </c>
      <c r="D590">
        <v>4</v>
      </c>
      <c r="E590">
        <v>1558</v>
      </c>
      <c r="F590">
        <v>133</v>
      </c>
      <c r="G590" s="1">
        <v>44088.6875</v>
      </c>
      <c r="H590">
        <v>2</v>
      </c>
      <c r="I590" t="s">
        <v>49</v>
      </c>
      <c r="J590">
        <v>1260</v>
      </c>
      <c r="K590">
        <v>1517</v>
      </c>
      <c r="L590" t="s">
        <v>243</v>
      </c>
    </row>
    <row r="591" spans="1:12" hidden="1" x14ac:dyDescent="0.25">
      <c r="A591" t="s">
        <v>1117</v>
      </c>
      <c r="B591">
        <v>18647</v>
      </c>
      <c r="C591" s="1">
        <v>41288.902777777781</v>
      </c>
      <c r="D591">
        <v>7</v>
      </c>
      <c r="E591">
        <v>578</v>
      </c>
      <c r="F591">
        <v>27</v>
      </c>
      <c r="G591" s="1">
        <v>44090.775000000001</v>
      </c>
      <c r="H591">
        <v>0</v>
      </c>
      <c r="I591" t="s">
        <v>42</v>
      </c>
      <c r="J591">
        <v>6426</v>
      </c>
      <c r="K591">
        <v>6723</v>
      </c>
      <c r="L591" t="s">
        <v>1118</v>
      </c>
    </row>
    <row r="592" spans="1:12" hidden="1" x14ac:dyDescent="0.25">
      <c r="A592" t="s">
        <v>1119</v>
      </c>
      <c r="B592">
        <v>18637</v>
      </c>
      <c r="C592" s="1">
        <v>43781.18472222222</v>
      </c>
      <c r="D592">
        <v>0</v>
      </c>
      <c r="E592">
        <v>2</v>
      </c>
      <c r="F592">
        <v>0</v>
      </c>
      <c r="G592" s="1">
        <v>44075.541666666664</v>
      </c>
      <c r="H592">
        <v>15</v>
      </c>
      <c r="I592" t="s">
        <v>21</v>
      </c>
      <c r="J592">
        <v>33</v>
      </c>
      <c r="K592">
        <v>42</v>
      </c>
      <c r="L592" t="s">
        <v>1120</v>
      </c>
    </row>
    <row r="593" spans="1:12" x14ac:dyDescent="0.25">
      <c r="A593" t="s">
        <v>1121</v>
      </c>
      <c r="B593">
        <v>18632</v>
      </c>
      <c r="C593" s="1">
        <v>43269.331250000003</v>
      </c>
      <c r="D593">
        <v>2</v>
      </c>
      <c r="E593">
        <v>1968</v>
      </c>
      <c r="F593">
        <v>78</v>
      </c>
      <c r="G593" s="1">
        <v>44090.914583333331</v>
      </c>
      <c r="H593">
        <v>0</v>
      </c>
      <c r="I593" t="s">
        <v>863</v>
      </c>
      <c r="J593">
        <v>2040</v>
      </c>
      <c r="K593">
        <v>3081</v>
      </c>
      <c r="L593" t="s">
        <v>1122</v>
      </c>
    </row>
    <row r="594" spans="1:12" hidden="1" x14ac:dyDescent="0.25">
      <c r="A594" t="s">
        <v>1123</v>
      </c>
      <c r="B594">
        <v>18601</v>
      </c>
      <c r="C594" s="1">
        <v>42930.654166666667</v>
      </c>
      <c r="D594">
        <v>3</v>
      </c>
      <c r="E594">
        <v>57</v>
      </c>
      <c r="F594">
        <v>0</v>
      </c>
      <c r="G594" s="1">
        <v>44076.481944444444</v>
      </c>
      <c r="H594">
        <v>14</v>
      </c>
      <c r="I594" t="s">
        <v>13</v>
      </c>
      <c r="J594">
        <v>28</v>
      </c>
      <c r="K594">
        <v>72</v>
      </c>
      <c r="L594" t="s">
        <v>1124</v>
      </c>
    </row>
    <row r="595" spans="1:12" x14ac:dyDescent="0.25">
      <c r="A595" t="s">
        <v>1125</v>
      </c>
      <c r="B595">
        <v>18597</v>
      </c>
      <c r="C595" s="1">
        <v>43504.122916666667</v>
      </c>
      <c r="D595">
        <v>1</v>
      </c>
      <c r="E595">
        <v>2919</v>
      </c>
      <c r="F595">
        <v>25</v>
      </c>
      <c r="G595" s="1">
        <v>44090.958333333336</v>
      </c>
      <c r="H595">
        <v>0</v>
      </c>
      <c r="I595" t="s">
        <v>1126</v>
      </c>
      <c r="J595">
        <v>2155</v>
      </c>
      <c r="K595">
        <v>2848</v>
      </c>
      <c r="L595" t="s">
        <v>1127</v>
      </c>
    </row>
    <row r="596" spans="1:12" hidden="1" x14ac:dyDescent="0.25">
      <c r="A596" t="s">
        <v>1128</v>
      </c>
      <c r="B596">
        <v>18595</v>
      </c>
      <c r="C596" s="1">
        <v>42303.88958333333</v>
      </c>
      <c r="D596">
        <v>4</v>
      </c>
      <c r="E596">
        <v>204</v>
      </c>
      <c r="F596">
        <v>135</v>
      </c>
      <c r="G596" s="1">
        <v>44087.734027777777</v>
      </c>
      <c r="H596">
        <v>3</v>
      </c>
      <c r="I596" t="s">
        <v>336</v>
      </c>
      <c r="J596">
        <v>768</v>
      </c>
      <c r="K596">
        <v>815</v>
      </c>
      <c r="L596" t="s">
        <v>1129</v>
      </c>
    </row>
    <row r="597" spans="1:12" hidden="1" x14ac:dyDescent="0.25">
      <c r="A597" t="s">
        <v>1130</v>
      </c>
      <c r="B597">
        <v>18572</v>
      </c>
      <c r="C597" s="1">
        <v>43043.419444444444</v>
      </c>
      <c r="D597">
        <v>2</v>
      </c>
      <c r="E597">
        <v>9</v>
      </c>
      <c r="F597">
        <v>0</v>
      </c>
      <c r="G597" s="1">
        <v>44047.063194444447</v>
      </c>
      <c r="H597">
        <v>43</v>
      </c>
      <c r="I597" t="s">
        <v>204</v>
      </c>
      <c r="J597">
        <v>11</v>
      </c>
      <c r="K597">
        <v>48</v>
      </c>
      <c r="L597" t="s">
        <v>1131</v>
      </c>
    </row>
    <row r="598" spans="1:12" hidden="1" x14ac:dyDescent="0.25">
      <c r="A598" t="s">
        <v>1132</v>
      </c>
      <c r="B598">
        <v>18560</v>
      </c>
      <c r="C598" s="1">
        <v>41749.54583333333</v>
      </c>
      <c r="D598">
        <v>6</v>
      </c>
      <c r="E598">
        <v>316</v>
      </c>
      <c r="F598">
        <v>0</v>
      </c>
      <c r="G598" s="1">
        <v>44090.051388888889</v>
      </c>
      <c r="H598">
        <v>0</v>
      </c>
      <c r="I598" t="s">
        <v>13</v>
      </c>
      <c r="J598">
        <v>485</v>
      </c>
      <c r="K598">
        <v>485</v>
      </c>
      <c r="L598" t="s">
        <v>70</v>
      </c>
    </row>
    <row r="599" spans="1:12" hidden="1" x14ac:dyDescent="0.25">
      <c r="A599" t="s">
        <v>1133</v>
      </c>
      <c r="B599">
        <v>18557</v>
      </c>
      <c r="C599" s="1">
        <v>39828.677083333336</v>
      </c>
      <c r="D599">
        <v>11</v>
      </c>
      <c r="E599">
        <v>114</v>
      </c>
      <c r="F599">
        <v>0</v>
      </c>
      <c r="G599" s="1">
        <v>44090.904166666667</v>
      </c>
      <c r="H599">
        <v>0</v>
      </c>
      <c r="I599" t="s">
        <v>26</v>
      </c>
      <c r="J599">
        <v>0</v>
      </c>
      <c r="K599">
        <v>0</v>
      </c>
      <c r="L599" t="s">
        <v>17</v>
      </c>
    </row>
    <row r="600" spans="1:12" hidden="1" x14ac:dyDescent="0.25">
      <c r="A600" t="s">
        <v>1134</v>
      </c>
      <c r="B600">
        <v>18555</v>
      </c>
      <c r="C600" s="1">
        <v>41734.929861111108</v>
      </c>
      <c r="D600">
        <v>6</v>
      </c>
      <c r="E600">
        <v>251</v>
      </c>
      <c r="F600">
        <v>1</v>
      </c>
      <c r="G600" s="1">
        <v>44069.728472222225</v>
      </c>
      <c r="H600">
        <v>21</v>
      </c>
      <c r="I600" t="s">
        <v>13</v>
      </c>
      <c r="J600">
        <v>1060</v>
      </c>
      <c r="K600">
        <v>1217</v>
      </c>
      <c r="L600" t="s">
        <v>1135</v>
      </c>
    </row>
    <row r="601" spans="1:12" hidden="1" x14ac:dyDescent="0.25">
      <c r="A601" t="s">
        <v>1136</v>
      </c>
      <c r="B601">
        <v>18552</v>
      </c>
      <c r="C601" s="1">
        <v>42849.587500000001</v>
      </c>
      <c r="D601">
        <v>3</v>
      </c>
      <c r="E601">
        <v>130</v>
      </c>
      <c r="F601">
        <v>14</v>
      </c>
      <c r="G601" s="1">
        <v>44086.113194444442</v>
      </c>
      <c r="H601">
        <v>4</v>
      </c>
      <c r="I601" t="s">
        <v>26</v>
      </c>
      <c r="J601">
        <v>1401</v>
      </c>
      <c r="K601">
        <v>1441</v>
      </c>
      <c r="L601" t="s">
        <v>1137</v>
      </c>
    </row>
    <row r="602" spans="1:12" hidden="1" x14ac:dyDescent="0.25">
      <c r="A602" t="s">
        <v>1138</v>
      </c>
      <c r="B602">
        <v>18529</v>
      </c>
      <c r="C602" s="1">
        <v>41736.364583333336</v>
      </c>
      <c r="D602">
        <v>6</v>
      </c>
      <c r="E602">
        <v>234</v>
      </c>
      <c r="F602">
        <v>14</v>
      </c>
      <c r="G602" s="1">
        <v>44082.282638888886</v>
      </c>
      <c r="H602">
        <v>8</v>
      </c>
      <c r="I602" t="s">
        <v>204</v>
      </c>
      <c r="J602">
        <v>534</v>
      </c>
      <c r="K602">
        <v>579</v>
      </c>
      <c r="L602" t="s">
        <v>1139</v>
      </c>
    </row>
    <row r="603" spans="1:12" hidden="1" x14ac:dyDescent="0.25">
      <c r="A603" t="s">
        <v>1140</v>
      </c>
      <c r="B603">
        <v>18529</v>
      </c>
      <c r="C603" s="1">
        <v>42539.077777777777</v>
      </c>
      <c r="D603">
        <v>4</v>
      </c>
      <c r="E603">
        <v>1121</v>
      </c>
      <c r="F603">
        <v>18</v>
      </c>
      <c r="G603" s="1">
        <v>44090.50277777778</v>
      </c>
      <c r="H603">
        <v>0</v>
      </c>
      <c r="I603" t="s">
        <v>49</v>
      </c>
      <c r="J603">
        <v>2074</v>
      </c>
      <c r="K603">
        <v>2324</v>
      </c>
      <c r="L603" t="s">
        <v>1141</v>
      </c>
    </row>
    <row r="604" spans="1:12" hidden="1" x14ac:dyDescent="0.25">
      <c r="A604" t="s">
        <v>1142</v>
      </c>
      <c r="B604">
        <v>18522</v>
      </c>
      <c r="C604" s="1">
        <v>42082.76458333333</v>
      </c>
      <c r="D604">
        <v>5</v>
      </c>
      <c r="E604">
        <v>203</v>
      </c>
      <c r="F604">
        <v>0</v>
      </c>
      <c r="G604" s="1">
        <v>44087.606944444444</v>
      </c>
      <c r="H604">
        <v>3</v>
      </c>
      <c r="I604" t="s">
        <v>42</v>
      </c>
      <c r="J604">
        <v>869</v>
      </c>
      <c r="K604">
        <v>1316</v>
      </c>
      <c r="L604" t="s">
        <v>1143</v>
      </c>
    </row>
    <row r="605" spans="1:12" hidden="1" x14ac:dyDescent="0.25">
      <c r="A605" t="s">
        <v>1144</v>
      </c>
      <c r="B605">
        <v>18509</v>
      </c>
      <c r="C605" s="1">
        <v>43104.372916666667</v>
      </c>
      <c r="D605">
        <v>2</v>
      </c>
      <c r="E605">
        <v>0</v>
      </c>
      <c r="F605">
        <v>0</v>
      </c>
      <c r="G605" s="1">
        <v>44079.132638888892</v>
      </c>
      <c r="H605">
        <v>11</v>
      </c>
      <c r="I605" t="s">
        <v>42</v>
      </c>
      <c r="J605">
        <v>83</v>
      </c>
      <c r="K605">
        <v>205</v>
      </c>
      <c r="L605" t="s">
        <v>1145</v>
      </c>
    </row>
    <row r="606" spans="1:12" x14ac:dyDescent="0.25">
      <c r="A606" t="s">
        <v>1146</v>
      </c>
      <c r="B606">
        <v>18495</v>
      </c>
      <c r="C606" s="1">
        <v>42018.023611111108</v>
      </c>
      <c r="D606">
        <v>5</v>
      </c>
      <c r="E606">
        <v>1</v>
      </c>
      <c r="F606">
        <v>12</v>
      </c>
      <c r="G606" s="1">
        <v>44088.45</v>
      </c>
      <c r="H606">
        <v>2</v>
      </c>
      <c r="I606" t="s">
        <v>1147</v>
      </c>
      <c r="J606">
        <v>329</v>
      </c>
      <c r="K606">
        <v>533</v>
      </c>
      <c r="L606" t="s">
        <v>1148</v>
      </c>
    </row>
    <row r="607" spans="1:12" hidden="1" x14ac:dyDescent="0.25">
      <c r="A607" t="s">
        <v>1149</v>
      </c>
      <c r="B607">
        <v>18495</v>
      </c>
      <c r="C607" s="1">
        <v>41520.861111111109</v>
      </c>
      <c r="D607">
        <v>7</v>
      </c>
      <c r="E607">
        <v>331</v>
      </c>
      <c r="F607">
        <v>8</v>
      </c>
      <c r="G607" s="1">
        <v>44090.739583333336</v>
      </c>
      <c r="H607">
        <v>0</v>
      </c>
      <c r="I607" t="s">
        <v>86</v>
      </c>
      <c r="J607">
        <v>446</v>
      </c>
      <c r="K607">
        <v>628</v>
      </c>
      <c r="L607" t="s">
        <v>1150</v>
      </c>
    </row>
    <row r="608" spans="1:12" hidden="1" x14ac:dyDescent="0.25">
      <c r="A608" t="s">
        <v>1151</v>
      </c>
      <c r="B608">
        <v>18491</v>
      </c>
      <c r="C608" s="1">
        <v>41903.709027777775</v>
      </c>
      <c r="D608">
        <v>5</v>
      </c>
      <c r="E608">
        <v>710</v>
      </c>
      <c r="F608">
        <v>1</v>
      </c>
      <c r="G608" s="1">
        <v>44088.522222222222</v>
      </c>
      <c r="H608">
        <v>2</v>
      </c>
      <c r="I608" t="s">
        <v>21</v>
      </c>
      <c r="J608">
        <v>106</v>
      </c>
      <c r="K608">
        <v>107</v>
      </c>
      <c r="L608" t="s">
        <v>1152</v>
      </c>
    </row>
    <row r="609" spans="1:12" hidden="1" x14ac:dyDescent="0.25">
      <c r="A609" t="s">
        <v>1153</v>
      </c>
      <c r="B609">
        <v>18456</v>
      </c>
      <c r="C609" s="1">
        <v>40986.65347222222</v>
      </c>
      <c r="D609">
        <v>8</v>
      </c>
      <c r="E609">
        <v>35</v>
      </c>
      <c r="F609">
        <v>0</v>
      </c>
      <c r="G609" s="1">
        <v>43123.836805555555</v>
      </c>
      <c r="H609">
        <v>967</v>
      </c>
      <c r="I609" t="s">
        <v>204</v>
      </c>
      <c r="J609">
        <v>533</v>
      </c>
      <c r="K609">
        <v>776</v>
      </c>
      <c r="L609" t="s">
        <v>1154</v>
      </c>
    </row>
    <row r="610" spans="1:12" hidden="1" x14ac:dyDescent="0.25">
      <c r="A610" t="s">
        <v>1155</v>
      </c>
      <c r="B610">
        <v>18450</v>
      </c>
      <c r="C610" s="1">
        <v>42502.356944444444</v>
      </c>
      <c r="D610">
        <v>4</v>
      </c>
      <c r="E610">
        <v>16</v>
      </c>
      <c r="F610">
        <v>12</v>
      </c>
      <c r="G610" s="1">
        <v>43993.521527777775</v>
      </c>
      <c r="H610">
        <v>97</v>
      </c>
      <c r="I610" t="s">
        <v>13</v>
      </c>
      <c r="J610">
        <v>269</v>
      </c>
      <c r="K610">
        <v>556</v>
      </c>
      <c r="L610" t="s">
        <v>1156</v>
      </c>
    </row>
    <row r="611" spans="1:12" hidden="1" x14ac:dyDescent="0.25">
      <c r="A611" t="s">
        <v>1157</v>
      </c>
      <c r="B611">
        <v>18437</v>
      </c>
      <c r="C611" s="1">
        <v>40739.955555555556</v>
      </c>
      <c r="D611">
        <v>9</v>
      </c>
      <c r="E611">
        <v>1481</v>
      </c>
      <c r="F611">
        <v>162</v>
      </c>
      <c r="G611" s="1">
        <v>44088.458333333336</v>
      </c>
      <c r="H611">
        <v>2</v>
      </c>
      <c r="I611" t="s">
        <v>13</v>
      </c>
      <c r="J611">
        <v>3665</v>
      </c>
      <c r="K611">
        <v>4203</v>
      </c>
      <c r="L611" t="s">
        <v>759</v>
      </c>
    </row>
    <row r="612" spans="1:12" hidden="1" x14ac:dyDescent="0.25">
      <c r="A612" t="s">
        <v>1158</v>
      </c>
      <c r="B612">
        <v>18419</v>
      </c>
      <c r="C612" s="1">
        <v>42645.563194444447</v>
      </c>
      <c r="D612">
        <v>3</v>
      </c>
      <c r="E612">
        <v>55</v>
      </c>
      <c r="F612">
        <v>1</v>
      </c>
      <c r="G612" s="1">
        <v>44041.734722222223</v>
      </c>
      <c r="H612">
        <v>49</v>
      </c>
      <c r="I612" t="s">
        <v>13</v>
      </c>
      <c r="J612">
        <v>118</v>
      </c>
      <c r="K612">
        <v>157</v>
      </c>
      <c r="L612" t="s">
        <v>805</v>
      </c>
    </row>
    <row r="613" spans="1:12" hidden="1" x14ac:dyDescent="0.25">
      <c r="A613" t="s">
        <v>1159</v>
      </c>
      <c r="B613">
        <v>18403</v>
      </c>
      <c r="C613" s="1">
        <v>41041.609027777777</v>
      </c>
      <c r="D613">
        <v>8</v>
      </c>
      <c r="E613">
        <v>615</v>
      </c>
      <c r="F613">
        <v>29</v>
      </c>
      <c r="G613" s="1">
        <v>44090.392361111109</v>
      </c>
      <c r="H613">
        <v>0</v>
      </c>
      <c r="I613" t="s">
        <v>86</v>
      </c>
      <c r="J613">
        <v>493</v>
      </c>
      <c r="K613">
        <v>535</v>
      </c>
      <c r="L613" t="s">
        <v>1160</v>
      </c>
    </row>
    <row r="614" spans="1:12" hidden="1" x14ac:dyDescent="0.25">
      <c r="A614" t="s">
        <v>1161</v>
      </c>
      <c r="B614">
        <v>18392</v>
      </c>
      <c r="C614" s="1">
        <v>42726.535416666666</v>
      </c>
      <c r="D614">
        <v>3</v>
      </c>
      <c r="E614">
        <v>619</v>
      </c>
      <c r="F614">
        <v>128</v>
      </c>
      <c r="G614" s="1">
        <v>44085.712500000001</v>
      </c>
      <c r="H614">
        <v>5</v>
      </c>
      <c r="I614" t="s">
        <v>86</v>
      </c>
      <c r="J614">
        <v>634</v>
      </c>
      <c r="K614">
        <v>697</v>
      </c>
      <c r="L614" t="s">
        <v>1162</v>
      </c>
    </row>
    <row r="615" spans="1:12" hidden="1" x14ac:dyDescent="0.25">
      <c r="A615" t="s">
        <v>1163</v>
      </c>
      <c r="B615">
        <v>18308</v>
      </c>
      <c r="C615" s="1">
        <v>42864.881249999999</v>
      </c>
      <c r="D615">
        <v>3</v>
      </c>
      <c r="E615">
        <v>183</v>
      </c>
      <c r="F615">
        <v>0</v>
      </c>
      <c r="G615" s="1">
        <v>44089.741666666669</v>
      </c>
      <c r="H615">
        <v>1</v>
      </c>
      <c r="I615" t="s">
        <v>302</v>
      </c>
      <c r="J615">
        <v>492</v>
      </c>
      <c r="K615">
        <v>591</v>
      </c>
      <c r="L615" t="s">
        <v>1164</v>
      </c>
    </row>
    <row r="616" spans="1:12" hidden="1" x14ac:dyDescent="0.25">
      <c r="A616" t="s">
        <v>1165</v>
      </c>
      <c r="B616">
        <v>18303</v>
      </c>
      <c r="C616" s="1">
        <v>42486.960416666669</v>
      </c>
      <c r="D616">
        <v>4</v>
      </c>
      <c r="E616">
        <v>641</v>
      </c>
      <c r="F616">
        <v>0</v>
      </c>
      <c r="G616" s="1">
        <v>44082.707638888889</v>
      </c>
      <c r="H616">
        <v>8</v>
      </c>
      <c r="I616" t="s">
        <v>16</v>
      </c>
      <c r="J616">
        <v>387</v>
      </c>
      <c r="K616">
        <v>513</v>
      </c>
      <c r="L616" t="s">
        <v>1166</v>
      </c>
    </row>
    <row r="617" spans="1:12" hidden="1" x14ac:dyDescent="0.25">
      <c r="A617" t="s">
        <v>1167</v>
      </c>
      <c r="B617">
        <v>18274</v>
      </c>
      <c r="C617" s="1">
        <v>41635.79583333333</v>
      </c>
      <c r="D617">
        <v>6</v>
      </c>
      <c r="E617">
        <v>2119</v>
      </c>
      <c r="F617">
        <v>4</v>
      </c>
      <c r="G617" s="1">
        <v>44090.606249999997</v>
      </c>
      <c r="H617">
        <v>0</v>
      </c>
      <c r="I617" t="s">
        <v>13</v>
      </c>
      <c r="J617">
        <v>2719</v>
      </c>
      <c r="K617">
        <v>2809</v>
      </c>
      <c r="L617" t="s">
        <v>1168</v>
      </c>
    </row>
    <row r="618" spans="1:12" hidden="1" x14ac:dyDescent="0.25">
      <c r="A618" t="s">
        <v>1169</v>
      </c>
      <c r="B618">
        <v>18260</v>
      </c>
      <c r="C618" s="1">
        <v>40952.359722222223</v>
      </c>
      <c r="D618">
        <v>8</v>
      </c>
      <c r="E618">
        <v>67</v>
      </c>
      <c r="F618">
        <v>3</v>
      </c>
      <c r="G618" s="1">
        <v>43929.649305555555</v>
      </c>
      <c r="H618">
        <v>161</v>
      </c>
      <c r="I618" t="s">
        <v>204</v>
      </c>
      <c r="J618">
        <v>179</v>
      </c>
      <c r="K618">
        <v>391</v>
      </c>
      <c r="L618" t="s">
        <v>1170</v>
      </c>
    </row>
    <row r="619" spans="1:12" hidden="1" x14ac:dyDescent="0.25">
      <c r="A619" t="s">
        <v>1171</v>
      </c>
      <c r="B619">
        <v>18259</v>
      </c>
      <c r="C619" s="1">
        <v>41961.722222222219</v>
      </c>
      <c r="D619">
        <v>5</v>
      </c>
      <c r="E619">
        <v>857</v>
      </c>
      <c r="F619">
        <v>75</v>
      </c>
      <c r="G619" s="1">
        <v>44083.311805555553</v>
      </c>
      <c r="H619">
        <v>7</v>
      </c>
      <c r="I619" t="s">
        <v>13</v>
      </c>
      <c r="J619">
        <v>1324</v>
      </c>
      <c r="K619">
        <v>1401</v>
      </c>
      <c r="L619" t="s">
        <v>1172</v>
      </c>
    </row>
    <row r="620" spans="1:12" hidden="1" x14ac:dyDescent="0.25">
      <c r="A620" t="s">
        <v>1173</v>
      </c>
      <c r="B620">
        <v>18255</v>
      </c>
      <c r="C620" s="1">
        <v>41911.161111111112</v>
      </c>
      <c r="D620">
        <v>5</v>
      </c>
      <c r="E620">
        <v>198</v>
      </c>
      <c r="F620">
        <v>35</v>
      </c>
      <c r="G620" s="1">
        <v>44082.448611111111</v>
      </c>
      <c r="H620">
        <v>8</v>
      </c>
      <c r="I620" t="s">
        <v>13</v>
      </c>
      <c r="J620">
        <v>695</v>
      </c>
      <c r="K620">
        <v>947</v>
      </c>
      <c r="L620" t="s">
        <v>1174</v>
      </c>
    </row>
    <row r="621" spans="1:12" hidden="1" x14ac:dyDescent="0.25">
      <c r="A621" t="s">
        <v>1175</v>
      </c>
      <c r="B621">
        <v>18252</v>
      </c>
      <c r="C621" s="1">
        <v>41627.65902777778</v>
      </c>
      <c r="D621">
        <v>6</v>
      </c>
      <c r="E621">
        <v>276</v>
      </c>
      <c r="F621">
        <v>38</v>
      </c>
      <c r="G621" s="1">
        <v>44063.98541666667</v>
      </c>
      <c r="H621">
        <v>26</v>
      </c>
      <c r="I621" t="s">
        <v>173</v>
      </c>
      <c r="J621">
        <v>2343</v>
      </c>
      <c r="K621">
        <v>2766</v>
      </c>
      <c r="L621" t="s">
        <v>103</v>
      </c>
    </row>
    <row r="622" spans="1:12" hidden="1" x14ac:dyDescent="0.25">
      <c r="A622" t="s">
        <v>1176</v>
      </c>
      <c r="B622">
        <v>18248</v>
      </c>
      <c r="C622" s="1">
        <v>42107.75277777778</v>
      </c>
      <c r="D622">
        <v>5</v>
      </c>
      <c r="E622">
        <v>5685</v>
      </c>
      <c r="F622">
        <v>18</v>
      </c>
      <c r="G622" s="1">
        <v>44090.956944444442</v>
      </c>
      <c r="H622">
        <v>0</v>
      </c>
      <c r="I622" t="s">
        <v>46</v>
      </c>
      <c r="J622">
        <v>1200</v>
      </c>
      <c r="K622">
        <v>1794</v>
      </c>
      <c r="L622" t="s">
        <v>1177</v>
      </c>
    </row>
    <row r="623" spans="1:12" hidden="1" x14ac:dyDescent="0.25">
      <c r="A623" t="s">
        <v>1178</v>
      </c>
      <c r="B623">
        <v>18200</v>
      </c>
      <c r="C623" s="1">
        <v>43166.652083333334</v>
      </c>
      <c r="D623">
        <v>2</v>
      </c>
      <c r="E623">
        <v>210</v>
      </c>
      <c r="F623">
        <v>4</v>
      </c>
      <c r="G623" s="1">
        <v>44090.504166666666</v>
      </c>
      <c r="H623">
        <v>0</v>
      </c>
      <c r="I623" t="s">
        <v>13</v>
      </c>
      <c r="J623">
        <v>684</v>
      </c>
      <c r="K623">
        <v>794</v>
      </c>
      <c r="L623" t="s">
        <v>1179</v>
      </c>
    </row>
    <row r="624" spans="1:12" hidden="1" x14ac:dyDescent="0.25">
      <c r="A624" t="s">
        <v>1180</v>
      </c>
      <c r="B624">
        <v>18174</v>
      </c>
      <c r="C624" s="1">
        <v>41086.411111111112</v>
      </c>
      <c r="D624">
        <v>8</v>
      </c>
      <c r="E624">
        <v>116</v>
      </c>
      <c r="F624">
        <v>5</v>
      </c>
      <c r="G624" s="1">
        <v>44090.849305555559</v>
      </c>
      <c r="H624">
        <v>0</v>
      </c>
      <c r="I624" t="s">
        <v>46</v>
      </c>
      <c r="J624">
        <v>3954</v>
      </c>
      <c r="K624">
        <v>4002</v>
      </c>
      <c r="L624" t="s">
        <v>1181</v>
      </c>
    </row>
    <row r="625" spans="1:12" hidden="1" x14ac:dyDescent="0.25">
      <c r="A625" t="s">
        <v>1182</v>
      </c>
      <c r="B625">
        <v>18137</v>
      </c>
      <c r="C625" s="1">
        <v>42809.214583333334</v>
      </c>
      <c r="D625">
        <v>3</v>
      </c>
      <c r="E625">
        <v>905</v>
      </c>
      <c r="F625">
        <v>0</v>
      </c>
      <c r="G625" s="1">
        <v>44083.719444444447</v>
      </c>
      <c r="H625">
        <v>7</v>
      </c>
      <c r="I625" t="s">
        <v>13</v>
      </c>
      <c r="J625">
        <v>0</v>
      </c>
      <c r="K625">
        <v>0</v>
      </c>
      <c r="L625" t="s">
        <v>17</v>
      </c>
    </row>
    <row r="626" spans="1:12" hidden="1" x14ac:dyDescent="0.25">
      <c r="A626" t="s">
        <v>1183</v>
      </c>
      <c r="B626">
        <v>18125</v>
      </c>
      <c r="C626" s="1">
        <v>41946.13958333333</v>
      </c>
      <c r="D626">
        <v>5</v>
      </c>
      <c r="E626">
        <v>179</v>
      </c>
      <c r="F626">
        <v>92</v>
      </c>
      <c r="G626" s="1">
        <v>44077.645833333336</v>
      </c>
      <c r="H626">
        <v>13</v>
      </c>
      <c r="I626" t="s">
        <v>302</v>
      </c>
      <c r="J626">
        <v>1154</v>
      </c>
      <c r="K626">
        <v>1203</v>
      </c>
      <c r="L626" t="s">
        <v>1184</v>
      </c>
    </row>
    <row r="627" spans="1:12" hidden="1" x14ac:dyDescent="0.25">
      <c r="A627" t="s">
        <v>1185</v>
      </c>
      <c r="B627">
        <v>18110</v>
      </c>
      <c r="C627" s="1">
        <v>42064.738194444442</v>
      </c>
      <c r="D627">
        <v>5</v>
      </c>
      <c r="E627">
        <v>321</v>
      </c>
      <c r="F627">
        <v>79</v>
      </c>
      <c r="G627" s="1">
        <v>44090.109722222223</v>
      </c>
      <c r="H627">
        <v>0</v>
      </c>
      <c r="I627" t="s">
        <v>86</v>
      </c>
      <c r="J627">
        <v>1019</v>
      </c>
      <c r="K627">
        <v>1045</v>
      </c>
      <c r="L627" t="s">
        <v>1186</v>
      </c>
    </row>
    <row r="628" spans="1:12" hidden="1" x14ac:dyDescent="0.25">
      <c r="A628" t="s">
        <v>1187</v>
      </c>
      <c r="B628">
        <v>18103</v>
      </c>
      <c r="C628" s="1">
        <v>42755.222222222219</v>
      </c>
      <c r="D628">
        <v>3</v>
      </c>
      <c r="E628">
        <v>246</v>
      </c>
      <c r="F628">
        <v>26</v>
      </c>
      <c r="G628" s="1">
        <v>44090.26666666667</v>
      </c>
      <c r="H628">
        <v>0</v>
      </c>
      <c r="I628" t="s">
        <v>13</v>
      </c>
      <c r="J628">
        <v>520</v>
      </c>
      <c r="K628">
        <v>535</v>
      </c>
      <c r="L628" t="s">
        <v>1188</v>
      </c>
    </row>
    <row r="629" spans="1:12" hidden="1" x14ac:dyDescent="0.25">
      <c r="A629" t="s">
        <v>1189</v>
      </c>
      <c r="B629">
        <v>18098</v>
      </c>
      <c r="C629" s="1">
        <v>40255.938888888886</v>
      </c>
      <c r="D629">
        <v>10</v>
      </c>
      <c r="E629">
        <v>117</v>
      </c>
      <c r="F629">
        <v>47</v>
      </c>
      <c r="G629" s="1">
        <v>44090.9</v>
      </c>
      <c r="H629">
        <v>0</v>
      </c>
      <c r="I629" t="s">
        <v>57</v>
      </c>
      <c r="J629">
        <v>2425</v>
      </c>
      <c r="K629">
        <v>2447</v>
      </c>
      <c r="L629" t="s">
        <v>1190</v>
      </c>
    </row>
    <row r="630" spans="1:12" hidden="1" x14ac:dyDescent="0.25">
      <c r="A630" t="s">
        <v>1191</v>
      </c>
      <c r="B630">
        <v>18092</v>
      </c>
      <c r="C630" s="1">
        <v>41681.311111111114</v>
      </c>
      <c r="D630">
        <v>6</v>
      </c>
      <c r="E630">
        <v>119</v>
      </c>
      <c r="F630">
        <v>0</v>
      </c>
      <c r="G630" s="1">
        <v>44040.938888888886</v>
      </c>
      <c r="H630">
        <v>50</v>
      </c>
      <c r="I630" t="s">
        <v>21</v>
      </c>
      <c r="J630">
        <v>202</v>
      </c>
      <c r="K630">
        <v>202</v>
      </c>
      <c r="L630" t="s">
        <v>70</v>
      </c>
    </row>
    <row r="631" spans="1:12" hidden="1" x14ac:dyDescent="0.25">
      <c r="A631" t="s">
        <v>1192</v>
      </c>
      <c r="B631">
        <v>18073</v>
      </c>
      <c r="C631" s="1">
        <v>40774.56527777778</v>
      </c>
      <c r="D631">
        <v>9</v>
      </c>
      <c r="E631">
        <v>1273</v>
      </c>
      <c r="F631">
        <v>0</v>
      </c>
      <c r="G631" s="1">
        <v>44089.888194444444</v>
      </c>
      <c r="H631">
        <v>1</v>
      </c>
      <c r="I631" t="s">
        <v>123</v>
      </c>
      <c r="J631">
        <v>3073</v>
      </c>
      <c r="K631">
        <v>3133</v>
      </c>
      <c r="L631" t="s">
        <v>1193</v>
      </c>
    </row>
    <row r="632" spans="1:12" hidden="1" x14ac:dyDescent="0.25">
      <c r="A632" t="s">
        <v>1194</v>
      </c>
      <c r="B632">
        <v>18070</v>
      </c>
      <c r="C632" s="1">
        <v>42049.481249999997</v>
      </c>
      <c r="D632">
        <v>5</v>
      </c>
      <c r="E632">
        <v>293</v>
      </c>
      <c r="F632">
        <v>69</v>
      </c>
      <c r="G632" s="1">
        <v>44073.244444444441</v>
      </c>
      <c r="H632">
        <v>17</v>
      </c>
      <c r="I632" t="s">
        <v>13</v>
      </c>
      <c r="J632">
        <v>1035</v>
      </c>
      <c r="K632">
        <v>1519</v>
      </c>
      <c r="L632" t="s">
        <v>1195</v>
      </c>
    </row>
    <row r="633" spans="1:12" x14ac:dyDescent="0.25">
      <c r="A633" t="s">
        <v>1196</v>
      </c>
      <c r="B633">
        <v>18064</v>
      </c>
      <c r="C633" s="1">
        <v>43142.15902777778</v>
      </c>
      <c r="D633">
        <v>2</v>
      </c>
      <c r="E633">
        <v>386</v>
      </c>
      <c r="F633">
        <v>0</v>
      </c>
      <c r="G633" s="1">
        <v>44085.768750000003</v>
      </c>
      <c r="H633">
        <v>5</v>
      </c>
      <c r="I633" t="s">
        <v>1197</v>
      </c>
      <c r="J633">
        <v>228</v>
      </c>
      <c r="K633">
        <v>314</v>
      </c>
      <c r="L633" t="s">
        <v>1198</v>
      </c>
    </row>
    <row r="634" spans="1:12" hidden="1" x14ac:dyDescent="0.25">
      <c r="A634" t="s">
        <v>1199</v>
      </c>
      <c r="B634">
        <v>18062</v>
      </c>
      <c r="C634" s="1">
        <v>42804.320138888892</v>
      </c>
      <c r="D634">
        <v>3</v>
      </c>
      <c r="E634">
        <v>28</v>
      </c>
      <c r="F634">
        <v>0</v>
      </c>
      <c r="G634" s="1">
        <v>44067.527083333334</v>
      </c>
      <c r="H634">
        <v>23</v>
      </c>
      <c r="I634" t="s">
        <v>46</v>
      </c>
      <c r="J634">
        <v>111</v>
      </c>
      <c r="K634">
        <v>160</v>
      </c>
      <c r="L634" t="s">
        <v>1200</v>
      </c>
    </row>
    <row r="635" spans="1:12" hidden="1" x14ac:dyDescent="0.25">
      <c r="A635" t="s">
        <v>1201</v>
      </c>
      <c r="B635">
        <v>18061</v>
      </c>
      <c r="C635" s="1">
        <v>42440.179861111108</v>
      </c>
      <c r="D635">
        <v>4</v>
      </c>
      <c r="E635">
        <v>20</v>
      </c>
      <c r="F635">
        <v>0</v>
      </c>
      <c r="G635" s="1">
        <v>43906.03402777778</v>
      </c>
      <c r="H635">
        <v>184</v>
      </c>
      <c r="I635" t="s">
        <v>13</v>
      </c>
      <c r="J635">
        <v>0</v>
      </c>
      <c r="K635">
        <v>0</v>
      </c>
      <c r="L635" t="s">
        <v>17</v>
      </c>
    </row>
    <row r="636" spans="1:12" hidden="1" x14ac:dyDescent="0.25">
      <c r="A636" t="s">
        <v>1202</v>
      </c>
      <c r="B636">
        <v>18035</v>
      </c>
      <c r="C636" s="1">
        <v>42038.000694444447</v>
      </c>
      <c r="D636">
        <v>5</v>
      </c>
      <c r="E636">
        <v>420</v>
      </c>
      <c r="F636">
        <v>10</v>
      </c>
      <c r="G636" s="1">
        <v>44090.731944444444</v>
      </c>
      <c r="H636">
        <v>0</v>
      </c>
      <c r="I636" t="s">
        <v>86</v>
      </c>
      <c r="J636">
        <v>409</v>
      </c>
      <c r="K636">
        <v>472</v>
      </c>
      <c r="L636" t="s">
        <v>1203</v>
      </c>
    </row>
    <row r="637" spans="1:12" x14ac:dyDescent="0.25">
      <c r="A637" t="s">
        <v>1204</v>
      </c>
      <c r="B637">
        <v>18010</v>
      </c>
      <c r="C637" s="1">
        <v>42987.689583333333</v>
      </c>
      <c r="D637">
        <v>3</v>
      </c>
      <c r="E637">
        <v>22</v>
      </c>
      <c r="F637">
        <v>0</v>
      </c>
      <c r="G637" s="1">
        <v>44084.236111111109</v>
      </c>
      <c r="H637">
        <v>6</v>
      </c>
      <c r="I637" t="s">
        <v>979</v>
      </c>
      <c r="J637">
        <v>11</v>
      </c>
      <c r="K637">
        <v>47</v>
      </c>
      <c r="L637" t="s">
        <v>1205</v>
      </c>
    </row>
    <row r="638" spans="1:12" hidden="1" x14ac:dyDescent="0.25">
      <c r="A638" t="s">
        <v>1206</v>
      </c>
      <c r="B638">
        <v>17984</v>
      </c>
      <c r="C638" s="1">
        <v>42283.046527777777</v>
      </c>
      <c r="D638">
        <v>4</v>
      </c>
      <c r="E638">
        <v>2950</v>
      </c>
      <c r="F638">
        <v>121</v>
      </c>
      <c r="G638" s="1">
        <v>44090.881944444445</v>
      </c>
      <c r="H638">
        <v>0</v>
      </c>
      <c r="I638" t="s">
        <v>86</v>
      </c>
      <c r="J638">
        <v>4458</v>
      </c>
      <c r="K638">
        <v>4949</v>
      </c>
      <c r="L638" t="s">
        <v>791</v>
      </c>
    </row>
    <row r="639" spans="1:12" hidden="1" x14ac:dyDescent="0.25">
      <c r="A639" t="s">
        <v>1207</v>
      </c>
      <c r="B639">
        <v>17945</v>
      </c>
      <c r="C639" s="1">
        <v>40824.943055555559</v>
      </c>
      <c r="D639">
        <v>8</v>
      </c>
      <c r="E639">
        <v>44</v>
      </c>
      <c r="F639">
        <v>0</v>
      </c>
      <c r="G639" s="1">
        <v>44050.120833333334</v>
      </c>
      <c r="H639">
        <v>40</v>
      </c>
      <c r="I639" t="s">
        <v>13</v>
      </c>
      <c r="J639">
        <v>327</v>
      </c>
      <c r="K639">
        <v>653</v>
      </c>
      <c r="L639" t="s">
        <v>459</v>
      </c>
    </row>
    <row r="640" spans="1:12" hidden="1" x14ac:dyDescent="0.25">
      <c r="A640" t="s">
        <v>1208</v>
      </c>
      <c r="B640">
        <v>17904</v>
      </c>
      <c r="C640" s="1">
        <v>41949.987500000003</v>
      </c>
      <c r="D640">
        <v>5</v>
      </c>
      <c r="E640">
        <v>21726</v>
      </c>
      <c r="F640">
        <v>92</v>
      </c>
      <c r="G640" s="1">
        <v>44090.833333333336</v>
      </c>
      <c r="H640">
        <v>0</v>
      </c>
      <c r="I640" t="s">
        <v>21</v>
      </c>
      <c r="J640">
        <v>0</v>
      </c>
      <c r="K640">
        <v>0</v>
      </c>
      <c r="L640" t="s">
        <v>17</v>
      </c>
    </row>
    <row r="641" spans="1:12" hidden="1" x14ac:dyDescent="0.25">
      <c r="A641" t="s">
        <v>1209</v>
      </c>
      <c r="B641">
        <v>17879</v>
      </c>
      <c r="C641" s="1">
        <v>43335.211111111108</v>
      </c>
      <c r="D641">
        <v>2</v>
      </c>
      <c r="E641">
        <v>15</v>
      </c>
      <c r="F641">
        <v>11</v>
      </c>
      <c r="G641" s="1">
        <v>44087.163888888892</v>
      </c>
      <c r="H641">
        <v>3</v>
      </c>
      <c r="I641" t="s">
        <v>49</v>
      </c>
      <c r="J641">
        <v>87</v>
      </c>
      <c r="K641">
        <v>151</v>
      </c>
      <c r="L641" t="s">
        <v>1210</v>
      </c>
    </row>
    <row r="642" spans="1:12" hidden="1" x14ac:dyDescent="0.25">
      <c r="A642" t="s">
        <v>1211</v>
      </c>
      <c r="B642">
        <v>17875</v>
      </c>
      <c r="C642" s="1">
        <v>40634.167361111111</v>
      </c>
      <c r="D642">
        <v>9</v>
      </c>
      <c r="E642">
        <v>173</v>
      </c>
      <c r="F642">
        <v>0</v>
      </c>
      <c r="G642" s="1">
        <v>44084.119444444441</v>
      </c>
      <c r="H642">
        <v>6</v>
      </c>
      <c r="I642" t="s">
        <v>39</v>
      </c>
      <c r="J642">
        <v>49</v>
      </c>
      <c r="K642">
        <v>62</v>
      </c>
      <c r="L642" t="s">
        <v>1212</v>
      </c>
    </row>
    <row r="643" spans="1:12" hidden="1" x14ac:dyDescent="0.25">
      <c r="A643" t="s">
        <v>1213</v>
      </c>
      <c r="B643">
        <v>17859</v>
      </c>
      <c r="C643" s="1">
        <v>43173.82916666667</v>
      </c>
      <c r="D643">
        <v>2</v>
      </c>
      <c r="E643">
        <v>427</v>
      </c>
      <c r="F643">
        <v>4</v>
      </c>
      <c r="G643" s="1">
        <v>44089.773611111108</v>
      </c>
      <c r="H643">
        <v>1</v>
      </c>
      <c r="I643" t="s">
        <v>46</v>
      </c>
      <c r="J643">
        <v>850</v>
      </c>
      <c r="K643">
        <v>1175</v>
      </c>
      <c r="L643" t="s">
        <v>1214</v>
      </c>
    </row>
    <row r="644" spans="1:12" hidden="1" x14ac:dyDescent="0.25">
      <c r="A644" t="s">
        <v>1215</v>
      </c>
      <c r="B644">
        <v>17855</v>
      </c>
      <c r="C644" s="1">
        <v>42691.938888888886</v>
      </c>
      <c r="D644">
        <v>3</v>
      </c>
      <c r="E644">
        <v>368</v>
      </c>
      <c r="F644">
        <v>0</v>
      </c>
      <c r="G644" s="1">
        <v>44072.387499999997</v>
      </c>
      <c r="H644">
        <v>18</v>
      </c>
      <c r="I644" t="s">
        <v>46</v>
      </c>
      <c r="J644">
        <v>78</v>
      </c>
      <c r="K644">
        <v>116</v>
      </c>
      <c r="L644" t="s">
        <v>1216</v>
      </c>
    </row>
    <row r="645" spans="1:12" hidden="1" x14ac:dyDescent="0.25">
      <c r="A645" t="s">
        <v>1217</v>
      </c>
      <c r="B645">
        <v>17855</v>
      </c>
      <c r="C645" s="1">
        <v>42060.010416666664</v>
      </c>
      <c r="D645">
        <v>5</v>
      </c>
      <c r="E645">
        <v>5247</v>
      </c>
      <c r="F645">
        <v>0</v>
      </c>
      <c r="G645" s="1">
        <v>44090.95416666667</v>
      </c>
      <c r="H645">
        <v>0</v>
      </c>
      <c r="I645" t="s">
        <v>86</v>
      </c>
      <c r="J645">
        <v>3231</v>
      </c>
      <c r="K645">
        <v>3853</v>
      </c>
      <c r="L645" t="s">
        <v>1218</v>
      </c>
    </row>
    <row r="646" spans="1:12" hidden="1" x14ac:dyDescent="0.25">
      <c r="A646" t="s">
        <v>1219</v>
      </c>
      <c r="B646">
        <v>17856</v>
      </c>
      <c r="C646" s="1">
        <v>40591.088194444441</v>
      </c>
      <c r="D646">
        <v>9</v>
      </c>
      <c r="E646">
        <v>568</v>
      </c>
      <c r="F646">
        <v>40</v>
      </c>
      <c r="G646" s="1">
        <v>44089.111805555556</v>
      </c>
      <c r="H646">
        <v>1</v>
      </c>
      <c r="I646" t="s">
        <v>123</v>
      </c>
      <c r="J646">
        <v>610</v>
      </c>
      <c r="K646">
        <v>636</v>
      </c>
      <c r="L646" t="s">
        <v>1220</v>
      </c>
    </row>
    <row r="647" spans="1:12" hidden="1" x14ac:dyDescent="0.25">
      <c r="A647" t="s">
        <v>1221</v>
      </c>
      <c r="B647">
        <v>17839</v>
      </c>
      <c r="C647" s="1">
        <v>43098.517361111109</v>
      </c>
      <c r="D647">
        <v>2</v>
      </c>
      <c r="E647">
        <v>204</v>
      </c>
      <c r="F647">
        <v>69</v>
      </c>
      <c r="G647" s="1">
        <v>44087.518750000003</v>
      </c>
      <c r="H647">
        <v>3</v>
      </c>
      <c r="I647" t="s">
        <v>13</v>
      </c>
      <c r="J647">
        <v>408</v>
      </c>
      <c r="K647">
        <v>415</v>
      </c>
      <c r="L647" t="s">
        <v>1222</v>
      </c>
    </row>
    <row r="648" spans="1:12" hidden="1" x14ac:dyDescent="0.25">
      <c r="A648" t="s">
        <v>1223</v>
      </c>
      <c r="B648">
        <v>17813</v>
      </c>
      <c r="C648" s="1">
        <v>42397.770138888889</v>
      </c>
      <c r="D648">
        <v>4</v>
      </c>
      <c r="E648">
        <v>2465</v>
      </c>
      <c r="F648">
        <v>77</v>
      </c>
      <c r="G648" s="1">
        <v>44090.775694444441</v>
      </c>
      <c r="H648">
        <v>0</v>
      </c>
      <c r="I648" t="s">
        <v>13</v>
      </c>
      <c r="J648">
        <v>3646</v>
      </c>
      <c r="K648">
        <v>3740</v>
      </c>
      <c r="L648" t="s">
        <v>1224</v>
      </c>
    </row>
    <row r="649" spans="1:12" hidden="1" x14ac:dyDescent="0.25">
      <c r="A649" t="s">
        <v>1225</v>
      </c>
      <c r="B649">
        <v>17813</v>
      </c>
      <c r="C649" s="1">
        <v>41868.682638888888</v>
      </c>
      <c r="D649">
        <v>6</v>
      </c>
      <c r="E649">
        <v>290</v>
      </c>
      <c r="F649">
        <v>0</v>
      </c>
      <c r="G649" s="1">
        <v>44083.697916666664</v>
      </c>
      <c r="H649">
        <v>7</v>
      </c>
      <c r="I649" t="s">
        <v>13</v>
      </c>
      <c r="J649">
        <v>538</v>
      </c>
      <c r="K649">
        <v>553</v>
      </c>
      <c r="L649" t="s">
        <v>200</v>
      </c>
    </row>
    <row r="650" spans="1:12" hidden="1" x14ac:dyDescent="0.25">
      <c r="A650" t="s">
        <v>1226</v>
      </c>
      <c r="B650">
        <v>17811</v>
      </c>
      <c r="C650" s="1">
        <v>41477.052083333336</v>
      </c>
      <c r="D650">
        <v>7</v>
      </c>
      <c r="E650">
        <v>75</v>
      </c>
      <c r="F650">
        <v>1</v>
      </c>
      <c r="G650" s="1">
        <v>44070.365972222222</v>
      </c>
      <c r="H650">
        <v>20</v>
      </c>
      <c r="I650" t="s">
        <v>385</v>
      </c>
      <c r="J650">
        <v>329</v>
      </c>
      <c r="K650">
        <v>447</v>
      </c>
      <c r="L650" t="s">
        <v>1227</v>
      </c>
    </row>
    <row r="651" spans="1:12" hidden="1" x14ac:dyDescent="0.25">
      <c r="A651" t="s">
        <v>1228</v>
      </c>
      <c r="B651">
        <v>17805</v>
      </c>
      <c r="C651" s="1">
        <v>43049.268750000003</v>
      </c>
      <c r="D651">
        <v>2</v>
      </c>
      <c r="E651">
        <v>11</v>
      </c>
      <c r="F651">
        <v>0</v>
      </c>
      <c r="G651" s="1">
        <v>44085.296527777777</v>
      </c>
      <c r="H651">
        <v>5</v>
      </c>
      <c r="I651" t="s">
        <v>42</v>
      </c>
      <c r="J651">
        <v>57</v>
      </c>
      <c r="K651">
        <v>104</v>
      </c>
      <c r="L651" t="s">
        <v>1229</v>
      </c>
    </row>
    <row r="652" spans="1:12" hidden="1" x14ac:dyDescent="0.25">
      <c r="A652" t="s">
        <v>1230</v>
      </c>
      <c r="B652">
        <v>17802</v>
      </c>
      <c r="C652" s="1">
        <v>40663.836111111108</v>
      </c>
      <c r="D652">
        <v>9</v>
      </c>
      <c r="E652">
        <v>25</v>
      </c>
      <c r="F652">
        <v>6</v>
      </c>
      <c r="G652" s="1">
        <v>44072.041666666664</v>
      </c>
      <c r="H652">
        <v>18</v>
      </c>
      <c r="I652" t="s">
        <v>96</v>
      </c>
      <c r="J652">
        <v>123</v>
      </c>
      <c r="K652">
        <v>194</v>
      </c>
      <c r="L652" t="s">
        <v>1231</v>
      </c>
    </row>
    <row r="653" spans="1:12" hidden="1" x14ac:dyDescent="0.25">
      <c r="A653" t="s">
        <v>1232</v>
      </c>
      <c r="B653">
        <v>17798</v>
      </c>
      <c r="C653" s="1">
        <v>42751.90902777778</v>
      </c>
      <c r="D653">
        <v>3</v>
      </c>
      <c r="E653">
        <v>749</v>
      </c>
      <c r="F653">
        <v>147</v>
      </c>
      <c r="G653" s="1">
        <v>44090.706944444442</v>
      </c>
      <c r="H653">
        <v>0</v>
      </c>
      <c r="I653" t="s">
        <v>13</v>
      </c>
      <c r="J653">
        <v>2489</v>
      </c>
      <c r="K653">
        <v>2665</v>
      </c>
      <c r="L653" t="s">
        <v>1233</v>
      </c>
    </row>
    <row r="654" spans="1:12" hidden="1" x14ac:dyDescent="0.25">
      <c r="A654" t="s">
        <v>1234</v>
      </c>
      <c r="B654">
        <v>17797</v>
      </c>
      <c r="C654" s="1">
        <v>42520.381249999999</v>
      </c>
      <c r="D654">
        <v>4</v>
      </c>
      <c r="E654">
        <v>107</v>
      </c>
      <c r="F654">
        <v>0</v>
      </c>
      <c r="G654" s="1">
        <v>44078.320138888892</v>
      </c>
      <c r="H654">
        <v>12</v>
      </c>
      <c r="I654" t="s">
        <v>13</v>
      </c>
      <c r="J654">
        <v>765</v>
      </c>
      <c r="K654">
        <v>1743</v>
      </c>
      <c r="L654" t="s">
        <v>1235</v>
      </c>
    </row>
    <row r="655" spans="1:12" hidden="1" x14ac:dyDescent="0.25">
      <c r="A655" t="s">
        <v>1236</v>
      </c>
      <c r="B655">
        <v>17794</v>
      </c>
      <c r="C655" s="1">
        <v>43220.434027777781</v>
      </c>
      <c r="D655">
        <v>2</v>
      </c>
      <c r="E655">
        <v>1</v>
      </c>
      <c r="F655">
        <v>0</v>
      </c>
      <c r="G655" s="1">
        <v>43568.201388888891</v>
      </c>
      <c r="H655">
        <v>522</v>
      </c>
      <c r="I655" t="s">
        <v>21</v>
      </c>
      <c r="J655">
        <v>3</v>
      </c>
      <c r="K655">
        <v>10</v>
      </c>
      <c r="L655" t="s">
        <v>1237</v>
      </c>
    </row>
    <row r="656" spans="1:12" hidden="1" x14ac:dyDescent="0.25">
      <c r="A656" t="s">
        <v>1238</v>
      </c>
      <c r="B656">
        <v>17773</v>
      </c>
      <c r="C656" s="1">
        <v>41578.006944444445</v>
      </c>
      <c r="D656">
        <v>6</v>
      </c>
      <c r="E656">
        <v>266</v>
      </c>
      <c r="F656">
        <v>25</v>
      </c>
      <c r="G656" s="1">
        <v>44088.535416666666</v>
      </c>
      <c r="H656">
        <v>2</v>
      </c>
      <c r="I656" t="s">
        <v>13</v>
      </c>
      <c r="J656">
        <v>469</v>
      </c>
      <c r="K656">
        <v>631</v>
      </c>
      <c r="L656" t="s">
        <v>588</v>
      </c>
    </row>
    <row r="657" spans="1:12" hidden="1" x14ac:dyDescent="0.25">
      <c r="A657" t="s">
        <v>1239</v>
      </c>
      <c r="B657">
        <v>17768</v>
      </c>
      <c r="C657" s="1">
        <v>42407.959722222222</v>
      </c>
      <c r="D657">
        <v>4</v>
      </c>
      <c r="E657">
        <v>223</v>
      </c>
      <c r="F657">
        <v>0</v>
      </c>
      <c r="G657" s="1">
        <v>44082.925694444442</v>
      </c>
      <c r="H657">
        <v>8</v>
      </c>
      <c r="I657" t="s">
        <v>13</v>
      </c>
      <c r="J657">
        <v>21</v>
      </c>
      <c r="K657">
        <v>34</v>
      </c>
      <c r="L657" t="s">
        <v>1240</v>
      </c>
    </row>
    <row r="658" spans="1:12" hidden="1" x14ac:dyDescent="0.25">
      <c r="A658" t="s">
        <v>1241</v>
      </c>
      <c r="B658">
        <v>17760</v>
      </c>
      <c r="C658" s="1">
        <v>41108.831250000003</v>
      </c>
      <c r="D658">
        <v>8</v>
      </c>
      <c r="E658">
        <v>205</v>
      </c>
      <c r="F658">
        <v>9</v>
      </c>
      <c r="G658" s="1">
        <v>44064.061111111114</v>
      </c>
      <c r="H658">
        <v>26</v>
      </c>
      <c r="I658" t="s">
        <v>57</v>
      </c>
      <c r="J658">
        <v>1175</v>
      </c>
      <c r="K658">
        <v>1701</v>
      </c>
      <c r="L658" t="s">
        <v>1242</v>
      </c>
    </row>
    <row r="659" spans="1:12" hidden="1" x14ac:dyDescent="0.25">
      <c r="A659" t="s">
        <v>1243</v>
      </c>
      <c r="B659">
        <v>17747</v>
      </c>
      <c r="C659" s="1">
        <v>43027.852777777778</v>
      </c>
      <c r="D659">
        <v>2</v>
      </c>
      <c r="E659">
        <v>65</v>
      </c>
      <c r="F659">
        <v>3</v>
      </c>
      <c r="G659" s="1">
        <v>44085.638194444444</v>
      </c>
      <c r="H659">
        <v>5</v>
      </c>
      <c r="I659" t="s">
        <v>46</v>
      </c>
      <c r="J659">
        <v>683</v>
      </c>
      <c r="K659">
        <v>2129</v>
      </c>
      <c r="L659" t="s">
        <v>1244</v>
      </c>
    </row>
    <row r="660" spans="1:12" hidden="1" x14ac:dyDescent="0.25">
      <c r="A660" t="s">
        <v>1245</v>
      </c>
      <c r="B660">
        <v>17716</v>
      </c>
      <c r="C660" s="1">
        <v>41243.261111111111</v>
      </c>
      <c r="D660">
        <v>7</v>
      </c>
      <c r="E660">
        <v>546</v>
      </c>
      <c r="F660">
        <v>125</v>
      </c>
      <c r="G660" s="1">
        <v>44090.95</v>
      </c>
      <c r="H660">
        <v>0</v>
      </c>
      <c r="I660" t="s">
        <v>26</v>
      </c>
      <c r="J660">
        <v>1634</v>
      </c>
      <c r="K660">
        <v>2014</v>
      </c>
      <c r="L660" t="s">
        <v>1246</v>
      </c>
    </row>
    <row r="661" spans="1:12" hidden="1" x14ac:dyDescent="0.25">
      <c r="A661" t="s">
        <v>1247</v>
      </c>
      <c r="B661">
        <v>17704</v>
      </c>
      <c r="C661" s="1">
        <v>42670.5</v>
      </c>
      <c r="D661">
        <v>3</v>
      </c>
      <c r="E661">
        <v>17</v>
      </c>
      <c r="F661">
        <v>0</v>
      </c>
      <c r="G661" s="1">
        <v>43780.897222222222</v>
      </c>
      <c r="H661">
        <v>310</v>
      </c>
      <c r="I661" t="s">
        <v>21</v>
      </c>
      <c r="J661">
        <v>41</v>
      </c>
      <c r="K661">
        <v>41</v>
      </c>
      <c r="L661" t="s">
        <v>70</v>
      </c>
    </row>
    <row r="662" spans="1:12" hidden="1" x14ac:dyDescent="0.25">
      <c r="A662" t="s">
        <v>1248</v>
      </c>
      <c r="B662">
        <v>17687</v>
      </c>
      <c r="C662" s="1">
        <v>40947.796527777777</v>
      </c>
      <c r="D662">
        <v>8</v>
      </c>
      <c r="E662">
        <v>13636</v>
      </c>
      <c r="F662">
        <v>0</v>
      </c>
      <c r="G662" s="1">
        <v>44090.48333333333</v>
      </c>
      <c r="H662">
        <v>0</v>
      </c>
      <c r="I662" t="s">
        <v>16</v>
      </c>
      <c r="J662">
        <v>8072</v>
      </c>
      <c r="K662">
        <v>11322</v>
      </c>
      <c r="L662" t="s">
        <v>1249</v>
      </c>
    </row>
    <row r="663" spans="1:12" hidden="1" x14ac:dyDescent="0.25">
      <c r="A663" t="s">
        <v>1250</v>
      </c>
      <c r="B663">
        <v>17685</v>
      </c>
      <c r="C663" s="1">
        <v>42787.899305555555</v>
      </c>
      <c r="D663">
        <v>3</v>
      </c>
      <c r="E663">
        <v>43</v>
      </c>
      <c r="F663">
        <v>7</v>
      </c>
      <c r="G663" s="1">
        <v>44066.466666666667</v>
      </c>
      <c r="H663">
        <v>24</v>
      </c>
      <c r="I663" t="s">
        <v>46</v>
      </c>
      <c r="J663">
        <v>120</v>
      </c>
      <c r="K663">
        <v>187</v>
      </c>
      <c r="L663" t="s">
        <v>1251</v>
      </c>
    </row>
    <row r="664" spans="1:12" x14ac:dyDescent="0.25">
      <c r="A664" t="s">
        <v>1252</v>
      </c>
      <c r="B664">
        <v>17660</v>
      </c>
      <c r="C664" s="1">
        <v>42248.204861111109</v>
      </c>
      <c r="D664">
        <v>5</v>
      </c>
      <c r="E664">
        <v>16</v>
      </c>
      <c r="F664">
        <v>0</v>
      </c>
      <c r="G664" s="1">
        <v>43154.056250000001</v>
      </c>
      <c r="H664">
        <v>936</v>
      </c>
      <c r="I664" t="s">
        <v>549</v>
      </c>
      <c r="J664">
        <v>143</v>
      </c>
      <c r="K664">
        <v>436</v>
      </c>
      <c r="L664" t="s">
        <v>1253</v>
      </c>
    </row>
    <row r="665" spans="1:12" hidden="1" x14ac:dyDescent="0.25">
      <c r="A665" t="s">
        <v>1254</v>
      </c>
      <c r="B665">
        <v>17642</v>
      </c>
      <c r="C665" s="1">
        <v>41408.629861111112</v>
      </c>
      <c r="D665">
        <v>7</v>
      </c>
      <c r="E665">
        <v>473</v>
      </c>
      <c r="F665">
        <v>7</v>
      </c>
      <c r="G665" s="1">
        <v>44090.602083333331</v>
      </c>
      <c r="H665">
        <v>0</v>
      </c>
      <c r="I665" t="s">
        <v>42</v>
      </c>
      <c r="J665">
        <v>1325</v>
      </c>
      <c r="K665">
        <v>1510</v>
      </c>
      <c r="L665" t="s">
        <v>1255</v>
      </c>
    </row>
    <row r="666" spans="1:12" hidden="1" x14ac:dyDescent="0.25">
      <c r="A666" t="s">
        <v>1256</v>
      </c>
      <c r="B666">
        <v>17638</v>
      </c>
      <c r="C666" s="1">
        <v>41505.85</v>
      </c>
      <c r="D666">
        <v>7</v>
      </c>
      <c r="E666">
        <v>176</v>
      </c>
      <c r="F666">
        <v>29</v>
      </c>
      <c r="G666" s="1">
        <v>44089.779861111114</v>
      </c>
      <c r="H666">
        <v>1</v>
      </c>
      <c r="I666" t="s">
        <v>13</v>
      </c>
      <c r="J666">
        <v>2022</v>
      </c>
      <c r="K666">
        <v>2107</v>
      </c>
      <c r="L666" t="s">
        <v>1257</v>
      </c>
    </row>
    <row r="667" spans="1:12" hidden="1" x14ac:dyDescent="0.25">
      <c r="A667" t="s">
        <v>1258</v>
      </c>
      <c r="B667">
        <v>17557</v>
      </c>
      <c r="C667" s="1">
        <v>42440.429166666669</v>
      </c>
      <c r="D667">
        <v>4</v>
      </c>
      <c r="E667">
        <v>1083</v>
      </c>
      <c r="F667">
        <v>6</v>
      </c>
      <c r="G667" s="1">
        <v>43027.340277777781</v>
      </c>
      <c r="H667">
        <v>1063</v>
      </c>
      <c r="I667" t="s">
        <v>21</v>
      </c>
      <c r="J667">
        <v>1310</v>
      </c>
      <c r="K667">
        <v>1845</v>
      </c>
      <c r="L667" t="s">
        <v>1259</v>
      </c>
    </row>
    <row r="668" spans="1:12" hidden="1" x14ac:dyDescent="0.25">
      <c r="A668" t="s">
        <v>1260</v>
      </c>
      <c r="B668">
        <v>17428</v>
      </c>
      <c r="C668" s="1">
        <v>40973.086805555555</v>
      </c>
      <c r="D668">
        <v>8</v>
      </c>
      <c r="E668">
        <v>69506</v>
      </c>
      <c r="F668">
        <v>81</v>
      </c>
      <c r="G668" s="1">
        <v>44090.960416666669</v>
      </c>
      <c r="H668">
        <v>0</v>
      </c>
      <c r="I668" t="s">
        <v>199</v>
      </c>
      <c r="J668">
        <v>5489</v>
      </c>
      <c r="K668">
        <v>5521</v>
      </c>
      <c r="L668" t="s">
        <v>772</v>
      </c>
    </row>
    <row r="669" spans="1:12" hidden="1" x14ac:dyDescent="0.25">
      <c r="A669" t="s">
        <v>1261</v>
      </c>
      <c r="B669">
        <v>17418</v>
      </c>
      <c r="C669" s="1">
        <v>41887.17083333333</v>
      </c>
      <c r="D669">
        <v>6</v>
      </c>
      <c r="E669">
        <v>232</v>
      </c>
      <c r="F669">
        <v>13</v>
      </c>
      <c r="G669" s="1">
        <v>44090.426388888889</v>
      </c>
      <c r="H669">
        <v>0</v>
      </c>
      <c r="I669" t="s">
        <v>86</v>
      </c>
      <c r="J669">
        <v>181</v>
      </c>
      <c r="K669">
        <v>184</v>
      </c>
      <c r="L669" t="s">
        <v>1262</v>
      </c>
    </row>
    <row r="670" spans="1:12" hidden="1" x14ac:dyDescent="0.25">
      <c r="A670" t="s">
        <v>1263</v>
      </c>
      <c r="B670">
        <v>17407</v>
      </c>
      <c r="C670" s="1">
        <v>41131.81527777778</v>
      </c>
      <c r="D670">
        <v>8</v>
      </c>
      <c r="E670">
        <v>2109</v>
      </c>
      <c r="F670">
        <v>4</v>
      </c>
      <c r="G670" s="1">
        <v>44090.493055555555</v>
      </c>
      <c r="H670">
        <v>0</v>
      </c>
      <c r="I670" t="s">
        <v>42</v>
      </c>
      <c r="J670">
        <v>3026</v>
      </c>
      <c r="K670">
        <v>3192</v>
      </c>
      <c r="L670" t="s">
        <v>1264</v>
      </c>
    </row>
    <row r="671" spans="1:12" hidden="1" x14ac:dyDescent="0.25">
      <c r="A671" t="s">
        <v>1265</v>
      </c>
      <c r="B671">
        <v>17401</v>
      </c>
      <c r="C671" s="1">
        <v>41620.978472222225</v>
      </c>
      <c r="D671">
        <v>6</v>
      </c>
      <c r="E671">
        <v>51</v>
      </c>
      <c r="F671">
        <v>9</v>
      </c>
      <c r="G671" s="1">
        <v>44044.37777777778</v>
      </c>
      <c r="H671">
        <v>46</v>
      </c>
      <c r="I671" t="s">
        <v>96</v>
      </c>
      <c r="J671">
        <v>52</v>
      </c>
      <c r="K671">
        <v>55</v>
      </c>
      <c r="L671" t="s">
        <v>1266</v>
      </c>
    </row>
    <row r="672" spans="1:12" hidden="1" x14ac:dyDescent="0.25">
      <c r="A672" t="s">
        <v>1267</v>
      </c>
      <c r="B672">
        <v>17387</v>
      </c>
      <c r="C672" s="1">
        <v>40552.363194444442</v>
      </c>
      <c r="D672">
        <v>9</v>
      </c>
      <c r="E672">
        <v>5115</v>
      </c>
      <c r="F672">
        <v>103</v>
      </c>
      <c r="G672" s="1">
        <v>44090.763888888891</v>
      </c>
      <c r="H672">
        <v>0</v>
      </c>
      <c r="I672" t="s">
        <v>1268</v>
      </c>
      <c r="J672">
        <v>4150</v>
      </c>
      <c r="K672">
        <v>4159</v>
      </c>
      <c r="L672" t="s">
        <v>1269</v>
      </c>
    </row>
    <row r="673" spans="1:12" hidden="1" x14ac:dyDescent="0.25">
      <c r="A673" t="s">
        <v>1270</v>
      </c>
      <c r="B673">
        <v>17371</v>
      </c>
      <c r="C673" s="1">
        <v>43195.706944444442</v>
      </c>
      <c r="D673">
        <v>2</v>
      </c>
      <c r="E673">
        <v>709</v>
      </c>
      <c r="F673">
        <v>11</v>
      </c>
      <c r="G673" s="1">
        <v>44090.551388888889</v>
      </c>
      <c r="H673">
        <v>0</v>
      </c>
      <c r="I673" t="s">
        <v>13</v>
      </c>
      <c r="J673">
        <v>1262</v>
      </c>
      <c r="K673">
        <v>1562</v>
      </c>
      <c r="L673" t="s">
        <v>1271</v>
      </c>
    </row>
    <row r="674" spans="1:12" hidden="1" x14ac:dyDescent="0.25">
      <c r="A674" t="s">
        <v>1272</v>
      </c>
      <c r="B674">
        <v>17362</v>
      </c>
      <c r="C674" s="1">
        <v>43253.172222222223</v>
      </c>
      <c r="D674">
        <v>2</v>
      </c>
      <c r="E674">
        <v>158</v>
      </c>
      <c r="F674">
        <v>0</v>
      </c>
      <c r="G674" s="1">
        <v>44090.796527777777</v>
      </c>
      <c r="H674">
        <v>0</v>
      </c>
      <c r="I674" t="s">
        <v>13</v>
      </c>
      <c r="J674">
        <v>103</v>
      </c>
      <c r="K674">
        <v>115</v>
      </c>
      <c r="L674" t="s">
        <v>186</v>
      </c>
    </row>
    <row r="675" spans="1:12" hidden="1" x14ac:dyDescent="0.25">
      <c r="A675" t="s">
        <v>1273</v>
      </c>
      <c r="B675">
        <v>17319</v>
      </c>
      <c r="C675" s="1">
        <v>42164.809027777781</v>
      </c>
      <c r="D675">
        <v>5</v>
      </c>
      <c r="E675">
        <v>22</v>
      </c>
      <c r="F675">
        <v>15</v>
      </c>
      <c r="G675" s="1">
        <v>44087.92083333333</v>
      </c>
      <c r="H675">
        <v>3</v>
      </c>
      <c r="I675" t="s">
        <v>13</v>
      </c>
      <c r="J675">
        <v>1212</v>
      </c>
      <c r="K675">
        <v>1271</v>
      </c>
      <c r="L675" t="s">
        <v>1274</v>
      </c>
    </row>
    <row r="676" spans="1:12" hidden="1" x14ac:dyDescent="0.25">
      <c r="A676" t="s">
        <v>1275</v>
      </c>
      <c r="B676">
        <v>17317</v>
      </c>
      <c r="C676" s="1">
        <v>42325.470138888886</v>
      </c>
      <c r="D676">
        <v>4</v>
      </c>
      <c r="E676">
        <v>42</v>
      </c>
      <c r="F676">
        <v>2</v>
      </c>
      <c r="G676" s="1">
        <v>44071.315972222219</v>
      </c>
      <c r="H676">
        <v>19</v>
      </c>
      <c r="I676" t="s">
        <v>204</v>
      </c>
      <c r="J676">
        <v>14</v>
      </c>
      <c r="K676">
        <v>80</v>
      </c>
      <c r="L676" t="s">
        <v>1276</v>
      </c>
    </row>
    <row r="677" spans="1:12" hidden="1" x14ac:dyDescent="0.25">
      <c r="A677" t="s">
        <v>1277</v>
      </c>
      <c r="B677">
        <v>17306</v>
      </c>
      <c r="C677" s="1">
        <v>42168.767361111109</v>
      </c>
      <c r="D677">
        <v>5</v>
      </c>
      <c r="E677">
        <v>679</v>
      </c>
      <c r="F677">
        <v>0</v>
      </c>
      <c r="G677" s="1">
        <v>44084.038194444445</v>
      </c>
      <c r="H677">
        <v>6</v>
      </c>
      <c r="I677" t="s">
        <v>199</v>
      </c>
      <c r="J677">
        <v>75</v>
      </c>
      <c r="K677">
        <v>77</v>
      </c>
      <c r="L677" t="s">
        <v>171</v>
      </c>
    </row>
    <row r="678" spans="1:12" hidden="1" x14ac:dyDescent="0.25">
      <c r="A678" t="s">
        <v>1278</v>
      </c>
      <c r="B678">
        <v>17306</v>
      </c>
      <c r="C678" s="1">
        <v>43239.036805555559</v>
      </c>
      <c r="D678">
        <v>2</v>
      </c>
      <c r="E678">
        <v>409</v>
      </c>
      <c r="F678">
        <v>98</v>
      </c>
      <c r="G678" s="1">
        <v>44090.188888888886</v>
      </c>
      <c r="H678">
        <v>0</v>
      </c>
      <c r="I678" t="s">
        <v>86</v>
      </c>
      <c r="J678">
        <v>408</v>
      </c>
      <c r="K678">
        <v>523</v>
      </c>
      <c r="L678" t="s">
        <v>1279</v>
      </c>
    </row>
    <row r="679" spans="1:12" hidden="1" x14ac:dyDescent="0.25">
      <c r="A679" t="s">
        <v>1280</v>
      </c>
      <c r="B679">
        <v>17300</v>
      </c>
      <c r="C679" s="1">
        <v>40236.663194444445</v>
      </c>
      <c r="D679">
        <v>10</v>
      </c>
      <c r="E679">
        <v>853</v>
      </c>
      <c r="F679">
        <v>0</v>
      </c>
      <c r="G679" s="1">
        <v>44090.870138888888</v>
      </c>
      <c r="H679">
        <v>0</v>
      </c>
      <c r="I679" t="s">
        <v>199</v>
      </c>
      <c r="J679">
        <v>0</v>
      </c>
      <c r="K679">
        <v>0</v>
      </c>
      <c r="L679" t="s">
        <v>17</v>
      </c>
    </row>
    <row r="680" spans="1:12" hidden="1" x14ac:dyDescent="0.25">
      <c r="A680" t="s">
        <v>1281</v>
      </c>
      <c r="B680">
        <v>17276</v>
      </c>
      <c r="C680" s="1">
        <v>41568.838194444441</v>
      </c>
      <c r="D680">
        <v>6</v>
      </c>
      <c r="E680">
        <v>5729</v>
      </c>
      <c r="F680">
        <v>4</v>
      </c>
      <c r="G680" s="1">
        <v>44090.911805555559</v>
      </c>
      <c r="H680">
        <v>0</v>
      </c>
      <c r="I680" t="s">
        <v>13</v>
      </c>
      <c r="J680">
        <v>5939</v>
      </c>
      <c r="K680">
        <v>6049</v>
      </c>
      <c r="L680" t="s">
        <v>571</v>
      </c>
    </row>
    <row r="681" spans="1:12" hidden="1" x14ac:dyDescent="0.25">
      <c r="A681" t="s">
        <v>1282</v>
      </c>
      <c r="B681">
        <v>17262</v>
      </c>
      <c r="C681" s="1">
        <v>41575.554861111108</v>
      </c>
      <c r="D681">
        <v>6</v>
      </c>
      <c r="E681">
        <v>2505</v>
      </c>
      <c r="F681">
        <v>95</v>
      </c>
      <c r="G681" s="1">
        <v>44090.574305555558</v>
      </c>
      <c r="H681">
        <v>0</v>
      </c>
      <c r="I681" t="s">
        <v>13</v>
      </c>
      <c r="J681">
        <v>1581</v>
      </c>
      <c r="K681">
        <v>1967</v>
      </c>
      <c r="L681" t="s">
        <v>1283</v>
      </c>
    </row>
    <row r="682" spans="1:12" x14ac:dyDescent="0.25">
      <c r="A682" t="s">
        <v>1284</v>
      </c>
      <c r="B682">
        <v>17225</v>
      </c>
      <c r="C682" s="1">
        <v>42415.140972222223</v>
      </c>
      <c r="D682">
        <v>4</v>
      </c>
      <c r="E682">
        <v>308</v>
      </c>
      <c r="F682">
        <v>78</v>
      </c>
      <c r="G682" s="1">
        <v>44047.285416666666</v>
      </c>
      <c r="H682">
        <v>43</v>
      </c>
      <c r="I682" t="s">
        <v>129</v>
      </c>
      <c r="J682">
        <v>2471</v>
      </c>
      <c r="K682">
        <v>3252</v>
      </c>
      <c r="L682" t="s">
        <v>1285</v>
      </c>
    </row>
    <row r="683" spans="1:12" hidden="1" x14ac:dyDescent="0.25">
      <c r="A683" t="s">
        <v>1286</v>
      </c>
      <c r="B683">
        <v>17221</v>
      </c>
      <c r="C683" s="1">
        <v>42247.15</v>
      </c>
      <c r="D683">
        <v>5</v>
      </c>
      <c r="E683">
        <v>130</v>
      </c>
      <c r="F683">
        <v>0</v>
      </c>
      <c r="G683" s="1">
        <v>44089.62222222222</v>
      </c>
      <c r="H683">
        <v>1</v>
      </c>
      <c r="I683" t="s">
        <v>46</v>
      </c>
      <c r="J683">
        <v>214</v>
      </c>
      <c r="K683">
        <v>218</v>
      </c>
      <c r="L683" t="s">
        <v>1287</v>
      </c>
    </row>
    <row r="684" spans="1:12" hidden="1" x14ac:dyDescent="0.25">
      <c r="A684" t="s">
        <v>1288</v>
      </c>
      <c r="B684">
        <v>17220</v>
      </c>
      <c r="C684" s="1">
        <v>43462.359027777777</v>
      </c>
      <c r="D684">
        <v>1</v>
      </c>
      <c r="E684">
        <v>1067</v>
      </c>
      <c r="F684">
        <v>28</v>
      </c>
      <c r="G684" s="1">
        <v>44090.625</v>
      </c>
      <c r="H684">
        <v>0</v>
      </c>
      <c r="I684" t="s">
        <v>42</v>
      </c>
      <c r="J684">
        <v>1305</v>
      </c>
      <c r="K684">
        <v>1695</v>
      </c>
      <c r="L684" t="s">
        <v>1289</v>
      </c>
    </row>
    <row r="685" spans="1:12" hidden="1" x14ac:dyDescent="0.25">
      <c r="A685" t="s">
        <v>1290</v>
      </c>
      <c r="B685">
        <v>17212</v>
      </c>
      <c r="C685" s="1">
        <v>42433.518055555556</v>
      </c>
      <c r="D685">
        <v>4</v>
      </c>
      <c r="E685">
        <v>14</v>
      </c>
      <c r="F685">
        <v>0</v>
      </c>
      <c r="G685" s="1">
        <v>44074.402777777781</v>
      </c>
      <c r="H685">
        <v>16</v>
      </c>
      <c r="I685" t="s">
        <v>21</v>
      </c>
      <c r="J685">
        <v>68</v>
      </c>
      <c r="K685">
        <v>70</v>
      </c>
      <c r="L685" t="s">
        <v>1291</v>
      </c>
    </row>
    <row r="686" spans="1:12" hidden="1" x14ac:dyDescent="0.25">
      <c r="A686" t="s">
        <v>1292</v>
      </c>
      <c r="B686">
        <v>17208</v>
      </c>
      <c r="C686" s="1">
        <v>41823.635416666664</v>
      </c>
      <c r="D686">
        <v>6</v>
      </c>
      <c r="E686">
        <v>1661</v>
      </c>
      <c r="F686">
        <v>68</v>
      </c>
      <c r="G686" s="1">
        <v>44090.929861111108</v>
      </c>
      <c r="H686">
        <v>0</v>
      </c>
      <c r="I686" t="s">
        <v>46</v>
      </c>
      <c r="J686">
        <v>4025</v>
      </c>
      <c r="K686">
        <v>4200</v>
      </c>
      <c r="L686" t="s">
        <v>1293</v>
      </c>
    </row>
    <row r="687" spans="1:12" hidden="1" x14ac:dyDescent="0.25">
      <c r="A687" t="s">
        <v>1294</v>
      </c>
      <c r="B687">
        <v>17205</v>
      </c>
      <c r="C687" s="1">
        <v>40085.722916666666</v>
      </c>
      <c r="D687">
        <v>10</v>
      </c>
      <c r="E687">
        <v>439</v>
      </c>
      <c r="F687">
        <v>261</v>
      </c>
      <c r="G687" s="1">
        <v>44050.604861111111</v>
      </c>
      <c r="H687">
        <v>40</v>
      </c>
      <c r="I687" t="s">
        <v>21</v>
      </c>
      <c r="J687">
        <v>16504</v>
      </c>
      <c r="K687">
        <v>18671</v>
      </c>
      <c r="L687" t="s">
        <v>1295</v>
      </c>
    </row>
    <row r="688" spans="1:12" hidden="1" x14ac:dyDescent="0.25">
      <c r="A688" t="s">
        <v>1296</v>
      </c>
      <c r="B688">
        <v>17193</v>
      </c>
      <c r="C688" s="1">
        <v>42213.629861111112</v>
      </c>
      <c r="D688">
        <v>5</v>
      </c>
      <c r="E688">
        <v>639</v>
      </c>
      <c r="F688">
        <v>2</v>
      </c>
      <c r="G688" s="1">
        <v>44090.945138888892</v>
      </c>
      <c r="H688">
        <v>0</v>
      </c>
      <c r="I688" t="s">
        <v>26</v>
      </c>
      <c r="J688">
        <v>1450</v>
      </c>
      <c r="K688">
        <v>1564</v>
      </c>
      <c r="L688" t="s">
        <v>1297</v>
      </c>
    </row>
    <row r="689" spans="1:12" hidden="1" x14ac:dyDescent="0.25">
      <c r="A689" t="s">
        <v>1298</v>
      </c>
      <c r="B689">
        <v>17185</v>
      </c>
      <c r="C689" s="1">
        <v>42186.462500000001</v>
      </c>
      <c r="D689">
        <v>5</v>
      </c>
      <c r="E689">
        <v>93</v>
      </c>
      <c r="F689">
        <v>22</v>
      </c>
      <c r="G689" s="1">
        <v>44047.709722222222</v>
      </c>
      <c r="H689">
        <v>43</v>
      </c>
      <c r="I689" t="s">
        <v>13</v>
      </c>
      <c r="J689">
        <v>240</v>
      </c>
      <c r="K689">
        <v>307</v>
      </c>
      <c r="L689" t="s">
        <v>1299</v>
      </c>
    </row>
    <row r="690" spans="1:12" hidden="1" x14ac:dyDescent="0.25">
      <c r="A690" t="s">
        <v>1300</v>
      </c>
      <c r="B690">
        <v>17179</v>
      </c>
      <c r="C690" s="1">
        <v>41302.699305555558</v>
      </c>
      <c r="D690">
        <v>7</v>
      </c>
      <c r="E690">
        <v>115</v>
      </c>
      <c r="F690">
        <v>21</v>
      </c>
      <c r="G690" s="1">
        <v>44085.651388888888</v>
      </c>
      <c r="H690">
        <v>5</v>
      </c>
      <c r="I690" t="s">
        <v>13</v>
      </c>
      <c r="J690">
        <v>953</v>
      </c>
      <c r="K690">
        <v>1166</v>
      </c>
      <c r="L690" t="s">
        <v>1301</v>
      </c>
    </row>
    <row r="691" spans="1:12" hidden="1" x14ac:dyDescent="0.25">
      <c r="A691" t="s">
        <v>1302</v>
      </c>
      <c r="B691">
        <v>17173</v>
      </c>
      <c r="C691" s="1">
        <v>41849.852083333331</v>
      </c>
      <c r="D691">
        <v>6</v>
      </c>
      <c r="E691">
        <v>3433</v>
      </c>
      <c r="F691">
        <v>105</v>
      </c>
      <c r="G691" s="1">
        <v>44089.75</v>
      </c>
      <c r="H691">
        <v>1</v>
      </c>
      <c r="I691" t="s">
        <v>26</v>
      </c>
      <c r="J691">
        <v>2091</v>
      </c>
      <c r="K691">
        <v>2525</v>
      </c>
      <c r="L691" t="s">
        <v>1303</v>
      </c>
    </row>
    <row r="692" spans="1:12" hidden="1" x14ac:dyDescent="0.25">
      <c r="A692" t="s">
        <v>1304</v>
      </c>
      <c r="B692">
        <v>17129</v>
      </c>
      <c r="C692" s="1">
        <v>41107.693749999999</v>
      </c>
      <c r="D692">
        <v>8</v>
      </c>
      <c r="E692">
        <v>52</v>
      </c>
      <c r="F692">
        <v>5</v>
      </c>
      <c r="G692" s="1">
        <v>44083.9375</v>
      </c>
      <c r="H692">
        <v>7</v>
      </c>
      <c r="I692" t="s">
        <v>42</v>
      </c>
      <c r="J692">
        <v>472</v>
      </c>
      <c r="K692">
        <v>620</v>
      </c>
      <c r="L692" t="s">
        <v>1305</v>
      </c>
    </row>
    <row r="693" spans="1:12" hidden="1" x14ac:dyDescent="0.25">
      <c r="A693" t="s">
        <v>1306</v>
      </c>
      <c r="B693">
        <v>17122</v>
      </c>
      <c r="C693" s="1">
        <v>42435.712500000001</v>
      </c>
      <c r="D693">
        <v>4</v>
      </c>
      <c r="E693">
        <v>1071</v>
      </c>
      <c r="F693">
        <v>15</v>
      </c>
      <c r="G693" s="1">
        <v>44090.507638888892</v>
      </c>
      <c r="H693">
        <v>0</v>
      </c>
      <c r="I693" t="s">
        <v>13</v>
      </c>
      <c r="J693">
        <v>1868</v>
      </c>
      <c r="K693">
        <v>2287</v>
      </c>
      <c r="L693" t="s">
        <v>1307</v>
      </c>
    </row>
    <row r="694" spans="1:12" hidden="1" x14ac:dyDescent="0.25">
      <c r="A694" t="s">
        <v>1308</v>
      </c>
      <c r="B694">
        <v>17114</v>
      </c>
      <c r="C694" s="1">
        <v>41454.999305555553</v>
      </c>
      <c r="D694">
        <v>7</v>
      </c>
      <c r="E694">
        <v>4554</v>
      </c>
      <c r="F694">
        <v>220</v>
      </c>
      <c r="G694" s="1">
        <v>44090.797222222223</v>
      </c>
      <c r="H694">
        <v>0</v>
      </c>
      <c r="I694" t="s">
        <v>13</v>
      </c>
      <c r="J694">
        <v>7986</v>
      </c>
      <c r="K694">
        <v>8086</v>
      </c>
      <c r="L694" t="s">
        <v>359</v>
      </c>
    </row>
    <row r="695" spans="1:12" hidden="1" x14ac:dyDescent="0.25">
      <c r="A695" t="s">
        <v>1309</v>
      </c>
      <c r="B695">
        <v>17112</v>
      </c>
      <c r="C695" s="1">
        <v>42698.064583333333</v>
      </c>
      <c r="D695">
        <v>3</v>
      </c>
      <c r="E695">
        <v>949</v>
      </c>
      <c r="F695">
        <v>24</v>
      </c>
      <c r="G695" s="1">
        <v>44090.953472222223</v>
      </c>
      <c r="H695">
        <v>0</v>
      </c>
      <c r="I695" t="s">
        <v>26</v>
      </c>
      <c r="J695">
        <v>521</v>
      </c>
      <c r="K695">
        <v>573</v>
      </c>
      <c r="L695" t="s">
        <v>1310</v>
      </c>
    </row>
    <row r="696" spans="1:12" hidden="1" x14ac:dyDescent="0.25">
      <c r="A696" t="s">
        <v>1311</v>
      </c>
      <c r="B696">
        <v>17108</v>
      </c>
      <c r="C696" s="1">
        <v>43980.240972222222</v>
      </c>
      <c r="D696">
        <v>0</v>
      </c>
      <c r="E696">
        <v>18</v>
      </c>
      <c r="F696">
        <v>0</v>
      </c>
      <c r="G696" s="1">
        <v>44088.661805555559</v>
      </c>
      <c r="H696">
        <v>2</v>
      </c>
      <c r="I696" t="s">
        <v>42</v>
      </c>
      <c r="J696">
        <v>21</v>
      </c>
      <c r="K696">
        <v>21</v>
      </c>
      <c r="L696" t="s">
        <v>70</v>
      </c>
    </row>
    <row r="697" spans="1:12" hidden="1" x14ac:dyDescent="0.25">
      <c r="A697" t="s">
        <v>1312</v>
      </c>
      <c r="B697">
        <v>17104</v>
      </c>
      <c r="C697" s="1">
        <v>43398.412499999999</v>
      </c>
      <c r="D697">
        <v>1</v>
      </c>
      <c r="E697">
        <v>29</v>
      </c>
      <c r="F697">
        <v>0</v>
      </c>
      <c r="G697" s="1">
        <v>44089.269444444442</v>
      </c>
      <c r="H697">
        <v>1</v>
      </c>
      <c r="I697" t="s">
        <v>42</v>
      </c>
      <c r="J697">
        <v>37</v>
      </c>
      <c r="K697">
        <v>56</v>
      </c>
      <c r="L697" t="s">
        <v>1313</v>
      </c>
    </row>
    <row r="698" spans="1:12" hidden="1" x14ac:dyDescent="0.25">
      <c r="A698" t="s">
        <v>1314</v>
      </c>
      <c r="B698">
        <v>17052</v>
      </c>
      <c r="C698" s="1">
        <v>41357.573611111111</v>
      </c>
      <c r="D698">
        <v>7</v>
      </c>
      <c r="E698">
        <v>35</v>
      </c>
      <c r="F698">
        <v>13</v>
      </c>
      <c r="G698" s="1">
        <v>44032.393750000003</v>
      </c>
      <c r="H698">
        <v>58</v>
      </c>
      <c r="I698" t="s">
        <v>13</v>
      </c>
      <c r="J698">
        <v>965</v>
      </c>
      <c r="K698">
        <v>1539</v>
      </c>
      <c r="L698" t="s">
        <v>1315</v>
      </c>
    </row>
    <row r="699" spans="1:12" hidden="1" x14ac:dyDescent="0.25">
      <c r="A699" t="s">
        <v>1316</v>
      </c>
      <c r="B699">
        <v>17048</v>
      </c>
      <c r="C699" s="1">
        <v>43503.274305555555</v>
      </c>
      <c r="D699">
        <v>1</v>
      </c>
      <c r="E699">
        <v>7</v>
      </c>
      <c r="F699">
        <v>0</v>
      </c>
      <c r="G699" s="1">
        <v>44088.154166666667</v>
      </c>
      <c r="H699">
        <v>2</v>
      </c>
      <c r="I699" t="s">
        <v>13</v>
      </c>
      <c r="J699">
        <v>27</v>
      </c>
      <c r="K699">
        <v>36</v>
      </c>
      <c r="L699" t="s">
        <v>1317</v>
      </c>
    </row>
    <row r="700" spans="1:12" hidden="1" x14ac:dyDescent="0.25">
      <c r="A700" t="s">
        <v>1318</v>
      </c>
      <c r="B700">
        <v>17044</v>
      </c>
      <c r="C700" s="1">
        <v>40544.990972222222</v>
      </c>
      <c r="D700">
        <v>9</v>
      </c>
      <c r="E700">
        <v>910</v>
      </c>
      <c r="F700">
        <v>8</v>
      </c>
      <c r="G700" s="1">
        <v>44087.35833333333</v>
      </c>
      <c r="H700">
        <v>3</v>
      </c>
      <c r="I700" t="s">
        <v>13</v>
      </c>
      <c r="J700">
        <v>1361</v>
      </c>
      <c r="K700">
        <v>1406</v>
      </c>
      <c r="L700" t="s">
        <v>1168</v>
      </c>
    </row>
    <row r="701" spans="1:12" hidden="1" x14ac:dyDescent="0.25">
      <c r="A701" t="s">
        <v>1319</v>
      </c>
      <c r="B701">
        <v>17021</v>
      </c>
      <c r="C701" s="1">
        <v>41619.817361111112</v>
      </c>
      <c r="D701">
        <v>6</v>
      </c>
      <c r="E701">
        <v>530</v>
      </c>
      <c r="F701">
        <v>73</v>
      </c>
      <c r="G701" s="1">
        <v>44090.46597222222</v>
      </c>
      <c r="H701">
        <v>0</v>
      </c>
      <c r="I701" t="s">
        <v>13</v>
      </c>
      <c r="J701">
        <v>2393</v>
      </c>
      <c r="K701">
        <v>2476</v>
      </c>
      <c r="L701" t="s">
        <v>558</v>
      </c>
    </row>
    <row r="702" spans="1:12" hidden="1" x14ac:dyDescent="0.25">
      <c r="A702" t="s">
        <v>1320</v>
      </c>
      <c r="B702">
        <v>17006</v>
      </c>
      <c r="C702" s="1">
        <v>42920.793749999997</v>
      </c>
      <c r="D702">
        <v>3</v>
      </c>
      <c r="E702">
        <v>8974</v>
      </c>
      <c r="F702">
        <v>8</v>
      </c>
      <c r="G702" s="1">
        <v>44090.95</v>
      </c>
      <c r="H702">
        <v>0</v>
      </c>
      <c r="I702" t="s">
        <v>26</v>
      </c>
      <c r="J702">
        <v>2038</v>
      </c>
      <c r="K702">
        <v>2601</v>
      </c>
      <c r="L702" t="s">
        <v>1321</v>
      </c>
    </row>
    <row r="703" spans="1:12" hidden="1" x14ac:dyDescent="0.25">
      <c r="A703" t="s">
        <v>1322</v>
      </c>
      <c r="B703">
        <v>16976</v>
      </c>
      <c r="C703" s="1">
        <v>40688.741666666669</v>
      </c>
      <c r="D703">
        <v>9</v>
      </c>
      <c r="E703">
        <v>108</v>
      </c>
      <c r="F703">
        <v>0</v>
      </c>
      <c r="G703" s="1">
        <v>44014.402083333334</v>
      </c>
      <c r="H703">
        <v>76</v>
      </c>
      <c r="I703" t="s">
        <v>21</v>
      </c>
      <c r="J703">
        <v>44</v>
      </c>
      <c r="K703">
        <v>76</v>
      </c>
      <c r="L703" t="s">
        <v>1323</v>
      </c>
    </row>
    <row r="704" spans="1:12" hidden="1" x14ac:dyDescent="0.25">
      <c r="A704" t="s">
        <v>1324</v>
      </c>
      <c r="B704">
        <v>16966</v>
      </c>
      <c r="C704" s="1">
        <v>42543.498611111114</v>
      </c>
      <c r="D704">
        <v>4</v>
      </c>
      <c r="E704">
        <v>90</v>
      </c>
      <c r="F704">
        <v>95</v>
      </c>
      <c r="G704" s="1">
        <v>44090.890972222223</v>
      </c>
      <c r="H704">
        <v>0</v>
      </c>
      <c r="I704" t="s">
        <v>13</v>
      </c>
      <c r="J704">
        <v>776</v>
      </c>
      <c r="K704">
        <v>811</v>
      </c>
      <c r="L704" t="s">
        <v>132</v>
      </c>
    </row>
    <row r="705" spans="1:12" hidden="1" x14ac:dyDescent="0.25">
      <c r="A705" t="s">
        <v>1325</v>
      </c>
      <c r="B705">
        <v>16963</v>
      </c>
      <c r="C705" s="1">
        <v>41837.447916666664</v>
      </c>
      <c r="D705">
        <v>6</v>
      </c>
      <c r="E705">
        <v>802</v>
      </c>
      <c r="F705">
        <v>0</v>
      </c>
      <c r="G705" s="1">
        <v>44090.448611111111</v>
      </c>
      <c r="H705">
        <v>0</v>
      </c>
      <c r="I705" t="s">
        <v>16</v>
      </c>
      <c r="J705">
        <v>71</v>
      </c>
      <c r="K705">
        <v>85</v>
      </c>
      <c r="L705" t="s">
        <v>1326</v>
      </c>
    </row>
    <row r="706" spans="1:12" hidden="1" x14ac:dyDescent="0.25">
      <c r="A706" t="s">
        <v>1327</v>
      </c>
      <c r="B706">
        <v>16927</v>
      </c>
      <c r="C706" s="1">
        <v>42638.537499999999</v>
      </c>
      <c r="D706">
        <v>3</v>
      </c>
      <c r="E706">
        <v>1319</v>
      </c>
      <c r="F706">
        <v>181</v>
      </c>
      <c r="G706" s="1">
        <v>44089.788888888892</v>
      </c>
      <c r="H706">
        <v>1</v>
      </c>
      <c r="I706" t="s">
        <v>526</v>
      </c>
      <c r="J706">
        <v>2915</v>
      </c>
      <c r="K706">
        <v>3413</v>
      </c>
      <c r="L706" t="s">
        <v>1328</v>
      </c>
    </row>
    <row r="707" spans="1:12" hidden="1" x14ac:dyDescent="0.25">
      <c r="A707" t="s">
        <v>1329</v>
      </c>
      <c r="B707">
        <v>16917</v>
      </c>
      <c r="C707" s="1">
        <v>42076.558333333334</v>
      </c>
      <c r="D707">
        <v>5</v>
      </c>
      <c r="E707">
        <v>0</v>
      </c>
      <c r="F707">
        <v>0</v>
      </c>
      <c r="G707" s="1">
        <v>44031.012499999997</v>
      </c>
      <c r="H707">
        <v>59</v>
      </c>
      <c r="I707" t="s">
        <v>21</v>
      </c>
      <c r="J707">
        <v>1458</v>
      </c>
      <c r="K707">
        <v>1973</v>
      </c>
      <c r="L707" t="s">
        <v>1330</v>
      </c>
    </row>
    <row r="708" spans="1:12" x14ac:dyDescent="0.25">
      <c r="A708" t="s">
        <v>1331</v>
      </c>
      <c r="B708">
        <v>16915</v>
      </c>
      <c r="C708" s="1">
        <v>41824.045138888891</v>
      </c>
      <c r="D708">
        <v>6</v>
      </c>
      <c r="E708">
        <v>286</v>
      </c>
      <c r="F708">
        <v>2</v>
      </c>
      <c r="G708" s="1">
        <v>43303.044444444444</v>
      </c>
      <c r="H708">
        <v>787</v>
      </c>
      <c r="I708" t="s">
        <v>1332</v>
      </c>
      <c r="J708">
        <v>888</v>
      </c>
      <c r="K708">
        <v>891</v>
      </c>
      <c r="L708" t="s">
        <v>225</v>
      </c>
    </row>
    <row r="709" spans="1:12" hidden="1" x14ac:dyDescent="0.25">
      <c r="A709" t="s">
        <v>1333</v>
      </c>
      <c r="B709">
        <v>16909</v>
      </c>
      <c r="C709" s="1">
        <v>43137.134722222225</v>
      </c>
      <c r="D709">
        <v>2</v>
      </c>
      <c r="E709">
        <v>47</v>
      </c>
      <c r="F709">
        <v>1</v>
      </c>
      <c r="G709" s="1">
        <v>44088.270138888889</v>
      </c>
      <c r="H709">
        <v>2</v>
      </c>
      <c r="I709" t="s">
        <v>42</v>
      </c>
      <c r="J709">
        <v>1387</v>
      </c>
      <c r="K709">
        <v>1438</v>
      </c>
      <c r="L709" t="s">
        <v>241</v>
      </c>
    </row>
    <row r="710" spans="1:12" hidden="1" x14ac:dyDescent="0.25">
      <c r="A710" t="s">
        <v>1334</v>
      </c>
      <c r="B710">
        <v>16875</v>
      </c>
      <c r="C710" s="1">
        <v>43357.191666666666</v>
      </c>
      <c r="D710">
        <v>2</v>
      </c>
      <c r="E710">
        <v>8</v>
      </c>
      <c r="F710">
        <v>0</v>
      </c>
      <c r="G710" s="1">
        <v>44083.800694444442</v>
      </c>
      <c r="H710">
        <v>7</v>
      </c>
      <c r="I710" t="s">
        <v>42</v>
      </c>
      <c r="J710">
        <v>29</v>
      </c>
      <c r="K710">
        <v>48</v>
      </c>
      <c r="L710" t="s">
        <v>1335</v>
      </c>
    </row>
    <row r="711" spans="1:12" hidden="1" x14ac:dyDescent="0.25">
      <c r="A711" t="s">
        <v>1336</v>
      </c>
      <c r="B711">
        <v>16866</v>
      </c>
      <c r="C711" s="1">
        <v>42334.411111111112</v>
      </c>
      <c r="D711">
        <v>4</v>
      </c>
      <c r="E711">
        <v>257</v>
      </c>
      <c r="F711">
        <v>32</v>
      </c>
      <c r="G711" s="1">
        <v>44082.819444444445</v>
      </c>
      <c r="H711">
        <v>8</v>
      </c>
      <c r="I711" t="s">
        <v>26</v>
      </c>
      <c r="J711">
        <v>2512</v>
      </c>
      <c r="K711">
        <v>3252</v>
      </c>
      <c r="L711" t="s">
        <v>1337</v>
      </c>
    </row>
    <row r="712" spans="1:12" hidden="1" x14ac:dyDescent="0.25">
      <c r="A712" t="s">
        <v>1338</v>
      </c>
      <c r="B712">
        <v>16864</v>
      </c>
      <c r="C712" s="1">
        <v>40770.754166666666</v>
      </c>
      <c r="D712">
        <v>9</v>
      </c>
      <c r="E712">
        <v>3325</v>
      </c>
      <c r="F712">
        <v>0</v>
      </c>
      <c r="G712" s="1">
        <v>44090.884722222225</v>
      </c>
      <c r="H712">
        <v>0</v>
      </c>
      <c r="I712" t="s">
        <v>42</v>
      </c>
      <c r="J712">
        <v>0</v>
      </c>
      <c r="K712">
        <v>0</v>
      </c>
      <c r="L712" t="s">
        <v>17</v>
      </c>
    </row>
    <row r="713" spans="1:12" hidden="1" x14ac:dyDescent="0.25">
      <c r="A713" t="s">
        <v>1339</v>
      </c>
      <c r="B713">
        <v>16834</v>
      </c>
      <c r="C713" s="1">
        <v>41840.981249999997</v>
      </c>
      <c r="D713">
        <v>6</v>
      </c>
      <c r="E713">
        <v>158</v>
      </c>
      <c r="F713">
        <v>0</v>
      </c>
      <c r="G713" s="1">
        <v>44084.128472222219</v>
      </c>
      <c r="H713">
        <v>6</v>
      </c>
      <c r="I713" t="s">
        <v>13</v>
      </c>
      <c r="J713">
        <v>216</v>
      </c>
      <c r="K713">
        <v>229</v>
      </c>
      <c r="L713" t="s">
        <v>1340</v>
      </c>
    </row>
    <row r="714" spans="1:12" hidden="1" x14ac:dyDescent="0.25">
      <c r="A714" t="s">
        <v>1341</v>
      </c>
      <c r="B714">
        <v>16832</v>
      </c>
      <c r="C714" s="1">
        <v>41795.884027777778</v>
      </c>
      <c r="D714">
        <v>6</v>
      </c>
      <c r="E714">
        <v>111</v>
      </c>
      <c r="F714">
        <v>11</v>
      </c>
      <c r="G714" s="1">
        <v>44022.31527777778</v>
      </c>
      <c r="H714">
        <v>68</v>
      </c>
      <c r="I714" t="s">
        <v>336</v>
      </c>
      <c r="J714">
        <v>429</v>
      </c>
      <c r="K714">
        <v>499</v>
      </c>
      <c r="L714" t="s">
        <v>1342</v>
      </c>
    </row>
    <row r="715" spans="1:12" hidden="1" x14ac:dyDescent="0.25">
      <c r="A715" t="s">
        <v>1343</v>
      </c>
      <c r="B715">
        <v>16815</v>
      </c>
      <c r="C715" s="1">
        <v>43051.670138888891</v>
      </c>
      <c r="D715">
        <v>2</v>
      </c>
      <c r="E715">
        <v>768</v>
      </c>
      <c r="F715">
        <v>31</v>
      </c>
      <c r="G715" s="1">
        <v>44090.519444444442</v>
      </c>
      <c r="H715">
        <v>0</v>
      </c>
      <c r="I715" t="s">
        <v>13</v>
      </c>
      <c r="J715">
        <v>1111</v>
      </c>
      <c r="K715">
        <v>1509</v>
      </c>
      <c r="L715" t="s">
        <v>1344</v>
      </c>
    </row>
    <row r="716" spans="1:12" hidden="1" x14ac:dyDescent="0.25">
      <c r="A716" t="s">
        <v>1345</v>
      </c>
      <c r="B716">
        <v>16803</v>
      </c>
      <c r="C716" s="1">
        <v>40881.367361111108</v>
      </c>
      <c r="D716">
        <v>8</v>
      </c>
      <c r="E716">
        <v>370</v>
      </c>
      <c r="F716">
        <v>20</v>
      </c>
      <c r="G716" s="1">
        <v>44088.474999999999</v>
      </c>
      <c r="H716">
        <v>2</v>
      </c>
      <c r="I716" t="s">
        <v>46</v>
      </c>
      <c r="J716">
        <v>1074</v>
      </c>
      <c r="K716">
        <v>1260</v>
      </c>
      <c r="L716" t="s">
        <v>1346</v>
      </c>
    </row>
    <row r="717" spans="1:12" hidden="1" x14ac:dyDescent="0.25">
      <c r="A717" t="s">
        <v>1347</v>
      </c>
      <c r="B717">
        <v>16792</v>
      </c>
      <c r="C717" s="1">
        <v>40338.933333333334</v>
      </c>
      <c r="D717">
        <v>10</v>
      </c>
      <c r="E717">
        <v>1402</v>
      </c>
      <c r="F717">
        <v>105</v>
      </c>
      <c r="G717" s="1">
        <v>44089.481249999997</v>
      </c>
      <c r="H717">
        <v>1</v>
      </c>
      <c r="I717" t="s">
        <v>13</v>
      </c>
      <c r="J717">
        <v>4539</v>
      </c>
      <c r="K717">
        <v>4762</v>
      </c>
      <c r="L717" t="s">
        <v>1348</v>
      </c>
    </row>
    <row r="718" spans="1:12" hidden="1" x14ac:dyDescent="0.25">
      <c r="A718" t="s">
        <v>1349</v>
      </c>
      <c r="B718">
        <v>16776</v>
      </c>
      <c r="C718" s="1">
        <v>42771.507638888892</v>
      </c>
      <c r="D718">
        <v>3</v>
      </c>
      <c r="E718">
        <v>9</v>
      </c>
      <c r="F718">
        <v>0</v>
      </c>
      <c r="G718" s="1">
        <v>44090.45416666667</v>
      </c>
      <c r="H718">
        <v>0</v>
      </c>
      <c r="I718" t="s">
        <v>46</v>
      </c>
      <c r="J718">
        <v>33</v>
      </c>
      <c r="K718">
        <v>55</v>
      </c>
      <c r="L718" t="s">
        <v>987</v>
      </c>
    </row>
    <row r="719" spans="1:12" hidden="1" x14ac:dyDescent="0.25">
      <c r="A719" t="s">
        <v>1350</v>
      </c>
      <c r="B719">
        <v>16762</v>
      </c>
      <c r="C719" s="1">
        <v>41738.834722222222</v>
      </c>
      <c r="D719">
        <v>6</v>
      </c>
      <c r="E719">
        <v>54</v>
      </c>
      <c r="F719">
        <v>18</v>
      </c>
      <c r="G719" s="1">
        <v>44046.90902777778</v>
      </c>
      <c r="H719">
        <v>44</v>
      </c>
      <c r="I719" t="s">
        <v>49</v>
      </c>
      <c r="J719">
        <v>768</v>
      </c>
      <c r="K719">
        <v>808</v>
      </c>
      <c r="L719" t="s">
        <v>1351</v>
      </c>
    </row>
    <row r="720" spans="1:12" hidden="1" x14ac:dyDescent="0.25">
      <c r="A720" t="s">
        <v>1352</v>
      </c>
      <c r="B720">
        <v>16745</v>
      </c>
      <c r="C720" s="1">
        <v>40874.783333333333</v>
      </c>
      <c r="D720">
        <v>8</v>
      </c>
      <c r="E720">
        <v>51</v>
      </c>
      <c r="F720">
        <v>0</v>
      </c>
      <c r="G720" s="1">
        <v>43927.879861111112</v>
      </c>
      <c r="H720">
        <v>163</v>
      </c>
      <c r="I720" t="s">
        <v>42</v>
      </c>
      <c r="J720">
        <v>771</v>
      </c>
      <c r="K720">
        <v>1206</v>
      </c>
      <c r="L720" t="s">
        <v>1353</v>
      </c>
    </row>
    <row r="721" spans="1:12" hidden="1" x14ac:dyDescent="0.25">
      <c r="A721" t="s">
        <v>1354</v>
      </c>
      <c r="B721">
        <v>16709</v>
      </c>
      <c r="C721" s="1">
        <v>42200.308333333334</v>
      </c>
      <c r="D721">
        <v>5</v>
      </c>
      <c r="E721">
        <v>127</v>
      </c>
      <c r="F721">
        <v>0</v>
      </c>
      <c r="G721" s="1">
        <v>44068.679166666669</v>
      </c>
      <c r="H721">
        <v>22</v>
      </c>
      <c r="I721" t="s">
        <v>13</v>
      </c>
      <c r="J721">
        <v>16</v>
      </c>
      <c r="K721">
        <v>27</v>
      </c>
      <c r="L721" t="s">
        <v>1355</v>
      </c>
    </row>
    <row r="722" spans="1:12" hidden="1" x14ac:dyDescent="0.25">
      <c r="A722" t="s">
        <v>1356</v>
      </c>
      <c r="B722">
        <v>16704</v>
      </c>
      <c r="C722" s="1">
        <v>42668.886805555558</v>
      </c>
      <c r="D722">
        <v>3</v>
      </c>
      <c r="E722">
        <v>1731</v>
      </c>
      <c r="F722">
        <v>110</v>
      </c>
      <c r="G722" s="1">
        <v>44090.640277777777</v>
      </c>
      <c r="H722">
        <v>0</v>
      </c>
      <c r="I722" t="s">
        <v>49</v>
      </c>
      <c r="J722">
        <v>1701</v>
      </c>
      <c r="K722">
        <v>2221</v>
      </c>
      <c r="L722" t="s">
        <v>1357</v>
      </c>
    </row>
    <row r="723" spans="1:12" hidden="1" x14ac:dyDescent="0.25">
      <c r="A723" t="s">
        <v>1358</v>
      </c>
      <c r="B723">
        <v>16700</v>
      </c>
      <c r="C723" s="1">
        <v>43222.116666666669</v>
      </c>
      <c r="D723">
        <v>2</v>
      </c>
      <c r="E723">
        <v>1</v>
      </c>
      <c r="F723">
        <v>0</v>
      </c>
      <c r="G723" s="1">
        <v>43964.572222222225</v>
      </c>
      <c r="H723">
        <v>126</v>
      </c>
      <c r="I723" t="s">
        <v>42</v>
      </c>
      <c r="J723">
        <v>24</v>
      </c>
      <c r="K723">
        <v>32</v>
      </c>
      <c r="L723" t="s">
        <v>1317</v>
      </c>
    </row>
    <row r="724" spans="1:12" hidden="1" x14ac:dyDescent="0.25">
      <c r="A724" t="s">
        <v>1359</v>
      </c>
      <c r="B724">
        <v>16696</v>
      </c>
      <c r="C724" s="1">
        <v>42100.601388888892</v>
      </c>
      <c r="D724">
        <v>5</v>
      </c>
      <c r="E724">
        <v>435</v>
      </c>
      <c r="F724">
        <v>136</v>
      </c>
      <c r="G724" s="1">
        <v>44090.773611111108</v>
      </c>
      <c r="H724">
        <v>0</v>
      </c>
      <c r="I724" t="s">
        <v>336</v>
      </c>
      <c r="J724">
        <v>934</v>
      </c>
      <c r="K724">
        <v>980</v>
      </c>
      <c r="L724" t="s">
        <v>1360</v>
      </c>
    </row>
    <row r="725" spans="1:12" hidden="1" x14ac:dyDescent="0.25">
      <c r="A725" t="s">
        <v>1361</v>
      </c>
      <c r="B725">
        <v>16686</v>
      </c>
      <c r="C725" s="1">
        <v>40600.113888888889</v>
      </c>
      <c r="D725">
        <v>9</v>
      </c>
      <c r="E725">
        <v>81</v>
      </c>
      <c r="F725">
        <v>11</v>
      </c>
      <c r="G725" s="1">
        <v>43819.037499999999</v>
      </c>
      <c r="H725">
        <v>271</v>
      </c>
      <c r="I725" t="s">
        <v>13</v>
      </c>
      <c r="J725">
        <v>386</v>
      </c>
      <c r="K725">
        <v>441</v>
      </c>
      <c r="L725" t="s">
        <v>1362</v>
      </c>
    </row>
    <row r="726" spans="1:12" hidden="1" x14ac:dyDescent="0.25">
      <c r="A726" t="s">
        <v>1363</v>
      </c>
      <c r="B726">
        <v>16679</v>
      </c>
      <c r="C726" s="1">
        <v>42185.511111111111</v>
      </c>
      <c r="D726">
        <v>5</v>
      </c>
      <c r="E726">
        <v>1638</v>
      </c>
      <c r="F726">
        <v>111</v>
      </c>
      <c r="G726" s="1">
        <v>44090.344444444447</v>
      </c>
      <c r="H726">
        <v>0</v>
      </c>
      <c r="I726" t="s">
        <v>13</v>
      </c>
      <c r="J726">
        <v>779</v>
      </c>
      <c r="K726">
        <v>882</v>
      </c>
      <c r="L726" t="s">
        <v>1364</v>
      </c>
    </row>
    <row r="727" spans="1:12" hidden="1" x14ac:dyDescent="0.25">
      <c r="A727" t="s">
        <v>1365</v>
      </c>
      <c r="B727">
        <v>16677</v>
      </c>
      <c r="C727" s="1">
        <v>43273.738194444442</v>
      </c>
      <c r="D727">
        <v>2</v>
      </c>
      <c r="E727">
        <v>359</v>
      </c>
      <c r="F727">
        <v>3</v>
      </c>
      <c r="G727" s="1">
        <v>44090.659722222219</v>
      </c>
      <c r="H727">
        <v>0</v>
      </c>
      <c r="I727" t="s">
        <v>46</v>
      </c>
      <c r="J727">
        <v>62</v>
      </c>
      <c r="K727">
        <v>82</v>
      </c>
      <c r="L727" t="s">
        <v>1366</v>
      </c>
    </row>
    <row r="728" spans="1:12" hidden="1" x14ac:dyDescent="0.25">
      <c r="A728" t="s">
        <v>1367</v>
      </c>
      <c r="B728">
        <v>16658</v>
      </c>
      <c r="C728" s="1">
        <v>40180.053472222222</v>
      </c>
      <c r="D728">
        <v>10</v>
      </c>
      <c r="E728">
        <v>88</v>
      </c>
      <c r="F728">
        <v>15</v>
      </c>
      <c r="G728" s="1">
        <v>44090.959722222222</v>
      </c>
      <c r="H728">
        <v>0</v>
      </c>
      <c r="I728" t="s">
        <v>26</v>
      </c>
      <c r="J728">
        <v>5180</v>
      </c>
      <c r="K728">
        <v>5754</v>
      </c>
      <c r="L728" t="s">
        <v>1368</v>
      </c>
    </row>
    <row r="729" spans="1:12" hidden="1" x14ac:dyDescent="0.25">
      <c r="A729" t="s">
        <v>1369</v>
      </c>
      <c r="B729">
        <v>16645</v>
      </c>
      <c r="C729" s="1">
        <v>43180.538888888892</v>
      </c>
      <c r="D729">
        <v>2</v>
      </c>
      <c r="E729">
        <v>240</v>
      </c>
      <c r="F729">
        <v>56</v>
      </c>
      <c r="G729" s="1">
        <v>44088.675694444442</v>
      </c>
      <c r="H729">
        <v>2</v>
      </c>
      <c r="I729" t="s">
        <v>42</v>
      </c>
      <c r="J729">
        <v>621</v>
      </c>
      <c r="K729">
        <v>693</v>
      </c>
      <c r="L729" t="s">
        <v>1370</v>
      </c>
    </row>
    <row r="730" spans="1:12" hidden="1" x14ac:dyDescent="0.25">
      <c r="A730" t="s">
        <v>1371</v>
      </c>
      <c r="B730">
        <v>16632</v>
      </c>
      <c r="C730" s="1">
        <v>41660.05972222222</v>
      </c>
      <c r="D730">
        <v>6</v>
      </c>
      <c r="E730">
        <v>561</v>
      </c>
      <c r="F730">
        <v>145</v>
      </c>
      <c r="G730" s="1">
        <v>44090.890972222223</v>
      </c>
      <c r="H730">
        <v>0</v>
      </c>
      <c r="I730" t="s">
        <v>13</v>
      </c>
      <c r="J730">
        <v>1840</v>
      </c>
      <c r="K730">
        <v>2432</v>
      </c>
      <c r="L730" t="s">
        <v>1372</v>
      </c>
    </row>
    <row r="731" spans="1:12" hidden="1" x14ac:dyDescent="0.25">
      <c r="A731" t="s">
        <v>1373</v>
      </c>
      <c r="B731">
        <v>16619</v>
      </c>
      <c r="C731" s="1">
        <v>41130.968055555553</v>
      </c>
      <c r="D731">
        <v>8</v>
      </c>
      <c r="E731">
        <v>42</v>
      </c>
      <c r="F731">
        <v>11</v>
      </c>
      <c r="G731" s="1">
        <v>44040.114583333336</v>
      </c>
      <c r="H731">
        <v>50</v>
      </c>
      <c r="I731" t="s">
        <v>96</v>
      </c>
      <c r="J731">
        <v>144</v>
      </c>
      <c r="K731">
        <v>191</v>
      </c>
      <c r="L731" t="s">
        <v>1374</v>
      </c>
    </row>
    <row r="732" spans="1:12" hidden="1" x14ac:dyDescent="0.25">
      <c r="A732" t="s">
        <v>1375</v>
      </c>
      <c r="B732">
        <v>16616</v>
      </c>
      <c r="C732" s="1">
        <v>41821.805555555555</v>
      </c>
      <c r="D732">
        <v>6</v>
      </c>
      <c r="E732">
        <v>863</v>
      </c>
      <c r="F732">
        <v>11</v>
      </c>
      <c r="G732" s="1">
        <v>44088.743750000001</v>
      </c>
      <c r="H732">
        <v>2</v>
      </c>
      <c r="I732" t="s">
        <v>13</v>
      </c>
      <c r="J732">
        <v>8605</v>
      </c>
      <c r="K732">
        <v>8958</v>
      </c>
      <c r="L732" t="s">
        <v>1376</v>
      </c>
    </row>
    <row r="733" spans="1:12" hidden="1" x14ac:dyDescent="0.25">
      <c r="A733" t="s">
        <v>1377</v>
      </c>
      <c r="B733">
        <v>16606</v>
      </c>
      <c r="C733" s="1">
        <v>41491.32708333333</v>
      </c>
      <c r="D733">
        <v>7</v>
      </c>
      <c r="E733">
        <v>279</v>
      </c>
      <c r="F733">
        <v>64</v>
      </c>
      <c r="G733" s="1">
        <v>44090.589583333334</v>
      </c>
      <c r="H733">
        <v>0</v>
      </c>
      <c r="I733" t="s">
        <v>26</v>
      </c>
      <c r="J733">
        <v>4306</v>
      </c>
      <c r="K733">
        <v>4334</v>
      </c>
      <c r="L733" t="s">
        <v>1378</v>
      </c>
    </row>
    <row r="734" spans="1:12" hidden="1" x14ac:dyDescent="0.25">
      <c r="A734" t="s">
        <v>1379</v>
      </c>
      <c r="B734">
        <v>16538</v>
      </c>
      <c r="C734" s="1">
        <v>40171.552777777775</v>
      </c>
      <c r="D734">
        <v>10</v>
      </c>
      <c r="E734">
        <v>689</v>
      </c>
      <c r="F734">
        <v>0</v>
      </c>
      <c r="G734" s="1">
        <v>44087.328472222223</v>
      </c>
      <c r="H734">
        <v>3</v>
      </c>
      <c r="I734" t="s">
        <v>123</v>
      </c>
      <c r="J734">
        <v>2674</v>
      </c>
      <c r="K734">
        <v>2799</v>
      </c>
      <c r="L734" t="s">
        <v>1380</v>
      </c>
    </row>
    <row r="735" spans="1:12" hidden="1" x14ac:dyDescent="0.25">
      <c r="A735" t="s">
        <v>1381</v>
      </c>
      <c r="B735">
        <v>16538</v>
      </c>
      <c r="C735" s="1">
        <v>43178.109722222223</v>
      </c>
      <c r="D735">
        <v>2</v>
      </c>
      <c r="E735">
        <v>60</v>
      </c>
      <c r="F735">
        <v>0</v>
      </c>
      <c r="G735" s="1">
        <v>43954.032638888886</v>
      </c>
      <c r="H735">
        <v>136</v>
      </c>
      <c r="I735" t="s">
        <v>21</v>
      </c>
      <c r="J735">
        <v>74</v>
      </c>
      <c r="K735">
        <v>101</v>
      </c>
      <c r="L735" t="s">
        <v>1382</v>
      </c>
    </row>
    <row r="736" spans="1:12" hidden="1" x14ac:dyDescent="0.25">
      <c r="A736" t="s">
        <v>1383</v>
      </c>
      <c r="B736">
        <v>16530</v>
      </c>
      <c r="C736" s="1">
        <v>43514.354166666664</v>
      </c>
      <c r="D736">
        <v>1</v>
      </c>
      <c r="E736">
        <v>2</v>
      </c>
      <c r="F736">
        <v>0</v>
      </c>
      <c r="G736" s="1">
        <v>43549.315972222219</v>
      </c>
      <c r="H736">
        <v>541</v>
      </c>
      <c r="I736" t="s">
        <v>21</v>
      </c>
      <c r="J736">
        <v>30</v>
      </c>
      <c r="K736">
        <v>42</v>
      </c>
      <c r="L736" t="s">
        <v>492</v>
      </c>
    </row>
    <row r="737" spans="1:12" hidden="1" x14ac:dyDescent="0.25">
      <c r="A737" t="s">
        <v>1384</v>
      </c>
      <c r="B737">
        <v>16530</v>
      </c>
      <c r="C737" s="1">
        <v>42661.311805555553</v>
      </c>
      <c r="D737">
        <v>3</v>
      </c>
      <c r="E737">
        <v>175</v>
      </c>
      <c r="F737">
        <v>1</v>
      </c>
      <c r="G737" s="1">
        <v>44090.522222222222</v>
      </c>
      <c r="H737">
        <v>0</v>
      </c>
      <c r="I737" t="s">
        <v>46</v>
      </c>
      <c r="J737">
        <v>40</v>
      </c>
      <c r="K737">
        <v>48</v>
      </c>
      <c r="L737" t="s">
        <v>1385</v>
      </c>
    </row>
    <row r="738" spans="1:12" hidden="1" x14ac:dyDescent="0.25">
      <c r="A738" t="s">
        <v>1386</v>
      </c>
      <c r="B738">
        <v>16507</v>
      </c>
      <c r="C738" s="1">
        <v>43807.847916666666</v>
      </c>
      <c r="D738">
        <v>0</v>
      </c>
      <c r="E738">
        <v>160</v>
      </c>
      <c r="F738">
        <v>13</v>
      </c>
      <c r="G738" s="1">
        <v>44051.949305555558</v>
      </c>
      <c r="H738">
        <v>39</v>
      </c>
      <c r="I738" t="s">
        <v>49</v>
      </c>
      <c r="J738">
        <v>295</v>
      </c>
      <c r="K738">
        <v>454</v>
      </c>
      <c r="L738" t="s">
        <v>1387</v>
      </c>
    </row>
    <row r="739" spans="1:12" hidden="1" x14ac:dyDescent="0.25">
      <c r="A739" t="s">
        <v>1388</v>
      </c>
      <c r="B739">
        <v>16506</v>
      </c>
      <c r="C739" s="1">
        <v>42233.642361111109</v>
      </c>
      <c r="D739">
        <v>5</v>
      </c>
      <c r="E739">
        <v>37</v>
      </c>
      <c r="F739">
        <v>0</v>
      </c>
      <c r="G739" s="1">
        <v>44084.151388888888</v>
      </c>
      <c r="H739">
        <v>6</v>
      </c>
      <c r="I739" t="s">
        <v>21</v>
      </c>
      <c r="J739">
        <v>66</v>
      </c>
      <c r="K739">
        <v>71</v>
      </c>
      <c r="L739" t="s">
        <v>1389</v>
      </c>
    </row>
    <row r="740" spans="1:12" hidden="1" x14ac:dyDescent="0.25">
      <c r="A740" t="s">
        <v>1390</v>
      </c>
      <c r="B740">
        <v>16502</v>
      </c>
      <c r="C740" s="1">
        <v>43367.231249999997</v>
      </c>
      <c r="D740">
        <v>1</v>
      </c>
      <c r="E740">
        <v>321</v>
      </c>
      <c r="F740">
        <v>0</v>
      </c>
      <c r="G740" s="1">
        <v>44083.950694444444</v>
      </c>
      <c r="H740">
        <v>7</v>
      </c>
      <c r="I740" t="s">
        <v>46</v>
      </c>
      <c r="J740">
        <v>21</v>
      </c>
      <c r="K740">
        <v>107</v>
      </c>
      <c r="L740" t="s">
        <v>1391</v>
      </c>
    </row>
    <row r="741" spans="1:12" hidden="1" x14ac:dyDescent="0.25">
      <c r="A741" t="s">
        <v>1392</v>
      </c>
      <c r="B741">
        <v>16477</v>
      </c>
      <c r="C741" s="1">
        <v>43784.772222222222</v>
      </c>
      <c r="D741">
        <v>0</v>
      </c>
      <c r="E741">
        <v>2634</v>
      </c>
      <c r="F741">
        <v>20</v>
      </c>
      <c r="G741" s="1">
        <v>44090.935416666667</v>
      </c>
      <c r="H741">
        <v>0</v>
      </c>
      <c r="I741" t="s">
        <v>49</v>
      </c>
      <c r="J741">
        <v>867</v>
      </c>
      <c r="K741">
        <v>1005</v>
      </c>
      <c r="L741" t="s">
        <v>1393</v>
      </c>
    </row>
    <row r="742" spans="1:12" hidden="1" x14ac:dyDescent="0.25">
      <c r="A742" t="s">
        <v>1394</v>
      </c>
      <c r="B742">
        <v>16452</v>
      </c>
      <c r="C742" s="1">
        <v>42590.820138888892</v>
      </c>
      <c r="D742">
        <v>4</v>
      </c>
      <c r="E742">
        <v>49</v>
      </c>
      <c r="F742">
        <v>22</v>
      </c>
      <c r="G742" s="1">
        <v>44080.544444444444</v>
      </c>
      <c r="H742">
        <v>10</v>
      </c>
      <c r="I742" t="s">
        <v>13</v>
      </c>
      <c r="J742">
        <v>335</v>
      </c>
      <c r="K742">
        <v>866</v>
      </c>
      <c r="L742" t="s">
        <v>1395</v>
      </c>
    </row>
    <row r="743" spans="1:12" hidden="1" x14ac:dyDescent="0.25">
      <c r="A743" t="s">
        <v>1396</v>
      </c>
      <c r="B743">
        <v>16419</v>
      </c>
      <c r="C743" s="1">
        <v>40229.725694444445</v>
      </c>
      <c r="D743">
        <v>10</v>
      </c>
      <c r="E743">
        <v>423</v>
      </c>
      <c r="F743">
        <v>29</v>
      </c>
      <c r="G743" s="1">
        <v>44041.03402777778</v>
      </c>
      <c r="H743">
        <v>49</v>
      </c>
      <c r="I743" t="s">
        <v>13</v>
      </c>
      <c r="J743">
        <v>2536</v>
      </c>
      <c r="K743">
        <v>2680</v>
      </c>
      <c r="L743" t="s">
        <v>1397</v>
      </c>
    </row>
    <row r="744" spans="1:12" hidden="1" x14ac:dyDescent="0.25">
      <c r="A744" t="s">
        <v>1398</v>
      </c>
      <c r="B744">
        <v>16312</v>
      </c>
      <c r="C744" s="1">
        <v>42065.415277777778</v>
      </c>
      <c r="D744">
        <v>5</v>
      </c>
      <c r="E744">
        <v>81</v>
      </c>
      <c r="F744">
        <v>42</v>
      </c>
      <c r="G744" s="1">
        <v>44088.543055555558</v>
      </c>
      <c r="H744">
        <v>2</v>
      </c>
      <c r="I744" t="s">
        <v>42</v>
      </c>
      <c r="J744">
        <v>2009</v>
      </c>
      <c r="K744">
        <v>2124</v>
      </c>
      <c r="L744" t="s">
        <v>215</v>
      </c>
    </row>
    <row r="745" spans="1:12" hidden="1" x14ac:dyDescent="0.25">
      <c r="A745" t="s">
        <v>1399</v>
      </c>
      <c r="B745">
        <v>16308</v>
      </c>
      <c r="C745" s="1">
        <v>41803.888194444444</v>
      </c>
      <c r="D745">
        <v>6</v>
      </c>
      <c r="E745">
        <v>447</v>
      </c>
      <c r="F745">
        <v>2</v>
      </c>
      <c r="G745" s="1">
        <v>44090.669444444444</v>
      </c>
      <c r="H745">
        <v>0</v>
      </c>
      <c r="I745" t="s">
        <v>42</v>
      </c>
      <c r="J745">
        <v>6576</v>
      </c>
      <c r="K745">
        <v>6995</v>
      </c>
      <c r="L745" t="s">
        <v>1400</v>
      </c>
    </row>
    <row r="746" spans="1:12" hidden="1" x14ac:dyDescent="0.25">
      <c r="A746" t="s">
        <v>1401</v>
      </c>
      <c r="B746">
        <v>16297</v>
      </c>
      <c r="C746" s="1">
        <v>42082.664583333331</v>
      </c>
      <c r="D746">
        <v>5</v>
      </c>
      <c r="E746">
        <v>51</v>
      </c>
      <c r="F746">
        <v>29</v>
      </c>
      <c r="G746" s="1">
        <v>44082.54791666667</v>
      </c>
      <c r="H746">
        <v>8</v>
      </c>
      <c r="I746" t="s">
        <v>13</v>
      </c>
      <c r="J746">
        <v>436</v>
      </c>
      <c r="K746">
        <v>439</v>
      </c>
      <c r="L746" t="s">
        <v>685</v>
      </c>
    </row>
    <row r="747" spans="1:12" hidden="1" x14ac:dyDescent="0.25">
      <c r="A747" t="s">
        <v>1402</v>
      </c>
      <c r="B747">
        <v>16256</v>
      </c>
      <c r="C747" s="1">
        <v>41473.666666666664</v>
      </c>
      <c r="D747">
        <v>7</v>
      </c>
      <c r="E747">
        <v>190</v>
      </c>
      <c r="F747">
        <v>168</v>
      </c>
      <c r="G747" s="1">
        <v>44078.324305555558</v>
      </c>
      <c r="H747">
        <v>12</v>
      </c>
      <c r="I747" t="s">
        <v>96</v>
      </c>
      <c r="J747">
        <v>3151</v>
      </c>
      <c r="K747">
        <v>3749</v>
      </c>
      <c r="L747" t="s">
        <v>1403</v>
      </c>
    </row>
    <row r="748" spans="1:12" hidden="1" x14ac:dyDescent="0.25">
      <c r="A748" t="s">
        <v>1404</v>
      </c>
      <c r="B748">
        <v>16251</v>
      </c>
      <c r="C748" s="1">
        <v>40457.290277777778</v>
      </c>
      <c r="D748">
        <v>9</v>
      </c>
      <c r="E748">
        <v>453</v>
      </c>
      <c r="F748">
        <v>5</v>
      </c>
      <c r="G748" s="1">
        <v>44090.759027777778</v>
      </c>
      <c r="H748">
        <v>0</v>
      </c>
      <c r="I748" t="s">
        <v>13</v>
      </c>
      <c r="J748">
        <v>643</v>
      </c>
      <c r="K748">
        <v>740</v>
      </c>
      <c r="L748" t="s">
        <v>999</v>
      </c>
    </row>
    <row r="749" spans="1:12" hidden="1" x14ac:dyDescent="0.25">
      <c r="A749" t="s">
        <v>1405</v>
      </c>
      <c r="B749">
        <v>16224</v>
      </c>
      <c r="C749" s="1">
        <v>43456.581250000003</v>
      </c>
      <c r="D749">
        <v>1</v>
      </c>
      <c r="E749">
        <v>25</v>
      </c>
      <c r="F749">
        <v>20</v>
      </c>
      <c r="G749" s="1">
        <v>43981.640972222223</v>
      </c>
      <c r="H749">
        <v>109</v>
      </c>
      <c r="I749" t="s">
        <v>49</v>
      </c>
      <c r="J749">
        <v>797</v>
      </c>
      <c r="K749">
        <v>1219</v>
      </c>
      <c r="L749" t="s">
        <v>211</v>
      </c>
    </row>
    <row r="750" spans="1:12" hidden="1" x14ac:dyDescent="0.25">
      <c r="A750" t="s">
        <v>1406</v>
      </c>
      <c r="B750">
        <v>16203</v>
      </c>
      <c r="C750" s="1">
        <v>42282.65625</v>
      </c>
      <c r="D750">
        <v>4</v>
      </c>
      <c r="E750">
        <v>2266</v>
      </c>
      <c r="F750">
        <v>342</v>
      </c>
      <c r="G750" s="1">
        <v>44090.669444444444</v>
      </c>
      <c r="H750">
        <v>0</v>
      </c>
      <c r="I750" t="s">
        <v>13</v>
      </c>
      <c r="J750">
        <v>4709</v>
      </c>
      <c r="K750">
        <v>4884</v>
      </c>
      <c r="L750" t="s">
        <v>1407</v>
      </c>
    </row>
    <row r="751" spans="1:12" hidden="1" x14ac:dyDescent="0.25">
      <c r="A751" t="s">
        <v>1408</v>
      </c>
      <c r="B751">
        <v>16200</v>
      </c>
      <c r="C751" s="1">
        <v>42563.834027777775</v>
      </c>
      <c r="D751">
        <v>4</v>
      </c>
      <c r="E751">
        <v>70</v>
      </c>
      <c r="F751">
        <v>0</v>
      </c>
      <c r="G751" s="1">
        <v>44089.553472222222</v>
      </c>
      <c r="H751">
        <v>1</v>
      </c>
      <c r="I751" t="s">
        <v>21</v>
      </c>
      <c r="J751">
        <v>56</v>
      </c>
      <c r="K751">
        <v>82</v>
      </c>
      <c r="L751" t="s">
        <v>1409</v>
      </c>
    </row>
    <row r="752" spans="1:12" hidden="1" x14ac:dyDescent="0.25">
      <c r="A752" t="s">
        <v>1410</v>
      </c>
      <c r="B752">
        <v>16185</v>
      </c>
      <c r="C752" s="1">
        <v>43603.370138888888</v>
      </c>
      <c r="D752">
        <v>1</v>
      </c>
      <c r="E752">
        <v>79</v>
      </c>
      <c r="F752">
        <v>25</v>
      </c>
      <c r="G752" s="1">
        <v>44032.625694444447</v>
      </c>
      <c r="H752">
        <v>58</v>
      </c>
      <c r="I752" t="s">
        <v>86</v>
      </c>
      <c r="J752">
        <v>73</v>
      </c>
      <c r="K752">
        <v>144</v>
      </c>
      <c r="L752" t="s">
        <v>1411</v>
      </c>
    </row>
    <row r="753" spans="1:12" hidden="1" x14ac:dyDescent="0.25">
      <c r="A753" t="s">
        <v>1412</v>
      </c>
      <c r="B753">
        <v>16181</v>
      </c>
      <c r="C753" s="1">
        <v>41712.738194444442</v>
      </c>
      <c r="D753">
        <v>6</v>
      </c>
      <c r="E753">
        <v>7</v>
      </c>
      <c r="F753">
        <v>91</v>
      </c>
      <c r="G753" s="1">
        <v>44090.961805555555</v>
      </c>
      <c r="H753">
        <v>0</v>
      </c>
      <c r="I753" t="s">
        <v>21</v>
      </c>
      <c r="J753">
        <v>0</v>
      </c>
      <c r="K753">
        <v>0</v>
      </c>
      <c r="L753" t="s">
        <v>17</v>
      </c>
    </row>
    <row r="754" spans="1:12" hidden="1" x14ac:dyDescent="0.25">
      <c r="A754" t="s">
        <v>1413</v>
      </c>
      <c r="B754">
        <v>16151</v>
      </c>
      <c r="C754" s="1">
        <v>41324.822916666664</v>
      </c>
      <c r="D754">
        <v>7</v>
      </c>
      <c r="E754">
        <v>106</v>
      </c>
      <c r="F754">
        <v>0</v>
      </c>
      <c r="G754" s="1">
        <v>44029.869444444441</v>
      </c>
      <c r="H754">
        <v>61</v>
      </c>
      <c r="I754" t="s">
        <v>13</v>
      </c>
      <c r="J754">
        <v>905</v>
      </c>
      <c r="K754">
        <v>1316</v>
      </c>
      <c r="L754" t="s">
        <v>1414</v>
      </c>
    </row>
    <row r="755" spans="1:12" hidden="1" x14ac:dyDescent="0.25">
      <c r="A755" t="s">
        <v>1415</v>
      </c>
      <c r="B755">
        <v>16137</v>
      </c>
      <c r="C755" s="1">
        <v>41199.246527777781</v>
      </c>
      <c r="D755">
        <v>7</v>
      </c>
      <c r="E755">
        <v>81</v>
      </c>
      <c r="F755">
        <v>0</v>
      </c>
      <c r="G755" s="1">
        <v>43643.520833333336</v>
      </c>
      <c r="H755">
        <v>447</v>
      </c>
      <c r="I755" t="s">
        <v>13</v>
      </c>
      <c r="J755">
        <v>17</v>
      </c>
      <c r="K755">
        <v>29</v>
      </c>
      <c r="L755" t="s">
        <v>1416</v>
      </c>
    </row>
    <row r="756" spans="1:12" hidden="1" x14ac:dyDescent="0.25">
      <c r="A756" t="s">
        <v>1417</v>
      </c>
      <c r="B756">
        <v>16126</v>
      </c>
      <c r="C756" s="1">
        <v>40504.88958333333</v>
      </c>
      <c r="D756">
        <v>9</v>
      </c>
      <c r="E756">
        <v>3521</v>
      </c>
      <c r="F756">
        <v>61</v>
      </c>
      <c r="G756" s="1">
        <v>44090.785416666666</v>
      </c>
      <c r="H756">
        <v>0</v>
      </c>
      <c r="I756" t="s">
        <v>42</v>
      </c>
      <c r="J756">
        <v>0</v>
      </c>
      <c r="K756">
        <v>0</v>
      </c>
      <c r="L756" t="s">
        <v>17</v>
      </c>
    </row>
    <row r="757" spans="1:12" hidden="1" x14ac:dyDescent="0.25">
      <c r="A757" t="s">
        <v>1418</v>
      </c>
      <c r="B757">
        <v>16093</v>
      </c>
      <c r="C757" s="1">
        <v>42104.148611111108</v>
      </c>
      <c r="D757">
        <v>5</v>
      </c>
      <c r="E757">
        <v>48</v>
      </c>
      <c r="F757">
        <v>0</v>
      </c>
      <c r="G757" s="1">
        <v>44039.240972222222</v>
      </c>
      <c r="H757">
        <v>51</v>
      </c>
      <c r="I757" t="s">
        <v>21</v>
      </c>
      <c r="J757">
        <v>18</v>
      </c>
      <c r="K757">
        <v>20</v>
      </c>
      <c r="L757" t="s">
        <v>1419</v>
      </c>
    </row>
    <row r="758" spans="1:12" hidden="1" x14ac:dyDescent="0.25">
      <c r="A758" t="s">
        <v>1420</v>
      </c>
      <c r="B758">
        <v>16083</v>
      </c>
      <c r="C758" s="1">
        <v>41011.848611111112</v>
      </c>
      <c r="D758">
        <v>8</v>
      </c>
      <c r="E758">
        <v>317</v>
      </c>
      <c r="F758">
        <v>267</v>
      </c>
      <c r="G758" s="1">
        <v>44089.103472222225</v>
      </c>
      <c r="H758">
        <v>1</v>
      </c>
      <c r="I758" t="s">
        <v>46</v>
      </c>
      <c r="J758">
        <v>927</v>
      </c>
      <c r="K758">
        <v>964</v>
      </c>
      <c r="L758" t="s">
        <v>1421</v>
      </c>
    </row>
    <row r="759" spans="1:12" hidden="1" x14ac:dyDescent="0.25">
      <c r="A759" t="s">
        <v>1422</v>
      </c>
      <c r="B759">
        <v>16079</v>
      </c>
      <c r="C759" s="1">
        <v>42539.286805555559</v>
      </c>
      <c r="D759">
        <v>4</v>
      </c>
      <c r="E759">
        <v>937</v>
      </c>
      <c r="F759">
        <v>77</v>
      </c>
      <c r="G759" s="1">
        <v>44088.06527777778</v>
      </c>
      <c r="H759">
        <v>2</v>
      </c>
      <c r="I759" t="s">
        <v>13</v>
      </c>
      <c r="J759">
        <v>3275</v>
      </c>
      <c r="K759">
        <v>3398</v>
      </c>
      <c r="L759" t="s">
        <v>19</v>
      </c>
    </row>
    <row r="760" spans="1:12" hidden="1" x14ac:dyDescent="0.25">
      <c r="A760" t="s">
        <v>1423</v>
      </c>
      <c r="B760">
        <v>16067</v>
      </c>
      <c r="C760" s="1">
        <v>40541.78402777778</v>
      </c>
      <c r="D760">
        <v>9</v>
      </c>
      <c r="E760">
        <v>361</v>
      </c>
      <c r="F760">
        <v>4</v>
      </c>
      <c r="G760" s="1">
        <v>44086.370833333334</v>
      </c>
      <c r="H760">
        <v>4</v>
      </c>
      <c r="I760" t="s">
        <v>13</v>
      </c>
      <c r="J760">
        <v>882</v>
      </c>
      <c r="K760">
        <v>1182</v>
      </c>
      <c r="L760" t="s">
        <v>1424</v>
      </c>
    </row>
    <row r="761" spans="1:12" hidden="1" x14ac:dyDescent="0.25">
      <c r="A761" t="s">
        <v>1425</v>
      </c>
      <c r="B761">
        <v>16045</v>
      </c>
      <c r="C761" s="1">
        <v>41816.367361111108</v>
      </c>
      <c r="D761">
        <v>6</v>
      </c>
      <c r="E761">
        <v>38</v>
      </c>
      <c r="F761">
        <v>14</v>
      </c>
      <c r="G761" s="1">
        <v>44081.90625</v>
      </c>
      <c r="H761">
        <v>9</v>
      </c>
      <c r="I761" t="s">
        <v>13</v>
      </c>
      <c r="J761">
        <v>129</v>
      </c>
      <c r="K761">
        <v>173</v>
      </c>
      <c r="L761" t="s">
        <v>1426</v>
      </c>
    </row>
    <row r="762" spans="1:12" hidden="1" x14ac:dyDescent="0.25">
      <c r="A762" t="s">
        <v>1427</v>
      </c>
      <c r="B762">
        <v>16038</v>
      </c>
      <c r="C762" s="1">
        <v>41111.575694444444</v>
      </c>
      <c r="D762">
        <v>8</v>
      </c>
      <c r="E762">
        <v>920</v>
      </c>
      <c r="F762">
        <v>194</v>
      </c>
      <c r="G762" s="1">
        <v>44090.457638888889</v>
      </c>
      <c r="H762">
        <v>0</v>
      </c>
      <c r="I762" t="s">
        <v>26</v>
      </c>
      <c r="J762">
        <v>2484</v>
      </c>
      <c r="K762">
        <v>2523</v>
      </c>
      <c r="L762" t="s">
        <v>1428</v>
      </c>
    </row>
    <row r="763" spans="1:12" x14ac:dyDescent="0.25">
      <c r="A763" t="s">
        <v>1429</v>
      </c>
      <c r="B763">
        <v>16037</v>
      </c>
      <c r="C763" s="1">
        <v>42507.412499999999</v>
      </c>
      <c r="D763">
        <v>4</v>
      </c>
      <c r="E763">
        <v>297</v>
      </c>
      <c r="F763">
        <v>11</v>
      </c>
      <c r="G763" s="1">
        <v>44081.479166666664</v>
      </c>
      <c r="H763">
        <v>9</v>
      </c>
      <c r="I763" t="s">
        <v>129</v>
      </c>
      <c r="J763">
        <v>981</v>
      </c>
      <c r="K763">
        <v>1219</v>
      </c>
      <c r="L763" t="s">
        <v>1430</v>
      </c>
    </row>
    <row r="764" spans="1:12" hidden="1" x14ac:dyDescent="0.25">
      <c r="A764" t="s">
        <v>1431</v>
      </c>
      <c r="B764">
        <v>16034</v>
      </c>
      <c r="C764" s="1">
        <v>42016.02847222222</v>
      </c>
      <c r="D764">
        <v>5</v>
      </c>
      <c r="E764">
        <v>376</v>
      </c>
      <c r="F764">
        <v>22</v>
      </c>
      <c r="G764" s="1">
        <v>44077.62222222222</v>
      </c>
      <c r="H764">
        <v>13</v>
      </c>
      <c r="I764" t="s">
        <v>46</v>
      </c>
      <c r="J764">
        <v>1380</v>
      </c>
      <c r="K764">
        <v>2003</v>
      </c>
      <c r="L764" t="s">
        <v>1432</v>
      </c>
    </row>
    <row r="765" spans="1:12" hidden="1" x14ac:dyDescent="0.25">
      <c r="A765" t="s">
        <v>1433</v>
      </c>
      <c r="B765">
        <v>16032</v>
      </c>
      <c r="C765" s="1">
        <v>41500.356249999997</v>
      </c>
      <c r="D765">
        <v>7</v>
      </c>
      <c r="E765">
        <v>43</v>
      </c>
      <c r="F765">
        <v>0</v>
      </c>
      <c r="G765" s="1">
        <v>44087.231944444444</v>
      </c>
      <c r="H765">
        <v>3</v>
      </c>
      <c r="I765" t="s">
        <v>21</v>
      </c>
      <c r="J765">
        <v>24</v>
      </c>
      <c r="K765">
        <v>49</v>
      </c>
      <c r="L765" t="s">
        <v>1434</v>
      </c>
    </row>
    <row r="766" spans="1:12" hidden="1" x14ac:dyDescent="0.25">
      <c r="A766" t="s">
        <v>1435</v>
      </c>
      <c r="B766">
        <v>16023</v>
      </c>
      <c r="C766" s="1">
        <v>42508.53125</v>
      </c>
      <c r="D766">
        <v>4</v>
      </c>
      <c r="E766">
        <v>132</v>
      </c>
      <c r="F766">
        <v>66</v>
      </c>
      <c r="G766" s="1">
        <v>44075.790972222225</v>
      </c>
      <c r="H766">
        <v>15</v>
      </c>
      <c r="I766" t="s">
        <v>13</v>
      </c>
      <c r="J766">
        <v>319</v>
      </c>
      <c r="K766">
        <v>444</v>
      </c>
      <c r="L766" t="s">
        <v>1436</v>
      </c>
    </row>
    <row r="767" spans="1:12" hidden="1" x14ac:dyDescent="0.25">
      <c r="A767" t="s">
        <v>1437</v>
      </c>
      <c r="B767">
        <v>15987</v>
      </c>
      <c r="C767" s="1">
        <v>42509.84375</v>
      </c>
      <c r="D767">
        <v>4</v>
      </c>
      <c r="E767">
        <v>1217</v>
      </c>
      <c r="F767">
        <v>74</v>
      </c>
      <c r="G767" s="1">
        <v>44084.503472222219</v>
      </c>
      <c r="H767">
        <v>6</v>
      </c>
      <c r="I767" t="s">
        <v>13</v>
      </c>
      <c r="J767">
        <v>2265</v>
      </c>
      <c r="K767">
        <v>2862</v>
      </c>
      <c r="L767" t="s">
        <v>1438</v>
      </c>
    </row>
    <row r="768" spans="1:12" hidden="1" x14ac:dyDescent="0.25">
      <c r="A768" t="s">
        <v>1439</v>
      </c>
      <c r="B768">
        <v>15974</v>
      </c>
      <c r="C768" s="1">
        <v>41563.797222222223</v>
      </c>
      <c r="D768">
        <v>6</v>
      </c>
      <c r="E768">
        <v>369</v>
      </c>
      <c r="F768">
        <v>9</v>
      </c>
      <c r="G768" s="1">
        <v>44090.186111111114</v>
      </c>
      <c r="H768">
        <v>0</v>
      </c>
      <c r="I768" t="s">
        <v>86</v>
      </c>
      <c r="J768">
        <v>478</v>
      </c>
      <c r="K768">
        <v>538</v>
      </c>
      <c r="L768" t="s">
        <v>1440</v>
      </c>
    </row>
    <row r="769" spans="1:12" hidden="1" x14ac:dyDescent="0.25">
      <c r="A769" t="s">
        <v>1441</v>
      </c>
      <c r="B769">
        <v>15970</v>
      </c>
      <c r="C769" s="1">
        <v>41906.64166666667</v>
      </c>
      <c r="D769">
        <v>5</v>
      </c>
      <c r="E769">
        <v>0</v>
      </c>
      <c r="F769">
        <v>0</v>
      </c>
      <c r="G769" s="1">
        <v>44067.231944444444</v>
      </c>
      <c r="H769">
        <v>23</v>
      </c>
      <c r="I769" t="s">
        <v>26</v>
      </c>
      <c r="J769">
        <v>0</v>
      </c>
      <c r="K769">
        <v>0</v>
      </c>
      <c r="L769" t="s">
        <v>17</v>
      </c>
    </row>
    <row r="770" spans="1:12" hidden="1" x14ac:dyDescent="0.25">
      <c r="A770" t="s">
        <v>1442</v>
      </c>
      <c r="B770">
        <v>15964</v>
      </c>
      <c r="C770" s="1">
        <v>42494.34097222222</v>
      </c>
      <c r="D770">
        <v>4</v>
      </c>
      <c r="E770">
        <v>244</v>
      </c>
      <c r="F770">
        <v>24</v>
      </c>
      <c r="G770" s="1">
        <v>44069.439583333333</v>
      </c>
      <c r="H770">
        <v>21</v>
      </c>
      <c r="I770" t="s">
        <v>302</v>
      </c>
      <c r="J770">
        <v>201</v>
      </c>
      <c r="K770">
        <v>273</v>
      </c>
      <c r="L770" t="s">
        <v>1443</v>
      </c>
    </row>
    <row r="771" spans="1:12" hidden="1" x14ac:dyDescent="0.25">
      <c r="A771" t="s">
        <v>1444</v>
      </c>
      <c r="B771">
        <v>15955</v>
      </c>
      <c r="C771" s="1">
        <v>42427.708333333336</v>
      </c>
      <c r="D771">
        <v>4</v>
      </c>
      <c r="E771">
        <v>107</v>
      </c>
      <c r="F771">
        <v>0</v>
      </c>
      <c r="G771" s="1">
        <v>44068.800694444442</v>
      </c>
      <c r="H771">
        <v>22</v>
      </c>
      <c r="I771" t="s">
        <v>21</v>
      </c>
      <c r="J771">
        <v>10</v>
      </c>
      <c r="K771">
        <v>10</v>
      </c>
      <c r="L771" t="s">
        <v>70</v>
      </c>
    </row>
    <row r="772" spans="1:12" hidden="1" x14ac:dyDescent="0.25">
      <c r="A772" t="s">
        <v>1445</v>
      </c>
      <c r="B772">
        <v>15919</v>
      </c>
      <c r="C772" s="1">
        <v>41917.414583333331</v>
      </c>
      <c r="D772">
        <v>5</v>
      </c>
      <c r="E772">
        <v>26</v>
      </c>
      <c r="F772">
        <v>0</v>
      </c>
      <c r="G772" s="1">
        <v>43992.46875</v>
      </c>
      <c r="H772">
        <v>98</v>
      </c>
      <c r="I772" t="s">
        <v>13</v>
      </c>
      <c r="J772">
        <v>45</v>
      </c>
      <c r="K772">
        <v>127</v>
      </c>
      <c r="L772" t="s">
        <v>1446</v>
      </c>
    </row>
    <row r="773" spans="1:12" hidden="1" x14ac:dyDescent="0.25">
      <c r="A773" t="s">
        <v>1447</v>
      </c>
      <c r="B773">
        <v>15913</v>
      </c>
      <c r="C773" s="1">
        <v>42999.463888888888</v>
      </c>
      <c r="D773">
        <v>2</v>
      </c>
      <c r="E773">
        <v>93</v>
      </c>
      <c r="F773">
        <v>0</v>
      </c>
      <c r="G773" s="1">
        <v>44079.748611111114</v>
      </c>
      <c r="H773">
        <v>11</v>
      </c>
      <c r="I773" t="s">
        <v>21</v>
      </c>
      <c r="J773">
        <v>51</v>
      </c>
      <c r="K773">
        <v>53</v>
      </c>
      <c r="L773" t="s">
        <v>691</v>
      </c>
    </row>
    <row r="774" spans="1:12" hidden="1" x14ac:dyDescent="0.25">
      <c r="A774" t="s">
        <v>1448</v>
      </c>
      <c r="B774">
        <v>15828</v>
      </c>
      <c r="C774" s="1">
        <v>42006.811111111114</v>
      </c>
      <c r="D774">
        <v>5</v>
      </c>
      <c r="E774">
        <v>124</v>
      </c>
      <c r="F774">
        <v>0</v>
      </c>
      <c r="G774" s="1">
        <v>44051.509027777778</v>
      </c>
      <c r="H774">
        <v>39</v>
      </c>
      <c r="I774" t="s">
        <v>21</v>
      </c>
      <c r="J774">
        <v>13</v>
      </c>
      <c r="K774">
        <v>14</v>
      </c>
      <c r="L774" t="s">
        <v>1449</v>
      </c>
    </row>
    <row r="775" spans="1:12" hidden="1" x14ac:dyDescent="0.25">
      <c r="A775" t="s">
        <v>1450</v>
      </c>
      <c r="B775">
        <v>15824</v>
      </c>
      <c r="C775" s="1">
        <v>41608.020138888889</v>
      </c>
      <c r="D775">
        <v>6</v>
      </c>
      <c r="E775">
        <v>455</v>
      </c>
      <c r="F775">
        <v>0</v>
      </c>
      <c r="G775" s="1">
        <v>44090.570833333331</v>
      </c>
      <c r="H775">
        <v>0</v>
      </c>
      <c r="I775" t="s">
        <v>57</v>
      </c>
      <c r="J775">
        <v>1171</v>
      </c>
      <c r="K775">
        <v>1241</v>
      </c>
      <c r="L775" t="s">
        <v>1451</v>
      </c>
    </row>
    <row r="776" spans="1:12" hidden="1" x14ac:dyDescent="0.25">
      <c r="A776" t="s">
        <v>1452</v>
      </c>
      <c r="B776">
        <v>15820</v>
      </c>
      <c r="C776" s="1">
        <v>40388.623611111114</v>
      </c>
      <c r="D776">
        <v>10</v>
      </c>
      <c r="E776">
        <v>108</v>
      </c>
      <c r="F776">
        <v>0</v>
      </c>
      <c r="G776" s="1">
        <v>44083.313888888886</v>
      </c>
      <c r="H776">
        <v>7</v>
      </c>
      <c r="I776" t="s">
        <v>13</v>
      </c>
      <c r="J776">
        <v>1868</v>
      </c>
      <c r="K776">
        <v>2008</v>
      </c>
      <c r="L776" t="s">
        <v>1453</v>
      </c>
    </row>
    <row r="777" spans="1:12" hidden="1" x14ac:dyDescent="0.25">
      <c r="A777" t="s">
        <v>1454</v>
      </c>
      <c r="B777">
        <v>15808</v>
      </c>
      <c r="C777" s="1">
        <v>41900.508333333331</v>
      </c>
      <c r="D777">
        <v>5</v>
      </c>
      <c r="E777">
        <v>100</v>
      </c>
      <c r="F777">
        <v>26</v>
      </c>
      <c r="G777" s="1">
        <v>43804.374305555553</v>
      </c>
      <c r="H777">
        <v>286</v>
      </c>
      <c r="I777" t="s">
        <v>302</v>
      </c>
      <c r="J777">
        <v>380</v>
      </c>
      <c r="K777">
        <v>617</v>
      </c>
      <c r="L777" t="s">
        <v>1455</v>
      </c>
    </row>
    <row r="778" spans="1:12" hidden="1" x14ac:dyDescent="0.25">
      <c r="A778" t="s">
        <v>1456</v>
      </c>
      <c r="B778">
        <v>15794</v>
      </c>
      <c r="C778" s="1">
        <v>42158.550694444442</v>
      </c>
      <c r="D778">
        <v>5</v>
      </c>
      <c r="E778">
        <v>207</v>
      </c>
      <c r="F778">
        <v>89</v>
      </c>
      <c r="G778" s="1">
        <v>44087.942361111112</v>
      </c>
      <c r="H778">
        <v>3</v>
      </c>
      <c r="I778" t="s">
        <v>46</v>
      </c>
      <c r="J778">
        <v>454</v>
      </c>
      <c r="K778">
        <v>671</v>
      </c>
      <c r="L778" t="s">
        <v>1457</v>
      </c>
    </row>
    <row r="779" spans="1:12" x14ac:dyDescent="0.25">
      <c r="A779" t="s">
        <v>1458</v>
      </c>
      <c r="B779">
        <v>15793</v>
      </c>
      <c r="C779" s="1">
        <v>41068.647222222222</v>
      </c>
      <c r="D779">
        <v>8</v>
      </c>
      <c r="E779">
        <v>7</v>
      </c>
      <c r="F779">
        <v>51</v>
      </c>
      <c r="G779" s="1">
        <v>44073.834722222222</v>
      </c>
      <c r="H779">
        <v>17</v>
      </c>
      <c r="I779" t="s">
        <v>1459</v>
      </c>
      <c r="J779">
        <v>1647</v>
      </c>
      <c r="K779">
        <v>2056</v>
      </c>
      <c r="L779" t="s">
        <v>1460</v>
      </c>
    </row>
    <row r="780" spans="1:12" hidden="1" x14ac:dyDescent="0.25">
      <c r="A780" t="s">
        <v>1461</v>
      </c>
      <c r="B780">
        <v>15791</v>
      </c>
      <c r="C780" s="1">
        <v>39927.479861111111</v>
      </c>
      <c r="D780">
        <v>11</v>
      </c>
      <c r="E780">
        <v>1321</v>
      </c>
      <c r="F780">
        <v>10</v>
      </c>
      <c r="G780" s="1">
        <v>44090.256249999999</v>
      </c>
      <c r="H780">
        <v>0</v>
      </c>
      <c r="I780" t="s">
        <v>46</v>
      </c>
      <c r="J780">
        <v>3840</v>
      </c>
      <c r="K780">
        <v>4242</v>
      </c>
      <c r="L780" t="s">
        <v>1462</v>
      </c>
    </row>
    <row r="781" spans="1:12" hidden="1" x14ac:dyDescent="0.25">
      <c r="A781" t="s">
        <v>1463</v>
      </c>
      <c r="B781">
        <v>15761</v>
      </c>
      <c r="C781" s="1">
        <v>42763.399305555555</v>
      </c>
      <c r="D781">
        <v>3</v>
      </c>
      <c r="E781">
        <v>348</v>
      </c>
      <c r="F781">
        <v>23</v>
      </c>
      <c r="G781" s="1">
        <v>44082.660416666666</v>
      </c>
      <c r="H781">
        <v>8</v>
      </c>
      <c r="I781" t="s">
        <v>13</v>
      </c>
      <c r="J781">
        <v>320</v>
      </c>
      <c r="K781">
        <v>346</v>
      </c>
      <c r="L781" t="s">
        <v>1464</v>
      </c>
    </row>
    <row r="782" spans="1:12" hidden="1" x14ac:dyDescent="0.25">
      <c r="A782" t="s">
        <v>1465</v>
      </c>
      <c r="B782">
        <v>15754</v>
      </c>
      <c r="C782" s="1">
        <v>42458.708333333336</v>
      </c>
      <c r="D782">
        <v>4</v>
      </c>
      <c r="E782">
        <v>398</v>
      </c>
      <c r="F782">
        <v>123</v>
      </c>
      <c r="G782" s="1">
        <v>44081.45208333333</v>
      </c>
      <c r="H782">
        <v>9</v>
      </c>
      <c r="I782" t="s">
        <v>13</v>
      </c>
      <c r="J782">
        <v>646</v>
      </c>
      <c r="K782">
        <v>659</v>
      </c>
      <c r="L782" t="s">
        <v>825</v>
      </c>
    </row>
    <row r="783" spans="1:12" x14ac:dyDescent="0.25">
      <c r="A783" t="s">
        <v>1466</v>
      </c>
      <c r="B783">
        <v>15753</v>
      </c>
      <c r="C783" s="1">
        <v>43317.563888888886</v>
      </c>
      <c r="D783">
        <v>2</v>
      </c>
      <c r="E783">
        <v>43</v>
      </c>
      <c r="F783">
        <v>0</v>
      </c>
      <c r="G783" s="1">
        <v>43879.074999999997</v>
      </c>
      <c r="H783">
        <v>211</v>
      </c>
      <c r="I783" t="s">
        <v>63</v>
      </c>
      <c r="J783">
        <v>39</v>
      </c>
      <c r="K783">
        <v>47</v>
      </c>
      <c r="L783" t="s">
        <v>1467</v>
      </c>
    </row>
    <row r="784" spans="1:12" hidden="1" x14ac:dyDescent="0.25">
      <c r="A784" t="s">
        <v>1468</v>
      </c>
      <c r="B784">
        <v>15743</v>
      </c>
      <c r="C784" s="1">
        <v>42641.798611111109</v>
      </c>
      <c r="D784">
        <v>3</v>
      </c>
      <c r="E784">
        <v>1294</v>
      </c>
      <c r="F784">
        <v>155</v>
      </c>
      <c r="G784" s="1">
        <v>44089.810416666667</v>
      </c>
      <c r="H784">
        <v>1</v>
      </c>
      <c r="I784" t="s">
        <v>13</v>
      </c>
      <c r="J784">
        <v>942</v>
      </c>
      <c r="K784">
        <v>994</v>
      </c>
      <c r="L784" t="s">
        <v>1469</v>
      </c>
    </row>
    <row r="785" spans="1:12" hidden="1" x14ac:dyDescent="0.25">
      <c r="A785" t="s">
        <v>1470</v>
      </c>
      <c r="B785">
        <v>15742</v>
      </c>
      <c r="C785" s="1">
        <v>42186.670138888891</v>
      </c>
      <c r="D785">
        <v>5</v>
      </c>
      <c r="E785">
        <v>51</v>
      </c>
      <c r="F785">
        <v>2</v>
      </c>
      <c r="G785" s="1">
        <v>44089.706944444442</v>
      </c>
      <c r="H785">
        <v>1</v>
      </c>
      <c r="I785" t="s">
        <v>173</v>
      </c>
      <c r="J785">
        <v>1291</v>
      </c>
      <c r="K785">
        <v>1468</v>
      </c>
      <c r="L785" t="s">
        <v>1471</v>
      </c>
    </row>
    <row r="786" spans="1:12" hidden="1" x14ac:dyDescent="0.25">
      <c r="A786" t="s">
        <v>1472</v>
      </c>
      <c r="B786">
        <v>15709</v>
      </c>
      <c r="C786" s="1">
        <v>39964.90625</v>
      </c>
      <c r="D786">
        <v>11</v>
      </c>
      <c r="E786">
        <v>96</v>
      </c>
      <c r="F786">
        <v>0</v>
      </c>
      <c r="G786" s="1">
        <v>44082.203472222223</v>
      </c>
      <c r="H786">
        <v>8</v>
      </c>
      <c r="I786" t="s">
        <v>385</v>
      </c>
      <c r="J786">
        <v>335</v>
      </c>
      <c r="K786">
        <v>385</v>
      </c>
      <c r="L786" t="s">
        <v>1473</v>
      </c>
    </row>
    <row r="787" spans="1:12" hidden="1" x14ac:dyDescent="0.25">
      <c r="A787" t="s">
        <v>1474</v>
      </c>
      <c r="B787">
        <v>15703</v>
      </c>
      <c r="C787" s="1">
        <v>42142.412499999999</v>
      </c>
      <c r="D787">
        <v>5</v>
      </c>
      <c r="E787">
        <v>649</v>
      </c>
      <c r="F787">
        <v>42</v>
      </c>
      <c r="G787" s="1">
        <v>44088.90625</v>
      </c>
      <c r="H787">
        <v>2</v>
      </c>
      <c r="I787" t="s">
        <v>49</v>
      </c>
      <c r="J787">
        <v>1190</v>
      </c>
      <c r="K787">
        <v>1231</v>
      </c>
      <c r="L787" t="s">
        <v>1475</v>
      </c>
    </row>
    <row r="788" spans="1:12" hidden="1" x14ac:dyDescent="0.25">
      <c r="A788" t="s">
        <v>1476</v>
      </c>
      <c r="B788">
        <v>15701</v>
      </c>
      <c r="C788" s="1">
        <v>41693.510416666664</v>
      </c>
      <c r="D788">
        <v>6</v>
      </c>
      <c r="E788">
        <v>377</v>
      </c>
      <c r="F788">
        <v>142</v>
      </c>
      <c r="G788" s="1">
        <v>44089.695833333331</v>
      </c>
      <c r="H788">
        <v>1</v>
      </c>
      <c r="I788" t="s">
        <v>13</v>
      </c>
      <c r="J788">
        <v>3009</v>
      </c>
      <c r="K788">
        <v>3098</v>
      </c>
      <c r="L788" t="s">
        <v>1477</v>
      </c>
    </row>
    <row r="789" spans="1:12" hidden="1" x14ac:dyDescent="0.25">
      <c r="A789" t="s">
        <v>1478</v>
      </c>
      <c r="B789">
        <v>15694</v>
      </c>
      <c r="C789" s="1">
        <v>41287.457638888889</v>
      </c>
      <c r="D789">
        <v>7</v>
      </c>
      <c r="E789">
        <v>321</v>
      </c>
      <c r="F789">
        <v>20</v>
      </c>
      <c r="G789" s="1">
        <v>44090.381944444445</v>
      </c>
      <c r="H789">
        <v>0</v>
      </c>
      <c r="I789" t="s">
        <v>42</v>
      </c>
      <c r="J789">
        <v>2292</v>
      </c>
      <c r="K789">
        <v>2606</v>
      </c>
      <c r="L789" t="s">
        <v>1479</v>
      </c>
    </row>
    <row r="790" spans="1:12" hidden="1" x14ac:dyDescent="0.25">
      <c r="A790" t="s">
        <v>1480</v>
      </c>
      <c r="B790">
        <v>15681</v>
      </c>
      <c r="C790" s="1">
        <v>42307.673611111109</v>
      </c>
      <c r="D790">
        <v>4</v>
      </c>
      <c r="E790">
        <v>368</v>
      </c>
      <c r="F790">
        <v>0</v>
      </c>
      <c r="G790" s="1">
        <v>44085.535416666666</v>
      </c>
      <c r="H790">
        <v>5</v>
      </c>
      <c r="I790" t="s">
        <v>302</v>
      </c>
      <c r="J790">
        <v>272</v>
      </c>
      <c r="K790">
        <v>335</v>
      </c>
      <c r="L790" t="s">
        <v>1481</v>
      </c>
    </row>
    <row r="791" spans="1:12" hidden="1" x14ac:dyDescent="0.25">
      <c r="A791" t="s">
        <v>1482</v>
      </c>
      <c r="B791">
        <v>15665</v>
      </c>
      <c r="C791" s="1">
        <v>41168.693055555559</v>
      </c>
      <c r="D791">
        <v>8</v>
      </c>
      <c r="E791">
        <v>366</v>
      </c>
      <c r="F791">
        <v>0</v>
      </c>
      <c r="G791" s="1">
        <v>44086.271527777775</v>
      </c>
      <c r="H791">
        <v>4</v>
      </c>
      <c r="I791" t="s">
        <v>13</v>
      </c>
      <c r="J791">
        <v>1877</v>
      </c>
      <c r="K791">
        <v>1906</v>
      </c>
      <c r="L791" t="s">
        <v>195</v>
      </c>
    </row>
    <row r="792" spans="1:12" hidden="1" x14ac:dyDescent="0.25">
      <c r="A792" t="s">
        <v>1483</v>
      </c>
      <c r="B792">
        <v>15650</v>
      </c>
      <c r="C792" s="1">
        <v>43263.575694444444</v>
      </c>
      <c r="D792">
        <v>2</v>
      </c>
      <c r="E792">
        <v>946</v>
      </c>
      <c r="F792">
        <v>50</v>
      </c>
      <c r="G792" s="1">
        <v>44090.743750000001</v>
      </c>
      <c r="H792">
        <v>0</v>
      </c>
      <c r="I792" t="s">
        <v>49</v>
      </c>
      <c r="J792">
        <v>680</v>
      </c>
      <c r="K792">
        <v>728</v>
      </c>
      <c r="L792" t="s">
        <v>1484</v>
      </c>
    </row>
    <row r="793" spans="1:12" hidden="1" x14ac:dyDescent="0.25">
      <c r="A793" t="s">
        <v>1485</v>
      </c>
      <c r="B793">
        <v>15646</v>
      </c>
      <c r="C793" s="1">
        <v>41659.593055555553</v>
      </c>
      <c r="D793">
        <v>6</v>
      </c>
      <c r="E793">
        <v>1615</v>
      </c>
      <c r="F793">
        <v>20</v>
      </c>
      <c r="G793" s="1">
        <v>44090.773611111108</v>
      </c>
      <c r="H793">
        <v>0</v>
      </c>
      <c r="I793" t="s">
        <v>1268</v>
      </c>
      <c r="J793">
        <v>1911</v>
      </c>
      <c r="K793">
        <v>1927</v>
      </c>
      <c r="L793" t="s">
        <v>1486</v>
      </c>
    </row>
    <row r="794" spans="1:12" hidden="1" x14ac:dyDescent="0.25">
      <c r="A794" t="s">
        <v>1487</v>
      </c>
      <c r="B794">
        <v>15639</v>
      </c>
      <c r="C794" s="1">
        <v>40782.354166666664</v>
      </c>
      <c r="D794">
        <v>9</v>
      </c>
      <c r="E794">
        <v>508</v>
      </c>
      <c r="F794">
        <v>9</v>
      </c>
      <c r="G794" s="1">
        <v>44034.772222222222</v>
      </c>
      <c r="H794">
        <v>56</v>
      </c>
      <c r="I794" t="s">
        <v>13</v>
      </c>
      <c r="J794">
        <v>685</v>
      </c>
      <c r="K794">
        <v>757</v>
      </c>
      <c r="L794" t="s">
        <v>486</v>
      </c>
    </row>
    <row r="795" spans="1:12" hidden="1" x14ac:dyDescent="0.25">
      <c r="A795" t="s">
        <v>1488</v>
      </c>
      <c r="B795">
        <v>15638</v>
      </c>
      <c r="C795" s="1">
        <v>43125.156944444447</v>
      </c>
      <c r="D795">
        <v>2</v>
      </c>
      <c r="E795">
        <v>138</v>
      </c>
      <c r="F795">
        <v>0</v>
      </c>
      <c r="G795" s="1">
        <v>44083.475694444445</v>
      </c>
      <c r="H795">
        <v>7</v>
      </c>
      <c r="I795" t="s">
        <v>39</v>
      </c>
      <c r="J795">
        <v>49</v>
      </c>
      <c r="K795">
        <v>148</v>
      </c>
      <c r="L795" t="s">
        <v>1489</v>
      </c>
    </row>
    <row r="796" spans="1:12" hidden="1" x14ac:dyDescent="0.25">
      <c r="A796" t="s">
        <v>1490</v>
      </c>
      <c r="B796">
        <v>15622</v>
      </c>
      <c r="C796" s="1">
        <v>42495.840277777781</v>
      </c>
      <c r="D796">
        <v>4</v>
      </c>
      <c r="E796">
        <v>906</v>
      </c>
      <c r="F796">
        <v>47</v>
      </c>
      <c r="G796" s="1">
        <v>44090.040972222225</v>
      </c>
      <c r="H796">
        <v>0</v>
      </c>
      <c r="I796" t="s">
        <v>46</v>
      </c>
      <c r="J796">
        <v>514</v>
      </c>
      <c r="K796">
        <v>753</v>
      </c>
      <c r="L796" t="s">
        <v>1491</v>
      </c>
    </row>
    <row r="797" spans="1:12" x14ac:dyDescent="0.25">
      <c r="A797" t="s">
        <v>1492</v>
      </c>
      <c r="B797">
        <v>15615</v>
      </c>
      <c r="C797" s="1">
        <v>40165.068749999999</v>
      </c>
      <c r="D797">
        <v>10</v>
      </c>
      <c r="E797">
        <v>851</v>
      </c>
      <c r="F797">
        <v>0</v>
      </c>
      <c r="G797" s="1">
        <v>44008.970833333333</v>
      </c>
      <c r="H797">
        <v>81</v>
      </c>
      <c r="I797" t="s">
        <v>1459</v>
      </c>
      <c r="J797">
        <v>4025</v>
      </c>
      <c r="K797">
        <v>4066</v>
      </c>
      <c r="L797" t="s">
        <v>1493</v>
      </c>
    </row>
    <row r="798" spans="1:12" hidden="1" x14ac:dyDescent="0.25">
      <c r="A798" t="s">
        <v>1494</v>
      </c>
      <c r="B798">
        <v>15606</v>
      </c>
      <c r="C798" s="1">
        <v>42677.290972222225</v>
      </c>
      <c r="D798">
        <v>3</v>
      </c>
      <c r="E798">
        <v>1841</v>
      </c>
      <c r="F798">
        <v>17</v>
      </c>
      <c r="G798" s="1">
        <v>44090.499305555553</v>
      </c>
      <c r="H798">
        <v>0</v>
      </c>
      <c r="I798" t="s">
        <v>49</v>
      </c>
      <c r="J798">
        <v>1454</v>
      </c>
      <c r="K798">
        <v>1477</v>
      </c>
      <c r="L798" t="s">
        <v>1495</v>
      </c>
    </row>
    <row r="799" spans="1:12" hidden="1" x14ac:dyDescent="0.25">
      <c r="A799" t="s">
        <v>1496</v>
      </c>
      <c r="B799">
        <v>15593</v>
      </c>
      <c r="C799" s="1">
        <v>42647.421527777777</v>
      </c>
      <c r="D799">
        <v>3</v>
      </c>
      <c r="E799">
        <v>10</v>
      </c>
      <c r="F799">
        <v>0</v>
      </c>
      <c r="G799" s="1">
        <v>44083.800694444442</v>
      </c>
      <c r="H799">
        <v>7</v>
      </c>
      <c r="I799" t="s">
        <v>42</v>
      </c>
      <c r="J799">
        <v>62</v>
      </c>
      <c r="K799">
        <v>94</v>
      </c>
      <c r="L799" t="s">
        <v>1497</v>
      </c>
    </row>
    <row r="800" spans="1:12" hidden="1" x14ac:dyDescent="0.25">
      <c r="A800" t="s">
        <v>1498</v>
      </c>
      <c r="B800">
        <v>15592</v>
      </c>
      <c r="C800" s="1">
        <v>41061.867361111108</v>
      </c>
      <c r="D800">
        <v>8</v>
      </c>
      <c r="E800">
        <v>3</v>
      </c>
      <c r="F800">
        <v>4</v>
      </c>
      <c r="G800" s="1">
        <v>44090.929861111108</v>
      </c>
      <c r="H800">
        <v>0</v>
      </c>
      <c r="I800" t="s">
        <v>26</v>
      </c>
      <c r="J800">
        <v>522</v>
      </c>
      <c r="K800">
        <v>739</v>
      </c>
      <c r="L800" t="s">
        <v>1499</v>
      </c>
    </row>
    <row r="801" spans="1:12" hidden="1" x14ac:dyDescent="0.25">
      <c r="A801" t="s">
        <v>1500</v>
      </c>
      <c r="B801">
        <v>15572</v>
      </c>
      <c r="C801" s="1">
        <v>42382.786805555559</v>
      </c>
      <c r="D801">
        <v>4</v>
      </c>
      <c r="E801">
        <v>267</v>
      </c>
      <c r="F801">
        <v>0</v>
      </c>
      <c r="G801" s="1">
        <v>44089.977777777778</v>
      </c>
      <c r="H801">
        <v>0</v>
      </c>
      <c r="I801" t="s">
        <v>21</v>
      </c>
      <c r="J801">
        <v>33</v>
      </c>
      <c r="K801">
        <v>37</v>
      </c>
      <c r="L801" t="s">
        <v>1501</v>
      </c>
    </row>
    <row r="802" spans="1:12" hidden="1" x14ac:dyDescent="0.25">
      <c r="A802" t="s">
        <v>1502</v>
      </c>
      <c r="B802">
        <v>15566</v>
      </c>
      <c r="C802" s="1">
        <v>43070.867361111108</v>
      </c>
      <c r="D802">
        <v>2</v>
      </c>
      <c r="E802">
        <v>413</v>
      </c>
      <c r="F802">
        <v>13</v>
      </c>
      <c r="G802" s="1">
        <v>44089.005555555559</v>
      </c>
      <c r="H802">
        <v>1</v>
      </c>
      <c r="I802" t="s">
        <v>42</v>
      </c>
      <c r="J802">
        <v>877</v>
      </c>
      <c r="K802">
        <v>1139</v>
      </c>
      <c r="L802" t="s">
        <v>781</v>
      </c>
    </row>
    <row r="803" spans="1:12" hidden="1" x14ac:dyDescent="0.25">
      <c r="A803" t="s">
        <v>1503</v>
      </c>
      <c r="B803">
        <v>15559</v>
      </c>
      <c r="C803" s="1">
        <v>42336.540972222225</v>
      </c>
      <c r="D803">
        <v>4</v>
      </c>
      <c r="E803">
        <v>81</v>
      </c>
      <c r="F803">
        <v>29</v>
      </c>
      <c r="G803" s="1">
        <v>44087.211111111108</v>
      </c>
      <c r="H803">
        <v>3</v>
      </c>
      <c r="I803" t="s">
        <v>42</v>
      </c>
      <c r="J803">
        <v>1415</v>
      </c>
      <c r="K803">
        <v>1711</v>
      </c>
      <c r="L803" t="s">
        <v>1504</v>
      </c>
    </row>
    <row r="804" spans="1:12" hidden="1" x14ac:dyDescent="0.25">
      <c r="A804" t="s">
        <v>1505</v>
      </c>
      <c r="B804">
        <v>15546</v>
      </c>
      <c r="C804" s="1">
        <v>41742.307638888888</v>
      </c>
      <c r="D804">
        <v>6</v>
      </c>
      <c r="E804">
        <v>99</v>
      </c>
      <c r="F804">
        <v>65</v>
      </c>
      <c r="G804" s="1">
        <v>44090.408333333333</v>
      </c>
      <c r="H804">
        <v>0</v>
      </c>
      <c r="I804" t="s">
        <v>42</v>
      </c>
      <c r="J804">
        <v>884</v>
      </c>
      <c r="K804">
        <v>887</v>
      </c>
      <c r="L804" t="s">
        <v>225</v>
      </c>
    </row>
    <row r="805" spans="1:12" hidden="1" x14ac:dyDescent="0.25">
      <c r="A805" t="s">
        <v>1506</v>
      </c>
      <c r="B805">
        <v>15542</v>
      </c>
      <c r="C805" s="1">
        <v>41039.125</v>
      </c>
      <c r="D805">
        <v>8</v>
      </c>
      <c r="E805">
        <v>990</v>
      </c>
      <c r="F805">
        <v>28</v>
      </c>
      <c r="G805" s="1">
        <v>44090.818055555559</v>
      </c>
      <c r="H805">
        <v>0</v>
      </c>
      <c r="I805" t="s">
        <v>39</v>
      </c>
      <c r="J805">
        <v>4749</v>
      </c>
      <c r="K805">
        <v>5207</v>
      </c>
      <c r="L805" t="s">
        <v>1507</v>
      </c>
    </row>
    <row r="806" spans="1:12" hidden="1" x14ac:dyDescent="0.25">
      <c r="A806" t="s">
        <v>1508</v>
      </c>
      <c r="B806">
        <v>15540</v>
      </c>
      <c r="C806" s="1">
        <v>40390.787499999999</v>
      </c>
      <c r="D806">
        <v>10</v>
      </c>
      <c r="E806">
        <v>301</v>
      </c>
      <c r="F806">
        <v>0</v>
      </c>
      <c r="G806" s="1">
        <v>44088.991666666669</v>
      </c>
      <c r="H806">
        <v>1</v>
      </c>
      <c r="I806" t="s">
        <v>13</v>
      </c>
      <c r="J806">
        <v>1184</v>
      </c>
      <c r="K806">
        <v>1242</v>
      </c>
      <c r="L806" t="s">
        <v>1509</v>
      </c>
    </row>
    <row r="807" spans="1:12" hidden="1" x14ac:dyDescent="0.25">
      <c r="A807" t="s">
        <v>1510</v>
      </c>
      <c r="B807">
        <v>15532</v>
      </c>
      <c r="C807" s="1">
        <v>40778.331250000003</v>
      </c>
      <c r="D807">
        <v>9</v>
      </c>
      <c r="E807">
        <v>265</v>
      </c>
      <c r="F807">
        <v>42</v>
      </c>
      <c r="G807" s="1">
        <v>44081.628472222219</v>
      </c>
      <c r="H807">
        <v>9</v>
      </c>
      <c r="I807" t="s">
        <v>123</v>
      </c>
      <c r="J807">
        <v>1604</v>
      </c>
      <c r="K807">
        <v>1642</v>
      </c>
      <c r="L807" t="s">
        <v>1511</v>
      </c>
    </row>
    <row r="808" spans="1:12" hidden="1" x14ac:dyDescent="0.25">
      <c r="A808" t="s">
        <v>1512</v>
      </c>
      <c r="B808">
        <v>15522</v>
      </c>
      <c r="C808" s="1">
        <v>43326.438888888886</v>
      </c>
      <c r="D808">
        <v>2</v>
      </c>
      <c r="E808">
        <v>202</v>
      </c>
      <c r="F808">
        <v>3</v>
      </c>
      <c r="G808" s="1">
        <v>44088.523611111108</v>
      </c>
      <c r="H808">
        <v>2</v>
      </c>
      <c r="I808" t="s">
        <v>42</v>
      </c>
      <c r="J808">
        <v>362</v>
      </c>
      <c r="K808">
        <v>411</v>
      </c>
      <c r="L808" t="s">
        <v>1513</v>
      </c>
    </row>
    <row r="809" spans="1:12" x14ac:dyDescent="0.25">
      <c r="A809" t="s">
        <v>1514</v>
      </c>
      <c r="B809">
        <v>15477</v>
      </c>
      <c r="C809" s="1">
        <v>41487.931250000001</v>
      </c>
      <c r="D809">
        <v>7</v>
      </c>
      <c r="E809">
        <v>110</v>
      </c>
      <c r="F809">
        <v>29</v>
      </c>
      <c r="G809" s="1">
        <v>44089.741666666669</v>
      </c>
      <c r="H809">
        <v>1</v>
      </c>
      <c r="I809" t="s">
        <v>1459</v>
      </c>
      <c r="J809">
        <v>592</v>
      </c>
      <c r="K809">
        <v>631</v>
      </c>
      <c r="L809" t="s">
        <v>1515</v>
      </c>
    </row>
    <row r="810" spans="1:12" hidden="1" x14ac:dyDescent="0.25">
      <c r="A810" t="s">
        <v>1516</v>
      </c>
      <c r="B810">
        <v>15474</v>
      </c>
      <c r="C810" s="1">
        <v>39617.979166666664</v>
      </c>
      <c r="D810">
        <v>12</v>
      </c>
      <c r="E810">
        <v>18</v>
      </c>
      <c r="F810">
        <v>0</v>
      </c>
      <c r="G810" s="1">
        <v>43025.831250000003</v>
      </c>
      <c r="H810">
        <v>1065</v>
      </c>
      <c r="I810" t="s">
        <v>46</v>
      </c>
      <c r="J810">
        <v>0</v>
      </c>
      <c r="K810">
        <v>0</v>
      </c>
      <c r="L810" t="s">
        <v>17</v>
      </c>
    </row>
    <row r="811" spans="1:12" hidden="1" x14ac:dyDescent="0.25">
      <c r="A811" t="s">
        <v>1517</v>
      </c>
      <c r="B811">
        <v>15459</v>
      </c>
      <c r="C811" s="1">
        <v>43716.568055555559</v>
      </c>
      <c r="D811">
        <v>1</v>
      </c>
      <c r="E811">
        <v>47</v>
      </c>
      <c r="F811">
        <v>0</v>
      </c>
      <c r="G811" s="1">
        <v>44087.270833333336</v>
      </c>
      <c r="H811">
        <v>3</v>
      </c>
      <c r="I811" t="s">
        <v>21</v>
      </c>
      <c r="J811">
        <v>13</v>
      </c>
      <c r="K811">
        <v>20</v>
      </c>
      <c r="L811" t="s">
        <v>1518</v>
      </c>
    </row>
    <row r="812" spans="1:12" hidden="1" x14ac:dyDescent="0.25">
      <c r="A812" t="s">
        <v>1519</v>
      </c>
      <c r="B812">
        <v>15450</v>
      </c>
      <c r="C812" s="1">
        <v>43125.177777777775</v>
      </c>
      <c r="D812">
        <v>2</v>
      </c>
      <c r="E812">
        <v>12</v>
      </c>
      <c r="F812">
        <v>0</v>
      </c>
      <c r="G812" s="1">
        <v>44079.749305555553</v>
      </c>
      <c r="H812">
        <v>11</v>
      </c>
      <c r="I812" t="s">
        <v>46</v>
      </c>
      <c r="J812">
        <v>16</v>
      </c>
      <c r="K812">
        <v>20</v>
      </c>
      <c r="L812" t="s">
        <v>980</v>
      </c>
    </row>
    <row r="813" spans="1:12" hidden="1" x14ac:dyDescent="0.25">
      <c r="A813" t="s">
        <v>1520</v>
      </c>
      <c r="B813">
        <v>15446</v>
      </c>
      <c r="C813" s="1">
        <v>43400.427777777775</v>
      </c>
      <c r="D813">
        <v>1</v>
      </c>
      <c r="E813">
        <v>982</v>
      </c>
      <c r="F813">
        <v>229</v>
      </c>
      <c r="G813" s="1">
        <v>44090.71597222222</v>
      </c>
      <c r="H813">
        <v>0</v>
      </c>
      <c r="I813" t="s">
        <v>49</v>
      </c>
      <c r="J813">
        <v>166</v>
      </c>
      <c r="K813">
        <v>309</v>
      </c>
      <c r="L813" t="s">
        <v>1521</v>
      </c>
    </row>
    <row r="814" spans="1:12" hidden="1" x14ac:dyDescent="0.25">
      <c r="A814" t="s">
        <v>1522</v>
      </c>
      <c r="B814">
        <v>15432</v>
      </c>
      <c r="C814" s="1">
        <v>41974.692361111112</v>
      </c>
      <c r="D814">
        <v>5</v>
      </c>
      <c r="E814">
        <v>272</v>
      </c>
      <c r="F814">
        <v>14</v>
      </c>
      <c r="G814" s="1">
        <v>44090.563888888886</v>
      </c>
      <c r="H814">
        <v>0</v>
      </c>
      <c r="I814" t="s">
        <v>49</v>
      </c>
      <c r="J814">
        <v>2330</v>
      </c>
      <c r="K814">
        <v>2341</v>
      </c>
      <c r="L814" t="s">
        <v>857</v>
      </c>
    </row>
    <row r="815" spans="1:12" hidden="1" x14ac:dyDescent="0.25">
      <c r="A815" t="s">
        <v>1523</v>
      </c>
      <c r="B815">
        <v>15414</v>
      </c>
      <c r="C815" s="1">
        <v>42803.77847222222</v>
      </c>
      <c r="D815">
        <v>3</v>
      </c>
      <c r="E815">
        <v>105</v>
      </c>
      <c r="F815">
        <v>0</v>
      </c>
      <c r="G815" s="1">
        <v>44081.200694444444</v>
      </c>
      <c r="H815">
        <v>9</v>
      </c>
      <c r="I815" t="s">
        <v>13</v>
      </c>
      <c r="J815">
        <v>0</v>
      </c>
      <c r="K815">
        <v>0</v>
      </c>
      <c r="L815" t="s">
        <v>17</v>
      </c>
    </row>
    <row r="816" spans="1:12" hidden="1" x14ac:dyDescent="0.25">
      <c r="A816" t="s">
        <v>1524</v>
      </c>
      <c r="B816">
        <v>15410</v>
      </c>
      <c r="C816" s="1">
        <v>41974.588194444441</v>
      </c>
      <c r="D816">
        <v>5</v>
      </c>
      <c r="E816">
        <v>274</v>
      </c>
      <c r="F816">
        <v>18</v>
      </c>
      <c r="G816" s="1">
        <v>43923.267361111109</v>
      </c>
      <c r="H816">
        <v>167</v>
      </c>
      <c r="I816" t="s">
        <v>96</v>
      </c>
      <c r="J816">
        <v>1773</v>
      </c>
      <c r="K816">
        <v>1835</v>
      </c>
      <c r="L816" t="s">
        <v>1525</v>
      </c>
    </row>
    <row r="817" spans="1:12" hidden="1" x14ac:dyDescent="0.25">
      <c r="A817" t="s">
        <v>1526</v>
      </c>
      <c r="B817">
        <v>15406</v>
      </c>
      <c r="C817" s="1">
        <v>43276.768055555556</v>
      </c>
      <c r="D817">
        <v>2</v>
      </c>
      <c r="E817">
        <v>34</v>
      </c>
      <c r="F817">
        <v>0</v>
      </c>
      <c r="G817" s="1">
        <v>43748.762499999997</v>
      </c>
      <c r="H817">
        <v>342</v>
      </c>
      <c r="I817" t="s">
        <v>157</v>
      </c>
      <c r="J817">
        <v>49</v>
      </c>
      <c r="K817">
        <v>52</v>
      </c>
      <c r="L817" t="s">
        <v>1129</v>
      </c>
    </row>
    <row r="818" spans="1:12" hidden="1" x14ac:dyDescent="0.25">
      <c r="A818" t="s">
        <v>1527</v>
      </c>
      <c r="B818">
        <v>15393</v>
      </c>
      <c r="C818" s="1">
        <v>40798.543749999997</v>
      </c>
      <c r="D818">
        <v>9</v>
      </c>
      <c r="E818">
        <v>337</v>
      </c>
      <c r="F818">
        <v>0</v>
      </c>
      <c r="G818" s="1">
        <v>44087.222222222219</v>
      </c>
      <c r="H818">
        <v>3</v>
      </c>
      <c r="I818" t="s">
        <v>21</v>
      </c>
      <c r="J818">
        <v>232</v>
      </c>
      <c r="K818">
        <v>298</v>
      </c>
      <c r="L818" t="s">
        <v>1528</v>
      </c>
    </row>
    <row r="819" spans="1:12" hidden="1" x14ac:dyDescent="0.25">
      <c r="A819" t="s">
        <v>1529</v>
      </c>
      <c r="B819">
        <v>15393</v>
      </c>
      <c r="C819" s="1">
        <v>41390.337500000001</v>
      </c>
      <c r="D819">
        <v>7</v>
      </c>
      <c r="E819">
        <v>7</v>
      </c>
      <c r="F819">
        <v>14</v>
      </c>
      <c r="G819" s="1">
        <v>44060.426388888889</v>
      </c>
      <c r="H819">
        <v>30</v>
      </c>
      <c r="I819" t="s">
        <v>13</v>
      </c>
      <c r="J819">
        <v>133</v>
      </c>
      <c r="K819">
        <v>383</v>
      </c>
      <c r="L819" t="s">
        <v>1530</v>
      </c>
    </row>
    <row r="820" spans="1:12" hidden="1" x14ac:dyDescent="0.25">
      <c r="A820" t="s">
        <v>1531</v>
      </c>
      <c r="B820">
        <v>15391</v>
      </c>
      <c r="C820" s="1">
        <v>41499.489583333336</v>
      </c>
      <c r="D820">
        <v>7</v>
      </c>
      <c r="E820">
        <v>129</v>
      </c>
      <c r="F820">
        <v>62</v>
      </c>
      <c r="G820" s="1">
        <v>44087.582638888889</v>
      </c>
      <c r="H820">
        <v>3</v>
      </c>
      <c r="I820" t="s">
        <v>86</v>
      </c>
      <c r="J820">
        <v>295</v>
      </c>
      <c r="K820">
        <v>339</v>
      </c>
      <c r="L820" t="s">
        <v>1532</v>
      </c>
    </row>
    <row r="821" spans="1:12" hidden="1" x14ac:dyDescent="0.25">
      <c r="A821" t="s">
        <v>1533</v>
      </c>
      <c r="B821">
        <v>15351</v>
      </c>
      <c r="C821" s="1">
        <v>41802.666666666664</v>
      </c>
      <c r="D821">
        <v>6</v>
      </c>
      <c r="E821">
        <v>23</v>
      </c>
      <c r="F821">
        <v>91</v>
      </c>
      <c r="G821" s="1">
        <v>44090.852777777778</v>
      </c>
      <c r="H821">
        <v>0</v>
      </c>
      <c r="I821" t="s">
        <v>42</v>
      </c>
      <c r="J821">
        <v>6073</v>
      </c>
      <c r="K821">
        <v>8035</v>
      </c>
      <c r="L821" t="s">
        <v>169</v>
      </c>
    </row>
    <row r="822" spans="1:12" hidden="1" x14ac:dyDescent="0.25">
      <c r="A822" t="s">
        <v>1534</v>
      </c>
      <c r="B822">
        <v>15320</v>
      </c>
      <c r="C822" s="1">
        <v>40542.006249999999</v>
      </c>
      <c r="D822">
        <v>9</v>
      </c>
      <c r="E822">
        <v>299</v>
      </c>
      <c r="F822">
        <v>0</v>
      </c>
      <c r="G822" s="1">
        <v>44071.559027777781</v>
      </c>
      <c r="H822">
        <v>19</v>
      </c>
      <c r="I822" t="s">
        <v>13</v>
      </c>
      <c r="J822">
        <v>218</v>
      </c>
      <c r="K822">
        <v>259</v>
      </c>
      <c r="L822" t="s">
        <v>1535</v>
      </c>
    </row>
    <row r="823" spans="1:12" hidden="1" x14ac:dyDescent="0.25">
      <c r="A823" t="s">
        <v>1536</v>
      </c>
      <c r="B823">
        <v>15320</v>
      </c>
      <c r="C823" s="1">
        <v>40646.103472222225</v>
      </c>
      <c r="D823">
        <v>9</v>
      </c>
      <c r="E823">
        <v>403</v>
      </c>
      <c r="F823">
        <v>65</v>
      </c>
      <c r="G823" s="1">
        <v>44073.809027777781</v>
      </c>
      <c r="H823">
        <v>17</v>
      </c>
      <c r="I823" t="s">
        <v>13</v>
      </c>
      <c r="J823">
        <v>861</v>
      </c>
      <c r="K823">
        <v>984</v>
      </c>
      <c r="L823" t="s">
        <v>562</v>
      </c>
    </row>
    <row r="824" spans="1:12" hidden="1" x14ac:dyDescent="0.25">
      <c r="A824" t="s">
        <v>1537</v>
      </c>
      <c r="B824">
        <v>15317</v>
      </c>
      <c r="C824" s="1">
        <v>42727.379166666666</v>
      </c>
      <c r="D824">
        <v>3</v>
      </c>
      <c r="E824">
        <v>724</v>
      </c>
      <c r="F824">
        <v>105</v>
      </c>
      <c r="G824" s="1">
        <v>44089.78125</v>
      </c>
      <c r="H824">
        <v>1</v>
      </c>
      <c r="I824" t="s">
        <v>49</v>
      </c>
      <c r="J824">
        <v>1323</v>
      </c>
      <c r="K824">
        <v>1675</v>
      </c>
      <c r="L824" t="s">
        <v>1538</v>
      </c>
    </row>
    <row r="825" spans="1:12" hidden="1" x14ac:dyDescent="0.25">
      <c r="A825" t="s">
        <v>1539</v>
      </c>
      <c r="B825">
        <v>15312</v>
      </c>
      <c r="C825" s="1">
        <v>42619.289583333331</v>
      </c>
      <c r="D825">
        <v>4</v>
      </c>
      <c r="E825">
        <v>65</v>
      </c>
      <c r="F825">
        <v>32</v>
      </c>
      <c r="G825" s="1">
        <v>44083.319444444445</v>
      </c>
      <c r="H825">
        <v>7</v>
      </c>
      <c r="I825" t="s">
        <v>42</v>
      </c>
      <c r="J825">
        <v>1020</v>
      </c>
      <c r="K825">
        <v>1343</v>
      </c>
      <c r="L825" t="s">
        <v>1540</v>
      </c>
    </row>
    <row r="826" spans="1:12" hidden="1" x14ac:dyDescent="0.25">
      <c r="A826" t="s">
        <v>1541</v>
      </c>
      <c r="B826">
        <v>15295</v>
      </c>
      <c r="C826" s="1">
        <v>42086.451388888891</v>
      </c>
      <c r="D826">
        <v>5</v>
      </c>
      <c r="E826">
        <v>19</v>
      </c>
      <c r="F826">
        <v>0</v>
      </c>
      <c r="G826" s="1">
        <v>44045.362500000003</v>
      </c>
      <c r="H826">
        <v>45</v>
      </c>
      <c r="I826" t="s">
        <v>13</v>
      </c>
      <c r="J826">
        <v>28</v>
      </c>
      <c r="K826">
        <v>28</v>
      </c>
      <c r="L826" t="s">
        <v>70</v>
      </c>
    </row>
    <row r="827" spans="1:12" hidden="1" x14ac:dyDescent="0.25">
      <c r="A827" t="s">
        <v>1542</v>
      </c>
      <c r="B827">
        <v>15275</v>
      </c>
      <c r="C827" s="1">
        <v>42198.564583333333</v>
      </c>
      <c r="D827">
        <v>5</v>
      </c>
      <c r="E827">
        <v>48</v>
      </c>
      <c r="F827">
        <v>12</v>
      </c>
      <c r="G827" s="1">
        <v>44048.765277777777</v>
      </c>
      <c r="H827">
        <v>42</v>
      </c>
      <c r="I827" t="s">
        <v>13</v>
      </c>
      <c r="J827">
        <v>186</v>
      </c>
      <c r="K827">
        <v>190</v>
      </c>
      <c r="L827" t="s">
        <v>1543</v>
      </c>
    </row>
    <row r="828" spans="1:12" hidden="1" x14ac:dyDescent="0.25">
      <c r="A828" t="s">
        <v>1544</v>
      </c>
      <c r="B828">
        <v>15220</v>
      </c>
      <c r="C828" s="1">
        <v>41615.654861111114</v>
      </c>
      <c r="D828">
        <v>6</v>
      </c>
      <c r="E828">
        <v>22</v>
      </c>
      <c r="F828">
        <v>0</v>
      </c>
      <c r="G828" s="1">
        <v>43860.38958333333</v>
      </c>
      <c r="H828">
        <v>230</v>
      </c>
      <c r="I828" t="s">
        <v>21</v>
      </c>
      <c r="J828">
        <v>73</v>
      </c>
      <c r="K828">
        <v>80</v>
      </c>
      <c r="L828" t="s">
        <v>1545</v>
      </c>
    </row>
    <row r="829" spans="1:12" hidden="1" x14ac:dyDescent="0.25">
      <c r="A829" t="s">
        <v>1546</v>
      </c>
      <c r="B829">
        <v>15215</v>
      </c>
      <c r="C829" s="1">
        <v>43686.474999999999</v>
      </c>
      <c r="D829">
        <v>1</v>
      </c>
      <c r="E829">
        <v>13</v>
      </c>
      <c r="F829">
        <v>0</v>
      </c>
      <c r="G829" s="1">
        <v>44089.367361111108</v>
      </c>
      <c r="H829">
        <v>1</v>
      </c>
      <c r="I829" t="s">
        <v>57</v>
      </c>
      <c r="J829">
        <v>0</v>
      </c>
      <c r="K829">
        <v>0</v>
      </c>
      <c r="L829" t="s">
        <v>17</v>
      </c>
    </row>
    <row r="830" spans="1:12" hidden="1" x14ac:dyDescent="0.25">
      <c r="A830" t="s">
        <v>1547</v>
      </c>
      <c r="B830">
        <v>15213</v>
      </c>
      <c r="C830" s="1">
        <v>42648.940972222219</v>
      </c>
      <c r="D830">
        <v>3</v>
      </c>
      <c r="E830">
        <v>314</v>
      </c>
      <c r="F830">
        <v>7</v>
      </c>
      <c r="G830" s="1">
        <v>44089.461111111108</v>
      </c>
      <c r="H830">
        <v>1</v>
      </c>
      <c r="I830" t="s">
        <v>173</v>
      </c>
      <c r="J830">
        <v>881</v>
      </c>
      <c r="K830">
        <v>918</v>
      </c>
      <c r="L830" t="s">
        <v>1257</v>
      </c>
    </row>
    <row r="831" spans="1:12" hidden="1" x14ac:dyDescent="0.25">
      <c r="A831" t="s">
        <v>1548</v>
      </c>
      <c r="B831">
        <v>15200</v>
      </c>
      <c r="C831" s="1">
        <v>42664.709722222222</v>
      </c>
      <c r="D831">
        <v>3</v>
      </c>
      <c r="E831">
        <v>69</v>
      </c>
      <c r="F831">
        <v>0</v>
      </c>
      <c r="G831" s="1">
        <v>44080.375</v>
      </c>
      <c r="H831">
        <v>10</v>
      </c>
      <c r="I831" t="s">
        <v>21</v>
      </c>
      <c r="J831">
        <v>18</v>
      </c>
      <c r="K831">
        <v>21</v>
      </c>
      <c r="L831" t="s">
        <v>480</v>
      </c>
    </row>
    <row r="832" spans="1:12" hidden="1" x14ac:dyDescent="0.25">
      <c r="A832" t="s">
        <v>1549</v>
      </c>
      <c r="B832">
        <v>15189</v>
      </c>
      <c r="C832" s="1">
        <v>43367.075694444444</v>
      </c>
      <c r="D832">
        <v>1</v>
      </c>
      <c r="E832">
        <v>214</v>
      </c>
      <c r="F832">
        <v>7</v>
      </c>
      <c r="G832" s="1">
        <v>44078.276388888888</v>
      </c>
      <c r="H832">
        <v>12</v>
      </c>
      <c r="I832" t="s">
        <v>96</v>
      </c>
      <c r="J832">
        <v>133</v>
      </c>
      <c r="K832">
        <v>156</v>
      </c>
      <c r="L832" t="s">
        <v>1550</v>
      </c>
    </row>
    <row r="833" spans="1:12" hidden="1" x14ac:dyDescent="0.25">
      <c r="A833" t="s">
        <v>1551</v>
      </c>
      <c r="B833">
        <v>15179</v>
      </c>
      <c r="C833" s="1">
        <v>41950.867361111108</v>
      </c>
      <c r="D833">
        <v>5</v>
      </c>
      <c r="E833">
        <v>4551</v>
      </c>
      <c r="F833">
        <v>577</v>
      </c>
      <c r="G833" s="1">
        <v>44090.94027777778</v>
      </c>
      <c r="H833">
        <v>0</v>
      </c>
      <c r="I833" t="s">
        <v>86</v>
      </c>
      <c r="J833">
        <v>20318</v>
      </c>
      <c r="K833">
        <v>23573</v>
      </c>
      <c r="L833" t="s">
        <v>1552</v>
      </c>
    </row>
    <row r="834" spans="1:12" hidden="1" x14ac:dyDescent="0.25">
      <c r="A834" t="s">
        <v>1553</v>
      </c>
      <c r="B834">
        <v>15176</v>
      </c>
      <c r="C834" s="1">
        <v>41804.053472222222</v>
      </c>
      <c r="D834">
        <v>6</v>
      </c>
      <c r="E834">
        <v>25</v>
      </c>
      <c r="F834">
        <v>0</v>
      </c>
      <c r="G834" s="1">
        <v>44046.1875</v>
      </c>
      <c r="H834">
        <v>44</v>
      </c>
      <c r="I834" t="s">
        <v>336</v>
      </c>
      <c r="J834">
        <v>27</v>
      </c>
      <c r="K834">
        <v>27</v>
      </c>
      <c r="L834" t="s">
        <v>70</v>
      </c>
    </row>
    <row r="835" spans="1:12" hidden="1" x14ac:dyDescent="0.25">
      <c r="A835" t="s">
        <v>1554</v>
      </c>
      <c r="B835">
        <v>15165</v>
      </c>
      <c r="C835" s="1">
        <v>43712.865972222222</v>
      </c>
      <c r="D835">
        <v>1</v>
      </c>
      <c r="E835">
        <v>8</v>
      </c>
      <c r="F835">
        <v>0</v>
      </c>
      <c r="G835" s="1">
        <v>44047.959027777775</v>
      </c>
      <c r="H835">
        <v>43</v>
      </c>
      <c r="I835" t="s">
        <v>21</v>
      </c>
      <c r="J835">
        <v>4</v>
      </c>
      <c r="K835">
        <v>6</v>
      </c>
      <c r="L835" t="s">
        <v>737</v>
      </c>
    </row>
    <row r="836" spans="1:12" hidden="1" x14ac:dyDescent="0.25">
      <c r="A836" t="s">
        <v>1555</v>
      </c>
      <c r="B836">
        <v>15163</v>
      </c>
      <c r="C836" s="1">
        <v>40951.679861111108</v>
      </c>
      <c r="D836">
        <v>8</v>
      </c>
      <c r="E836">
        <v>68</v>
      </c>
      <c r="F836">
        <v>32</v>
      </c>
      <c r="G836" s="1">
        <v>44040.70208333333</v>
      </c>
      <c r="H836">
        <v>50</v>
      </c>
      <c r="I836" t="s">
        <v>13</v>
      </c>
      <c r="J836">
        <v>0</v>
      </c>
      <c r="K836">
        <v>0</v>
      </c>
      <c r="L836" t="s">
        <v>17</v>
      </c>
    </row>
    <row r="837" spans="1:12" x14ac:dyDescent="0.25">
      <c r="A837" t="s">
        <v>1556</v>
      </c>
      <c r="B837">
        <v>15153</v>
      </c>
      <c r="C837" s="1">
        <v>41240.730555555558</v>
      </c>
      <c r="D837">
        <v>7</v>
      </c>
      <c r="E837">
        <v>3291</v>
      </c>
      <c r="F837">
        <v>83</v>
      </c>
      <c r="G837" s="1">
        <v>44088.761805555558</v>
      </c>
      <c r="H837">
        <v>2</v>
      </c>
      <c r="I837" t="s">
        <v>1557</v>
      </c>
      <c r="J837">
        <v>4332</v>
      </c>
      <c r="K837">
        <v>5280</v>
      </c>
      <c r="L837" t="s">
        <v>1558</v>
      </c>
    </row>
    <row r="838" spans="1:12" hidden="1" x14ac:dyDescent="0.25">
      <c r="A838" t="s">
        <v>1559</v>
      </c>
      <c r="B838">
        <v>15150</v>
      </c>
      <c r="C838" s="1">
        <v>42643.495138888888</v>
      </c>
      <c r="D838">
        <v>3</v>
      </c>
      <c r="E838">
        <v>17</v>
      </c>
      <c r="F838">
        <v>0</v>
      </c>
      <c r="G838" s="1">
        <v>44030.450694444444</v>
      </c>
      <c r="H838">
        <v>60</v>
      </c>
      <c r="I838" t="s">
        <v>173</v>
      </c>
      <c r="J838">
        <v>35</v>
      </c>
      <c r="K838">
        <v>38</v>
      </c>
      <c r="L838" t="s">
        <v>779</v>
      </c>
    </row>
    <row r="839" spans="1:12" hidden="1" x14ac:dyDescent="0.25">
      <c r="A839" t="s">
        <v>1560</v>
      </c>
      <c r="B839">
        <v>15135</v>
      </c>
      <c r="C839" s="1">
        <v>41159.010416666664</v>
      </c>
      <c r="D839">
        <v>8</v>
      </c>
      <c r="E839">
        <v>341</v>
      </c>
      <c r="F839">
        <v>36</v>
      </c>
      <c r="G839" s="1">
        <v>44078.852083333331</v>
      </c>
      <c r="H839">
        <v>12</v>
      </c>
      <c r="I839" t="s">
        <v>13</v>
      </c>
      <c r="J839">
        <v>1893</v>
      </c>
      <c r="K839">
        <v>1901</v>
      </c>
      <c r="L839" t="s">
        <v>524</v>
      </c>
    </row>
    <row r="840" spans="1:12" hidden="1" x14ac:dyDescent="0.25">
      <c r="A840" t="s">
        <v>1561</v>
      </c>
      <c r="B840">
        <v>15135</v>
      </c>
      <c r="C840" s="1">
        <v>42523.62777777778</v>
      </c>
      <c r="D840">
        <v>4</v>
      </c>
      <c r="E840">
        <v>1227</v>
      </c>
      <c r="F840">
        <v>96</v>
      </c>
      <c r="G840" s="1">
        <v>44090.947222222225</v>
      </c>
      <c r="H840">
        <v>0</v>
      </c>
      <c r="I840" t="s">
        <v>26</v>
      </c>
      <c r="J840">
        <v>1755</v>
      </c>
      <c r="K840">
        <v>1828</v>
      </c>
      <c r="L840" t="s">
        <v>1562</v>
      </c>
    </row>
    <row r="841" spans="1:12" x14ac:dyDescent="0.25">
      <c r="A841" t="s">
        <v>1563</v>
      </c>
      <c r="B841">
        <v>15130</v>
      </c>
      <c r="C841" s="1">
        <v>42606.709722222222</v>
      </c>
      <c r="D841">
        <v>4</v>
      </c>
      <c r="E841">
        <v>58</v>
      </c>
      <c r="F841">
        <v>0</v>
      </c>
      <c r="G841" s="1">
        <v>44029.458333333336</v>
      </c>
      <c r="H841">
        <v>61</v>
      </c>
      <c r="I841" t="s">
        <v>63</v>
      </c>
      <c r="J841">
        <v>58</v>
      </c>
      <c r="K841">
        <v>144</v>
      </c>
      <c r="L841" t="s">
        <v>1564</v>
      </c>
    </row>
    <row r="842" spans="1:12" x14ac:dyDescent="0.25">
      <c r="A842" t="s">
        <v>1565</v>
      </c>
      <c r="B842">
        <v>15118</v>
      </c>
      <c r="C842" s="1">
        <v>42993.44027777778</v>
      </c>
      <c r="D842">
        <v>3</v>
      </c>
      <c r="E842">
        <v>90</v>
      </c>
      <c r="F842">
        <v>30</v>
      </c>
      <c r="G842" s="1">
        <v>44033.137499999997</v>
      </c>
      <c r="H842">
        <v>57</v>
      </c>
      <c r="I842" t="s">
        <v>129</v>
      </c>
      <c r="J842">
        <v>608</v>
      </c>
      <c r="K842">
        <v>1163</v>
      </c>
      <c r="L842" t="s">
        <v>1566</v>
      </c>
    </row>
    <row r="843" spans="1:12" hidden="1" x14ac:dyDescent="0.25">
      <c r="A843" t="s">
        <v>1567</v>
      </c>
      <c r="B843">
        <v>15116</v>
      </c>
      <c r="C843" s="1">
        <v>43557.910416666666</v>
      </c>
      <c r="D843">
        <v>1</v>
      </c>
      <c r="E843">
        <v>941</v>
      </c>
      <c r="F843">
        <v>0</v>
      </c>
      <c r="G843" s="1">
        <v>44090.962500000001</v>
      </c>
      <c r="H843">
        <v>0</v>
      </c>
      <c r="I843" t="s">
        <v>16</v>
      </c>
      <c r="J843">
        <v>755</v>
      </c>
      <c r="K843">
        <v>993</v>
      </c>
      <c r="L843" t="s">
        <v>1568</v>
      </c>
    </row>
    <row r="844" spans="1:12" hidden="1" x14ac:dyDescent="0.25">
      <c r="A844" t="s">
        <v>1569</v>
      </c>
      <c r="B844">
        <v>15099</v>
      </c>
      <c r="C844" s="1">
        <v>42545.379166666666</v>
      </c>
      <c r="D844">
        <v>4</v>
      </c>
      <c r="E844">
        <v>195</v>
      </c>
      <c r="F844">
        <v>35</v>
      </c>
      <c r="G844" s="1">
        <v>44090.500694444447</v>
      </c>
      <c r="H844">
        <v>0</v>
      </c>
      <c r="I844" t="s">
        <v>13</v>
      </c>
      <c r="J844">
        <v>2050</v>
      </c>
      <c r="K844">
        <v>2071</v>
      </c>
      <c r="L844" t="s">
        <v>1493</v>
      </c>
    </row>
    <row r="845" spans="1:12" hidden="1" x14ac:dyDescent="0.25">
      <c r="A845" t="s">
        <v>1570</v>
      </c>
      <c r="B845">
        <v>15084</v>
      </c>
      <c r="C845" s="1">
        <v>41489.013888888891</v>
      </c>
      <c r="D845">
        <v>7</v>
      </c>
      <c r="E845">
        <v>77</v>
      </c>
      <c r="F845">
        <v>18</v>
      </c>
      <c r="G845" s="1">
        <v>44083.658333333333</v>
      </c>
      <c r="H845">
        <v>7</v>
      </c>
      <c r="I845" t="s">
        <v>13</v>
      </c>
      <c r="J845">
        <v>264</v>
      </c>
      <c r="K845">
        <v>273</v>
      </c>
      <c r="L845" t="s">
        <v>1571</v>
      </c>
    </row>
    <row r="846" spans="1:12" hidden="1" x14ac:dyDescent="0.25">
      <c r="A846" t="s">
        <v>1572</v>
      </c>
      <c r="B846">
        <v>15069</v>
      </c>
      <c r="C846" s="1">
        <v>42694.329861111109</v>
      </c>
      <c r="D846">
        <v>3</v>
      </c>
      <c r="E846">
        <v>362</v>
      </c>
      <c r="F846">
        <v>9</v>
      </c>
      <c r="G846" s="1">
        <v>44090.393055555556</v>
      </c>
      <c r="H846">
        <v>0</v>
      </c>
      <c r="I846" t="s">
        <v>13</v>
      </c>
      <c r="J846">
        <v>767</v>
      </c>
      <c r="K846">
        <v>875</v>
      </c>
      <c r="L846" t="s">
        <v>1573</v>
      </c>
    </row>
    <row r="847" spans="1:12" hidden="1" x14ac:dyDescent="0.25">
      <c r="A847" t="s">
        <v>1574</v>
      </c>
      <c r="B847">
        <v>15065</v>
      </c>
      <c r="C847" s="1">
        <v>42783.435416666667</v>
      </c>
      <c r="D847">
        <v>3</v>
      </c>
      <c r="E847">
        <v>77</v>
      </c>
      <c r="F847">
        <v>0</v>
      </c>
      <c r="G847" s="1">
        <v>44028.081250000003</v>
      </c>
      <c r="H847">
        <v>62</v>
      </c>
      <c r="I847" t="s">
        <v>204</v>
      </c>
      <c r="J847">
        <v>628</v>
      </c>
      <c r="K847">
        <v>632</v>
      </c>
      <c r="L847" t="s">
        <v>1575</v>
      </c>
    </row>
    <row r="848" spans="1:12" hidden="1" x14ac:dyDescent="0.25">
      <c r="A848" t="s">
        <v>1576</v>
      </c>
      <c r="B848">
        <v>15061</v>
      </c>
      <c r="C848" s="1">
        <v>43560.146527777775</v>
      </c>
      <c r="D848">
        <v>1</v>
      </c>
      <c r="E848">
        <v>55</v>
      </c>
      <c r="F848">
        <v>0</v>
      </c>
      <c r="G848" s="1">
        <v>44087.628472222219</v>
      </c>
      <c r="H848">
        <v>3</v>
      </c>
      <c r="I848" t="s">
        <v>204</v>
      </c>
      <c r="J848">
        <v>10</v>
      </c>
      <c r="K848">
        <v>17</v>
      </c>
      <c r="L848" t="s">
        <v>1577</v>
      </c>
    </row>
    <row r="849" spans="1:12" hidden="1" x14ac:dyDescent="0.25">
      <c r="A849" t="s">
        <v>1578</v>
      </c>
      <c r="B849">
        <v>15037</v>
      </c>
      <c r="C849" s="1">
        <v>41778.772916666669</v>
      </c>
      <c r="D849">
        <v>6</v>
      </c>
      <c r="E849">
        <v>926</v>
      </c>
      <c r="F849">
        <v>17</v>
      </c>
      <c r="G849" s="1">
        <v>44090.69027777778</v>
      </c>
      <c r="H849">
        <v>0</v>
      </c>
      <c r="I849" t="s">
        <v>26</v>
      </c>
      <c r="J849">
        <v>1297</v>
      </c>
      <c r="K849">
        <v>1427</v>
      </c>
      <c r="L849" t="s">
        <v>1579</v>
      </c>
    </row>
    <row r="850" spans="1:12" hidden="1" x14ac:dyDescent="0.25">
      <c r="A850" t="s">
        <v>1580</v>
      </c>
      <c r="B850">
        <v>15025</v>
      </c>
      <c r="C850" s="1">
        <v>42298.351388888892</v>
      </c>
      <c r="D850">
        <v>4</v>
      </c>
      <c r="E850">
        <v>810</v>
      </c>
      <c r="F850">
        <v>111</v>
      </c>
      <c r="G850" s="1">
        <v>44090.807638888888</v>
      </c>
      <c r="H850">
        <v>0</v>
      </c>
      <c r="I850" t="s">
        <v>42</v>
      </c>
      <c r="J850">
        <v>7578</v>
      </c>
      <c r="K850">
        <v>8798</v>
      </c>
      <c r="L850" t="s">
        <v>1581</v>
      </c>
    </row>
    <row r="851" spans="1:12" hidden="1" x14ac:dyDescent="0.25">
      <c r="A851" t="s">
        <v>1582</v>
      </c>
      <c r="B851">
        <v>15011</v>
      </c>
      <c r="C851" s="1">
        <v>43430.444444444445</v>
      </c>
      <c r="D851">
        <v>1</v>
      </c>
      <c r="E851">
        <v>7</v>
      </c>
      <c r="F851">
        <v>9</v>
      </c>
      <c r="G851" s="1">
        <v>44089.453472222223</v>
      </c>
      <c r="H851">
        <v>1</v>
      </c>
      <c r="I851" t="s">
        <v>42</v>
      </c>
      <c r="J851">
        <v>1430</v>
      </c>
      <c r="K851">
        <v>1452</v>
      </c>
      <c r="L851" t="s">
        <v>195</v>
      </c>
    </row>
    <row r="852" spans="1:12" hidden="1" x14ac:dyDescent="0.25">
      <c r="A852" t="s">
        <v>1583</v>
      </c>
      <c r="B852">
        <v>14990</v>
      </c>
      <c r="C852" s="1">
        <v>42806.251388888886</v>
      </c>
      <c r="D852">
        <v>3</v>
      </c>
      <c r="E852">
        <v>7</v>
      </c>
      <c r="F852">
        <v>0</v>
      </c>
      <c r="G852" s="1">
        <v>43980.154861111114</v>
      </c>
      <c r="H852">
        <v>110</v>
      </c>
      <c r="I852" t="s">
        <v>13</v>
      </c>
      <c r="J852">
        <v>18</v>
      </c>
      <c r="K852">
        <v>25</v>
      </c>
      <c r="L852" t="s">
        <v>1584</v>
      </c>
    </row>
    <row r="853" spans="1:12" hidden="1" x14ac:dyDescent="0.25">
      <c r="A853" t="s">
        <v>1585</v>
      </c>
      <c r="B853">
        <v>14990</v>
      </c>
      <c r="C853" s="1">
        <v>40739.143750000003</v>
      </c>
      <c r="D853">
        <v>9</v>
      </c>
      <c r="E853">
        <v>65</v>
      </c>
      <c r="F853">
        <v>14</v>
      </c>
      <c r="G853" s="1">
        <v>44059.310416666667</v>
      </c>
      <c r="H853">
        <v>31</v>
      </c>
      <c r="I853" t="s">
        <v>13</v>
      </c>
      <c r="J853">
        <v>440</v>
      </c>
      <c r="K853">
        <v>535</v>
      </c>
      <c r="L853" t="s">
        <v>1586</v>
      </c>
    </row>
    <row r="854" spans="1:12" hidden="1" x14ac:dyDescent="0.25">
      <c r="A854" t="s">
        <v>1587</v>
      </c>
      <c r="B854">
        <v>14980</v>
      </c>
      <c r="C854" s="1">
        <v>42924.834027777775</v>
      </c>
      <c r="D854">
        <v>3</v>
      </c>
      <c r="E854">
        <v>91</v>
      </c>
      <c r="F854">
        <v>0</v>
      </c>
      <c r="G854" s="1">
        <v>44074.600694444445</v>
      </c>
      <c r="H854">
        <v>16</v>
      </c>
      <c r="I854" t="s">
        <v>21</v>
      </c>
      <c r="J854">
        <v>19</v>
      </c>
      <c r="K854">
        <v>30</v>
      </c>
      <c r="L854" t="s">
        <v>332</v>
      </c>
    </row>
    <row r="855" spans="1:12" hidden="1" x14ac:dyDescent="0.25">
      <c r="A855" t="s">
        <v>1588</v>
      </c>
      <c r="B855">
        <v>14963</v>
      </c>
      <c r="C855" s="1">
        <v>42440.087500000001</v>
      </c>
      <c r="D855">
        <v>4</v>
      </c>
      <c r="E855">
        <v>433</v>
      </c>
      <c r="F855">
        <v>29</v>
      </c>
      <c r="G855" s="1">
        <v>44090.867361111108</v>
      </c>
      <c r="H855">
        <v>0</v>
      </c>
      <c r="I855" t="s">
        <v>86</v>
      </c>
      <c r="J855">
        <v>975</v>
      </c>
      <c r="K855">
        <v>1319</v>
      </c>
      <c r="L855" t="s">
        <v>1589</v>
      </c>
    </row>
    <row r="856" spans="1:12" hidden="1" x14ac:dyDescent="0.25">
      <c r="A856" t="s">
        <v>1590</v>
      </c>
      <c r="B856">
        <v>14942</v>
      </c>
      <c r="C856" s="1">
        <v>41529.183333333334</v>
      </c>
      <c r="D856">
        <v>7</v>
      </c>
      <c r="E856">
        <v>28</v>
      </c>
      <c r="F856">
        <v>23</v>
      </c>
      <c r="G856" s="1">
        <v>44078.902777777781</v>
      </c>
      <c r="H856">
        <v>12</v>
      </c>
      <c r="I856" t="s">
        <v>96</v>
      </c>
      <c r="J856">
        <v>140</v>
      </c>
      <c r="K856">
        <v>421</v>
      </c>
      <c r="L856" t="s">
        <v>1591</v>
      </c>
    </row>
    <row r="857" spans="1:12" hidden="1" x14ac:dyDescent="0.25">
      <c r="A857" t="s">
        <v>1592</v>
      </c>
      <c r="B857">
        <v>14938</v>
      </c>
      <c r="C857" s="1">
        <v>42844.329861111109</v>
      </c>
      <c r="D857">
        <v>3</v>
      </c>
      <c r="E857">
        <v>2555</v>
      </c>
      <c r="F857">
        <v>31</v>
      </c>
      <c r="G857" s="1">
        <v>44090.546527777777</v>
      </c>
      <c r="H857">
        <v>0</v>
      </c>
      <c r="I857" t="s">
        <v>13</v>
      </c>
      <c r="J857">
        <v>4494</v>
      </c>
      <c r="K857">
        <v>4512</v>
      </c>
      <c r="L857" t="s">
        <v>1593</v>
      </c>
    </row>
    <row r="858" spans="1:12" hidden="1" x14ac:dyDescent="0.25">
      <c r="A858" t="s">
        <v>1594</v>
      </c>
      <c r="B858">
        <v>14928</v>
      </c>
      <c r="C858" s="1">
        <v>42226.92291666667</v>
      </c>
      <c r="D858">
        <v>5</v>
      </c>
      <c r="E858">
        <v>107</v>
      </c>
      <c r="F858">
        <v>57</v>
      </c>
      <c r="G858" s="1">
        <v>44090.85833333333</v>
      </c>
      <c r="H858">
        <v>0</v>
      </c>
      <c r="I858" t="s">
        <v>13</v>
      </c>
      <c r="J858">
        <v>1410</v>
      </c>
      <c r="K858">
        <v>1632</v>
      </c>
      <c r="L858" t="s">
        <v>1595</v>
      </c>
    </row>
    <row r="859" spans="1:12" hidden="1" x14ac:dyDescent="0.25">
      <c r="A859" t="s">
        <v>1596</v>
      </c>
      <c r="B859">
        <v>14927</v>
      </c>
      <c r="C859" s="1">
        <v>39784.990277777775</v>
      </c>
      <c r="D859">
        <v>11</v>
      </c>
      <c r="E859">
        <v>279</v>
      </c>
      <c r="F859">
        <v>40</v>
      </c>
      <c r="G859" s="1">
        <v>44087.863194444442</v>
      </c>
      <c r="H859">
        <v>3</v>
      </c>
      <c r="I859" t="s">
        <v>13</v>
      </c>
      <c r="J859">
        <v>1227</v>
      </c>
      <c r="K859">
        <v>1286</v>
      </c>
      <c r="L859" t="s">
        <v>1597</v>
      </c>
    </row>
    <row r="860" spans="1:12" hidden="1" x14ac:dyDescent="0.25">
      <c r="A860" t="s">
        <v>1598</v>
      </c>
      <c r="B860">
        <v>14919</v>
      </c>
      <c r="C860" s="1">
        <v>42864.893750000003</v>
      </c>
      <c r="D860">
        <v>3</v>
      </c>
      <c r="E860">
        <v>197</v>
      </c>
      <c r="F860">
        <v>23</v>
      </c>
      <c r="G860" s="1">
        <v>44084.273611111108</v>
      </c>
      <c r="H860">
        <v>6</v>
      </c>
      <c r="I860" t="s">
        <v>16</v>
      </c>
      <c r="J860">
        <v>359</v>
      </c>
      <c r="K860">
        <v>406</v>
      </c>
      <c r="L860" t="s">
        <v>1599</v>
      </c>
    </row>
    <row r="861" spans="1:12" hidden="1" x14ac:dyDescent="0.25">
      <c r="A861" t="s">
        <v>1600</v>
      </c>
      <c r="B861">
        <v>14898</v>
      </c>
      <c r="C861" s="1">
        <v>41319.619444444441</v>
      </c>
      <c r="D861">
        <v>7</v>
      </c>
      <c r="E861">
        <v>83</v>
      </c>
      <c r="F861">
        <v>6</v>
      </c>
      <c r="G861" s="1">
        <v>43959.647222222222</v>
      </c>
      <c r="H861">
        <v>131</v>
      </c>
      <c r="I861" t="s">
        <v>86</v>
      </c>
      <c r="J861">
        <v>250</v>
      </c>
      <c r="K861">
        <v>278</v>
      </c>
      <c r="L861" t="s">
        <v>1601</v>
      </c>
    </row>
    <row r="862" spans="1:12" hidden="1" x14ac:dyDescent="0.25">
      <c r="A862" t="s">
        <v>1602</v>
      </c>
      <c r="B862">
        <v>14884</v>
      </c>
      <c r="C862" s="1">
        <v>40138.87777777778</v>
      </c>
      <c r="D862">
        <v>10</v>
      </c>
      <c r="E862">
        <v>10</v>
      </c>
      <c r="F862">
        <v>22</v>
      </c>
      <c r="G862" s="1">
        <v>43844.395833333336</v>
      </c>
      <c r="H862">
        <v>246</v>
      </c>
      <c r="I862" t="s">
        <v>204</v>
      </c>
      <c r="J862">
        <v>1046</v>
      </c>
      <c r="K862">
        <v>1080</v>
      </c>
      <c r="L862" t="s">
        <v>1603</v>
      </c>
    </row>
    <row r="863" spans="1:12" hidden="1" x14ac:dyDescent="0.25">
      <c r="A863" t="s">
        <v>1604</v>
      </c>
      <c r="B863">
        <v>14881</v>
      </c>
      <c r="C863" s="1">
        <v>42687.959722222222</v>
      </c>
      <c r="D863">
        <v>3</v>
      </c>
      <c r="E863">
        <v>6241</v>
      </c>
      <c r="F863">
        <v>0</v>
      </c>
      <c r="G863" s="1">
        <v>44090.953472222223</v>
      </c>
      <c r="H863">
        <v>0</v>
      </c>
      <c r="I863" t="s">
        <v>199</v>
      </c>
      <c r="J863">
        <v>2205</v>
      </c>
      <c r="K863">
        <v>3072</v>
      </c>
      <c r="L863" t="s">
        <v>1605</v>
      </c>
    </row>
    <row r="864" spans="1:12" hidden="1" x14ac:dyDescent="0.25">
      <c r="A864" t="s">
        <v>1606</v>
      </c>
      <c r="B864">
        <v>14878</v>
      </c>
      <c r="C864" s="1">
        <v>43456.211805555555</v>
      </c>
      <c r="D864">
        <v>1</v>
      </c>
      <c r="E864">
        <v>43</v>
      </c>
      <c r="F864">
        <v>2</v>
      </c>
      <c r="G864" s="1">
        <v>44076.38958333333</v>
      </c>
      <c r="H864">
        <v>14</v>
      </c>
      <c r="I864" t="s">
        <v>21</v>
      </c>
      <c r="J864">
        <v>36</v>
      </c>
      <c r="K864">
        <v>52</v>
      </c>
      <c r="L864" t="s">
        <v>1607</v>
      </c>
    </row>
    <row r="865" spans="1:12" hidden="1" x14ac:dyDescent="0.25">
      <c r="A865" t="s">
        <v>1608</v>
      </c>
      <c r="B865">
        <v>14872</v>
      </c>
      <c r="C865" s="1">
        <v>42709.669444444444</v>
      </c>
      <c r="D865">
        <v>3</v>
      </c>
      <c r="E865">
        <v>3086</v>
      </c>
      <c r="F865">
        <v>4</v>
      </c>
      <c r="G865" s="1">
        <v>44090.85833333333</v>
      </c>
      <c r="H865">
        <v>0</v>
      </c>
      <c r="I865" t="s">
        <v>49</v>
      </c>
      <c r="J865">
        <v>2290</v>
      </c>
      <c r="K865">
        <v>2606</v>
      </c>
      <c r="L865" t="s">
        <v>1609</v>
      </c>
    </row>
    <row r="866" spans="1:12" hidden="1" x14ac:dyDescent="0.25">
      <c r="A866" t="s">
        <v>1610</v>
      </c>
      <c r="B866">
        <v>14869</v>
      </c>
      <c r="C866" s="1">
        <v>42687.523611111108</v>
      </c>
      <c r="D866">
        <v>3</v>
      </c>
      <c r="E866">
        <v>13</v>
      </c>
      <c r="F866">
        <v>19</v>
      </c>
      <c r="G866" s="1">
        <v>44082.125694444447</v>
      </c>
      <c r="H866">
        <v>8</v>
      </c>
      <c r="I866" t="s">
        <v>42</v>
      </c>
      <c r="J866">
        <v>2799</v>
      </c>
      <c r="K866">
        <v>2821</v>
      </c>
      <c r="L866" t="s">
        <v>1611</v>
      </c>
    </row>
    <row r="867" spans="1:12" hidden="1" x14ac:dyDescent="0.25">
      <c r="A867" t="s">
        <v>1612</v>
      </c>
      <c r="B867">
        <v>14865</v>
      </c>
      <c r="C867" s="1">
        <v>40434.959722222222</v>
      </c>
      <c r="D867">
        <v>10</v>
      </c>
      <c r="E867">
        <v>6617</v>
      </c>
      <c r="F867">
        <v>57</v>
      </c>
      <c r="G867" s="1">
        <v>44090.883333333331</v>
      </c>
      <c r="H867">
        <v>0</v>
      </c>
      <c r="I867" t="s">
        <v>46</v>
      </c>
      <c r="J867">
        <v>7012</v>
      </c>
      <c r="K867">
        <v>8903</v>
      </c>
      <c r="L867" t="s">
        <v>1613</v>
      </c>
    </row>
    <row r="868" spans="1:12" hidden="1" x14ac:dyDescent="0.25">
      <c r="A868" t="s">
        <v>1614</v>
      </c>
      <c r="B868">
        <v>14863</v>
      </c>
      <c r="C868" s="1">
        <v>40425.056250000001</v>
      </c>
      <c r="D868">
        <v>10</v>
      </c>
      <c r="E868">
        <v>149</v>
      </c>
      <c r="F868">
        <v>0</v>
      </c>
      <c r="G868" s="1">
        <v>43969.909722222219</v>
      </c>
      <c r="H868">
        <v>121</v>
      </c>
      <c r="I868" t="s">
        <v>13</v>
      </c>
      <c r="J868">
        <v>450</v>
      </c>
      <c r="K868">
        <v>551</v>
      </c>
      <c r="L868" t="s">
        <v>1615</v>
      </c>
    </row>
    <row r="869" spans="1:12" hidden="1" x14ac:dyDescent="0.25">
      <c r="A869" t="s">
        <v>1616</v>
      </c>
      <c r="B869">
        <v>14857</v>
      </c>
      <c r="C869" s="1">
        <v>43345.504166666666</v>
      </c>
      <c r="D869">
        <v>2</v>
      </c>
      <c r="E869">
        <v>10</v>
      </c>
      <c r="F869">
        <v>0</v>
      </c>
      <c r="G869" s="1">
        <v>43846.901388888888</v>
      </c>
      <c r="H869">
        <v>244</v>
      </c>
      <c r="I869" t="s">
        <v>21</v>
      </c>
      <c r="J869">
        <v>4</v>
      </c>
      <c r="K869">
        <v>20</v>
      </c>
      <c r="L869" t="s">
        <v>1617</v>
      </c>
    </row>
    <row r="870" spans="1:12" hidden="1" x14ac:dyDescent="0.25">
      <c r="A870" t="s">
        <v>1618</v>
      </c>
      <c r="B870">
        <v>14856</v>
      </c>
      <c r="C870" s="1">
        <v>43375.756944444445</v>
      </c>
      <c r="D870">
        <v>1</v>
      </c>
      <c r="E870">
        <v>7</v>
      </c>
      <c r="F870">
        <v>1</v>
      </c>
      <c r="G870" s="1">
        <v>44018.561111111114</v>
      </c>
      <c r="H870">
        <v>72</v>
      </c>
      <c r="I870" t="s">
        <v>46</v>
      </c>
      <c r="J870">
        <v>11</v>
      </c>
      <c r="K870">
        <v>11</v>
      </c>
      <c r="L870" t="s">
        <v>70</v>
      </c>
    </row>
    <row r="871" spans="1:12" hidden="1" x14ac:dyDescent="0.25">
      <c r="A871" t="s">
        <v>1619</v>
      </c>
      <c r="B871">
        <v>14855</v>
      </c>
      <c r="C871" s="1">
        <v>41487.644444444442</v>
      </c>
      <c r="D871">
        <v>7</v>
      </c>
      <c r="E871">
        <v>14</v>
      </c>
      <c r="F871">
        <v>11</v>
      </c>
      <c r="G871" s="1">
        <v>44025.288888888892</v>
      </c>
      <c r="H871">
        <v>65</v>
      </c>
      <c r="I871" t="s">
        <v>13</v>
      </c>
      <c r="J871">
        <v>201</v>
      </c>
      <c r="K871">
        <v>249</v>
      </c>
      <c r="L871" t="s">
        <v>1620</v>
      </c>
    </row>
    <row r="872" spans="1:12" hidden="1" x14ac:dyDescent="0.25">
      <c r="A872" t="s">
        <v>1621</v>
      </c>
      <c r="B872">
        <v>14848</v>
      </c>
      <c r="C872" s="1">
        <v>41788.174305555556</v>
      </c>
      <c r="D872">
        <v>6</v>
      </c>
      <c r="E872">
        <v>291</v>
      </c>
      <c r="F872">
        <v>0</v>
      </c>
      <c r="G872" s="1">
        <v>44090.818749999999</v>
      </c>
      <c r="H872">
        <v>0</v>
      </c>
      <c r="I872" t="s">
        <v>21</v>
      </c>
      <c r="J872">
        <v>38</v>
      </c>
      <c r="K872">
        <v>38</v>
      </c>
      <c r="L872" t="s">
        <v>70</v>
      </c>
    </row>
    <row r="873" spans="1:12" hidden="1" x14ac:dyDescent="0.25">
      <c r="A873" t="s">
        <v>1622</v>
      </c>
      <c r="B873">
        <v>14834</v>
      </c>
      <c r="C873" s="1">
        <v>41300.166666666664</v>
      </c>
      <c r="D873">
        <v>7</v>
      </c>
      <c r="E873">
        <v>44530</v>
      </c>
      <c r="F873">
        <v>33</v>
      </c>
      <c r="G873" s="1">
        <v>44090.963194444441</v>
      </c>
      <c r="H873">
        <v>0</v>
      </c>
      <c r="I873" t="s">
        <v>49</v>
      </c>
      <c r="J873">
        <v>20848</v>
      </c>
      <c r="K873">
        <v>27674</v>
      </c>
      <c r="L873" t="s">
        <v>1623</v>
      </c>
    </row>
    <row r="874" spans="1:12" hidden="1" x14ac:dyDescent="0.25">
      <c r="A874" t="s">
        <v>1624</v>
      </c>
      <c r="B874">
        <v>14820</v>
      </c>
      <c r="C874" s="1">
        <v>40856.938888888886</v>
      </c>
      <c r="D874">
        <v>8</v>
      </c>
      <c r="E874">
        <v>446</v>
      </c>
      <c r="F874">
        <v>60</v>
      </c>
      <c r="G874" s="1">
        <v>44090.84652777778</v>
      </c>
      <c r="H874">
        <v>0</v>
      </c>
      <c r="I874" t="s">
        <v>13</v>
      </c>
      <c r="J874">
        <v>1179</v>
      </c>
      <c r="K874">
        <v>1185</v>
      </c>
      <c r="L874" t="s">
        <v>1625</v>
      </c>
    </row>
    <row r="875" spans="1:12" hidden="1" x14ac:dyDescent="0.25">
      <c r="A875" t="s">
        <v>1626</v>
      </c>
      <c r="B875">
        <v>14817</v>
      </c>
      <c r="C875" s="1">
        <v>40913.824999999997</v>
      </c>
      <c r="D875">
        <v>8</v>
      </c>
      <c r="E875">
        <v>192</v>
      </c>
      <c r="F875">
        <v>0</v>
      </c>
      <c r="G875" s="1">
        <v>44051.905555555553</v>
      </c>
      <c r="H875">
        <v>39</v>
      </c>
      <c r="I875" t="s">
        <v>21</v>
      </c>
      <c r="J875">
        <v>75</v>
      </c>
      <c r="K875">
        <v>205</v>
      </c>
      <c r="L875" t="s">
        <v>1627</v>
      </c>
    </row>
    <row r="876" spans="1:12" hidden="1" x14ac:dyDescent="0.25">
      <c r="A876" t="s">
        <v>1628</v>
      </c>
      <c r="B876">
        <v>14816</v>
      </c>
      <c r="C876" s="1">
        <v>42223.284722222219</v>
      </c>
      <c r="D876">
        <v>5</v>
      </c>
      <c r="E876">
        <v>258</v>
      </c>
      <c r="F876">
        <v>0</v>
      </c>
      <c r="G876" s="1">
        <v>44084.884722222225</v>
      </c>
      <c r="H876">
        <v>6</v>
      </c>
      <c r="I876" t="s">
        <v>49</v>
      </c>
      <c r="J876">
        <v>1749</v>
      </c>
      <c r="K876">
        <v>1930</v>
      </c>
      <c r="L876" t="s">
        <v>322</v>
      </c>
    </row>
    <row r="877" spans="1:12" hidden="1" x14ac:dyDescent="0.25">
      <c r="A877" t="s">
        <v>1629</v>
      </c>
      <c r="B877">
        <v>14812</v>
      </c>
      <c r="C877" s="1">
        <v>40441.331250000003</v>
      </c>
      <c r="D877">
        <v>9</v>
      </c>
      <c r="E877">
        <v>218</v>
      </c>
      <c r="F877">
        <v>18</v>
      </c>
      <c r="G877" s="1">
        <v>43840.686805555553</v>
      </c>
      <c r="H877">
        <v>250</v>
      </c>
      <c r="I877" t="s">
        <v>204</v>
      </c>
      <c r="J877">
        <v>680</v>
      </c>
      <c r="K877">
        <v>747</v>
      </c>
      <c r="L877" t="s">
        <v>1630</v>
      </c>
    </row>
    <row r="878" spans="1:12" x14ac:dyDescent="0.25">
      <c r="A878" t="s">
        <v>1631</v>
      </c>
      <c r="B878">
        <v>14812</v>
      </c>
      <c r="C878" s="1">
        <v>41803.015972222223</v>
      </c>
      <c r="D878">
        <v>6</v>
      </c>
      <c r="E878">
        <v>494</v>
      </c>
      <c r="F878">
        <v>27</v>
      </c>
      <c r="G878" s="1">
        <v>44089.734722222223</v>
      </c>
      <c r="H878">
        <v>1</v>
      </c>
      <c r="I878" t="s">
        <v>863</v>
      </c>
      <c r="J878">
        <v>861</v>
      </c>
      <c r="K878">
        <v>966</v>
      </c>
      <c r="L878" t="s">
        <v>654</v>
      </c>
    </row>
    <row r="879" spans="1:12" hidden="1" x14ac:dyDescent="0.25">
      <c r="A879" t="s">
        <v>1632</v>
      </c>
      <c r="B879">
        <v>14808</v>
      </c>
      <c r="C879" s="1">
        <v>42716.193749999999</v>
      </c>
      <c r="D879">
        <v>3</v>
      </c>
      <c r="E879">
        <v>49</v>
      </c>
      <c r="F879">
        <v>6</v>
      </c>
      <c r="G879" s="1">
        <v>44089.509027777778</v>
      </c>
      <c r="H879">
        <v>1</v>
      </c>
      <c r="I879" t="s">
        <v>26</v>
      </c>
      <c r="J879">
        <v>543</v>
      </c>
      <c r="K879">
        <v>758</v>
      </c>
      <c r="L879" t="s">
        <v>1633</v>
      </c>
    </row>
    <row r="880" spans="1:12" hidden="1" x14ac:dyDescent="0.25">
      <c r="A880" t="s">
        <v>1634</v>
      </c>
      <c r="B880">
        <v>14807</v>
      </c>
      <c r="C880" s="1">
        <v>41457.209027777775</v>
      </c>
      <c r="D880">
        <v>7</v>
      </c>
      <c r="E880">
        <v>1740</v>
      </c>
      <c r="F880">
        <v>16</v>
      </c>
      <c r="G880" s="1">
        <v>44063.0625</v>
      </c>
      <c r="H880">
        <v>27</v>
      </c>
      <c r="I880" t="s">
        <v>13</v>
      </c>
      <c r="J880">
        <v>2152</v>
      </c>
      <c r="K880">
        <v>2452</v>
      </c>
      <c r="L880" t="s">
        <v>787</v>
      </c>
    </row>
    <row r="881" spans="1:12" hidden="1" x14ac:dyDescent="0.25">
      <c r="A881" t="s">
        <v>1635</v>
      </c>
      <c r="B881">
        <v>14792</v>
      </c>
      <c r="C881" s="1">
        <v>43267.569444444445</v>
      </c>
      <c r="D881">
        <v>2</v>
      </c>
      <c r="E881">
        <v>26</v>
      </c>
      <c r="F881">
        <v>0</v>
      </c>
      <c r="G881" s="1">
        <v>44072.660416666666</v>
      </c>
      <c r="H881">
        <v>18</v>
      </c>
      <c r="I881" t="s">
        <v>13</v>
      </c>
      <c r="J881">
        <v>18</v>
      </c>
      <c r="K881">
        <v>39</v>
      </c>
      <c r="L881" t="s">
        <v>1636</v>
      </c>
    </row>
    <row r="882" spans="1:12" hidden="1" x14ac:dyDescent="0.25">
      <c r="A882" t="s">
        <v>1637</v>
      </c>
      <c r="B882">
        <v>14785</v>
      </c>
      <c r="C882" s="1">
        <v>41336.65</v>
      </c>
      <c r="D882">
        <v>7</v>
      </c>
      <c r="E882">
        <v>38</v>
      </c>
      <c r="F882">
        <v>1</v>
      </c>
      <c r="G882" s="1">
        <v>43509.728472222225</v>
      </c>
      <c r="H882">
        <v>581</v>
      </c>
      <c r="I882" t="s">
        <v>96</v>
      </c>
      <c r="J882">
        <v>180</v>
      </c>
      <c r="K882">
        <v>188</v>
      </c>
      <c r="L882" t="s">
        <v>1638</v>
      </c>
    </row>
    <row r="883" spans="1:12" hidden="1" x14ac:dyDescent="0.25">
      <c r="A883" t="s">
        <v>1639</v>
      </c>
      <c r="B883">
        <v>14782</v>
      </c>
      <c r="C883" s="1">
        <v>41572.588888888888</v>
      </c>
      <c r="D883">
        <v>6</v>
      </c>
      <c r="E883">
        <v>17</v>
      </c>
      <c r="F883">
        <v>32</v>
      </c>
      <c r="G883" s="1">
        <v>44088.170138888891</v>
      </c>
      <c r="H883">
        <v>2</v>
      </c>
      <c r="I883" t="s">
        <v>26</v>
      </c>
      <c r="J883">
        <v>0</v>
      </c>
      <c r="K883">
        <v>0</v>
      </c>
      <c r="L883" t="s">
        <v>17</v>
      </c>
    </row>
    <row r="884" spans="1:12" hidden="1" x14ac:dyDescent="0.25">
      <c r="A884" t="s">
        <v>1640</v>
      </c>
      <c r="B884">
        <v>14772</v>
      </c>
      <c r="C884" s="1">
        <v>41143.445138888892</v>
      </c>
      <c r="D884">
        <v>8</v>
      </c>
      <c r="E884">
        <v>200</v>
      </c>
      <c r="F884">
        <v>34</v>
      </c>
      <c r="G884" s="1">
        <v>44080.63958333333</v>
      </c>
      <c r="H884">
        <v>10</v>
      </c>
      <c r="I884" t="s">
        <v>13</v>
      </c>
      <c r="J884">
        <v>629</v>
      </c>
      <c r="K884">
        <v>925</v>
      </c>
      <c r="L884" t="s">
        <v>1641</v>
      </c>
    </row>
    <row r="885" spans="1:12" hidden="1" x14ac:dyDescent="0.25">
      <c r="A885" t="s">
        <v>1642</v>
      </c>
      <c r="B885">
        <v>14748</v>
      </c>
      <c r="C885" s="1">
        <v>41557.606944444444</v>
      </c>
      <c r="D885">
        <v>6</v>
      </c>
      <c r="E885">
        <v>42</v>
      </c>
      <c r="F885">
        <v>30</v>
      </c>
      <c r="G885" s="1">
        <v>44083.660416666666</v>
      </c>
      <c r="H885">
        <v>7</v>
      </c>
      <c r="I885" t="s">
        <v>49</v>
      </c>
      <c r="J885">
        <v>403</v>
      </c>
      <c r="K885">
        <v>752</v>
      </c>
      <c r="L885" t="s">
        <v>1643</v>
      </c>
    </row>
    <row r="886" spans="1:12" hidden="1" x14ac:dyDescent="0.25">
      <c r="A886" t="s">
        <v>1644</v>
      </c>
      <c r="B886">
        <v>14746</v>
      </c>
      <c r="C886" s="1">
        <v>41573.67291666667</v>
      </c>
      <c r="D886">
        <v>6</v>
      </c>
      <c r="E886">
        <v>100</v>
      </c>
      <c r="F886">
        <v>0</v>
      </c>
      <c r="G886" s="1">
        <v>44079.313888888886</v>
      </c>
      <c r="H886">
        <v>11</v>
      </c>
      <c r="I886" t="s">
        <v>39</v>
      </c>
      <c r="J886">
        <v>359</v>
      </c>
      <c r="K886">
        <v>406</v>
      </c>
      <c r="L886" t="s">
        <v>1599</v>
      </c>
    </row>
    <row r="887" spans="1:12" hidden="1" x14ac:dyDescent="0.25">
      <c r="A887" t="s">
        <v>1645</v>
      </c>
      <c r="B887">
        <v>14745</v>
      </c>
      <c r="C887" s="1">
        <v>41423.736111111109</v>
      </c>
      <c r="D887">
        <v>7</v>
      </c>
      <c r="E887">
        <v>516</v>
      </c>
      <c r="F887">
        <v>149</v>
      </c>
      <c r="G887" s="1">
        <v>44048.558333333334</v>
      </c>
      <c r="H887">
        <v>42</v>
      </c>
      <c r="I887" t="s">
        <v>13</v>
      </c>
      <c r="J887">
        <v>601</v>
      </c>
      <c r="K887">
        <v>910</v>
      </c>
      <c r="L887" t="s">
        <v>1646</v>
      </c>
    </row>
    <row r="888" spans="1:12" hidden="1" x14ac:dyDescent="0.25">
      <c r="A888" t="s">
        <v>1647</v>
      </c>
      <c r="B888">
        <v>14734</v>
      </c>
      <c r="C888" s="1">
        <v>43458.604166666664</v>
      </c>
      <c r="D888">
        <v>1</v>
      </c>
      <c r="E888">
        <v>303</v>
      </c>
      <c r="F888">
        <v>0</v>
      </c>
      <c r="G888" s="1">
        <v>44090.677083333336</v>
      </c>
      <c r="H888">
        <v>0</v>
      </c>
      <c r="I888" t="s">
        <v>46</v>
      </c>
      <c r="J888">
        <v>341</v>
      </c>
      <c r="K888">
        <v>373</v>
      </c>
      <c r="L888" t="s">
        <v>1648</v>
      </c>
    </row>
    <row r="889" spans="1:12" hidden="1" x14ac:dyDescent="0.25">
      <c r="A889" t="s">
        <v>1649</v>
      </c>
      <c r="B889">
        <v>14734</v>
      </c>
      <c r="C889" s="1">
        <v>42772.480555555558</v>
      </c>
      <c r="D889">
        <v>3</v>
      </c>
      <c r="E889">
        <v>4</v>
      </c>
      <c r="F889">
        <v>0</v>
      </c>
      <c r="G889" s="1">
        <v>42898.535416666666</v>
      </c>
      <c r="H889">
        <v>1192</v>
      </c>
      <c r="I889" t="s">
        <v>21</v>
      </c>
      <c r="J889">
        <v>7</v>
      </c>
      <c r="K889">
        <v>18</v>
      </c>
      <c r="L889" t="s">
        <v>1124</v>
      </c>
    </row>
    <row r="890" spans="1:12" hidden="1" x14ac:dyDescent="0.25">
      <c r="A890" t="s">
        <v>1650</v>
      </c>
      <c r="B890">
        <v>14701</v>
      </c>
      <c r="C890" s="1">
        <v>42426.850694444445</v>
      </c>
      <c r="D890">
        <v>4</v>
      </c>
      <c r="E890">
        <v>3007</v>
      </c>
      <c r="F890">
        <v>5</v>
      </c>
      <c r="G890" s="1">
        <v>44090.895138888889</v>
      </c>
      <c r="H890">
        <v>0</v>
      </c>
      <c r="I890" t="s">
        <v>49</v>
      </c>
      <c r="J890">
        <v>2562</v>
      </c>
      <c r="K890">
        <v>3113</v>
      </c>
      <c r="L890" t="s">
        <v>1651</v>
      </c>
    </row>
    <row r="891" spans="1:12" hidden="1" x14ac:dyDescent="0.25">
      <c r="A891" t="s">
        <v>1652</v>
      </c>
      <c r="B891">
        <v>14679</v>
      </c>
      <c r="C891" s="1">
        <v>41160.12222222222</v>
      </c>
      <c r="D891">
        <v>8</v>
      </c>
      <c r="E891">
        <v>926</v>
      </c>
      <c r="F891">
        <v>164</v>
      </c>
      <c r="G891" s="1">
        <v>44090.950694444444</v>
      </c>
      <c r="H891">
        <v>0</v>
      </c>
      <c r="I891" t="s">
        <v>123</v>
      </c>
      <c r="J891">
        <v>951</v>
      </c>
      <c r="K891">
        <v>956</v>
      </c>
      <c r="L891" t="s">
        <v>733</v>
      </c>
    </row>
    <row r="892" spans="1:12" hidden="1" x14ac:dyDescent="0.25">
      <c r="A892" t="s">
        <v>1653</v>
      </c>
      <c r="B892">
        <v>14672</v>
      </c>
      <c r="C892" s="1">
        <v>42590.629861111112</v>
      </c>
      <c r="D892">
        <v>4</v>
      </c>
      <c r="E892">
        <v>7332</v>
      </c>
      <c r="F892">
        <v>34</v>
      </c>
      <c r="G892" s="1">
        <v>44090.958333333336</v>
      </c>
      <c r="H892">
        <v>0</v>
      </c>
      <c r="I892" t="s">
        <v>26</v>
      </c>
      <c r="J892">
        <v>3658</v>
      </c>
      <c r="K892">
        <v>4485</v>
      </c>
      <c r="L892" t="s">
        <v>1654</v>
      </c>
    </row>
    <row r="893" spans="1:12" hidden="1" x14ac:dyDescent="0.25">
      <c r="A893" t="s">
        <v>1655</v>
      </c>
      <c r="B893">
        <v>14671</v>
      </c>
      <c r="C893" s="1">
        <v>40197.288194444445</v>
      </c>
      <c r="D893">
        <v>10</v>
      </c>
      <c r="E893">
        <v>690</v>
      </c>
      <c r="F893">
        <v>21</v>
      </c>
      <c r="G893" s="1">
        <v>44090.651388888888</v>
      </c>
      <c r="H893">
        <v>0</v>
      </c>
      <c r="I893" t="s">
        <v>13</v>
      </c>
      <c r="J893">
        <v>1521</v>
      </c>
      <c r="K893">
        <v>1836</v>
      </c>
      <c r="L893" t="s">
        <v>1656</v>
      </c>
    </row>
    <row r="894" spans="1:12" hidden="1" x14ac:dyDescent="0.25">
      <c r="A894" t="s">
        <v>1657</v>
      </c>
      <c r="B894">
        <v>14669</v>
      </c>
      <c r="C894" s="1">
        <v>42245.520138888889</v>
      </c>
      <c r="D894">
        <v>5</v>
      </c>
      <c r="E894">
        <v>43</v>
      </c>
      <c r="F894">
        <v>0</v>
      </c>
      <c r="G894" s="1">
        <v>44007.767361111109</v>
      </c>
      <c r="H894">
        <v>83</v>
      </c>
      <c r="I894" t="s">
        <v>21</v>
      </c>
      <c r="J894">
        <v>39</v>
      </c>
      <c r="K894">
        <v>44</v>
      </c>
      <c r="L894" t="s">
        <v>743</v>
      </c>
    </row>
    <row r="895" spans="1:12" hidden="1" x14ac:dyDescent="0.25">
      <c r="A895" t="s">
        <v>1658</v>
      </c>
      <c r="B895">
        <v>14648</v>
      </c>
      <c r="C895" s="1">
        <v>40500.970138888886</v>
      </c>
      <c r="D895">
        <v>9</v>
      </c>
      <c r="E895">
        <v>12325</v>
      </c>
      <c r="F895">
        <v>0</v>
      </c>
      <c r="G895" s="1">
        <v>44088.160416666666</v>
      </c>
      <c r="H895">
        <v>2</v>
      </c>
      <c r="I895" t="s">
        <v>26</v>
      </c>
      <c r="J895">
        <v>3512</v>
      </c>
      <c r="K895">
        <v>4821</v>
      </c>
      <c r="L895" t="s">
        <v>1659</v>
      </c>
    </row>
    <row r="896" spans="1:12" hidden="1" x14ac:dyDescent="0.25">
      <c r="A896" t="s">
        <v>1660</v>
      </c>
      <c r="B896">
        <v>14639</v>
      </c>
      <c r="C896" s="1">
        <v>41185.756944444445</v>
      </c>
      <c r="D896">
        <v>7</v>
      </c>
      <c r="E896">
        <v>160</v>
      </c>
      <c r="F896">
        <v>0</v>
      </c>
      <c r="G896" s="1">
        <v>43829.525694444441</v>
      </c>
      <c r="H896">
        <v>261</v>
      </c>
      <c r="I896" t="s">
        <v>21</v>
      </c>
      <c r="J896">
        <v>380</v>
      </c>
      <c r="K896">
        <v>401</v>
      </c>
      <c r="L896" t="s">
        <v>1661</v>
      </c>
    </row>
    <row r="897" spans="1:12" hidden="1" x14ac:dyDescent="0.25">
      <c r="A897" t="s">
        <v>1662</v>
      </c>
      <c r="B897">
        <v>14638</v>
      </c>
      <c r="C897" s="1">
        <v>42315.145833333336</v>
      </c>
      <c r="D897">
        <v>4</v>
      </c>
      <c r="E897">
        <v>2375</v>
      </c>
      <c r="F897">
        <v>40</v>
      </c>
      <c r="G897" s="1">
        <v>44090.580555555556</v>
      </c>
      <c r="H897">
        <v>0</v>
      </c>
      <c r="I897" t="s">
        <v>42</v>
      </c>
      <c r="J897">
        <v>2659</v>
      </c>
      <c r="K897">
        <v>2719</v>
      </c>
      <c r="L897" t="s">
        <v>1663</v>
      </c>
    </row>
    <row r="898" spans="1:12" hidden="1" x14ac:dyDescent="0.25">
      <c r="A898" t="s">
        <v>1664</v>
      </c>
      <c r="B898">
        <v>14628</v>
      </c>
      <c r="C898" s="1">
        <v>41421.281944444447</v>
      </c>
      <c r="D898">
        <v>7</v>
      </c>
      <c r="E898">
        <v>25</v>
      </c>
      <c r="F898">
        <v>0</v>
      </c>
      <c r="G898" s="1">
        <v>43767.842361111114</v>
      </c>
      <c r="H898">
        <v>323</v>
      </c>
      <c r="I898" t="s">
        <v>13</v>
      </c>
      <c r="J898">
        <v>419</v>
      </c>
      <c r="K898">
        <v>436</v>
      </c>
      <c r="L898" t="s">
        <v>253</v>
      </c>
    </row>
    <row r="899" spans="1:12" x14ac:dyDescent="0.25">
      <c r="A899" t="s">
        <v>1665</v>
      </c>
      <c r="B899">
        <v>14624</v>
      </c>
      <c r="C899" s="1">
        <v>42730.194444444445</v>
      </c>
      <c r="D899">
        <v>3</v>
      </c>
      <c r="E899">
        <v>1790</v>
      </c>
      <c r="F899">
        <v>16</v>
      </c>
      <c r="G899" s="1">
        <v>44090.632638888892</v>
      </c>
      <c r="H899">
        <v>0</v>
      </c>
      <c r="I899" t="s">
        <v>282</v>
      </c>
      <c r="J899">
        <v>1796</v>
      </c>
      <c r="K899">
        <v>1856</v>
      </c>
      <c r="L899" t="s">
        <v>1666</v>
      </c>
    </row>
    <row r="900" spans="1:12" hidden="1" x14ac:dyDescent="0.25">
      <c r="A900" t="s">
        <v>1667</v>
      </c>
      <c r="B900">
        <v>14606</v>
      </c>
      <c r="C900" s="1">
        <v>42869.65347222222</v>
      </c>
      <c r="D900">
        <v>3</v>
      </c>
      <c r="E900">
        <v>2316</v>
      </c>
      <c r="F900">
        <v>0</v>
      </c>
      <c r="G900" s="1">
        <v>44090.911111111112</v>
      </c>
      <c r="H900">
        <v>0</v>
      </c>
      <c r="I900" t="s">
        <v>13</v>
      </c>
      <c r="J900">
        <v>4499</v>
      </c>
      <c r="K900">
        <v>4816</v>
      </c>
      <c r="L900" t="s">
        <v>1668</v>
      </c>
    </row>
    <row r="901" spans="1:12" hidden="1" x14ac:dyDescent="0.25">
      <c r="A901" t="s">
        <v>1669</v>
      </c>
      <c r="B901">
        <v>14602</v>
      </c>
      <c r="C901" s="1">
        <v>41187.768750000003</v>
      </c>
      <c r="D901">
        <v>7</v>
      </c>
      <c r="E901">
        <v>69</v>
      </c>
      <c r="F901">
        <v>5</v>
      </c>
      <c r="G901" s="1">
        <v>43506.525000000001</v>
      </c>
      <c r="H901">
        <v>584</v>
      </c>
      <c r="I901" t="s">
        <v>13</v>
      </c>
      <c r="J901">
        <v>4185</v>
      </c>
      <c r="K901">
        <v>4455</v>
      </c>
      <c r="L901" t="s">
        <v>1670</v>
      </c>
    </row>
    <row r="902" spans="1:12" hidden="1" x14ac:dyDescent="0.25">
      <c r="A902" t="s">
        <v>1671</v>
      </c>
      <c r="B902">
        <v>14597</v>
      </c>
      <c r="C902" s="1">
        <v>42284.245833333334</v>
      </c>
      <c r="D902">
        <v>4</v>
      </c>
      <c r="E902">
        <v>246</v>
      </c>
      <c r="F902">
        <v>42</v>
      </c>
      <c r="G902" s="1">
        <v>44082.013194444444</v>
      </c>
      <c r="H902">
        <v>8</v>
      </c>
      <c r="I902" t="s">
        <v>13</v>
      </c>
      <c r="J902">
        <v>374</v>
      </c>
      <c r="K902">
        <v>430</v>
      </c>
      <c r="L902" t="s">
        <v>1672</v>
      </c>
    </row>
    <row r="903" spans="1:12" hidden="1" x14ac:dyDescent="0.25">
      <c r="A903" t="s">
        <v>1673</v>
      </c>
      <c r="B903">
        <v>14594</v>
      </c>
      <c r="C903" s="1">
        <v>42315.213194444441</v>
      </c>
      <c r="D903">
        <v>4</v>
      </c>
      <c r="E903">
        <v>20</v>
      </c>
      <c r="F903">
        <v>0</v>
      </c>
      <c r="G903" s="1">
        <v>44090.724999999999</v>
      </c>
      <c r="H903">
        <v>0</v>
      </c>
      <c r="I903" t="s">
        <v>46</v>
      </c>
      <c r="J903">
        <v>9</v>
      </c>
      <c r="K903">
        <v>9</v>
      </c>
      <c r="L903" t="s">
        <v>70</v>
      </c>
    </row>
    <row r="904" spans="1:12" hidden="1" x14ac:dyDescent="0.25">
      <c r="A904" t="s">
        <v>1674</v>
      </c>
      <c r="B904">
        <v>14573</v>
      </c>
      <c r="C904" s="1">
        <v>41691.804166666669</v>
      </c>
      <c r="D904">
        <v>6</v>
      </c>
      <c r="E904">
        <v>90</v>
      </c>
      <c r="F904">
        <v>13</v>
      </c>
      <c r="G904" s="1">
        <v>44045.731944444444</v>
      </c>
      <c r="H904">
        <v>45</v>
      </c>
      <c r="I904" t="s">
        <v>46</v>
      </c>
      <c r="J904">
        <v>542</v>
      </c>
      <c r="K904">
        <v>794</v>
      </c>
      <c r="L904" t="s">
        <v>1491</v>
      </c>
    </row>
    <row r="905" spans="1:12" hidden="1" x14ac:dyDescent="0.25">
      <c r="A905" t="s">
        <v>1675</v>
      </c>
      <c r="B905">
        <v>14570</v>
      </c>
      <c r="C905" s="1">
        <v>41779.808333333334</v>
      </c>
      <c r="D905">
        <v>6</v>
      </c>
      <c r="E905">
        <v>797</v>
      </c>
      <c r="F905">
        <v>8</v>
      </c>
      <c r="G905" s="1">
        <v>44089.90902777778</v>
      </c>
      <c r="H905">
        <v>1</v>
      </c>
      <c r="I905" t="s">
        <v>86</v>
      </c>
      <c r="J905">
        <v>1027</v>
      </c>
      <c r="K905">
        <v>1126</v>
      </c>
      <c r="L905" t="s">
        <v>1676</v>
      </c>
    </row>
    <row r="906" spans="1:12" x14ac:dyDescent="0.25">
      <c r="A906" t="s">
        <v>1677</v>
      </c>
      <c r="B906">
        <v>14562</v>
      </c>
      <c r="C906" s="1">
        <v>40288.680555555555</v>
      </c>
      <c r="D906">
        <v>10</v>
      </c>
      <c r="E906">
        <v>256</v>
      </c>
      <c r="F906">
        <v>0</v>
      </c>
      <c r="G906" s="1">
        <v>44085.730555555558</v>
      </c>
      <c r="H906">
        <v>5</v>
      </c>
      <c r="I906" t="s">
        <v>282</v>
      </c>
      <c r="J906">
        <v>412</v>
      </c>
      <c r="K906">
        <v>722</v>
      </c>
      <c r="L906" t="s">
        <v>1678</v>
      </c>
    </row>
    <row r="907" spans="1:12" x14ac:dyDescent="0.25">
      <c r="A907" t="s">
        <v>1679</v>
      </c>
      <c r="B907">
        <v>14552</v>
      </c>
      <c r="C907" s="1">
        <v>40592.220833333333</v>
      </c>
      <c r="D907">
        <v>9</v>
      </c>
      <c r="E907">
        <v>21</v>
      </c>
      <c r="F907">
        <v>0</v>
      </c>
      <c r="G907" s="1">
        <v>43948.28402777778</v>
      </c>
      <c r="H907">
        <v>142</v>
      </c>
      <c r="I907" t="s">
        <v>282</v>
      </c>
      <c r="J907">
        <v>96</v>
      </c>
      <c r="K907">
        <v>245</v>
      </c>
      <c r="L907" t="s">
        <v>1680</v>
      </c>
    </row>
    <row r="908" spans="1:12" hidden="1" x14ac:dyDescent="0.25">
      <c r="A908" t="s">
        <v>1681</v>
      </c>
      <c r="B908">
        <v>14550</v>
      </c>
      <c r="C908" s="1">
        <v>41511.480555555558</v>
      </c>
      <c r="D908">
        <v>7</v>
      </c>
      <c r="E908">
        <v>99</v>
      </c>
      <c r="F908">
        <v>75</v>
      </c>
      <c r="G908" s="1">
        <v>44085.251388888886</v>
      </c>
      <c r="H908">
        <v>5</v>
      </c>
      <c r="I908" t="s">
        <v>385</v>
      </c>
      <c r="J908">
        <v>1522</v>
      </c>
      <c r="K908">
        <v>1573</v>
      </c>
      <c r="L908" t="s">
        <v>1682</v>
      </c>
    </row>
    <row r="909" spans="1:12" hidden="1" x14ac:dyDescent="0.25">
      <c r="A909" t="s">
        <v>1683</v>
      </c>
      <c r="B909">
        <v>14540</v>
      </c>
      <c r="C909" s="1">
        <v>43005.646527777775</v>
      </c>
      <c r="D909">
        <v>2</v>
      </c>
      <c r="E909">
        <v>114</v>
      </c>
      <c r="F909">
        <v>11</v>
      </c>
      <c r="G909" s="1">
        <v>44086.288194444445</v>
      </c>
      <c r="H909">
        <v>4</v>
      </c>
      <c r="I909" t="s">
        <v>13</v>
      </c>
      <c r="J909">
        <v>145</v>
      </c>
      <c r="K909">
        <v>241</v>
      </c>
      <c r="L909" t="s">
        <v>1684</v>
      </c>
    </row>
    <row r="910" spans="1:12" hidden="1" x14ac:dyDescent="0.25">
      <c r="A910" t="s">
        <v>1685</v>
      </c>
      <c r="B910">
        <v>14528</v>
      </c>
      <c r="C910" s="1">
        <v>42898.258333333331</v>
      </c>
      <c r="D910">
        <v>3</v>
      </c>
      <c r="E910">
        <v>137</v>
      </c>
      <c r="F910">
        <v>37</v>
      </c>
      <c r="G910" s="1">
        <v>44089.931250000001</v>
      </c>
      <c r="H910">
        <v>1</v>
      </c>
      <c r="I910" t="s">
        <v>49</v>
      </c>
      <c r="J910">
        <v>174</v>
      </c>
      <c r="K910">
        <v>198</v>
      </c>
      <c r="L910" t="s">
        <v>1686</v>
      </c>
    </row>
    <row r="911" spans="1:12" hidden="1" x14ac:dyDescent="0.25">
      <c r="A911" t="s">
        <v>1687</v>
      </c>
      <c r="B911">
        <v>14526</v>
      </c>
      <c r="C911" s="1">
        <v>42621.384027777778</v>
      </c>
      <c r="D911">
        <v>4</v>
      </c>
      <c r="E911">
        <v>33</v>
      </c>
      <c r="F911">
        <v>0</v>
      </c>
      <c r="G911" s="1">
        <v>44088.353472222225</v>
      </c>
      <c r="H911">
        <v>2</v>
      </c>
      <c r="I911" t="s">
        <v>21</v>
      </c>
      <c r="J911">
        <v>17</v>
      </c>
      <c r="K911">
        <v>20</v>
      </c>
      <c r="L911" t="s">
        <v>448</v>
      </c>
    </row>
    <row r="912" spans="1:12" hidden="1" x14ac:dyDescent="0.25">
      <c r="A912" t="s">
        <v>1688</v>
      </c>
      <c r="B912">
        <v>14521</v>
      </c>
      <c r="C912" s="1">
        <v>42846.768750000003</v>
      </c>
      <c r="D912">
        <v>3</v>
      </c>
      <c r="E912">
        <v>189</v>
      </c>
      <c r="F912">
        <v>28</v>
      </c>
      <c r="G912" s="1">
        <v>44023.318749999999</v>
      </c>
      <c r="H912">
        <v>67</v>
      </c>
      <c r="I912" t="s">
        <v>49</v>
      </c>
      <c r="J912">
        <v>266</v>
      </c>
      <c r="K912">
        <v>292</v>
      </c>
      <c r="L912" t="s">
        <v>1689</v>
      </c>
    </row>
    <row r="913" spans="1:12" hidden="1" x14ac:dyDescent="0.25">
      <c r="A913" t="s">
        <v>1690</v>
      </c>
      <c r="B913">
        <v>14505</v>
      </c>
      <c r="C913" s="1">
        <v>42717.383333333331</v>
      </c>
      <c r="D913">
        <v>3</v>
      </c>
      <c r="E913">
        <v>48</v>
      </c>
      <c r="F913">
        <v>15</v>
      </c>
      <c r="G913" s="1">
        <v>44008.722222222219</v>
      </c>
      <c r="H913">
        <v>82</v>
      </c>
      <c r="I913" t="s">
        <v>49</v>
      </c>
      <c r="J913">
        <v>89</v>
      </c>
      <c r="K913">
        <v>106</v>
      </c>
      <c r="L913" t="s">
        <v>1691</v>
      </c>
    </row>
    <row r="914" spans="1:12" hidden="1" x14ac:dyDescent="0.25">
      <c r="A914" t="s">
        <v>1692</v>
      </c>
      <c r="B914">
        <v>14495</v>
      </c>
      <c r="C914" s="1">
        <v>42706.81527777778</v>
      </c>
      <c r="D914">
        <v>3</v>
      </c>
      <c r="E914">
        <v>1836</v>
      </c>
      <c r="F914">
        <v>54</v>
      </c>
      <c r="G914" s="1">
        <v>44090.918055555558</v>
      </c>
      <c r="H914">
        <v>0</v>
      </c>
      <c r="I914" t="s">
        <v>49</v>
      </c>
      <c r="J914">
        <v>397</v>
      </c>
      <c r="K914">
        <v>402</v>
      </c>
      <c r="L914" t="s">
        <v>359</v>
      </c>
    </row>
    <row r="915" spans="1:12" hidden="1" x14ac:dyDescent="0.25">
      <c r="A915" t="s">
        <v>1693</v>
      </c>
      <c r="B915">
        <v>14487</v>
      </c>
      <c r="C915" s="1">
        <v>41870.589583333334</v>
      </c>
      <c r="D915">
        <v>6</v>
      </c>
      <c r="E915">
        <v>13</v>
      </c>
      <c r="F915">
        <v>0</v>
      </c>
      <c r="G915" s="1">
        <v>43931.245833333334</v>
      </c>
      <c r="H915">
        <v>159</v>
      </c>
      <c r="I915" t="s">
        <v>42</v>
      </c>
      <c r="J915">
        <v>122</v>
      </c>
      <c r="K915">
        <v>246</v>
      </c>
      <c r="L915" t="s">
        <v>1694</v>
      </c>
    </row>
    <row r="916" spans="1:12" hidden="1" x14ac:dyDescent="0.25">
      <c r="A916" t="s">
        <v>1695</v>
      </c>
      <c r="B916">
        <v>14483</v>
      </c>
      <c r="C916" s="1">
        <v>42036.921527777777</v>
      </c>
      <c r="D916">
        <v>5</v>
      </c>
      <c r="E916">
        <v>531</v>
      </c>
      <c r="F916">
        <v>159</v>
      </c>
      <c r="G916" s="1">
        <v>44064.424305555556</v>
      </c>
      <c r="H916">
        <v>26</v>
      </c>
      <c r="I916" t="s">
        <v>13</v>
      </c>
      <c r="J916">
        <v>784</v>
      </c>
      <c r="K916">
        <v>823</v>
      </c>
      <c r="L916" t="s">
        <v>1696</v>
      </c>
    </row>
    <row r="917" spans="1:12" hidden="1" x14ac:dyDescent="0.25">
      <c r="A917" t="s">
        <v>1697</v>
      </c>
      <c r="B917">
        <v>14479</v>
      </c>
      <c r="C917" s="1">
        <v>41516.605555555558</v>
      </c>
      <c r="D917">
        <v>7</v>
      </c>
      <c r="E917">
        <v>49</v>
      </c>
      <c r="F917">
        <v>0</v>
      </c>
      <c r="G917" s="1">
        <v>43966.413194444445</v>
      </c>
      <c r="H917">
        <v>124</v>
      </c>
      <c r="I917" t="s">
        <v>21</v>
      </c>
      <c r="J917">
        <v>36</v>
      </c>
      <c r="K917">
        <v>68</v>
      </c>
      <c r="L917" t="s">
        <v>1698</v>
      </c>
    </row>
    <row r="918" spans="1:12" hidden="1" x14ac:dyDescent="0.25">
      <c r="A918" t="s">
        <v>1699</v>
      </c>
      <c r="B918">
        <v>14471</v>
      </c>
      <c r="C918" s="1">
        <v>43140.40902777778</v>
      </c>
      <c r="D918">
        <v>2</v>
      </c>
      <c r="E918">
        <v>26</v>
      </c>
      <c r="F918">
        <v>0</v>
      </c>
      <c r="G918" s="1">
        <v>44077.293055555558</v>
      </c>
      <c r="H918">
        <v>13</v>
      </c>
      <c r="I918" t="s">
        <v>26</v>
      </c>
      <c r="J918">
        <v>34</v>
      </c>
      <c r="K918">
        <v>36</v>
      </c>
      <c r="L918" t="s">
        <v>1700</v>
      </c>
    </row>
    <row r="919" spans="1:12" hidden="1" x14ac:dyDescent="0.25">
      <c r="A919" t="s">
        <v>1701</v>
      </c>
      <c r="B919">
        <v>14469</v>
      </c>
      <c r="C919" s="1">
        <v>41468.813888888886</v>
      </c>
      <c r="D919">
        <v>7</v>
      </c>
      <c r="E919">
        <v>471</v>
      </c>
      <c r="F919">
        <v>21</v>
      </c>
      <c r="G919" s="1">
        <v>44082.624305555553</v>
      </c>
      <c r="H919">
        <v>8</v>
      </c>
      <c r="I919" t="s">
        <v>86</v>
      </c>
      <c r="J919">
        <v>502</v>
      </c>
      <c r="K919">
        <v>549</v>
      </c>
      <c r="L919" t="s">
        <v>1702</v>
      </c>
    </row>
    <row r="920" spans="1:12" hidden="1" x14ac:dyDescent="0.25">
      <c r="A920" t="s">
        <v>1703</v>
      </c>
      <c r="B920">
        <v>14450</v>
      </c>
      <c r="C920" s="1">
        <v>42483.162499999999</v>
      </c>
      <c r="D920">
        <v>4</v>
      </c>
      <c r="E920">
        <v>623</v>
      </c>
      <c r="F920">
        <v>130</v>
      </c>
      <c r="G920" s="1">
        <v>44090.688194444447</v>
      </c>
      <c r="H920">
        <v>0</v>
      </c>
      <c r="I920" t="s">
        <v>13</v>
      </c>
      <c r="J920">
        <v>1445</v>
      </c>
      <c r="K920">
        <v>1924</v>
      </c>
      <c r="L920" t="s">
        <v>1704</v>
      </c>
    </row>
    <row r="921" spans="1:12" hidden="1" x14ac:dyDescent="0.25">
      <c r="A921" t="s">
        <v>1705</v>
      </c>
      <c r="B921">
        <v>14441</v>
      </c>
      <c r="C921" s="1">
        <v>42520.727083333331</v>
      </c>
      <c r="D921">
        <v>4</v>
      </c>
      <c r="E921">
        <v>204</v>
      </c>
      <c r="F921">
        <v>0</v>
      </c>
      <c r="G921" s="1">
        <v>44089.646527777775</v>
      </c>
      <c r="H921">
        <v>1</v>
      </c>
      <c r="I921" t="s">
        <v>21</v>
      </c>
      <c r="J921">
        <v>69</v>
      </c>
      <c r="K921">
        <v>76</v>
      </c>
      <c r="L921" t="s">
        <v>1706</v>
      </c>
    </row>
    <row r="922" spans="1:12" x14ac:dyDescent="0.25">
      <c r="A922" t="s">
        <v>1707</v>
      </c>
      <c r="B922">
        <v>14440</v>
      </c>
      <c r="C922" s="1">
        <v>43405.19027777778</v>
      </c>
      <c r="D922">
        <v>1</v>
      </c>
      <c r="E922">
        <v>2</v>
      </c>
      <c r="F922">
        <v>0</v>
      </c>
      <c r="G922" s="1">
        <v>44020.671527777777</v>
      </c>
      <c r="H922">
        <v>70</v>
      </c>
      <c r="I922" t="s">
        <v>63</v>
      </c>
      <c r="J922">
        <v>7</v>
      </c>
      <c r="K922">
        <v>18</v>
      </c>
      <c r="L922" t="s">
        <v>1124</v>
      </c>
    </row>
    <row r="923" spans="1:12" hidden="1" x14ac:dyDescent="0.25">
      <c r="A923" t="s">
        <v>1708</v>
      </c>
      <c r="B923">
        <v>14416</v>
      </c>
      <c r="C923" s="1">
        <v>41138.236805555556</v>
      </c>
      <c r="D923">
        <v>8</v>
      </c>
      <c r="E923">
        <v>231</v>
      </c>
      <c r="F923">
        <v>4</v>
      </c>
      <c r="G923" s="1">
        <v>44007.536805555559</v>
      </c>
      <c r="H923">
        <v>83</v>
      </c>
      <c r="I923" t="s">
        <v>96</v>
      </c>
      <c r="J923">
        <v>334</v>
      </c>
      <c r="K923">
        <v>536</v>
      </c>
      <c r="L923" t="s">
        <v>1709</v>
      </c>
    </row>
    <row r="924" spans="1:12" hidden="1" x14ac:dyDescent="0.25">
      <c r="A924" t="s">
        <v>1710</v>
      </c>
      <c r="B924">
        <v>14416</v>
      </c>
      <c r="C924" s="1">
        <v>42232.408333333333</v>
      </c>
      <c r="D924">
        <v>5</v>
      </c>
      <c r="E924">
        <v>33</v>
      </c>
      <c r="F924">
        <v>16</v>
      </c>
      <c r="G924" s="1">
        <v>44074.90902777778</v>
      </c>
      <c r="H924">
        <v>16</v>
      </c>
      <c r="I924" t="s">
        <v>86</v>
      </c>
      <c r="J924">
        <v>120</v>
      </c>
      <c r="K924">
        <v>195</v>
      </c>
      <c r="L924" t="s">
        <v>1711</v>
      </c>
    </row>
    <row r="925" spans="1:12" hidden="1" x14ac:dyDescent="0.25">
      <c r="A925" t="s">
        <v>1712</v>
      </c>
      <c r="B925">
        <v>14386</v>
      </c>
      <c r="C925" s="1">
        <v>41961.030555555553</v>
      </c>
      <c r="D925">
        <v>5</v>
      </c>
      <c r="E925">
        <v>1092</v>
      </c>
      <c r="F925">
        <v>110</v>
      </c>
      <c r="G925" s="1">
        <v>44090.695138888892</v>
      </c>
      <c r="H925">
        <v>0</v>
      </c>
      <c r="I925" t="s">
        <v>39</v>
      </c>
      <c r="J925">
        <v>3295</v>
      </c>
      <c r="K925">
        <v>3555</v>
      </c>
      <c r="L925" t="s">
        <v>1713</v>
      </c>
    </row>
    <row r="926" spans="1:12" hidden="1" x14ac:dyDescent="0.25">
      <c r="A926" t="s">
        <v>1714</v>
      </c>
      <c r="B926">
        <v>14382</v>
      </c>
      <c r="C926" s="1">
        <v>40308.198611111111</v>
      </c>
      <c r="D926">
        <v>10</v>
      </c>
      <c r="E926">
        <v>5076</v>
      </c>
      <c r="F926">
        <v>28</v>
      </c>
      <c r="G926" s="1">
        <v>44088.933333333334</v>
      </c>
      <c r="H926">
        <v>2</v>
      </c>
      <c r="I926" t="s">
        <v>46</v>
      </c>
      <c r="J926">
        <v>5116</v>
      </c>
      <c r="K926">
        <v>6463</v>
      </c>
      <c r="L926" t="s">
        <v>1715</v>
      </c>
    </row>
    <row r="927" spans="1:12" hidden="1" x14ac:dyDescent="0.25">
      <c r="A927" t="s">
        <v>1716</v>
      </c>
      <c r="B927">
        <v>14355</v>
      </c>
      <c r="C927" s="1">
        <v>42332.711805555555</v>
      </c>
      <c r="D927">
        <v>4</v>
      </c>
      <c r="E927">
        <v>12884</v>
      </c>
      <c r="F927">
        <v>0</v>
      </c>
      <c r="G927" s="1">
        <v>44090.923611111109</v>
      </c>
      <c r="H927">
        <v>0</v>
      </c>
      <c r="I927" t="s">
        <v>86</v>
      </c>
      <c r="J927">
        <v>6031</v>
      </c>
      <c r="K927">
        <v>6152</v>
      </c>
      <c r="L927" t="s">
        <v>825</v>
      </c>
    </row>
    <row r="928" spans="1:12" hidden="1" x14ac:dyDescent="0.25">
      <c r="A928" t="s">
        <v>1717</v>
      </c>
      <c r="B928">
        <v>14300</v>
      </c>
      <c r="C928" s="1">
        <v>42376.697222222225</v>
      </c>
      <c r="D928">
        <v>4</v>
      </c>
      <c r="E928">
        <v>12</v>
      </c>
      <c r="F928">
        <v>0</v>
      </c>
      <c r="G928" s="1">
        <v>44087.89166666667</v>
      </c>
      <c r="H928">
        <v>3</v>
      </c>
      <c r="I928" t="s">
        <v>39</v>
      </c>
      <c r="J928">
        <v>791</v>
      </c>
      <c r="K928">
        <v>791</v>
      </c>
      <c r="L928" t="s">
        <v>70</v>
      </c>
    </row>
    <row r="929" spans="1:12" hidden="1" x14ac:dyDescent="0.25">
      <c r="A929" t="s">
        <v>1718</v>
      </c>
      <c r="B929">
        <v>14296</v>
      </c>
      <c r="C929" s="1">
        <v>41931.561805555553</v>
      </c>
      <c r="D929">
        <v>5</v>
      </c>
      <c r="E929">
        <v>1246</v>
      </c>
      <c r="F929">
        <v>124</v>
      </c>
      <c r="G929" s="1">
        <v>44088.579861111109</v>
      </c>
      <c r="H929">
        <v>2</v>
      </c>
      <c r="I929" t="s">
        <v>49</v>
      </c>
      <c r="J929">
        <v>1133</v>
      </c>
      <c r="K929">
        <v>1293</v>
      </c>
      <c r="L929" t="s">
        <v>1719</v>
      </c>
    </row>
    <row r="930" spans="1:12" hidden="1" x14ac:dyDescent="0.25">
      <c r="A930" t="s">
        <v>1720</v>
      </c>
      <c r="B930">
        <v>14291</v>
      </c>
      <c r="C930" s="1">
        <v>41650.587500000001</v>
      </c>
      <c r="D930">
        <v>6</v>
      </c>
      <c r="E930">
        <v>236</v>
      </c>
      <c r="F930">
        <v>85</v>
      </c>
      <c r="G930" s="1">
        <v>44089.276388888888</v>
      </c>
      <c r="H930">
        <v>1</v>
      </c>
      <c r="I930" t="s">
        <v>42</v>
      </c>
      <c r="J930">
        <v>2561</v>
      </c>
      <c r="K930">
        <v>2716</v>
      </c>
      <c r="L930" t="s">
        <v>1721</v>
      </c>
    </row>
    <row r="931" spans="1:12" hidden="1" x14ac:dyDescent="0.25">
      <c r="A931" t="s">
        <v>1722</v>
      </c>
      <c r="B931">
        <v>14290</v>
      </c>
      <c r="C931" s="1">
        <v>42373.699305555558</v>
      </c>
      <c r="D931">
        <v>4</v>
      </c>
      <c r="E931">
        <v>84</v>
      </c>
      <c r="F931">
        <v>0</v>
      </c>
      <c r="G931" s="1">
        <v>43397.122916666667</v>
      </c>
      <c r="H931">
        <v>693</v>
      </c>
      <c r="I931" t="s">
        <v>21</v>
      </c>
      <c r="J931">
        <v>17</v>
      </c>
      <c r="K931">
        <v>21</v>
      </c>
      <c r="L931" t="s">
        <v>1723</v>
      </c>
    </row>
    <row r="932" spans="1:12" hidden="1" x14ac:dyDescent="0.25">
      <c r="A932" t="s">
        <v>1724</v>
      </c>
      <c r="B932">
        <v>14289</v>
      </c>
      <c r="C932" s="1">
        <v>41544.222916666666</v>
      </c>
      <c r="D932">
        <v>6</v>
      </c>
      <c r="E932">
        <v>439</v>
      </c>
      <c r="F932">
        <v>67</v>
      </c>
      <c r="G932" s="1">
        <v>44074.831250000003</v>
      </c>
      <c r="H932">
        <v>16</v>
      </c>
      <c r="I932" t="s">
        <v>13</v>
      </c>
      <c r="J932">
        <v>2100</v>
      </c>
      <c r="K932">
        <v>2103</v>
      </c>
      <c r="L932" t="s">
        <v>1725</v>
      </c>
    </row>
    <row r="933" spans="1:12" hidden="1" x14ac:dyDescent="0.25">
      <c r="A933" t="s">
        <v>1726</v>
      </c>
      <c r="B933">
        <v>14279</v>
      </c>
      <c r="C933" s="1">
        <v>40878.295138888891</v>
      </c>
      <c r="D933">
        <v>8</v>
      </c>
      <c r="E933">
        <v>0</v>
      </c>
      <c r="F933">
        <v>0</v>
      </c>
      <c r="G933" s="1">
        <v>44090.808333333334</v>
      </c>
      <c r="H933">
        <v>0</v>
      </c>
      <c r="I933" t="s">
        <v>123</v>
      </c>
      <c r="J933">
        <v>0</v>
      </c>
      <c r="K933">
        <v>0</v>
      </c>
      <c r="L933" t="s">
        <v>17</v>
      </c>
    </row>
    <row r="934" spans="1:12" hidden="1" x14ac:dyDescent="0.25">
      <c r="A934" t="s">
        <v>1727</v>
      </c>
      <c r="B934">
        <v>14268</v>
      </c>
      <c r="C934" s="1">
        <v>43676.157638888886</v>
      </c>
      <c r="D934">
        <v>1</v>
      </c>
      <c r="E934">
        <v>33</v>
      </c>
      <c r="F934">
        <v>49</v>
      </c>
      <c r="G934" s="1">
        <v>44079.572916666664</v>
      </c>
      <c r="H934">
        <v>11</v>
      </c>
      <c r="I934" t="s">
        <v>173</v>
      </c>
      <c r="J934">
        <v>657</v>
      </c>
      <c r="K934">
        <v>929</v>
      </c>
      <c r="L934" t="s">
        <v>1728</v>
      </c>
    </row>
    <row r="935" spans="1:12" hidden="1" x14ac:dyDescent="0.25">
      <c r="A935" t="s">
        <v>1729</v>
      </c>
      <c r="B935">
        <v>14255</v>
      </c>
      <c r="C935" s="1">
        <v>41319.793749999997</v>
      </c>
      <c r="D935">
        <v>7</v>
      </c>
      <c r="E935">
        <v>667</v>
      </c>
      <c r="F935">
        <v>32</v>
      </c>
      <c r="G935" s="1">
        <v>44090.387499999997</v>
      </c>
      <c r="H935">
        <v>0</v>
      </c>
      <c r="I935" t="s">
        <v>42</v>
      </c>
      <c r="J935">
        <v>914</v>
      </c>
      <c r="K935">
        <v>1036</v>
      </c>
      <c r="L935" t="s">
        <v>1730</v>
      </c>
    </row>
    <row r="936" spans="1:12" hidden="1" x14ac:dyDescent="0.25">
      <c r="A936" t="s">
        <v>1731</v>
      </c>
      <c r="B936">
        <v>14250</v>
      </c>
      <c r="C936" s="1">
        <v>40394.688888888886</v>
      </c>
      <c r="D936">
        <v>10</v>
      </c>
      <c r="E936">
        <v>438</v>
      </c>
      <c r="F936">
        <v>15</v>
      </c>
      <c r="G936" s="1">
        <v>44085.074305555558</v>
      </c>
      <c r="H936">
        <v>5</v>
      </c>
      <c r="I936" t="s">
        <v>39</v>
      </c>
      <c r="J936">
        <v>229</v>
      </c>
      <c r="K936">
        <v>320</v>
      </c>
      <c r="L936" t="s">
        <v>1732</v>
      </c>
    </row>
    <row r="937" spans="1:12" hidden="1" x14ac:dyDescent="0.25">
      <c r="A937" t="s">
        <v>1733</v>
      </c>
      <c r="B937">
        <v>14241</v>
      </c>
      <c r="C937" s="1">
        <v>41248.104861111111</v>
      </c>
      <c r="D937">
        <v>7</v>
      </c>
      <c r="E937">
        <v>864</v>
      </c>
      <c r="F937">
        <v>0</v>
      </c>
      <c r="G937" s="1">
        <v>44063.320833333331</v>
      </c>
      <c r="H937">
        <v>27</v>
      </c>
      <c r="I937" t="s">
        <v>42</v>
      </c>
      <c r="J937">
        <v>968</v>
      </c>
      <c r="K937">
        <v>1042</v>
      </c>
      <c r="L937" t="s">
        <v>1734</v>
      </c>
    </row>
    <row r="938" spans="1:12" hidden="1" x14ac:dyDescent="0.25">
      <c r="A938" t="s">
        <v>1735</v>
      </c>
      <c r="B938">
        <v>14238</v>
      </c>
      <c r="C938" s="1">
        <v>42475.484027777777</v>
      </c>
      <c r="D938">
        <v>4</v>
      </c>
      <c r="E938">
        <v>479</v>
      </c>
      <c r="F938">
        <v>85</v>
      </c>
      <c r="G938" s="1">
        <v>44090.332638888889</v>
      </c>
      <c r="H938">
        <v>0</v>
      </c>
      <c r="I938" t="s">
        <v>13</v>
      </c>
      <c r="J938">
        <v>2314</v>
      </c>
      <c r="K938">
        <v>2505</v>
      </c>
      <c r="L938" t="s">
        <v>1736</v>
      </c>
    </row>
    <row r="939" spans="1:12" hidden="1" x14ac:dyDescent="0.25">
      <c r="A939" t="s">
        <v>1737</v>
      </c>
      <c r="B939">
        <v>14236</v>
      </c>
      <c r="C939" s="1">
        <v>43920.741666666669</v>
      </c>
      <c r="D939">
        <v>0</v>
      </c>
      <c r="E939">
        <v>0</v>
      </c>
      <c r="F939">
        <v>0</v>
      </c>
      <c r="G939" s="1">
        <v>44090.710416666669</v>
      </c>
      <c r="H939">
        <v>0</v>
      </c>
      <c r="I939" t="s">
        <v>26</v>
      </c>
      <c r="J939">
        <v>16</v>
      </c>
      <c r="K939">
        <v>82</v>
      </c>
      <c r="L939" t="s">
        <v>1738</v>
      </c>
    </row>
    <row r="940" spans="1:12" hidden="1" x14ac:dyDescent="0.25">
      <c r="A940" t="s">
        <v>1739</v>
      </c>
      <c r="B940">
        <v>14236</v>
      </c>
      <c r="C940" s="1">
        <v>42588.552777777775</v>
      </c>
      <c r="D940">
        <v>4</v>
      </c>
      <c r="E940">
        <v>376</v>
      </c>
      <c r="F940">
        <v>0</v>
      </c>
      <c r="G940" s="1">
        <v>44088.740972222222</v>
      </c>
      <c r="H940">
        <v>2</v>
      </c>
      <c r="I940" t="s">
        <v>46</v>
      </c>
      <c r="J940">
        <v>93</v>
      </c>
      <c r="K940">
        <v>104</v>
      </c>
      <c r="L940" t="s">
        <v>1740</v>
      </c>
    </row>
    <row r="941" spans="1:12" x14ac:dyDescent="0.25">
      <c r="A941" t="s">
        <v>1741</v>
      </c>
      <c r="B941">
        <v>14215</v>
      </c>
      <c r="C941" s="1">
        <v>41455.78402777778</v>
      </c>
      <c r="D941">
        <v>7</v>
      </c>
      <c r="E941">
        <v>549</v>
      </c>
      <c r="F941">
        <v>11</v>
      </c>
      <c r="G941" s="1">
        <v>44090.633333333331</v>
      </c>
      <c r="H941">
        <v>0</v>
      </c>
      <c r="I941" t="s">
        <v>282</v>
      </c>
      <c r="J941">
        <v>1503</v>
      </c>
      <c r="K941">
        <v>1526</v>
      </c>
      <c r="L941" t="s">
        <v>1742</v>
      </c>
    </row>
    <row r="942" spans="1:12" hidden="1" x14ac:dyDescent="0.25">
      <c r="A942" t="s">
        <v>1743</v>
      </c>
      <c r="B942">
        <v>14209</v>
      </c>
      <c r="C942" s="1">
        <v>42017.979166666664</v>
      </c>
      <c r="D942">
        <v>5</v>
      </c>
      <c r="E942">
        <v>1121</v>
      </c>
      <c r="F942">
        <v>85</v>
      </c>
      <c r="G942" s="1">
        <v>44090.506249999999</v>
      </c>
      <c r="H942">
        <v>0</v>
      </c>
      <c r="I942" t="s">
        <v>86</v>
      </c>
      <c r="J942">
        <v>674</v>
      </c>
      <c r="K942">
        <v>703</v>
      </c>
      <c r="L942" t="s">
        <v>1744</v>
      </c>
    </row>
    <row r="943" spans="1:12" hidden="1" x14ac:dyDescent="0.25">
      <c r="A943" t="s">
        <v>1745</v>
      </c>
      <c r="B943">
        <v>14207</v>
      </c>
      <c r="C943" s="1">
        <v>40686.943055555559</v>
      </c>
      <c r="D943">
        <v>9</v>
      </c>
      <c r="E943">
        <v>601</v>
      </c>
      <c r="F943">
        <v>175</v>
      </c>
      <c r="G943" s="1">
        <v>44090.606944444444</v>
      </c>
      <c r="H943">
        <v>0</v>
      </c>
      <c r="I943" t="s">
        <v>13</v>
      </c>
      <c r="J943">
        <v>5517</v>
      </c>
      <c r="K943">
        <v>6188</v>
      </c>
      <c r="L943" t="s">
        <v>1746</v>
      </c>
    </row>
    <row r="944" spans="1:12" hidden="1" x14ac:dyDescent="0.25">
      <c r="A944" t="s">
        <v>1747</v>
      </c>
      <c r="B944">
        <v>14201</v>
      </c>
      <c r="C944" s="1">
        <v>43181.695833333331</v>
      </c>
      <c r="D944">
        <v>2</v>
      </c>
      <c r="E944">
        <v>73</v>
      </c>
      <c r="F944">
        <v>7</v>
      </c>
      <c r="G944" s="1">
        <v>44068.592361111114</v>
      </c>
      <c r="H944">
        <v>22</v>
      </c>
      <c r="I944" t="s">
        <v>42</v>
      </c>
      <c r="J944">
        <v>265</v>
      </c>
      <c r="K944">
        <v>295</v>
      </c>
      <c r="L944" t="s">
        <v>1748</v>
      </c>
    </row>
    <row r="945" spans="1:12" hidden="1" x14ac:dyDescent="0.25">
      <c r="A945" t="s">
        <v>1749</v>
      </c>
      <c r="B945">
        <v>14188</v>
      </c>
      <c r="C945" s="1">
        <v>43529.990972222222</v>
      </c>
      <c r="D945">
        <v>1</v>
      </c>
      <c r="E945">
        <v>818</v>
      </c>
      <c r="F945">
        <v>284</v>
      </c>
      <c r="G945" s="1">
        <v>44090.468055555553</v>
      </c>
      <c r="H945">
        <v>0</v>
      </c>
      <c r="I945" t="s">
        <v>49</v>
      </c>
      <c r="J945">
        <v>1433</v>
      </c>
      <c r="K945">
        <v>1437</v>
      </c>
      <c r="L945" t="s">
        <v>560</v>
      </c>
    </row>
    <row r="946" spans="1:12" hidden="1" x14ac:dyDescent="0.25">
      <c r="A946" t="s">
        <v>1750</v>
      </c>
      <c r="B946">
        <v>14185</v>
      </c>
      <c r="C946" s="1">
        <v>43277.994444444441</v>
      </c>
      <c r="D946">
        <v>2</v>
      </c>
      <c r="E946">
        <v>3</v>
      </c>
      <c r="F946">
        <v>0</v>
      </c>
      <c r="G946" s="1">
        <v>44058.018055555556</v>
      </c>
      <c r="H946">
        <v>32</v>
      </c>
      <c r="I946" t="s">
        <v>21</v>
      </c>
      <c r="J946">
        <v>0</v>
      </c>
      <c r="K946">
        <v>0</v>
      </c>
      <c r="L946" t="s">
        <v>17</v>
      </c>
    </row>
    <row r="947" spans="1:12" hidden="1" x14ac:dyDescent="0.25">
      <c r="A947" t="s">
        <v>1751</v>
      </c>
      <c r="B947">
        <v>13714</v>
      </c>
      <c r="C947" s="1">
        <v>43194.275694444441</v>
      </c>
      <c r="D947">
        <v>2</v>
      </c>
      <c r="E947">
        <v>336</v>
      </c>
      <c r="F947">
        <v>16</v>
      </c>
      <c r="G947" s="1">
        <v>44090.722222222219</v>
      </c>
      <c r="H947">
        <v>0</v>
      </c>
      <c r="I947" t="s">
        <v>42</v>
      </c>
      <c r="J947">
        <v>976</v>
      </c>
      <c r="K947">
        <v>1182</v>
      </c>
      <c r="L947" t="s">
        <v>1752</v>
      </c>
    </row>
    <row r="948" spans="1:12" hidden="1" x14ac:dyDescent="0.25">
      <c r="A948" t="s">
        <v>1753</v>
      </c>
      <c r="B948">
        <v>13699</v>
      </c>
      <c r="C948" s="1">
        <v>40892.834027777775</v>
      </c>
      <c r="D948">
        <v>8</v>
      </c>
      <c r="E948">
        <v>236</v>
      </c>
      <c r="F948">
        <v>0</v>
      </c>
      <c r="G948" s="1">
        <v>44090.535416666666</v>
      </c>
      <c r="H948">
        <v>0</v>
      </c>
      <c r="I948" t="s">
        <v>42</v>
      </c>
      <c r="J948">
        <v>7088</v>
      </c>
      <c r="K948">
        <v>7775</v>
      </c>
      <c r="L948" t="s">
        <v>1754</v>
      </c>
    </row>
    <row r="949" spans="1:12" hidden="1" x14ac:dyDescent="0.25">
      <c r="A949" t="s">
        <v>1755</v>
      </c>
      <c r="B949">
        <v>13690</v>
      </c>
      <c r="C949" s="1">
        <v>41763.07916666667</v>
      </c>
      <c r="D949">
        <v>6</v>
      </c>
      <c r="E949">
        <v>369</v>
      </c>
      <c r="F949">
        <v>33</v>
      </c>
      <c r="G949" s="1">
        <v>44090.818749999999</v>
      </c>
      <c r="H949">
        <v>0</v>
      </c>
      <c r="I949" t="s">
        <v>26</v>
      </c>
      <c r="J949">
        <v>1580</v>
      </c>
      <c r="K949">
        <v>1952</v>
      </c>
      <c r="L949" t="s">
        <v>1756</v>
      </c>
    </row>
    <row r="950" spans="1:12" hidden="1" x14ac:dyDescent="0.25">
      <c r="A950" t="s">
        <v>1757</v>
      </c>
      <c r="B950">
        <v>13683</v>
      </c>
      <c r="C950" s="1">
        <v>42596.738888888889</v>
      </c>
      <c r="D950">
        <v>4</v>
      </c>
      <c r="E950">
        <v>89</v>
      </c>
      <c r="F950">
        <v>22</v>
      </c>
      <c r="G950" s="1">
        <v>44079.25277777778</v>
      </c>
      <c r="H950">
        <v>11</v>
      </c>
      <c r="I950" t="s">
        <v>13</v>
      </c>
      <c r="J950">
        <v>174</v>
      </c>
      <c r="K950">
        <v>207</v>
      </c>
      <c r="L950" t="s">
        <v>1758</v>
      </c>
    </row>
    <row r="951" spans="1:12" hidden="1" x14ac:dyDescent="0.25">
      <c r="A951" t="s">
        <v>1759</v>
      </c>
      <c r="B951">
        <v>13680</v>
      </c>
      <c r="C951" s="1">
        <v>40632.887499999997</v>
      </c>
      <c r="D951">
        <v>9</v>
      </c>
      <c r="E951">
        <v>4045</v>
      </c>
      <c r="F951">
        <v>474</v>
      </c>
      <c r="G951" s="1">
        <v>44090.953472222223</v>
      </c>
      <c r="H951">
        <v>0</v>
      </c>
      <c r="I951" t="s">
        <v>123</v>
      </c>
      <c r="J951">
        <v>9392</v>
      </c>
      <c r="K951">
        <v>11109</v>
      </c>
      <c r="L951" t="s">
        <v>1760</v>
      </c>
    </row>
    <row r="952" spans="1:12" hidden="1" x14ac:dyDescent="0.25">
      <c r="A952" t="s">
        <v>1761</v>
      </c>
      <c r="B952">
        <v>14121</v>
      </c>
      <c r="C952" s="1">
        <v>41825.296527777777</v>
      </c>
      <c r="D952">
        <v>6</v>
      </c>
      <c r="E952">
        <v>158</v>
      </c>
      <c r="F952">
        <v>0</v>
      </c>
      <c r="G952" s="1">
        <v>44089.92291666667</v>
      </c>
      <c r="H952">
        <v>1</v>
      </c>
      <c r="I952" t="s">
        <v>21</v>
      </c>
      <c r="J952">
        <v>32</v>
      </c>
      <c r="K952">
        <v>34</v>
      </c>
      <c r="L952" t="s">
        <v>1762</v>
      </c>
    </row>
    <row r="953" spans="1:12" hidden="1" x14ac:dyDescent="0.25">
      <c r="A953" t="s">
        <v>1763</v>
      </c>
      <c r="B953">
        <v>14115</v>
      </c>
      <c r="C953" s="1">
        <v>42606.133333333331</v>
      </c>
      <c r="D953">
        <v>4</v>
      </c>
      <c r="E953">
        <v>251</v>
      </c>
      <c r="F953">
        <v>0</v>
      </c>
      <c r="G953" s="1">
        <v>44076.075694444444</v>
      </c>
      <c r="H953">
        <v>14</v>
      </c>
      <c r="I953" t="s">
        <v>46</v>
      </c>
      <c r="J953">
        <v>221</v>
      </c>
      <c r="K953">
        <v>429</v>
      </c>
      <c r="L953" t="s">
        <v>1764</v>
      </c>
    </row>
    <row r="954" spans="1:12" hidden="1" x14ac:dyDescent="0.25">
      <c r="A954" t="s">
        <v>1765</v>
      </c>
      <c r="B954">
        <v>14108</v>
      </c>
      <c r="C954" s="1">
        <v>43266.28402777778</v>
      </c>
      <c r="D954">
        <v>2</v>
      </c>
      <c r="E954">
        <v>764</v>
      </c>
      <c r="F954">
        <v>29</v>
      </c>
      <c r="G954" s="1">
        <v>44090.668055555558</v>
      </c>
      <c r="H954">
        <v>0</v>
      </c>
      <c r="I954" t="s">
        <v>42</v>
      </c>
      <c r="J954">
        <v>2442</v>
      </c>
      <c r="K954">
        <v>2770</v>
      </c>
      <c r="L954" t="s">
        <v>1766</v>
      </c>
    </row>
    <row r="955" spans="1:12" hidden="1" x14ac:dyDescent="0.25">
      <c r="A955" t="s">
        <v>1767</v>
      </c>
      <c r="B955">
        <v>14107</v>
      </c>
      <c r="C955" s="1">
        <v>43766.711805555555</v>
      </c>
      <c r="D955">
        <v>0</v>
      </c>
      <c r="E955">
        <v>7</v>
      </c>
      <c r="F955">
        <v>0</v>
      </c>
      <c r="G955" s="1">
        <v>44038.580555555556</v>
      </c>
      <c r="H955">
        <v>52</v>
      </c>
      <c r="I955" t="s">
        <v>13</v>
      </c>
      <c r="J955">
        <v>28</v>
      </c>
      <c r="K955">
        <v>140</v>
      </c>
      <c r="L955" t="s">
        <v>1617</v>
      </c>
    </row>
    <row r="956" spans="1:12" hidden="1" x14ac:dyDescent="0.25">
      <c r="A956" t="s">
        <v>1768</v>
      </c>
      <c r="B956">
        <v>14105</v>
      </c>
      <c r="C956" s="1">
        <v>41923.877083333333</v>
      </c>
      <c r="D956">
        <v>5</v>
      </c>
      <c r="E956">
        <v>60</v>
      </c>
      <c r="F956">
        <v>93</v>
      </c>
      <c r="G956" s="1">
        <v>44069.782638888886</v>
      </c>
      <c r="H956">
        <v>21</v>
      </c>
      <c r="I956" t="s">
        <v>13</v>
      </c>
      <c r="J956">
        <v>571</v>
      </c>
      <c r="K956">
        <v>707</v>
      </c>
      <c r="L956" t="s">
        <v>1769</v>
      </c>
    </row>
    <row r="957" spans="1:12" x14ac:dyDescent="0.25">
      <c r="A957" t="s">
        <v>1770</v>
      </c>
      <c r="B957">
        <v>14102</v>
      </c>
      <c r="C957" s="1">
        <v>39517.31527777778</v>
      </c>
      <c r="D957">
        <v>12</v>
      </c>
      <c r="E957">
        <v>272</v>
      </c>
      <c r="F957">
        <v>0</v>
      </c>
      <c r="G957" s="1">
        <v>44061.635416666664</v>
      </c>
      <c r="H957">
        <v>29</v>
      </c>
      <c r="I957" t="s">
        <v>282</v>
      </c>
      <c r="J957">
        <v>787</v>
      </c>
      <c r="K957">
        <v>793</v>
      </c>
      <c r="L957" t="s">
        <v>1771</v>
      </c>
    </row>
    <row r="958" spans="1:12" hidden="1" x14ac:dyDescent="0.25">
      <c r="A958" t="s">
        <v>1772</v>
      </c>
      <c r="B958">
        <v>14101</v>
      </c>
      <c r="C958" s="1">
        <v>43734.652777777781</v>
      </c>
      <c r="D958">
        <v>0</v>
      </c>
      <c r="E958">
        <v>31</v>
      </c>
      <c r="F958">
        <v>1</v>
      </c>
      <c r="G958" s="1">
        <v>44078.5625</v>
      </c>
      <c r="H958">
        <v>12</v>
      </c>
      <c r="I958" t="s">
        <v>46</v>
      </c>
      <c r="J958">
        <v>347</v>
      </c>
      <c r="K958">
        <v>438</v>
      </c>
      <c r="L958" t="s">
        <v>1773</v>
      </c>
    </row>
    <row r="959" spans="1:12" hidden="1" x14ac:dyDescent="0.25">
      <c r="A959" t="s">
        <v>1774</v>
      </c>
      <c r="B959">
        <v>14098</v>
      </c>
      <c r="C959" s="1">
        <v>42564.331944444442</v>
      </c>
      <c r="D959">
        <v>4</v>
      </c>
      <c r="E959">
        <v>2147</v>
      </c>
      <c r="F959">
        <v>151</v>
      </c>
      <c r="G959" s="1">
        <v>44090.623611111114</v>
      </c>
      <c r="H959">
        <v>0</v>
      </c>
      <c r="I959" t="s">
        <v>49</v>
      </c>
      <c r="J959">
        <v>2526</v>
      </c>
      <c r="K959">
        <v>2643</v>
      </c>
      <c r="L959" t="s">
        <v>1775</v>
      </c>
    </row>
    <row r="960" spans="1:12" hidden="1" x14ac:dyDescent="0.25">
      <c r="A960" t="s">
        <v>1776</v>
      </c>
      <c r="B960">
        <v>14091</v>
      </c>
      <c r="C960" s="1">
        <v>42516.193055555559</v>
      </c>
      <c r="D960">
        <v>4</v>
      </c>
      <c r="E960">
        <v>821</v>
      </c>
      <c r="F960">
        <v>30</v>
      </c>
      <c r="G960" s="1">
        <v>44086.724305555559</v>
      </c>
      <c r="H960">
        <v>4</v>
      </c>
      <c r="I960" t="s">
        <v>46</v>
      </c>
      <c r="J960">
        <v>859</v>
      </c>
      <c r="K960">
        <v>916</v>
      </c>
      <c r="L960" t="s">
        <v>849</v>
      </c>
    </row>
    <row r="961" spans="1:12" hidden="1" x14ac:dyDescent="0.25">
      <c r="A961" t="s">
        <v>1777</v>
      </c>
      <c r="B961">
        <v>14087</v>
      </c>
      <c r="C961" s="1">
        <v>40090.986805555556</v>
      </c>
      <c r="D961">
        <v>10</v>
      </c>
      <c r="E961">
        <v>155</v>
      </c>
      <c r="F961">
        <v>15</v>
      </c>
      <c r="G961" s="1">
        <v>44058.895138888889</v>
      </c>
      <c r="H961">
        <v>32</v>
      </c>
      <c r="I961" t="s">
        <v>13</v>
      </c>
      <c r="J961">
        <v>376</v>
      </c>
      <c r="K961">
        <v>431</v>
      </c>
      <c r="L961" t="s">
        <v>1778</v>
      </c>
    </row>
    <row r="962" spans="1:12" hidden="1" x14ac:dyDescent="0.25">
      <c r="A962" t="s">
        <v>1779</v>
      </c>
      <c r="B962">
        <v>14069</v>
      </c>
      <c r="C962" s="1">
        <v>41015.837500000001</v>
      </c>
      <c r="D962">
        <v>8</v>
      </c>
      <c r="E962">
        <v>2136</v>
      </c>
      <c r="F962">
        <v>162</v>
      </c>
      <c r="G962" s="1">
        <v>44090.886111111111</v>
      </c>
      <c r="H962">
        <v>0</v>
      </c>
      <c r="I962" t="s">
        <v>385</v>
      </c>
      <c r="J962">
        <v>3790</v>
      </c>
      <c r="K962">
        <v>4145</v>
      </c>
      <c r="L962" t="s">
        <v>1702</v>
      </c>
    </row>
    <row r="963" spans="1:12" hidden="1" x14ac:dyDescent="0.25">
      <c r="A963" t="s">
        <v>1780</v>
      </c>
      <c r="B963">
        <v>14066</v>
      </c>
      <c r="C963" s="1">
        <v>40076.297222222223</v>
      </c>
      <c r="D963">
        <v>10</v>
      </c>
      <c r="E963">
        <v>573</v>
      </c>
      <c r="F963">
        <v>0</v>
      </c>
      <c r="G963" s="1">
        <v>44074.365972222222</v>
      </c>
      <c r="H963">
        <v>16</v>
      </c>
      <c r="I963" t="s">
        <v>13</v>
      </c>
      <c r="J963">
        <v>1958</v>
      </c>
      <c r="K963">
        <v>2698</v>
      </c>
      <c r="L963" t="s">
        <v>1781</v>
      </c>
    </row>
    <row r="964" spans="1:12" hidden="1" x14ac:dyDescent="0.25">
      <c r="A964" t="s">
        <v>1782</v>
      </c>
      <c r="B964">
        <v>14066</v>
      </c>
      <c r="C964" s="1">
        <v>42149.912499999999</v>
      </c>
      <c r="D964">
        <v>5</v>
      </c>
      <c r="E964">
        <v>22</v>
      </c>
      <c r="F964">
        <v>0</v>
      </c>
      <c r="G964" s="1">
        <v>44047.273611111108</v>
      </c>
      <c r="H964">
        <v>43</v>
      </c>
      <c r="I964" t="s">
        <v>21</v>
      </c>
      <c r="J964">
        <v>221</v>
      </c>
      <c r="K964">
        <v>310</v>
      </c>
      <c r="L964" t="s">
        <v>1249</v>
      </c>
    </row>
    <row r="965" spans="1:12" x14ac:dyDescent="0.25">
      <c r="A965" t="s">
        <v>1783</v>
      </c>
      <c r="B965">
        <v>13986</v>
      </c>
      <c r="C965" s="1">
        <v>42795.238194444442</v>
      </c>
      <c r="D965">
        <v>3</v>
      </c>
      <c r="E965">
        <v>44</v>
      </c>
      <c r="F965">
        <v>0</v>
      </c>
      <c r="G965" s="1">
        <v>44087.021527777775</v>
      </c>
      <c r="H965">
        <v>3</v>
      </c>
      <c r="I965" t="s">
        <v>63</v>
      </c>
      <c r="J965">
        <v>15</v>
      </c>
      <c r="K965">
        <v>23</v>
      </c>
      <c r="L965" t="s">
        <v>1784</v>
      </c>
    </row>
    <row r="966" spans="1:12" hidden="1" x14ac:dyDescent="0.25">
      <c r="A966" t="s">
        <v>1785</v>
      </c>
      <c r="B966">
        <v>13978</v>
      </c>
      <c r="C966" s="1">
        <v>41497.970833333333</v>
      </c>
      <c r="D966">
        <v>7</v>
      </c>
      <c r="E966">
        <v>265</v>
      </c>
      <c r="F966">
        <v>3</v>
      </c>
      <c r="G966" s="1">
        <v>44080.614583333336</v>
      </c>
      <c r="H966">
        <v>10</v>
      </c>
      <c r="I966" t="s">
        <v>46</v>
      </c>
      <c r="J966">
        <v>222</v>
      </c>
      <c r="K966">
        <v>269</v>
      </c>
      <c r="L966" t="s">
        <v>1786</v>
      </c>
    </row>
    <row r="967" spans="1:12" hidden="1" x14ac:dyDescent="0.25">
      <c r="A967" t="s">
        <v>1787</v>
      </c>
      <c r="B967">
        <v>13972</v>
      </c>
      <c r="C967" s="1">
        <v>40994.652777777781</v>
      </c>
      <c r="D967">
        <v>8</v>
      </c>
      <c r="E967">
        <v>3779</v>
      </c>
      <c r="F967">
        <v>0</v>
      </c>
      <c r="G967" s="1">
        <v>44090.836805555555</v>
      </c>
      <c r="H967">
        <v>0</v>
      </c>
      <c r="I967" t="s">
        <v>46</v>
      </c>
      <c r="J967">
        <v>5592</v>
      </c>
      <c r="K967">
        <v>6148</v>
      </c>
      <c r="L967" t="s">
        <v>1162</v>
      </c>
    </row>
    <row r="968" spans="1:12" hidden="1" x14ac:dyDescent="0.25">
      <c r="A968" t="s">
        <v>1788</v>
      </c>
      <c r="B968">
        <v>13956</v>
      </c>
      <c r="C968" s="1">
        <v>42241.302083333336</v>
      </c>
      <c r="D968">
        <v>5</v>
      </c>
      <c r="E968">
        <v>2820</v>
      </c>
      <c r="F968">
        <v>78</v>
      </c>
      <c r="G968" s="1">
        <v>44090.963194444441</v>
      </c>
      <c r="H968">
        <v>0</v>
      </c>
      <c r="I968" t="s">
        <v>86</v>
      </c>
      <c r="J968">
        <v>2302</v>
      </c>
      <c r="K968">
        <v>2302</v>
      </c>
      <c r="L968" t="s">
        <v>70</v>
      </c>
    </row>
    <row r="969" spans="1:12" hidden="1" x14ac:dyDescent="0.25">
      <c r="A969" t="s">
        <v>1789</v>
      </c>
      <c r="B969">
        <v>13950</v>
      </c>
      <c r="C969" s="1">
        <v>41731.094444444447</v>
      </c>
      <c r="D969">
        <v>6</v>
      </c>
      <c r="E969">
        <v>60</v>
      </c>
      <c r="F969">
        <v>21</v>
      </c>
      <c r="G969" s="1">
        <v>44078.242361111108</v>
      </c>
      <c r="H969">
        <v>12</v>
      </c>
      <c r="I969" t="s">
        <v>13</v>
      </c>
      <c r="J969">
        <v>222</v>
      </c>
      <c r="K969">
        <v>315</v>
      </c>
      <c r="L969" t="s">
        <v>1790</v>
      </c>
    </row>
    <row r="970" spans="1:12" hidden="1" x14ac:dyDescent="0.25">
      <c r="A970" t="s">
        <v>1791</v>
      </c>
      <c r="B970">
        <v>13935</v>
      </c>
      <c r="C970" s="1">
        <v>42173.004861111112</v>
      </c>
      <c r="D970">
        <v>5</v>
      </c>
      <c r="E970">
        <v>166</v>
      </c>
      <c r="F970">
        <v>3</v>
      </c>
      <c r="G970" s="1">
        <v>44085.30972222222</v>
      </c>
      <c r="H970">
        <v>5</v>
      </c>
      <c r="I970" t="s">
        <v>13</v>
      </c>
      <c r="J970">
        <v>204</v>
      </c>
      <c r="K970">
        <v>331</v>
      </c>
      <c r="L970" t="s">
        <v>1792</v>
      </c>
    </row>
    <row r="971" spans="1:12" hidden="1" x14ac:dyDescent="0.25">
      <c r="A971" t="s">
        <v>1793</v>
      </c>
      <c r="B971">
        <v>13904</v>
      </c>
      <c r="C971" s="1">
        <v>42439.90625</v>
      </c>
      <c r="D971">
        <v>4</v>
      </c>
      <c r="E971">
        <v>43</v>
      </c>
      <c r="F971">
        <v>0</v>
      </c>
      <c r="G971" s="1">
        <v>44035.773611111108</v>
      </c>
      <c r="H971">
        <v>55</v>
      </c>
      <c r="I971" t="s">
        <v>13</v>
      </c>
      <c r="J971">
        <v>187</v>
      </c>
      <c r="K971">
        <v>203</v>
      </c>
      <c r="L971" t="s">
        <v>1794</v>
      </c>
    </row>
    <row r="972" spans="1:12" hidden="1" x14ac:dyDescent="0.25">
      <c r="A972" t="s">
        <v>1795</v>
      </c>
      <c r="B972">
        <v>13896</v>
      </c>
      <c r="C972" s="1">
        <v>41922.82916666667</v>
      </c>
      <c r="D972">
        <v>5</v>
      </c>
      <c r="E972">
        <v>934</v>
      </c>
      <c r="F972">
        <v>72</v>
      </c>
      <c r="G972" s="1">
        <v>44090.828472222223</v>
      </c>
      <c r="H972">
        <v>0</v>
      </c>
      <c r="I972" t="s">
        <v>336</v>
      </c>
      <c r="J972">
        <v>1774</v>
      </c>
      <c r="K972">
        <v>1921</v>
      </c>
      <c r="L972" t="s">
        <v>1796</v>
      </c>
    </row>
    <row r="973" spans="1:12" hidden="1" x14ac:dyDescent="0.25">
      <c r="A973" t="s">
        <v>1797</v>
      </c>
      <c r="B973">
        <v>13892</v>
      </c>
      <c r="C973" s="1">
        <v>43098.083333333336</v>
      </c>
      <c r="D973">
        <v>2</v>
      </c>
      <c r="E973">
        <v>146</v>
      </c>
      <c r="F973">
        <v>2</v>
      </c>
      <c r="G973" s="1">
        <v>43858.924305555556</v>
      </c>
      <c r="H973">
        <v>232</v>
      </c>
      <c r="I973" t="s">
        <v>46</v>
      </c>
      <c r="J973">
        <v>958</v>
      </c>
      <c r="K973">
        <v>984</v>
      </c>
      <c r="L973" t="s">
        <v>1798</v>
      </c>
    </row>
    <row r="974" spans="1:12" hidden="1" x14ac:dyDescent="0.25">
      <c r="A974" t="s">
        <v>1799</v>
      </c>
      <c r="B974">
        <v>13892</v>
      </c>
      <c r="C974" s="1">
        <v>43164.236805555556</v>
      </c>
      <c r="D974">
        <v>2</v>
      </c>
      <c r="E974">
        <v>1289</v>
      </c>
      <c r="F974">
        <v>31</v>
      </c>
      <c r="G974" s="1">
        <v>44090.95208333333</v>
      </c>
      <c r="H974">
        <v>0</v>
      </c>
      <c r="I974" t="s">
        <v>49</v>
      </c>
      <c r="J974">
        <v>1967</v>
      </c>
      <c r="K974">
        <v>2367</v>
      </c>
      <c r="L974" t="s">
        <v>1800</v>
      </c>
    </row>
    <row r="975" spans="1:12" hidden="1" x14ac:dyDescent="0.25">
      <c r="A975" t="s">
        <v>1801</v>
      </c>
      <c r="B975">
        <v>13892</v>
      </c>
      <c r="C975" s="1">
        <v>42194.742361111108</v>
      </c>
      <c r="D975">
        <v>5</v>
      </c>
      <c r="E975">
        <v>38</v>
      </c>
      <c r="F975">
        <v>0</v>
      </c>
      <c r="G975" s="1">
        <v>44078.472916666666</v>
      </c>
      <c r="H975">
        <v>12</v>
      </c>
      <c r="I975" t="s">
        <v>13</v>
      </c>
      <c r="J975">
        <v>324</v>
      </c>
      <c r="K975">
        <v>501</v>
      </c>
      <c r="L975" t="s">
        <v>1802</v>
      </c>
    </row>
    <row r="976" spans="1:12" hidden="1" x14ac:dyDescent="0.25">
      <c r="A976" t="s">
        <v>1803</v>
      </c>
      <c r="B976">
        <v>13891</v>
      </c>
      <c r="C976" s="1">
        <v>41331.134722222225</v>
      </c>
      <c r="D976">
        <v>7</v>
      </c>
      <c r="E976">
        <v>1647</v>
      </c>
      <c r="F976">
        <v>73</v>
      </c>
      <c r="G976" s="1">
        <v>44089.468055555553</v>
      </c>
      <c r="H976">
        <v>1</v>
      </c>
      <c r="I976" t="s">
        <v>13</v>
      </c>
      <c r="J976">
        <v>2679</v>
      </c>
      <c r="K976">
        <v>2780</v>
      </c>
      <c r="L976" t="s">
        <v>1804</v>
      </c>
    </row>
    <row r="977" spans="1:12" hidden="1" x14ac:dyDescent="0.25">
      <c r="A977" t="s">
        <v>1805</v>
      </c>
      <c r="B977">
        <v>13887</v>
      </c>
      <c r="C977" s="1">
        <v>41824.162499999999</v>
      </c>
      <c r="D977">
        <v>6</v>
      </c>
      <c r="E977">
        <v>1618</v>
      </c>
      <c r="F977">
        <v>42</v>
      </c>
      <c r="G977" s="1">
        <v>44090.496527777781</v>
      </c>
      <c r="H977">
        <v>0</v>
      </c>
      <c r="I977" t="s">
        <v>13</v>
      </c>
      <c r="J977">
        <v>2643</v>
      </c>
      <c r="K977">
        <v>2775</v>
      </c>
      <c r="L977" t="s">
        <v>1806</v>
      </c>
    </row>
    <row r="978" spans="1:12" x14ac:dyDescent="0.25">
      <c r="A978" t="s">
        <v>1807</v>
      </c>
      <c r="B978">
        <v>13887</v>
      </c>
      <c r="C978" s="1">
        <v>41715.575694444444</v>
      </c>
      <c r="D978">
        <v>6</v>
      </c>
      <c r="E978">
        <v>42</v>
      </c>
      <c r="F978">
        <v>0</v>
      </c>
      <c r="G978" s="1">
        <v>44082.724305555559</v>
      </c>
      <c r="H978">
        <v>8</v>
      </c>
      <c r="I978" t="s">
        <v>63</v>
      </c>
      <c r="J978">
        <v>76</v>
      </c>
      <c r="K978">
        <v>109</v>
      </c>
      <c r="L978" t="s">
        <v>1808</v>
      </c>
    </row>
    <row r="979" spans="1:12" hidden="1" x14ac:dyDescent="0.25">
      <c r="A979" t="s">
        <v>1809</v>
      </c>
      <c r="B979">
        <v>13878</v>
      </c>
      <c r="C979" s="1">
        <v>42139.693055555559</v>
      </c>
      <c r="D979">
        <v>5</v>
      </c>
      <c r="E979">
        <v>144</v>
      </c>
      <c r="F979">
        <v>58</v>
      </c>
      <c r="G979" s="1">
        <v>44085.901388888888</v>
      </c>
      <c r="H979">
        <v>5</v>
      </c>
      <c r="I979" t="s">
        <v>13</v>
      </c>
      <c r="J979">
        <v>710</v>
      </c>
      <c r="K979">
        <v>985</v>
      </c>
      <c r="L979" t="s">
        <v>1810</v>
      </c>
    </row>
    <row r="980" spans="1:12" hidden="1" x14ac:dyDescent="0.25">
      <c r="A980" t="s">
        <v>1811</v>
      </c>
      <c r="B980">
        <v>13868</v>
      </c>
      <c r="C980" s="1">
        <v>43408.556944444441</v>
      </c>
      <c r="D980">
        <v>1</v>
      </c>
      <c r="E980">
        <v>62</v>
      </c>
      <c r="F980">
        <v>57</v>
      </c>
      <c r="G980" s="1">
        <v>44065.222916666666</v>
      </c>
      <c r="H980">
        <v>25</v>
      </c>
      <c r="I980" t="s">
        <v>86</v>
      </c>
      <c r="J980">
        <v>499</v>
      </c>
      <c r="K980">
        <v>562</v>
      </c>
      <c r="L980" t="s">
        <v>1812</v>
      </c>
    </row>
    <row r="981" spans="1:12" hidden="1" x14ac:dyDescent="0.25">
      <c r="A981" t="s">
        <v>1813</v>
      </c>
      <c r="B981">
        <v>13860</v>
      </c>
      <c r="C981" s="1">
        <v>43192.613194444442</v>
      </c>
      <c r="D981">
        <v>2</v>
      </c>
      <c r="E981">
        <v>3001</v>
      </c>
      <c r="F981">
        <v>235</v>
      </c>
      <c r="G981" s="1">
        <v>44090.729166666664</v>
      </c>
      <c r="H981">
        <v>0</v>
      </c>
      <c r="I981" t="s">
        <v>13</v>
      </c>
      <c r="J981">
        <v>2005</v>
      </c>
      <c r="K981">
        <v>2196</v>
      </c>
      <c r="L981" t="s">
        <v>1814</v>
      </c>
    </row>
    <row r="982" spans="1:12" hidden="1" x14ac:dyDescent="0.25">
      <c r="A982" t="s">
        <v>1815</v>
      </c>
      <c r="B982">
        <v>13848</v>
      </c>
      <c r="C982" s="1">
        <v>42018.595833333333</v>
      </c>
      <c r="D982">
        <v>5</v>
      </c>
      <c r="E982">
        <v>64</v>
      </c>
      <c r="F982">
        <v>0</v>
      </c>
      <c r="G982" s="1">
        <v>44073.224305555559</v>
      </c>
      <c r="H982">
        <v>17</v>
      </c>
      <c r="I982" t="s">
        <v>13</v>
      </c>
      <c r="J982">
        <v>60</v>
      </c>
      <c r="K982">
        <v>120</v>
      </c>
      <c r="L982" t="s">
        <v>255</v>
      </c>
    </row>
    <row r="983" spans="1:12" hidden="1" x14ac:dyDescent="0.25">
      <c r="A983" t="s">
        <v>1816</v>
      </c>
      <c r="B983">
        <v>13847</v>
      </c>
      <c r="C983" s="1">
        <v>42140.707638888889</v>
      </c>
      <c r="D983">
        <v>5</v>
      </c>
      <c r="E983">
        <v>1250</v>
      </c>
      <c r="F983">
        <v>78</v>
      </c>
      <c r="G983" s="1">
        <v>44090.520833333336</v>
      </c>
      <c r="H983">
        <v>0</v>
      </c>
      <c r="I983" t="s">
        <v>336</v>
      </c>
      <c r="J983">
        <v>1329</v>
      </c>
      <c r="K983">
        <v>1721</v>
      </c>
      <c r="L983" t="s">
        <v>821</v>
      </c>
    </row>
    <row r="984" spans="1:12" hidden="1" x14ac:dyDescent="0.25">
      <c r="A984" t="s">
        <v>1817</v>
      </c>
      <c r="B984">
        <v>13829</v>
      </c>
      <c r="C984" s="1">
        <v>41932.140277777777</v>
      </c>
      <c r="D984">
        <v>5</v>
      </c>
      <c r="E984">
        <v>76</v>
      </c>
      <c r="F984">
        <v>0</v>
      </c>
      <c r="G984" s="1">
        <v>44038.249305555553</v>
      </c>
      <c r="H984">
        <v>52</v>
      </c>
      <c r="I984" t="s">
        <v>26</v>
      </c>
      <c r="J984">
        <v>34</v>
      </c>
      <c r="K984">
        <v>51</v>
      </c>
      <c r="L984" t="s">
        <v>737</v>
      </c>
    </row>
    <row r="985" spans="1:12" hidden="1" x14ac:dyDescent="0.25">
      <c r="A985" t="s">
        <v>1818</v>
      </c>
      <c r="B985">
        <v>13816</v>
      </c>
      <c r="C985" s="1">
        <v>41292.851388888892</v>
      </c>
      <c r="D985">
        <v>7</v>
      </c>
      <c r="E985">
        <v>308</v>
      </c>
      <c r="F985">
        <v>57</v>
      </c>
      <c r="G985" s="1">
        <v>44060.115972222222</v>
      </c>
      <c r="H985">
        <v>30</v>
      </c>
      <c r="I985" t="s">
        <v>49</v>
      </c>
      <c r="J985">
        <v>3153</v>
      </c>
      <c r="K985">
        <v>3162</v>
      </c>
      <c r="L985" t="s">
        <v>560</v>
      </c>
    </row>
    <row r="986" spans="1:12" hidden="1" x14ac:dyDescent="0.25">
      <c r="A986" t="s">
        <v>1819</v>
      </c>
      <c r="B986">
        <v>13803</v>
      </c>
      <c r="C986" s="1">
        <v>42643.106249999997</v>
      </c>
      <c r="D986">
        <v>3</v>
      </c>
      <c r="E986">
        <v>37</v>
      </c>
      <c r="F986">
        <v>0</v>
      </c>
      <c r="G986" s="1">
        <v>44049.308333333334</v>
      </c>
      <c r="H986">
        <v>41</v>
      </c>
      <c r="I986" t="s">
        <v>21</v>
      </c>
      <c r="J986">
        <v>15</v>
      </c>
      <c r="K986">
        <v>31</v>
      </c>
      <c r="L986" t="s">
        <v>1820</v>
      </c>
    </row>
    <row r="987" spans="1:12" hidden="1" x14ac:dyDescent="0.25">
      <c r="A987" t="s">
        <v>1821</v>
      </c>
      <c r="B987">
        <v>13797</v>
      </c>
      <c r="C987" s="1">
        <v>42279.763888888891</v>
      </c>
      <c r="D987">
        <v>4</v>
      </c>
      <c r="E987">
        <v>74</v>
      </c>
      <c r="F987">
        <v>1</v>
      </c>
      <c r="G987" s="1">
        <v>44033.867361111108</v>
      </c>
      <c r="H987">
        <v>57</v>
      </c>
      <c r="I987" t="s">
        <v>336</v>
      </c>
      <c r="J987">
        <v>136</v>
      </c>
      <c r="K987">
        <v>185</v>
      </c>
      <c r="L987" t="s">
        <v>1822</v>
      </c>
    </row>
    <row r="988" spans="1:12" hidden="1" x14ac:dyDescent="0.25">
      <c r="A988" t="s">
        <v>1823</v>
      </c>
      <c r="B988">
        <v>13794</v>
      </c>
      <c r="C988" s="1">
        <v>41555.980555555558</v>
      </c>
      <c r="D988">
        <v>6</v>
      </c>
      <c r="E988">
        <v>598</v>
      </c>
      <c r="F988">
        <v>66</v>
      </c>
      <c r="G988" s="1">
        <v>44090.897222222222</v>
      </c>
      <c r="H988">
        <v>0</v>
      </c>
      <c r="I988" t="s">
        <v>173</v>
      </c>
      <c r="J988">
        <v>3837</v>
      </c>
      <c r="K988">
        <v>4199</v>
      </c>
      <c r="L988" t="s">
        <v>78</v>
      </c>
    </row>
    <row r="989" spans="1:12" hidden="1" x14ac:dyDescent="0.25">
      <c r="A989" t="s">
        <v>1824</v>
      </c>
      <c r="B989">
        <v>13792</v>
      </c>
      <c r="C989" s="1">
        <v>41289.94027777778</v>
      </c>
      <c r="D989">
        <v>7</v>
      </c>
      <c r="E989">
        <v>83</v>
      </c>
      <c r="F989">
        <v>0</v>
      </c>
      <c r="G989" s="1">
        <v>44090.857638888891</v>
      </c>
      <c r="H989">
        <v>0</v>
      </c>
      <c r="I989" t="s">
        <v>57</v>
      </c>
      <c r="J989">
        <v>3510</v>
      </c>
      <c r="K989">
        <v>4661</v>
      </c>
      <c r="L989" t="s">
        <v>1825</v>
      </c>
    </row>
    <row r="990" spans="1:12" hidden="1" x14ac:dyDescent="0.25">
      <c r="A990" t="s">
        <v>1826</v>
      </c>
      <c r="B990">
        <v>13789</v>
      </c>
      <c r="C990" s="1">
        <v>40591.463888888888</v>
      </c>
      <c r="D990">
        <v>9</v>
      </c>
      <c r="E990">
        <v>356</v>
      </c>
      <c r="F990">
        <v>33</v>
      </c>
      <c r="G990" s="1">
        <v>44090.929166666669</v>
      </c>
      <c r="H990">
        <v>0</v>
      </c>
      <c r="I990" t="s">
        <v>46</v>
      </c>
      <c r="J990">
        <v>968</v>
      </c>
      <c r="K990">
        <v>1008</v>
      </c>
      <c r="L990" t="s">
        <v>1827</v>
      </c>
    </row>
    <row r="991" spans="1:12" hidden="1" x14ac:dyDescent="0.25">
      <c r="A991" t="s">
        <v>1828</v>
      </c>
      <c r="B991">
        <v>13787</v>
      </c>
      <c r="C991" s="1">
        <v>42248.923611111109</v>
      </c>
      <c r="D991">
        <v>5</v>
      </c>
      <c r="E991">
        <v>15288</v>
      </c>
      <c r="F991">
        <v>549</v>
      </c>
      <c r="G991" s="1">
        <v>44090.933333333334</v>
      </c>
      <c r="H991">
        <v>0</v>
      </c>
      <c r="I991" t="s">
        <v>13</v>
      </c>
      <c r="J991">
        <v>9604</v>
      </c>
      <c r="K991">
        <v>11466</v>
      </c>
      <c r="L991" t="s">
        <v>1829</v>
      </c>
    </row>
    <row r="992" spans="1:12" hidden="1" x14ac:dyDescent="0.25">
      <c r="A992" t="s">
        <v>1830</v>
      </c>
      <c r="B992">
        <v>13772</v>
      </c>
      <c r="C992" s="1">
        <v>41624.535416666666</v>
      </c>
      <c r="D992">
        <v>6</v>
      </c>
      <c r="E992">
        <v>3151</v>
      </c>
      <c r="F992">
        <v>21</v>
      </c>
      <c r="G992" s="1">
        <v>44090.923611111109</v>
      </c>
      <c r="H992">
        <v>0</v>
      </c>
      <c r="I992" t="s">
        <v>13</v>
      </c>
      <c r="J992">
        <v>3394</v>
      </c>
      <c r="K992">
        <v>3805</v>
      </c>
      <c r="L992" t="s">
        <v>249</v>
      </c>
    </row>
    <row r="993" spans="1:12" hidden="1" x14ac:dyDescent="0.25">
      <c r="A993" t="s">
        <v>1831</v>
      </c>
      <c r="B993">
        <v>13772</v>
      </c>
      <c r="C993" s="1">
        <v>42741.333333333336</v>
      </c>
      <c r="D993">
        <v>3</v>
      </c>
      <c r="E993">
        <v>1700</v>
      </c>
      <c r="F993">
        <v>5</v>
      </c>
      <c r="G993" s="1">
        <v>44090.422222222223</v>
      </c>
      <c r="H993">
        <v>0</v>
      </c>
      <c r="I993" t="s">
        <v>26</v>
      </c>
      <c r="J993">
        <v>693</v>
      </c>
      <c r="K993">
        <v>886</v>
      </c>
      <c r="L993" t="s">
        <v>1832</v>
      </c>
    </row>
    <row r="994" spans="1:12" hidden="1" x14ac:dyDescent="0.25">
      <c r="A994" t="s">
        <v>1833</v>
      </c>
      <c r="B994">
        <v>13764</v>
      </c>
      <c r="C994" s="1">
        <v>43573.579861111109</v>
      </c>
      <c r="D994">
        <v>1</v>
      </c>
      <c r="E994">
        <v>61</v>
      </c>
      <c r="F994">
        <v>0</v>
      </c>
      <c r="G994" s="1">
        <v>44088.40902777778</v>
      </c>
      <c r="H994">
        <v>2</v>
      </c>
      <c r="I994" t="s">
        <v>46</v>
      </c>
      <c r="J994">
        <v>86</v>
      </c>
      <c r="K994">
        <v>101</v>
      </c>
      <c r="L994" t="s">
        <v>1834</v>
      </c>
    </row>
    <row r="995" spans="1:12" hidden="1" x14ac:dyDescent="0.25">
      <c r="A995" t="s">
        <v>1835</v>
      </c>
      <c r="B995">
        <v>13759</v>
      </c>
      <c r="C995" s="1">
        <v>41714.725694444445</v>
      </c>
      <c r="D995">
        <v>6</v>
      </c>
      <c r="E995">
        <v>10</v>
      </c>
      <c r="F995">
        <v>0</v>
      </c>
      <c r="G995" s="1">
        <v>44076.402083333334</v>
      </c>
      <c r="H995">
        <v>14</v>
      </c>
      <c r="I995" t="s">
        <v>42</v>
      </c>
      <c r="J995">
        <v>0</v>
      </c>
      <c r="K995">
        <v>0</v>
      </c>
      <c r="L995" t="s">
        <v>17</v>
      </c>
    </row>
    <row r="996" spans="1:12" hidden="1" x14ac:dyDescent="0.25">
      <c r="A996" t="s">
        <v>1836</v>
      </c>
      <c r="B996">
        <v>13753</v>
      </c>
      <c r="C996" s="1">
        <v>42057.669444444444</v>
      </c>
      <c r="D996">
        <v>5</v>
      </c>
      <c r="E996">
        <v>111</v>
      </c>
      <c r="F996">
        <v>0</v>
      </c>
      <c r="G996" s="1">
        <v>43924.098611111112</v>
      </c>
      <c r="H996">
        <v>166</v>
      </c>
      <c r="I996" t="s">
        <v>21</v>
      </c>
      <c r="J996">
        <v>42</v>
      </c>
      <c r="K996">
        <v>63</v>
      </c>
      <c r="L996" t="s">
        <v>737</v>
      </c>
    </row>
    <row r="997" spans="1:12" hidden="1" x14ac:dyDescent="0.25">
      <c r="A997" t="s">
        <v>1837</v>
      </c>
      <c r="B997">
        <v>13732</v>
      </c>
      <c r="C997" s="1">
        <v>41999.622916666667</v>
      </c>
      <c r="D997">
        <v>5</v>
      </c>
      <c r="E997">
        <v>60</v>
      </c>
      <c r="F997">
        <v>0</v>
      </c>
      <c r="G997" s="1">
        <v>43960.515972222223</v>
      </c>
      <c r="H997">
        <v>130</v>
      </c>
      <c r="I997" t="s">
        <v>336</v>
      </c>
      <c r="J997">
        <v>90</v>
      </c>
      <c r="K997">
        <v>222</v>
      </c>
      <c r="L997" t="s">
        <v>1838</v>
      </c>
    </row>
    <row r="998" spans="1:12" hidden="1" x14ac:dyDescent="0.25">
      <c r="A998" t="s">
        <v>1839</v>
      </c>
      <c r="B998">
        <v>13729</v>
      </c>
      <c r="C998" s="1">
        <v>41764.709027777775</v>
      </c>
      <c r="D998">
        <v>6</v>
      </c>
      <c r="E998">
        <v>176</v>
      </c>
      <c r="F998">
        <v>0</v>
      </c>
      <c r="G998" s="1">
        <v>44088.768750000003</v>
      </c>
      <c r="H998">
        <v>2</v>
      </c>
      <c r="I998" t="s">
        <v>46</v>
      </c>
      <c r="J998">
        <v>560</v>
      </c>
      <c r="K998">
        <v>1101</v>
      </c>
      <c r="L998" t="s">
        <v>1840</v>
      </c>
    </row>
    <row r="999" spans="1:12" hidden="1" x14ac:dyDescent="0.25">
      <c r="A999" t="s">
        <v>1841</v>
      </c>
      <c r="B999">
        <v>13729</v>
      </c>
      <c r="C999" s="1">
        <v>43424.236805555556</v>
      </c>
      <c r="D999">
        <v>1</v>
      </c>
      <c r="E999">
        <v>399</v>
      </c>
      <c r="F999">
        <v>0</v>
      </c>
      <c r="G999" s="1">
        <v>44090.657638888886</v>
      </c>
      <c r="H999">
        <v>0</v>
      </c>
      <c r="I999" t="s">
        <v>21</v>
      </c>
      <c r="J999">
        <v>133</v>
      </c>
      <c r="K999">
        <v>159</v>
      </c>
      <c r="L999" t="s">
        <v>410</v>
      </c>
    </row>
    <row r="1000" spans="1:12" hidden="1" x14ac:dyDescent="0.25">
      <c r="A1000" t="s">
        <v>1842</v>
      </c>
      <c r="B1000">
        <v>13727</v>
      </c>
      <c r="C1000" s="1">
        <v>41555.238194444442</v>
      </c>
      <c r="D1000">
        <v>6</v>
      </c>
      <c r="E1000">
        <v>183</v>
      </c>
      <c r="F1000">
        <v>0</v>
      </c>
      <c r="G1000" s="1">
        <v>44088.556250000001</v>
      </c>
      <c r="H1000">
        <v>2</v>
      </c>
      <c r="I1000" t="s">
        <v>42</v>
      </c>
      <c r="J1000">
        <v>1096</v>
      </c>
      <c r="K1000">
        <v>1337</v>
      </c>
      <c r="L1000" t="s">
        <v>1843</v>
      </c>
    </row>
    <row r="1001" spans="1:12" hidden="1" x14ac:dyDescent="0.25">
      <c r="A1001" t="s">
        <v>1844</v>
      </c>
      <c r="B1001">
        <v>13716</v>
      </c>
      <c r="C1001" s="1">
        <v>41172.629166666666</v>
      </c>
      <c r="D1001">
        <v>7</v>
      </c>
      <c r="E1001">
        <v>1709</v>
      </c>
      <c r="F1001">
        <v>49</v>
      </c>
      <c r="G1001" s="1">
        <v>44088.609027777777</v>
      </c>
      <c r="H1001">
        <v>2</v>
      </c>
      <c r="I1001" t="s">
        <v>46</v>
      </c>
      <c r="J1001">
        <v>827</v>
      </c>
      <c r="K1001">
        <v>865</v>
      </c>
      <c r="L1001" t="s">
        <v>1845</v>
      </c>
    </row>
  </sheetData>
  <autoFilter ref="A1:L1001" xr:uid="{00000000-0009-0000-0000-000009000000}">
    <filterColumn colId="8">
      <filters>
        <filter val="CoffeeScript"/>
        <filter val="Crystal"/>
        <filter val="Emacs Lisp"/>
        <filter val="Haskell"/>
        <filter val="Julia"/>
        <filter val="Jupyter Notebook"/>
        <filter val="Lua"/>
        <filter val="Makefile"/>
        <filter val="OCaml"/>
        <filter val="Rascal"/>
        <filter val="Rich Text Format"/>
        <filter val="Standard ML"/>
        <filter val="TeX"/>
        <filter val="V"/>
        <filter val="Vim script"/>
        <filter val="Vue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1"/>
  <sheetViews>
    <sheetView topLeftCell="E1" workbookViewId="0">
      <selection activeCell="H11" sqref="H11:I16"/>
    </sheetView>
  </sheetViews>
  <sheetFormatPr defaultRowHeight="15" x14ac:dyDescent="0.25"/>
  <cols>
    <col min="1" max="1" width="43.140625" customWidth="1"/>
    <col min="2" max="2" width="20.42578125" bestFit="1" customWidth="1"/>
    <col min="3" max="3" width="15.85546875" bestFit="1" customWidth="1"/>
    <col min="4" max="4" width="20.42578125" bestFit="1" customWidth="1"/>
    <col min="5" max="5" width="16" bestFit="1" customWidth="1"/>
    <col min="8" max="8" width="25.85546875" bestFit="1" customWidth="1"/>
    <col min="9" max="9" width="26.285156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1846</v>
      </c>
      <c r="E1" s="3" t="s">
        <v>1855</v>
      </c>
    </row>
    <row r="2" spans="1:9" x14ac:dyDescent="0.25">
      <c r="A2" t="s">
        <v>12</v>
      </c>
      <c r="B2">
        <v>314740</v>
      </c>
      <c r="C2" s="1">
        <v>41997.742361111108</v>
      </c>
      <c r="D2">
        <v>5</v>
      </c>
      <c r="E2" t="str">
        <f>IF(D2&lt;5,"x &lt;= 4",IF(D2=5,"x = 5",IF(D2&lt;10,"5 &lt; x &lt;= 9",IF(D2&gt;9,"x &gt;= 10"))))</f>
        <v>x = 5</v>
      </c>
    </row>
    <row r="3" spans="1:9" x14ac:dyDescent="0.25">
      <c r="A3" t="s">
        <v>15</v>
      </c>
      <c r="B3">
        <v>251615</v>
      </c>
      <c r="C3" s="1">
        <v>43550.313194444447</v>
      </c>
      <c r="D3">
        <v>1</v>
      </c>
      <c r="E3" t="str">
        <f t="shared" ref="E2:E8" si="0">IF(D3&lt;5,"x &lt;= 4",IF(D3=5,"x = 5",IF(D3&lt;10,"5 &lt; x &lt;= 9",IF(D3&gt;9,"x &gt;= 10"))))</f>
        <v>x &lt;= 4</v>
      </c>
      <c r="H3" s="5" t="s">
        <v>1847</v>
      </c>
      <c r="I3" t="s">
        <v>1862</v>
      </c>
    </row>
    <row r="4" spans="1:9" x14ac:dyDescent="0.25">
      <c r="A4" t="s">
        <v>18</v>
      </c>
      <c r="B4">
        <v>172099</v>
      </c>
      <c r="C4" s="1">
        <v>41484.14166666667</v>
      </c>
      <c r="D4">
        <v>7</v>
      </c>
      <c r="E4" t="str">
        <f t="shared" si="0"/>
        <v>5 &lt; x &lt;= 9</v>
      </c>
      <c r="H4" s="4" t="s">
        <v>1850</v>
      </c>
      <c r="I4" s="6">
        <v>386</v>
      </c>
    </row>
    <row r="5" spans="1:9" x14ac:dyDescent="0.25">
      <c r="A5" t="s">
        <v>20</v>
      </c>
      <c r="B5">
        <v>159569</v>
      </c>
      <c r="C5" s="1">
        <v>41558.284722222219</v>
      </c>
      <c r="D5">
        <v>6</v>
      </c>
      <c r="E5" t="str">
        <f t="shared" si="0"/>
        <v>5 &lt; x &lt;= 9</v>
      </c>
      <c r="H5" s="4" t="s">
        <v>1851</v>
      </c>
      <c r="I5" s="6">
        <v>148</v>
      </c>
    </row>
    <row r="6" spans="1:9" x14ac:dyDescent="0.25">
      <c r="A6" t="s">
        <v>23</v>
      </c>
      <c r="B6">
        <v>155951</v>
      </c>
      <c r="C6" s="1">
        <v>41418.677083333336</v>
      </c>
      <c r="D6">
        <v>7</v>
      </c>
      <c r="E6" t="str">
        <f t="shared" si="0"/>
        <v>5 &lt; x &lt;= 9</v>
      </c>
      <c r="H6" s="4" t="s">
        <v>1849</v>
      </c>
      <c r="I6" s="6">
        <v>402</v>
      </c>
    </row>
    <row r="7" spans="1:9" x14ac:dyDescent="0.25">
      <c r="A7" t="s">
        <v>25</v>
      </c>
      <c r="B7">
        <v>148434</v>
      </c>
      <c r="C7" s="1">
        <v>42315.054861111108</v>
      </c>
      <c r="D7">
        <v>4</v>
      </c>
      <c r="E7" t="str">
        <f t="shared" si="0"/>
        <v>x &lt;= 4</v>
      </c>
      <c r="H7" s="4" t="s">
        <v>1852</v>
      </c>
      <c r="I7" s="6">
        <v>64</v>
      </c>
    </row>
    <row r="8" spans="1:9" x14ac:dyDescent="0.25">
      <c r="A8" t="s">
        <v>28</v>
      </c>
      <c r="B8">
        <v>144123</v>
      </c>
      <c r="C8" s="1">
        <v>40753.888194444444</v>
      </c>
      <c r="D8">
        <v>9</v>
      </c>
      <c r="E8" t="str">
        <f t="shared" si="0"/>
        <v>5 &lt; x &lt;= 9</v>
      </c>
      <c r="H8" s="4" t="s">
        <v>1848</v>
      </c>
      <c r="I8" s="6">
        <v>1000</v>
      </c>
    </row>
    <row r="9" spans="1:9" x14ac:dyDescent="0.25">
      <c r="A9" t="s">
        <v>30</v>
      </c>
      <c r="B9">
        <v>140969</v>
      </c>
      <c r="C9" s="1">
        <v>41831.570833333331</v>
      </c>
      <c r="D9">
        <v>6</v>
      </c>
      <c r="E9" t="str">
        <f t="shared" ref="E9:E72" si="1">IF(D9&lt;5,"x &lt;= 4",IF(D9=5,"x = 5",IF(D9&lt;10,"5 &lt; x &lt;= 9",IF(D9&gt;9,"x &gt;= 10"))))</f>
        <v>5 &lt; x &lt;= 9</v>
      </c>
    </row>
    <row r="10" spans="1:9" x14ac:dyDescent="0.25">
      <c r="A10" t="s">
        <v>32</v>
      </c>
      <c r="B10">
        <v>134915</v>
      </c>
      <c r="C10" s="1">
        <v>42527.106944444444</v>
      </c>
      <c r="D10">
        <v>4</v>
      </c>
      <c r="E10" t="str">
        <f t="shared" si="1"/>
        <v>x &lt;= 4</v>
      </c>
    </row>
    <row r="11" spans="1:9" x14ac:dyDescent="0.25">
      <c r="A11" t="s">
        <v>34</v>
      </c>
      <c r="B11">
        <v>127427</v>
      </c>
      <c r="C11" s="1">
        <v>41594.109027777777</v>
      </c>
      <c r="D11">
        <v>6</v>
      </c>
      <c r="E11" t="str">
        <f t="shared" si="1"/>
        <v>5 &lt; x &lt;= 9</v>
      </c>
      <c r="H11" s="7" t="s">
        <v>1854</v>
      </c>
      <c r="I11" s="8" t="s">
        <v>1853</v>
      </c>
    </row>
    <row r="12" spans="1:9" x14ac:dyDescent="0.25">
      <c r="A12" t="s">
        <v>36</v>
      </c>
      <c r="B12">
        <v>126009</v>
      </c>
      <c r="C12" s="1">
        <v>42809.572916666664</v>
      </c>
      <c r="D12" s="2">
        <v>3</v>
      </c>
      <c r="E12" t="str">
        <f t="shared" si="1"/>
        <v>x &lt;= 4</v>
      </c>
      <c r="H12" s="20" t="s">
        <v>1850</v>
      </c>
      <c r="I12" s="21">
        <v>386</v>
      </c>
    </row>
    <row r="13" spans="1:9" x14ac:dyDescent="0.25">
      <c r="A13" t="s">
        <v>38</v>
      </c>
      <c r="B13">
        <v>116260</v>
      </c>
      <c r="C13" s="1">
        <v>40053.760416666664</v>
      </c>
      <c r="D13">
        <v>11</v>
      </c>
      <c r="E13" t="str">
        <f t="shared" si="1"/>
        <v>x &gt;= 10</v>
      </c>
      <c r="H13" s="20" t="s">
        <v>1851</v>
      </c>
      <c r="I13" s="21">
        <v>148</v>
      </c>
    </row>
    <row r="14" spans="1:9" x14ac:dyDescent="0.25">
      <c r="A14" t="s">
        <v>41</v>
      </c>
      <c r="B14">
        <v>111032</v>
      </c>
      <c r="C14" s="1">
        <v>43144.62222222222</v>
      </c>
      <c r="D14">
        <v>2</v>
      </c>
      <c r="E14" t="str">
        <f t="shared" si="1"/>
        <v>x &lt;= 4</v>
      </c>
      <c r="H14" s="20" t="s">
        <v>1849</v>
      </c>
      <c r="I14" s="21">
        <v>402</v>
      </c>
    </row>
    <row r="15" spans="1:9" x14ac:dyDescent="0.25">
      <c r="A15" t="s">
        <v>44</v>
      </c>
      <c r="B15">
        <v>107879</v>
      </c>
      <c r="C15" s="1">
        <v>40490.845138888886</v>
      </c>
      <c r="D15">
        <v>9</v>
      </c>
      <c r="E15" t="str">
        <f t="shared" si="1"/>
        <v>5 &lt; x &lt;= 9</v>
      </c>
      <c r="H15" s="20" t="s">
        <v>1852</v>
      </c>
      <c r="I15" s="21">
        <v>64</v>
      </c>
    </row>
    <row r="16" spans="1:9" x14ac:dyDescent="0.25">
      <c r="A16" t="s">
        <v>45</v>
      </c>
      <c r="B16">
        <v>106860</v>
      </c>
      <c r="C16" s="1">
        <v>42792.677083333336</v>
      </c>
      <c r="D16">
        <v>3</v>
      </c>
      <c r="E16" t="str">
        <f t="shared" si="1"/>
        <v>x &lt;= 4</v>
      </c>
      <c r="H16" s="9" t="s">
        <v>1848</v>
      </c>
      <c r="I16" s="10">
        <v>1000</v>
      </c>
    </row>
    <row r="17" spans="1:5" x14ac:dyDescent="0.25">
      <c r="A17" t="s">
        <v>48</v>
      </c>
      <c r="B17">
        <v>103264</v>
      </c>
      <c r="C17" s="1">
        <v>42250.849305555559</v>
      </c>
      <c r="D17">
        <v>5</v>
      </c>
      <c r="E17" t="str">
        <f t="shared" si="1"/>
        <v>x = 5</v>
      </c>
    </row>
    <row r="18" spans="1:5" x14ac:dyDescent="0.25">
      <c r="A18" t="s">
        <v>51</v>
      </c>
      <c r="B18">
        <v>101478</v>
      </c>
      <c r="C18" s="1">
        <v>42069.95416666667</v>
      </c>
      <c r="D18">
        <v>5</v>
      </c>
      <c r="E18" t="str">
        <f t="shared" si="1"/>
        <v>x = 5</v>
      </c>
    </row>
    <row r="19" spans="1:5" x14ac:dyDescent="0.25">
      <c r="A19" t="s">
        <v>54</v>
      </c>
      <c r="B19">
        <v>99683</v>
      </c>
      <c r="C19" s="1">
        <v>41214.967361111114</v>
      </c>
      <c r="D19">
        <v>7</v>
      </c>
      <c r="E19" t="str">
        <f t="shared" si="1"/>
        <v>5 &lt; x &lt;= 9</v>
      </c>
    </row>
    <row r="20" spans="1:5" x14ac:dyDescent="0.25">
      <c r="A20" t="s">
        <v>56</v>
      </c>
      <c r="B20">
        <v>97483</v>
      </c>
      <c r="C20" s="1">
        <v>40790.949999999997</v>
      </c>
      <c r="D20">
        <v>9</v>
      </c>
      <c r="E20" t="str">
        <f t="shared" si="1"/>
        <v>5 &lt; x &lt;= 9</v>
      </c>
    </row>
    <row r="21" spans="1:5" x14ac:dyDescent="0.25">
      <c r="A21" t="s">
        <v>58</v>
      </c>
      <c r="B21">
        <v>96294</v>
      </c>
      <c r="C21" s="1">
        <v>42449.992361111108</v>
      </c>
      <c r="D21">
        <v>4</v>
      </c>
      <c r="E21" t="str">
        <f t="shared" si="1"/>
        <v>x &lt;= 4</v>
      </c>
    </row>
    <row r="22" spans="1:5" x14ac:dyDescent="0.25">
      <c r="A22" t="s">
        <v>60</v>
      </c>
      <c r="B22">
        <v>93705</v>
      </c>
      <c r="C22" s="1">
        <v>40448.723611111112</v>
      </c>
      <c r="D22">
        <v>9</v>
      </c>
      <c r="E22" t="str">
        <f t="shared" si="1"/>
        <v>5 &lt; x &lt;= 9</v>
      </c>
    </row>
    <row r="23" spans="1:5" x14ac:dyDescent="0.25">
      <c r="A23" t="s">
        <v>62</v>
      </c>
      <c r="B23">
        <v>92691</v>
      </c>
      <c r="C23" s="1">
        <v>43160.670138888891</v>
      </c>
      <c r="D23">
        <v>2</v>
      </c>
      <c r="E23" t="str">
        <f t="shared" si="1"/>
        <v>x &lt;= 4</v>
      </c>
    </row>
    <row r="24" spans="1:5" x14ac:dyDescent="0.25">
      <c r="A24" t="s">
        <v>65</v>
      </c>
      <c r="B24">
        <v>90117</v>
      </c>
      <c r="C24" s="1">
        <v>42013.756944444445</v>
      </c>
      <c r="D24">
        <v>5</v>
      </c>
      <c r="E24" t="str">
        <f t="shared" si="1"/>
        <v>x = 5</v>
      </c>
    </row>
    <row r="25" spans="1:5" x14ac:dyDescent="0.25">
      <c r="A25" t="s">
        <v>67</v>
      </c>
      <c r="B25">
        <v>88105</v>
      </c>
      <c r="C25" s="1">
        <v>43227.560416666667</v>
      </c>
      <c r="D25">
        <v>2</v>
      </c>
      <c r="E25" t="str">
        <f t="shared" si="1"/>
        <v>x &lt;= 4</v>
      </c>
    </row>
    <row r="26" spans="1:5" x14ac:dyDescent="0.25">
      <c r="A26" t="s">
        <v>69</v>
      </c>
      <c r="B26">
        <v>86673</v>
      </c>
      <c r="C26" s="1">
        <v>41817.875</v>
      </c>
      <c r="D26">
        <v>6</v>
      </c>
      <c r="E26" t="str">
        <f t="shared" si="1"/>
        <v>5 &lt; x &lt;= 9</v>
      </c>
    </row>
    <row r="27" spans="1:5" x14ac:dyDescent="0.25">
      <c r="A27" t="s">
        <v>71</v>
      </c>
      <c r="B27">
        <v>85801</v>
      </c>
      <c r="C27" s="1">
        <v>41376.074305555558</v>
      </c>
      <c r="D27">
        <v>7</v>
      </c>
      <c r="E27" t="str">
        <f t="shared" si="1"/>
        <v>5 &lt; x &lt;= 9</v>
      </c>
    </row>
    <row r="28" spans="1:5" x14ac:dyDescent="0.25">
      <c r="A28" t="s">
        <v>73</v>
      </c>
      <c r="B28">
        <v>85597</v>
      </c>
      <c r="C28" s="1">
        <v>42567.405555555553</v>
      </c>
      <c r="D28">
        <v>4</v>
      </c>
      <c r="E28" t="str">
        <f t="shared" si="1"/>
        <v>x &lt;= 4</v>
      </c>
    </row>
    <row r="29" spans="1:5" x14ac:dyDescent="0.25">
      <c r="A29" t="s">
        <v>75</v>
      </c>
      <c r="B29">
        <v>82316</v>
      </c>
      <c r="C29" s="1">
        <v>43229.502083333333</v>
      </c>
      <c r="D29">
        <v>2</v>
      </c>
      <c r="E29" t="str">
        <f t="shared" si="1"/>
        <v>x &lt;= 4</v>
      </c>
    </row>
    <row r="30" spans="1:5" x14ac:dyDescent="0.25">
      <c r="A30" t="s">
        <v>77</v>
      </c>
      <c r="B30">
        <v>81901</v>
      </c>
      <c r="C30" s="1">
        <v>42568.621527777781</v>
      </c>
      <c r="D30">
        <v>4</v>
      </c>
      <c r="E30" t="str">
        <f t="shared" si="1"/>
        <v>x &lt;= 4</v>
      </c>
    </row>
    <row r="31" spans="1:5" x14ac:dyDescent="0.25">
      <c r="A31" t="s">
        <v>79</v>
      </c>
      <c r="B31">
        <v>80937</v>
      </c>
      <c r="C31" s="1">
        <v>43183.324305555558</v>
      </c>
      <c r="D31">
        <v>2</v>
      </c>
      <c r="E31" t="str">
        <f t="shared" si="1"/>
        <v>x &lt;= 4</v>
      </c>
    </row>
    <row r="32" spans="1:5" x14ac:dyDescent="0.25">
      <c r="A32" t="s">
        <v>81</v>
      </c>
      <c r="B32">
        <v>80339</v>
      </c>
      <c r="C32" s="1">
        <v>42144.632638888892</v>
      </c>
      <c r="D32">
        <v>5</v>
      </c>
      <c r="E32" t="str">
        <f t="shared" si="1"/>
        <v>x = 5</v>
      </c>
    </row>
    <row r="33" spans="1:5" x14ac:dyDescent="0.25">
      <c r="A33" t="s">
        <v>83</v>
      </c>
      <c r="B33">
        <v>77026</v>
      </c>
      <c r="C33" s="1">
        <v>41869.9375</v>
      </c>
      <c r="D33">
        <v>6</v>
      </c>
      <c r="E33" t="str">
        <f t="shared" si="1"/>
        <v>5 &lt; x &lt;= 9</v>
      </c>
    </row>
    <row r="34" spans="1:5" x14ac:dyDescent="0.25">
      <c r="A34" t="s">
        <v>85</v>
      </c>
      <c r="B34">
        <v>76570</v>
      </c>
      <c r="C34" s="1">
        <v>41870.189583333333</v>
      </c>
      <c r="D34">
        <v>6</v>
      </c>
      <c r="E34" t="str">
        <f t="shared" si="1"/>
        <v>5 &lt; x &lt;= 9</v>
      </c>
    </row>
    <row r="35" spans="1:5" x14ac:dyDescent="0.25">
      <c r="A35" t="s">
        <v>88</v>
      </c>
      <c r="B35">
        <v>73001</v>
      </c>
      <c r="C35" s="1">
        <v>41969.831250000003</v>
      </c>
      <c r="D35">
        <v>5</v>
      </c>
      <c r="E35" t="str">
        <f t="shared" si="1"/>
        <v>x = 5</v>
      </c>
    </row>
    <row r="36" spans="1:5" x14ac:dyDescent="0.25">
      <c r="A36" t="s">
        <v>90</v>
      </c>
      <c r="B36">
        <v>70820</v>
      </c>
      <c r="C36" s="1">
        <v>40482.607638888891</v>
      </c>
      <c r="D36">
        <v>9</v>
      </c>
      <c r="E36" t="str">
        <f t="shared" si="1"/>
        <v>5 &lt; x &lt;= 9</v>
      </c>
    </row>
    <row r="37" spans="1:5" x14ac:dyDescent="0.25">
      <c r="A37" t="s">
        <v>92</v>
      </c>
      <c r="B37">
        <v>70061</v>
      </c>
      <c r="C37" s="1">
        <v>41796.955555555556</v>
      </c>
      <c r="D37">
        <v>6</v>
      </c>
      <c r="E37" t="str">
        <f t="shared" si="1"/>
        <v>5 &lt; x &lt;= 9</v>
      </c>
    </row>
    <row r="38" spans="1:5" x14ac:dyDescent="0.25">
      <c r="A38" t="s">
        <v>94</v>
      </c>
      <c r="B38">
        <v>69860</v>
      </c>
      <c r="C38" s="1">
        <v>41582.082638888889</v>
      </c>
      <c r="D38">
        <v>6</v>
      </c>
      <c r="E38" t="str">
        <f t="shared" si="1"/>
        <v>5 &lt; x &lt;= 9</v>
      </c>
    </row>
    <row r="39" spans="1:5" x14ac:dyDescent="0.25">
      <c r="A39" t="s">
        <v>95</v>
      </c>
      <c r="B39">
        <v>67892</v>
      </c>
      <c r="C39" s="1">
        <v>40828.421527777777</v>
      </c>
      <c r="D39">
        <v>8</v>
      </c>
      <c r="E39" t="str">
        <f t="shared" si="1"/>
        <v>5 &lt; x &lt;= 9</v>
      </c>
    </row>
    <row r="40" spans="1:5" x14ac:dyDescent="0.25">
      <c r="A40" t="s">
        <v>98</v>
      </c>
      <c r="B40">
        <v>67863</v>
      </c>
      <c r="C40" s="1">
        <v>42958.776388888888</v>
      </c>
      <c r="D40">
        <v>3</v>
      </c>
      <c r="E40" t="str">
        <f t="shared" si="1"/>
        <v>x &lt;= 4</v>
      </c>
    </row>
    <row r="41" spans="1:5" x14ac:dyDescent="0.25">
      <c r="A41" t="s">
        <v>100</v>
      </c>
      <c r="B41">
        <v>67350</v>
      </c>
      <c r="C41" s="1">
        <v>43235.06527777778</v>
      </c>
      <c r="D41">
        <v>2</v>
      </c>
      <c r="E41" t="str">
        <f t="shared" si="1"/>
        <v>x &lt;= 4</v>
      </c>
    </row>
    <row r="42" spans="1:5" x14ac:dyDescent="0.25">
      <c r="A42" t="s">
        <v>102</v>
      </c>
      <c r="B42">
        <v>66123</v>
      </c>
      <c r="C42" s="1">
        <v>42405.052083333336</v>
      </c>
      <c r="D42">
        <v>4</v>
      </c>
      <c r="E42" t="str">
        <f t="shared" si="1"/>
        <v>x &lt;= 4</v>
      </c>
    </row>
    <row r="43" spans="1:5" x14ac:dyDescent="0.25">
      <c r="A43" t="s">
        <v>104</v>
      </c>
      <c r="B43">
        <v>66018</v>
      </c>
      <c r="C43" s="1">
        <v>41900.675000000003</v>
      </c>
      <c r="D43">
        <v>5</v>
      </c>
      <c r="E43" t="str">
        <f t="shared" si="1"/>
        <v>x = 5</v>
      </c>
    </row>
    <row r="44" spans="1:5" x14ac:dyDescent="0.25">
      <c r="A44" t="s">
        <v>106</v>
      </c>
      <c r="B44">
        <v>65794</v>
      </c>
      <c r="C44" s="1">
        <v>41763.012499999997</v>
      </c>
      <c r="D44">
        <v>6</v>
      </c>
      <c r="E44" t="str">
        <f t="shared" si="1"/>
        <v>5 &lt; x &lt;= 9</v>
      </c>
    </row>
    <row r="45" spans="1:5" x14ac:dyDescent="0.25">
      <c r="A45" t="s">
        <v>108</v>
      </c>
      <c r="B45">
        <v>65133</v>
      </c>
      <c r="C45" s="1">
        <v>42864.927777777775</v>
      </c>
      <c r="D45">
        <v>3</v>
      </c>
      <c r="E45" t="str">
        <f t="shared" si="1"/>
        <v>x &lt;= 4</v>
      </c>
    </row>
    <row r="46" spans="1:5" x14ac:dyDescent="0.25">
      <c r="A46" t="s">
        <v>110</v>
      </c>
      <c r="B46">
        <v>64352</v>
      </c>
      <c r="C46" s="1">
        <v>41807.644444444442</v>
      </c>
      <c r="D46">
        <v>6</v>
      </c>
      <c r="E46" t="str">
        <f t="shared" si="1"/>
        <v>5 &lt; x &lt;= 9</v>
      </c>
    </row>
    <row r="47" spans="1:5" x14ac:dyDescent="0.25">
      <c r="A47" t="s">
        <v>112</v>
      </c>
      <c r="B47">
        <v>63911</v>
      </c>
      <c r="C47" s="1">
        <v>40956.59652777778</v>
      </c>
      <c r="D47">
        <v>8</v>
      </c>
      <c r="E47" t="str">
        <f t="shared" si="1"/>
        <v>5 &lt; x &lt;= 9</v>
      </c>
    </row>
    <row r="48" spans="1:5" x14ac:dyDescent="0.25">
      <c r="A48" t="s">
        <v>114</v>
      </c>
      <c r="B48">
        <v>63431</v>
      </c>
      <c r="C48" s="1">
        <v>40260.790277777778</v>
      </c>
      <c r="D48">
        <v>10</v>
      </c>
      <c r="E48" t="str">
        <f t="shared" si="1"/>
        <v>x &gt;= 10</v>
      </c>
    </row>
    <row r="49" spans="1:5" x14ac:dyDescent="0.25">
      <c r="A49" t="s">
        <v>116</v>
      </c>
      <c r="B49">
        <v>63381</v>
      </c>
      <c r="C49" s="1">
        <v>42118.650694444441</v>
      </c>
      <c r="D49">
        <v>5</v>
      </c>
      <c r="E49" t="str">
        <f t="shared" si="1"/>
        <v>x = 5</v>
      </c>
    </row>
    <row r="50" spans="1:5" x14ac:dyDescent="0.25">
      <c r="A50" t="s">
        <v>118</v>
      </c>
      <c r="B50">
        <v>61906</v>
      </c>
      <c r="C50" s="1">
        <v>43880.375694444447</v>
      </c>
      <c r="D50">
        <v>0</v>
      </c>
      <c r="E50" t="str">
        <f t="shared" si="1"/>
        <v>x &lt;= 4</v>
      </c>
    </row>
    <row r="51" spans="1:5" x14ac:dyDescent="0.25">
      <c r="A51" t="s">
        <v>120</v>
      </c>
      <c r="B51">
        <v>61778</v>
      </c>
      <c r="C51" s="1">
        <v>43068.732638888891</v>
      </c>
      <c r="D51">
        <v>2</v>
      </c>
      <c r="E51" t="str">
        <f t="shared" si="1"/>
        <v>x &lt;= 4</v>
      </c>
    </row>
    <row r="52" spans="1:5" x14ac:dyDescent="0.25">
      <c r="A52" t="s">
        <v>122</v>
      </c>
      <c r="B52">
        <v>61462</v>
      </c>
      <c r="C52" s="1">
        <v>40702.129166666666</v>
      </c>
      <c r="D52">
        <v>9</v>
      </c>
      <c r="E52" t="str">
        <f t="shared" si="1"/>
        <v>5 &lt; x &lt;= 9</v>
      </c>
    </row>
    <row r="53" spans="1:5" x14ac:dyDescent="0.25">
      <c r="A53" t="s">
        <v>124</v>
      </c>
      <c r="B53">
        <v>61015</v>
      </c>
      <c r="C53" s="1">
        <v>41869.799305555556</v>
      </c>
      <c r="D53">
        <v>6</v>
      </c>
      <c r="E53" t="str">
        <f t="shared" si="1"/>
        <v>5 &lt; x &lt;= 9</v>
      </c>
    </row>
    <row r="54" spans="1:5" x14ac:dyDescent="0.25">
      <c r="A54" t="s">
        <v>126</v>
      </c>
      <c r="B54">
        <v>60567</v>
      </c>
      <c r="C54" s="1">
        <v>41860.697916666664</v>
      </c>
      <c r="D54">
        <v>6</v>
      </c>
      <c r="E54" t="str">
        <f t="shared" si="1"/>
        <v>5 &lt; x &lt;= 9</v>
      </c>
    </row>
    <row r="55" spans="1:5" x14ac:dyDescent="0.25">
      <c r="A55" t="s">
        <v>128</v>
      </c>
      <c r="B55">
        <v>59794</v>
      </c>
      <c r="C55" s="1">
        <v>42842.149305555555</v>
      </c>
      <c r="D55">
        <v>3</v>
      </c>
      <c r="E55" t="str">
        <f t="shared" si="1"/>
        <v>x &lt;= 4</v>
      </c>
    </row>
    <row r="56" spans="1:5" x14ac:dyDescent="0.25">
      <c r="A56" t="s">
        <v>131</v>
      </c>
      <c r="B56">
        <v>59513</v>
      </c>
      <c r="C56" s="1">
        <v>40184.023611111108</v>
      </c>
      <c r="D56">
        <v>10</v>
      </c>
      <c r="E56" t="str">
        <f t="shared" si="1"/>
        <v>x &gt;= 10</v>
      </c>
    </row>
    <row r="57" spans="1:5" x14ac:dyDescent="0.25">
      <c r="A57" t="s">
        <v>133</v>
      </c>
      <c r="B57">
        <v>59233</v>
      </c>
      <c r="C57" s="1">
        <v>43440.334027777775</v>
      </c>
      <c r="D57">
        <v>1</v>
      </c>
      <c r="E57" t="str">
        <f t="shared" si="1"/>
        <v>x &lt;= 4</v>
      </c>
    </row>
    <row r="58" spans="1:5" x14ac:dyDescent="0.25">
      <c r="A58" t="s">
        <v>135</v>
      </c>
      <c r="B58">
        <v>58065</v>
      </c>
      <c r="C58" s="1">
        <v>41292.756944444445</v>
      </c>
      <c r="D58">
        <v>7</v>
      </c>
      <c r="E58" t="str">
        <f t="shared" si="1"/>
        <v>5 &lt; x &lt;= 9</v>
      </c>
    </row>
    <row r="59" spans="1:5" x14ac:dyDescent="0.25">
      <c r="A59" t="s">
        <v>137</v>
      </c>
      <c r="B59">
        <v>57464</v>
      </c>
      <c r="C59" s="1">
        <v>41826.570833333331</v>
      </c>
      <c r="D59">
        <v>6</v>
      </c>
      <c r="E59" t="str">
        <f t="shared" si="1"/>
        <v>5 &lt; x &lt;= 9</v>
      </c>
    </row>
    <row r="60" spans="1:5" x14ac:dyDescent="0.25">
      <c r="A60" t="s">
        <v>139</v>
      </c>
      <c r="B60">
        <v>56374</v>
      </c>
      <c r="C60" s="1">
        <v>42297.011111111111</v>
      </c>
      <c r="D60">
        <v>4</v>
      </c>
      <c r="E60" t="str">
        <f t="shared" si="1"/>
        <v>x &lt;= 4</v>
      </c>
    </row>
    <row r="61" spans="1:5" x14ac:dyDescent="0.25">
      <c r="A61" t="s">
        <v>141</v>
      </c>
      <c r="B61">
        <v>55602</v>
      </c>
      <c r="C61" s="1">
        <v>40978.422222222223</v>
      </c>
      <c r="D61">
        <v>8</v>
      </c>
      <c r="E61" t="str">
        <f t="shared" si="1"/>
        <v>5 &lt; x &lt;= 9</v>
      </c>
    </row>
    <row r="62" spans="1:5" x14ac:dyDescent="0.25">
      <c r="A62" t="s">
        <v>143</v>
      </c>
      <c r="B62">
        <v>55486</v>
      </c>
      <c r="C62" s="1">
        <v>42102.630555555559</v>
      </c>
      <c r="D62">
        <v>5</v>
      </c>
      <c r="E62" t="str">
        <f t="shared" si="1"/>
        <v>x = 5</v>
      </c>
    </row>
    <row r="63" spans="1:5" x14ac:dyDescent="0.25">
      <c r="A63" t="s">
        <v>145</v>
      </c>
      <c r="B63">
        <v>54302</v>
      </c>
      <c r="C63" s="1">
        <v>42153.995138888888</v>
      </c>
      <c r="D63">
        <v>5</v>
      </c>
      <c r="E63" t="str">
        <f t="shared" si="1"/>
        <v>x = 5</v>
      </c>
    </row>
    <row r="64" spans="1:5" x14ac:dyDescent="0.25">
      <c r="A64" t="s">
        <v>147</v>
      </c>
      <c r="B64">
        <v>53971</v>
      </c>
      <c r="C64" s="1">
        <v>39906.638888888891</v>
      </c>
      <c r="D64">
        <v>11</v>
      </c>
      <c r="E64" t="str">
        <f t="shared" si="1"/>
        <v>x &gt;= 10</v>
      </c>
    </row>
    <row r="65" spans="1:5" x14ac:dyDescent="0.25">
      <c r="A65" t="s">
        <v>149</v>
      </c>
      <c r="B65">
        <v>53480</v>
      </c>
      <c r="C65" s="1">
        <v>42300.885416666664</v>
      </c>
      <c r="D65">
        <v>4</v>
      </c>
      <c r="E65" t="str">
        <f t="shared" si="1"/>
        <v>x &lt;= 4</v>
      </c>
    </row>
    <row r="66" spans="1:5" x14ac:dyDescent="0.25">
      <c r="A66" t="s">
        <v>150</v>
      </c>
      <c r="B66">
        <v>53466</v>
      </c>
      <c r="C66" s="1">
        <v>42447.182638888888</v>
      </c>
      <c r="D66">
        <v>4</v>
      </c>
      <c r="E66" t="str">
        <f t="shared" si="1"/>
        <v>x &lt;= 4</v>
      </c>
    </row>
    <row r="67" spans="1:5" x14ac:dyDescent="0.25">
      <c r="A67" t="s">
        <v>152</v>
      </c>
      <c r="B67">
        <v>49745</v>
      </c>
      <c r="C67" s="1">
        <v>42091.024305555555</v>
      </c>
      <c r="D67">
        <v>5</v>
      </c>
      <c r="E67" t="str">
        <f t="shared" si="1"/>
        <v>x = 5</v>
      </c>
    </row>
    <row r="68" spans="1:5" x14ac:dyDescent="0.25">
      <c r="A68" t="s">
        <v>154</v>
      </c>
      <c r="B68">
        <v>49537</v>
      </c>
      <c r="C68" s="1">
        <v>41605.556250000001</v>
      </c>
      <c r="D68">
        <v>6</v>
      </c>
      <c r="E68" t="str">
        <f t="shared" si="1"/>
        <v>5 &lt; x &lt;= 9</v>
      </c>
    </row>
    <row r="69" spans="1:5" x14ac:dyDescent="0.25">
      <c r="A69" t="s">
        <v>156</v>
      </c>
      <c r="B69">
        <v>49014</v>
      </c>
      <c r="C69" s="1">
        <v>41732.65625</v>
      </c>
      <c r="D69">
        <v>6</v>
      </c>
      <c r="E69" t="str">
        <f t="shared" si="1"/>
        <v>5 &lt; x &lt;= 9</v>
      </c>
    </row>
    <row r="70" spans="1:5" x14ac:dyDescent="0.25">
      <c r="A70" t="s">
        <v>159</v>
      </c>
      <c r="B70">
        <v>48456</v>
      </c>
      <c r="C70" s="1">
        <v>41372.980555555558</v>
      </c>
      <c r="D70">
        <v>7</v>
      </c>
      <c r="E70" t="str">
        <f t="shared" si="1"/>
        <v>5 &lt; x &lt;= 9</v>
      </c>
    </row>
    <row r="71" spans="1:5" x14ac:dyDescent="0.25">
      <c r="A71" t="s">
        <v>161</v>
      </c>
      <c r="B71">
        <v>48402</v>
      </c>
      <c r="C71" s="1">
        <v>41442.777083333334</v>
      </c>
      <c r="D71">
        <v>7</v>
      </c>
      <c r="E71" t="str">
        <f t="shared" si="1"/>
        <v>5 &lt; x &lt;= 9</v>
      </c>
    </row>
    <row r="72" spans="1:5" x14ac:dyDescent="0.25">
      <c r="A72" t="s">
        <v>163</v>
      </c>
      <c r="B72">
        <v>51988</v>
      </c>
      <c r="C72" s="1">
        <v>41027.115972222222</v>
      </c>
      <c r="D72">
        <v>8</v>
      </c>
      <c r="E72" t="str">
        <f t="shared" si="1"/>
        <v>5 &lt; x &lt;= 9</v>
      </c>
    </row>
    <row r="73" spans="1:5" x14ac:dyDescent="0.25">
      <c r="A73" t="s">
        <v>164</v>
      </c>
      <c r="B73">
        <v>51103</v>
      </c>
      <c r="C73" s="1">
        <v>40217.555555555555</v>
      </c>
      <c r="D73">
        <v>10</v>
      </c>
      <c r="E73" t="str">
        <f t="shared" ref="E73:E136" si="2">IF(D73&lt;5,"x &lt;= 4",IF(D73=5,"x = 5",IF(D73&lt;10,"5 &lt; x &lt;= 9",IF(D73&gt;9,"x &gt;= 10"))))</f>
        <v>x &gt;= 10</v>
      </c>
    </row>
    <row r="74" spans="1:5" x14ac:dyDescent="0.25">
      <c r="A74" t="s">
        <v>165</v>
      </c>
      <c r="B74">
        <v>50675</v>
      </c>
      <c r="C74" s="1">
        <v>40248.76666666667</v>
      </c>
      <c r="D74">
        <v>10</v>
      </c>
      <c r="E74" t="str">
        <f t="shared" si="2"/>
        <v>x &gt;= 10</v>
      </c>
    </row>
    <row r="75" spans="1:5" x14ac:dyDescent="0.25">
      <c r="A75" t="s">
        <v>167</v>
      </c>
      <c r="B75">
        <v>50563</v>
      </c>
      <c r="C75" s="1">
        <v>41954.813888888886</v>
      </c>
      <c r="D75">
        <v>5</v>
      </c>
      <c r="E75" t="str">
        <f t="shared" si="2"/>
        <v>x = 5</v>
      </c>
    </row>
    <row r="76" spans="1:5" x14ac:dyDescent="0.25">
      <c r="A76" t="s">
        <v>170</v>
      </c>
      <c r="B76">
        <v>50518</v>
      </c>
      <c r="C76" s="1">
        <v>41201.626388888886</v>
      </c>
      <c r="D76">
        <v>7</v>
      </c>
      <c r="E76" t="str">
        <f t="shared" si="2"/>
        <v>5 &lt; x &lt;= 9</v>
      </c>
    </row>
    <row r="77" spans="1:5" x14ac:dyDescent="0.25">
      <c r="A77" t="s">
        <v>172</v>
      </c>
      <c r="B77">
        <v>50441</v>
      </c>
      <c r="C77" s="1">
        <v>41288.32916666667</v>
      </c>
      <c r="D77">
        <v>7</v>
      </c>
      <c r="E77" t="str">
        <f t="shared" si="2"/>
        <v>5 &lt; x &lt;= 9</v>
      </c>
    </row>
    <row r="78" spans="1:5" x14ac:dyDescent="0.25">
      <c r="A78" t="s">
        <v>175</v>
      </c>
      <c r="B78">
        <v>50290</v>
      </c>
      <c r="C78" s="1">
        <v>41350.99722222222</v>
      </c>
      <c r="D78">
        <v>7</v>
      </c>
      <c r="E78" t="str">
        <f t="shared" si="2"/>
        <v>5 &lt; x &lt;= 9</v>
      </c>
    </row>
    <row r="79" spans="1:5" x14ac:dyDescent="0.25">
      <c r="A79" t="s">
        <v>177</v>
      </c>
      <c r="B79">
        <v>50127</v>
      </c>
      <c r="C79" s="1">
        <v>39990.788888888892</v>
      </c>
      <c r="D79">
        <v>11</v>
      </c>
      <c r="E79" t="str">
        <f t="shared" si="2"/>
        <v>x &gt;= 10</v>
      </c>
    </row>
    <row r="80" spans="1:5" x14ac:dyDescent="0.25">
      <c r="A80" t="s">
        <v>152</v>
      </c>
      <c r="B80">
        <v>49745</v>
      </c>
      <c r="C80" s="1">
        <v>42091.024305555555</v>
      </c>
      <c r="D80">
        <v>5</v>
      </c>
      <c r="E80" t="str">
        <f t="shared" si="2"/>
        <v>x = 5</v>
      </c>
    </row>
    <row r="81" spans="1:5" x14ac:dyDescent="0.25">
      <c r="A81" t="s">
        <v>154</v>
      </c>
      <c r="B81">
        <v>49537</v>
      </c>
      <c r="C81" s="1">
        <v>41605.556250000001</v>
      </c>
      <c r="D81">
        <v>6</v>
      </c>
      <c r="E81" t="str">
        <f t="shared" si="2"/>
        <v>5 &lt; x &lt;= 9</v>
      </c>
    </row>
    <row r="82" spans="1:5" x14ac:dyDescent="0.25">
      <c r="A82" t="s">
        <v>156</v>
      </c>
      <c r="B82">
        <v>49014</v>
      </c>
      <c r="C82" s="1">
        <v>41732.65625</v>
      </c>
      <c r="D82">
        <v>6</v>
      </c>
      <c r="E82" t="str">
        <f t="shared" si="2"/>
        <v>5 &lt; x &lt;= 9</v>
      </c>
    </row>
    <row r="83" spans="1:5" x14ac:dyDescent="0.25">
      <c r="A83" t="s">
        <v>179</v>
      </c>
      <c r="B83">
        <v>48461</v>
      </c>
      <c r="C83" s="1">
        <v>42156.106249999997</v>
      </c>
      <c r="D83">
        <v>5</v>
      </c>
      <c r="E83" t="str">
        <f t="shared" si="2"/>
        <v>x = 5</v>
      </c>
    </row>
    <row r="84" spans="1:5" x14ac:dyDescent="0.25">
      <c r="A84" t="s">
        <v>159</v>
      </c>
      <c r="B84">
        <v>48456</v>
      </c>
      <c r="C84" s="1">
        <v>41372.980555555558</v>
      </c>
      <c r="D84">
        <v>7</v>
      </c>
      <c r="E84" t="str">
        <f t="shared" si="2"/>
        <v>5 &lt; x &lt;= 9</v>
      </c>
    </row>
    <row r="85" spans="1:5" x14ac:dyDescent="0.25">
      <c r="A85" t="s">
        <v>161</v>
      </c>
      <c r="B85">
        <v>48402</v>
      </c>
      <c r="C85" s="1">
        <v>41442.777083333334</v>
      </c>
      <c r="D85">
        <v>7</v>
      </c>
      <c r="E85" t="str">
        <f t="shared" si="2"/>
        <v>5 &lt; x &lt;= 9</v>
      </c>
    </row>
    <row r="86" spans="1:5" x14ac:dyDescent="0.25">
      <c r="A86" t="s">
        <v>181</v>
      </c>
      <c r="B86">
        <v>48308</v>
      </c>
      <c r="C86" s="1">
        <v>41109.402777777781</v>
      </c>
      <c r="D86">
        <v>8</v>
      </c>
      <c r="E86" t="str">
        <f t="shared" si="2"/>
        <v>5 &lt; x &lt;= 9</v>
      </c>
    </row>
    <row r="87" spans="1:5" x14ac:dyDescent="0.25">
      <c r="A87" t="s">
        <v>183</v>
      </c>
      <c r="B87">
        <v>47321</v>
      </c>
      <c r="C87" s="1">
        <v>43379.484722222223</v>
      </c>
      <c r="D87">
        <v>1</v>
      </c>
      <c r="E87" t="str">
        <f t="shared" si="2"/>
        <v>x &lt;= 4</v>
      </c>
    </row>
    <row r="88" spans="1:5" x14ac:dyDescent="0.25">
      <c r="A88" t="s">
        <v>185</v>
      </c>
      <c r="B88">
        <v>47258</v>
      </c>
      <c r="C88" s="1">
        <v>42616.263194444444</v>
      </c>
      <c r="D88">
        <v>4</v>
      </c>
      <c r="E88" t="str">
        <f t="shared" si="2"/>
        <v>x &lt;= 4</v>
      </c>
    </row>
    <row r="89" spans="1:5" x14ac:dyDescent="0.25">
      <c r="A89" t="s">
        <v>187</v>
      </c>
      <c r="B89">
        <v>46893</v>
      </c>
      <c r="C89" s="1">
        <v>42145.946527777778</v>
      </c>
      <c r="D89">
        <v>5</v>
      </c>
      <c r="E89" t="str">
        <f t="shared" si="2"/>
        <v>x = 5</v>
      </c>
    </row>
    <row r="90" spans="1:5" x14ac:dyDescent="0.25">
      <c r="A90" t="s">
        <v>189</v>
      </c>
      <c r="B90">
        <v>46814</v>
      </c>
      <c r="C90" s="1">
        <v>42426.867361111108</v>
      </c>
      <c r="D90">
        <v>4</v>
      </c>
      <c r="E90" t="str">
        <f t="shared" si="2"/>
        <v>x &lt;= 4</v>
      </c>
    </row>
    <row r="91" spans="1:5" x14ac:dyDescent="0.25">
      <c r="A91" t="s">
        <v>191</v>
      </c>
      <c r="B91">
        <v>46763</v>
      </c>
      <c r="C91" s="1">
        <v>40202.752083333333</v>
      </c>
      <c r="D91">
        <v>10</v>
      </c>
      <c r="E91" t="str">
        <f t="shared" si="2"/>
        <v>x &gt;= 10</v>
      </c>
    </row>
    <row r="92" spans="1:5" x14ac:dyDescent="0.25">
      <c r="A92" t="s">
        <v>183</v>
      </c>
      <c r="B92">
        <v>47321</v>
      </c>
      <c r="C92" s="1">
        <v>43379.484722222223</v>
      </c>
      <c r="D92">
        <v>1</v>
      </c>
      <c r="E92" t="str">
        <f t="shared" si="2"/>
        <v>x &lt;= 4</v>
      </c>
    </row>
    <row r="93" spans="1:5" x14ac:dyDescent="0.25">
      <c r="A93" t="s">
        <v>185</v>
      </c>
      <c r="B93">
        <v>47258</v>
      </c>
      <c r="C93" s="1">
        <v>42616.263194444444</v>
      </c>
      <c r="D93">
        <v>4</v>
      </c>
      <c r="E93" t="str">
        <f t="shared" si="2"/>
        <v>x &lt;= 4</v>
      </c>
    </row>
    <row r="94" spans="1:5" x14ac:dyDescent="0.25">
      <c r="A94" t="s">
        <v>187</v>
      </c>
      <c r="B94">
        <v>46893</v>
      </c>
      <c r="C94" s="1">
        <v>42145.946527777778</v>
      </c>
      <c r="D94">
        <v>5</v>
      </c>
      <c r="E94" t="str">
        <f t="shared" si="2"/>
        <v>x = 5</v>
      </c>
    </row>
    <row r="95" spans="1:5" x14ac:dyDescent="0.25">
      <c r="A95" t="s">
        <v>189</v>
      </c>
      <c r="B95">
        <v>46814</v>
      </c>
      <c r="C95" s="1">
        <v>42426.867361111108</v>
      </c>
      <c r="D95">
        <v>4</v>
      </c>
      <c r="E95" t="str">
        <f t="shared" si="2"/>
        <v>x &lt;= 4</v>
      </c>
    </row>
    <row r="96" spans="1:5" x14ac:dyDescent="0.25">
      <c r="A96" t="s">
        <v>191</v>
      </c>
      <c r="B96">
        <v>46763</v>
      </c>
      <c r="C96" s="1">
        <v>40202.752083333333</v>
      </c>
      <c r="D96">
        <v>10</v>
      </c>
      <c r="E96" t="str">
        <f t="shared" si="2"/>
        <v>x &gt;= 10</v>
      </c>
    </row>
    <row r="97" spans="1:5" x14ac:dyDescent="0.25">
      <c r="A97" t="s">
        <v>193</v>
      </c>
      <c r="B97">
        <v>46651</v>
      </c>
      <c r="C97" s="1">
        <v>41459.643055555556</v>
      </c>
      <c r="D97">
        <v>7</v>
      </c>
      <c r="E97" t="str">
        <f t="shared" si="2"/>
        <v>5 &lt; x &lt;= 9</v>
      </c>
    </row>
    <row r="98" spans="1:5" x14ac:dyDescent="0.25">
      <c r="A98" t="s">
        <v>194</v>
      </c>
      <c r="B98">
        <v>46534</v>
      </c>
      <c r="C98" s="1">
        <v>41835.799305555556</v>
      </c>
      <c r="D98">
        <v>6</v>
      </c>
      <c r="E98" t="str">
        <f t="shared" si="2"/>
        <v>5 &lt; x &lt;= 9</v>
      </c>
    </row>
    <row r="99" spans="1:5" x14ac:dyDescent="0.25">
      <c r="A99" t="s">
        <v>196</v>
      </c>
      <c r="B99">
        <v>46507</v>
      </c>
      <c r="C99" s="1">
        <v>41006.174305555556</v>
      </c>
      <c r="D99">
        <v>8</v>
      </c>
      <c r="E99" t="str">
        <f t="shared" si="2"/>
        <v>5 &lt; x &lt;= 9</v>
      </c>
    </row>
    <row r="100" spans="1:5" x14ac:dyDescent="0.25">
      <c r="A100" t="s">
        <v>198</v>
      </c>
      <c r="B100">
        <v>46454</v>
      </c>
      <c r="C100" s="1">
        <v>39549.09652777778</v>
      </c>
      <c r="D100">
        <v>12</v>
      </c>
      <c r="E100" t="str">
        <f t="shared" si="2"/>
        <v>x &gt;= 10</v>
      </c>
    </row>
    <row r="101" spans="1:5" x14ac:dyDescent="0.25">
      <c r="A101" t="s">
        <v>201</v>
      </c>
      <c r="B101">
        <v>46161</v>
      </c>
      <c r="C101" s="1">
        <v>40580.568749999999</v>
      </c>
      <c r="D101">
        <v>9</v>
      </c>
      <c r="E101" t="str">
        <f t="shared" si="2"/>
        <v>5 &lt; x &lt;= 9</v>
      </c>
    </row>
    <row r="102" spans="1:5" x14ac:dyDescent="0.25">
      <c r="A102" t="s">
        <v>203</v>
      </c>
      <c r="B102">
        <v>46040</v>
      </c>
      <c r="C102" s="1">
        <v>40948.981944444444</v>
      </c>
      <c r="D102">
        <v>8</v>
      </c>
      <c r="E102" t="str">
        <f t="shared" si="2"/>
        <v>5 &lt; x &lt;= 9</v>
      </c>
    </row>
    <row r="103" spans="1:5" x14ac:dyDescent="0.25">
      <c r="A103" t="s">
        <v>206</v>
      </c>
      <c r="B103">
        <v>45202</v>
      </c>
      <c r="C103" s="1">
        <v>39893.938888888886</v>
      </c>
      <c r="D103">
        <v>11</v>
      </c>
      <c r="E103" t="str">
        <f t="shared" si="2"/>
        <v>x &gt;= 10</v>
      </c>
    </row>
    <row r="104" spans="1:5" x14ac:dyDescent="0.25">
      <c r="A104" t="s">
        <v>208</v>
      </c>
      <c r="B104">
        <v>45137</v>
      </c>
      <c r="C104" s="1">
        <v>40531.636111111111</v>
      </c>
      <c r="D104">
        <v>9</v>
      </c>
      <c r="E104" t="str">
        <f t="shared" si="2"/>
        <v>5 &lt; x &lt;= 9</v>
      </c>
    </row>
    <row r="105" spans="1:5" x14ac:dyDescent="0.25">
      <c r="A105" t="s">
        <v>210</v>
      </c>
      <c r="B105">
        <v>44891</v>
      </c>
      <c r="C105" s="1">
        <v>42556.208333333336</v>
      </c>
      <c r="D105">
        <v>4</v>
      </c>
      <c r="E105" t="str">
        <f t="shared" si="2"/>
        <v>x &lt;= 4</v>
      </c>
    </row>
    <row r="106" spans="1:5" x14ac:dyDescent="0.25">
      <c r="A106" t="s">
        <v>212</v>
      </c>
      <c r="B106">
        <v>44840</v>
      </c>
      <c r="C106" s="1">
        <v>40603.115277777775</v>
      </c>
      <c r="D106">
        <v>9</v>
      </c>
      <c r="E106" t="str">
        <f t="shared" si="2"/>
        <v>5 &lt; x &lt;= 9</v>
      </c>
    </row>
    <row r="107" spans="1:5" x14ac:dyDescent="0.25">
      <c r="A107" t="s">
        <v>214</v>
      </c>
      <c r="B107">
        <v>44760</v>
      </c>
      <c r="C107" s="1">
        <v>40974.623611111114</v>
      </c>
      <c r="D107">
        <v>8</v>
      </c>
      <c r="E107" t="str">
        <f t="shared" si="2"/>
        <v>5 &lt; x &lt;= 9</v>
      </c>
    </row>
    <row r="108" spans="1:5" x14ac:dyDescent="0.25">
      <c r="A108" t="s">
        <v>216</v>
      </c>
      <c r="B108">
        <v>44068</v>
      </c>
      <c r="C108" s="1">
        <v>40283.740972222222</v>
      </c>
      <c r="D108">
        <v>10</v>
      </c>
      <c r="E108" t="str">
        <f t="shared" si="2"/>
        <v>x &gt;= 10</v>
      </c>
    </row>
    <row r="109" spans="1:5" x14ac:dyDescent="0.25">
      <c r="A109" t="s">
        <v>218</v>
      </c>
      <c r="B109">
        <v>43740</v>
      </c>
      <c r="C109" s="1">
        <v>41877.661111111112</v>
      </c>
      <c r="D109">
        <v>6</v>
      </c>
      <c r="E109" t="str">
        <f t="shared" si="2"/>
        <v>5 &lt; x &lt;= 9</v>
      </c>
    </row>
    <row r="110" spans="1:5" x14ac:dyDescent="0.25">
      <c r="A110" t="s">
        <v>220</v>
      </c>
      <c r="B110">
        <v>43516</v>
      </c>
      <c r="C110" s="1">
        <v>40587.776388888888</v>
      </c>
      <c r="D110">
        <v>9</v>
      </c>
      <c r="E110" t="str">
        <f t="shared" si="2"/>
        <v>5 &lt; x &lt;= 9</v>
      </c>
    </row>
    <row r="111" spans="1:5" x14ac:dyDescent="0.25">
      <c r="A111" t="s">
        <v>221</v>
      </c>
      <c r="B111">
        <v>43443</v>
      </c>
      <c r="C111" s="1">
        <v>43137.995833333334</v>
      </c>
      <c r="D111">
        <v>2</v>
      </c>
      <c r="E111" t="str">
        <f t="shared" si="2"/>
        <v>x &lt;= 4</v>
      </c>
    </row>
    <row r="112" spans="1:5" x14ac:dyDescent="0.25">
      <c r="A112" t="s">
        <v>224</v>
      </c>
      <c r="B112">
        <v>43437</v>
      </c>
      <c r="C112" s="1">
        <v>41282.84097222222</v>
      </c>
      <c r="D112">
        <v>7</v>
      </c>
      <c r="E112" t="str">
        <f t="shared" si="2"/>
        <v>5 &lt; x &lt;= 9</v>
      </c>
    </row>
    <row r="113" spans="1:5" x14ac:dyDescent="0.25">
      <c r="A113" t="s">
        <v>226</v>
      </c>
      <c r="B113">
        <v>42985</v>
      </c>
      <c r="C113" s="1">
        <v>41623.604861111111</v>
      </c>
      <c r="D113">
        <v>6</v>
      </c>
      <c r="E113" t="str">
        <f t="shared" si="2"/>
        <v>5 &lt; x &lt;= 9</v>
      </c>
    </row>
    <row r="114" spans="1:5" x14ac:dyDescent="0.25">
      <c r="A114" t="s">
        <v>228</v>
      </c>
      <c r="B114">
        <v>42874</v>
      </c>
      <c r="C114" s="1">
        <v>41367.137499999997</v>
      </c>
      <c r="D114">
        <v>7</v>
      </c>
      <c r="E114" t="str">
        <f t="shared" si="2"/>
        <v>5 &lt; x &lt;= 9</v>
      </c>
    </row>
    <row r="115" spans="1:5" x14ac:dyDescent="0.25">
      <c r="A115" t="s">
        <v>230</v>
      </c>
      <c r="B115">
        <v>42813</v>
      </c>
      <c r="C115" s="1">
        <v>43024.425000000003</v>
      </c>
      <c r="D115">
        <v>2</v>
      </c>
      <c r="E115" t="str">
        <f t="shared" si="2"/>
        <v>x &lt;= 4</v>
      </c>
    </row>
    <row r="116" spans="1:5" x14ac:dyDescent="0.25">
      <c r="A116" t="s">
        <v>232</v>
      </c>
      <c r="B116">
        <v>42610</v>
      </c>
      <c r="C116" s="1">
        <v>42971.554166666669</v>
      </c>
      <c r="D116">
        <v>3</v>
      </c>
      <c r="E116" t="str">
        <f t="shared" si="2"/>
        <v>x &lt;= 4</v>
      </c>
    </row>
    <row r="117" spans="1:5" x14ac:dyDescent="0.25">
      <c r="A117" t="s">
        <v>234</v>
      </c>
      <c r="B117">
        <v>42294</v>
      </c>
      <c r="C117" s="1">
        <v>40407.404861111114</v>
      </c>
      <c r="D117">
        <v>10</v>
      </c>
      <c r="E117" t="str">
        <f t="shared" si="2"/>
        <v>x &gt;= 10</v>
      </c>
    </row>
    <row r="118" spans="1:5" x14ac:dyDescent="0.25">
      <c r="A118" t="s">
        <v>236</v>
      </c>
      <c r="B118">
        <v>41944</v>
      </c>
      <c r="C118" s="1">
        <v>40927.081944444442</v>
      </c>
      <c r="D118">
        <v>8</v>
      </c>
      <c r="E118" t="str">
        <f t="shared" si="2"/>
        <v>5 &lt; x &lt;= 9</v>
      </c>
    </row>
    <row r="119" spans="1:5" x14ac:dyDescent="0.25">
      <c r="A119" t="s">
        <v>238</v>
      </c>
      <c r="B119">
        <v>41831</v>
      </c>
      <c r="C119" s="1">
        <v>42595.226388888892</v>
      </c>
      <c r="D119">
        <v>4</v>
      </c>
      <c r="E119" t="str">
        <f t="shared" si="2"/>
        <v>x &lt;= 4</v>
      </c>
    </row>
    <row r="120" spans="1:5" x14ac:dyDescent="0.25">
      <c r="A120" t="s">
        <v>240</v>
      </c>
      <c r="B120">
        <v>41749</v>
      </c>
      <c r="C120" s="1">
        <v>41506.962500000001</v>
      </c>
      <c r="D120">
        <v>7</v>
      </c>
      <c r="E120" t="str">
        <f t="shared" si="2"/>
        <v>5 &lt; x &lt;= 9</v>
      </c>
    </row>
    <row r="121" spans="1:5" x14ac:dyDescent="0.25">
      <c r="A121" t="s">
        <v>242</v>
      </c>
      <c r="B121">
        <v>41681</v>
      </c>
      <c r="C121" s="1">
        <v>41806.997916666667</v>
      </c>
      <c r="D121">
        <v>6</v>
      </c>
      <c r="E121" t="str">
        <f t="shared" si="2"/>
        <v>5 &lt; x &lt;= 9</v>
      </c>
    </row>
    <row r="122" spans="1:5" x14ac:dyDescent="0.25">
      <c r="A122" t="s">
        <v>244</v>
      </c>
      <c r="B122">
        <v>41648</v>
      </c>
      <c r="C122" s="1">
        <v>41775.931944444441</v>
      </c>
      <c r="D122">
        <v>6</v>
      </c>
      <c r="E122" t="str">
        <f t="shared" si="2"/>
        <v>5 &lt; x &lt;= 9</v>
      </c>
    </row>
    <row r="123" spans="1:5" x14ac:dyDescent="0.25">
      <c r="A123" t="s">
        <v>246</v>
      </c>
      <c r="B123">
        <v>41250</v>
      </c>
      <c r="C123" s="1">
        <v>39741.270138888889</v>
      </c>
      <c r="D123">
        <v>11</v>
      </c>
      <c r="E123" t="str">
        <f t="shared" si="2"/>
        <v>x &gt;= 10</v>
      </c>
    </row>
    <row r="124" spans="1:5" x14ac:dyDescent="0.25">
      <c r="A124" t="s">
        <v>248</v>
      </c>
      <c r="B124">
        <v>41132</v>
      </c>
      <c r="C124" s="1">
        <v>42392.991666666669</v>
      </c>
      <c r="D124">
        <v>4</v>
      </c>
      <c r="E124" t="str">
        <f t="shared" si="2"/>
        <v>x &lt;= 4</v>
      </c>
    </row>
    <row r="125" spans="1:5" x14ac:dyDescent="0.25">
      <c r="A125" t="s">
        <v>250</v>
      </c>
      <c r="B125">
        <v>40996</v>
      </c>
      <c r="C125" s="1">
        <v>41920.750694444447</v>
      </c>
      <c r="D125">
        <v>5</v>
      </c>
      <c r="E125" t="str">
        <f t="shared" si="2"/>
        <v>x = 5</v>
      </c>
    </row>
    <row r="126" spans="1:5" x14ac:dyDescent="0.25">
      <c r="A126" t="s">
        <v>252</v>
      </c>
      <c r="B126">
        <v>40979</v>
      </c>
      <c r="C126" s="1">
        <v>43194.049305555556</v>
      </c>
      <c r="D126">
        <v>2</v>
      </c>
      <c r="E126" t="str">
        <f t="shared" si="2"/>
        <v>x &lt;= 4</v>
      </c>
    </row>
    <row r="127" spans="1:5" x14ac:dyDescent="0.25">
      <c r="A127" t="s">
        <v>254</v>
      </c>
      <c r="B127">
        <v>40946</v>
      </c>
      <c r="C127" s="1">
        <v>41963.263888888891</v>
      </c>
      <c r="D127">
        <v>5</v>
      </c>
      <c r="E127" t="str">
        <f t="shared" si="2"/>
        <v>x = 5</v>
      </c>
    </row>
    <row r="128" spans="1:5" x14ac:dyDescent="0.25">
      <c r="A128" t="s">
        <v>256</v>
      </c>
      <c r="B128">
        <v>40723</v>
      </c>
      <c r="C128" s="1">
        <v>43278.275000000001</v>
      </c>
      <c r="D128">
        <v>2</v>
      </c>
      <c r="E128" t="str">
        <f t="shared" si="2"/>
        <v>x &lt;= 4</v>
      </c>
    </row>
    <row r="129" spans="1:5" x14ac:dyDescent="0.25">
      <c r="A129" t="s">
        <v>258</v>
      </c>
      <c r="B129">
        <v>40567</v>
      </c>
      <c r="C129" s="1">
        <v>40667.430555555555</v>
      </c>
      <c r="D129">
        <v>9</v>
      </c>
      <c r="E129" t="str">
        <f t="shared" si="2"/>
        <v>5 &lt; x &lt;= 9</v>
      </c>
    </row>
    <row r="130" spans="1:5" x14ac:dyDescent="0.25">
      <c r="A130" t="s">
        <v>260</v>
      </c>
      <c r="B130">
        <v>40554</v>
      </c>
      <c r="C130" s="1">
        <v>42459.657638888886</v>
      </c>
      <c r="D130">
        <v>4</v>
      </c>
      <c r="E130" t="str">
        <f t="shared" si="2"/>
        <v>x &lt;= 4</v>
      </c>
    </row>
    <row r="131" spans="1:5" x14ac:dyDescent="0.25">
      <c r="A131" t="s">
        <v>261</v>
      </c>
      <c r="B131">
        <v>39412</v>
      </c>
      <c r="C131" s="1">
        <v>42329.795138888891</v>
      </c>
      <c r="D131">
        <v>4</v>
      </c>
      <c r="E131" t="str">
        <f t="shared" si="2"/>
        <v>x &lt;= 4</v>
      </c>
    </row>
    <row r="132" spans="1:5" x14ac:dyDescent="0.25">
      <c r="A132" t="s">
        <v>263</v>
      </c>
      <c r="B132">
        <v>39262</v>
      </c>
      <c r="C132" s="1">
        <v>40520.169444444444</v>
      </c>
      <c r="D132">
        <v>9</v>
      </c>
      <c r="E132" t="str">
        <f t="shared" si="2"/>
        <v>5 &lt; x &lt;= 9</v>
      </c>
    </row>
    <row r="133" spans="1:5" x14ac:dyDescent="0.25">
      <c r="A133" t="s">
        <v>265</v>
      </c>
      <c r="B133">
        <v>39167</v>
      </c>
      <c r="C133" s="1">
        <v>42699.934027777781</v>
      </c>
      <c r="D133">
        <v>3</v>
      </c>
      <c r="E133" t="str">
        <f t="shared" si="2"/>
        <v>x &lt;= 4</v>
      </c>
    </row>
    <row r="134" spans="1:5" x14ac:dyDescent="0.25">
      <c r="A134" t="s">
        <v>267</v>
      </c>
      <c r="B134">
        <v>39128</v>
      </c>
      <c r="C134" s="1">
        <v>42568.647916666669</v>
      </c>
      <c r="D134">
        <v>4</v>
      </c>
      <c r="E134" t="str">
        <f t="shared" si="2"/>
        <v>x &lt;= 4</v>
      </c>
    </row>
    <row r="135" spans="1:5" x14ac:dyDescent="0.25">
      <c r="A135" t="s">
        <v>269</v>
      </c>
      <c r="B135">
        <v>39066</v>
      </c>
      <c r="C135" s="1">
        <v>41857.229861111111</v>
      </c>
      <c r="D135">
        <v>6</v>
      </c>
      <c r="E135" t="str">
        <f t="shared" si="2"/>
        <v>5 &lt; x &lt;= 9</v>
      </c>
    </row>
    <row r="136" spans="1:5" x14ac:dyDescent="0.25">
      <c r="A136" t="s">
        <v>271</v>
      </c>
      <c r="B136">
        <v>39053</v>
      </c>
      <c r="C136" s="1">
        <v>42359.64166666667</v>
      </c>
      <c r="D136">
        <v>4</v>
      </c>
      <c r="E136" t="str">
        <f t="shared" si="2"/>
        <v>x &lt;= 4</v>
      </c>
    </row>
    <row r="137" spans="1:5" x14ac:dyDescent="0.25">
      <c r="A137" t="s">
        <v>273</v>
      </c>
      <c r="B137">
        <v>38990</v>
      </c>
      <c r="C137" s="1">
        <v>42388.73541666667</v>
      </c>
      <c r="D137">
        <v>4</v>
      </c>
      <c r="E137" t="str">
        <f t="shared" ref="E137:E200" si="3">IF(D137&lt;5,"x &lt;= 4",IF(D137=5,"x = 5",IF(D137&lt;10,"5 &lt; x &lt;= 9",IF(D137&gt;9,"x &gt;= 10"))))</f>
        <v>x &lt;= 4</v>
      </c>
    </row>
    <row r="138" spans="1:5" x14ac:dyDescent="0.25">
      <c r="A138" t="s">
        <v>275</v>
      </c>
      <c r="B138">
        <v>38805</v>
      </c>
      <c r="C138" s="1">
        <v>42319.597916666666</v>
      </c>
      <c r="D138">
        <v>4</v>
      </c>
      <c r="E138" t="str">
        <f t="shared" si="3"/>
        <v>x &lt;= 4</v>
      </c>
    </row>
    <row r="139" spans="1:5" x14ac:dyDescent="0.25">
      <c r="A139" t="s">
        <v>277</v>
      </c>
      <c r="B139">
        <v>38778</v>
      </c>
      <c r="C139" s="1">
        <v>41997.072916666664</v>
      </c>
      <c r="D139">
        <v>5</v>
      </c>
      <c r="E139" t="str">
        <f t="shared" si="3"/>
        <v>x = 5</v>
      </c>
    </row>
    <row r="140" spans="1:5" x14ac:dyDescent="0.25">
      <c r="A140" t="s">
        <v>278</v>
      </c>
      <c r="B140">
        <v>38760</v>
      </c>
      <c r="C140" s="1">
        <v>41788.682638888888</v>
      </c>
      <c r="D140">
        <v>6</v>
      </c>
      <c r="E140" t="str">
        <f t="shared" si="3"/>
        <v>5 &lt; x &lt;= 9</v>
      </c>
    </row>
    <row r="141" spans="1:5" x14ac:dyDescent="0.25">
      <c r="A141" t="s">
        <v>280</v>
      </c>
      <c r="B141">
        <v>38587</v>
      </c>
      <c r="C141" s="1">
        <v>42081.879166666666</v>
      </c>
      <c r="D141">
        <v>5</v>
      </c>
      <c r="E141" t="str">
        <f t="shared" si="3"/>
        <v>x = 5</v>
      </c>
    </row>
    <row r="142" spans="1:5" x14ac:dyDescent="0.25">
      <c r="A142" t="s">
        <v>281</v>
      </c>
      <c r="B142">
        <v>38525</v>
      </c>
      <c r="C142" s="1">
        <v>41670.568749999999</v>
      </c>
      <c r="D142">
        <v>6</v>
      </c>
      <c r="E142" t="str">
        <f t="shared" si="3"/>
        <v>5 &lt; x &lt;= 9</v>
      </c>
    </row>
    <row r="143" spans="1:5" x14ac:dyDescent="0.25">
      <c r="A143" t="s">
        <v>284</v>
      </c>
      <c r="B143">
        <v>38281</v>
      </c>
      <c r="C143" s="1">
        <v>40231.084027777775</v>
      </c>
      <c r="D143">
        <v>10</v>
      </c>
      <c r="E143" t="str">
        <f t="shared" si="3"/>
        <v>x &gt;= 10</v>
      </c>
    </row>
    <row r="144" spans="1:5" x14ac:dyDescent="0.25">
      <c r="A144" t="s">
        <v>286</v>
      </c>
      <c r="B144">
        <v>38228</v>
      </c>
      <c r="C144" s="1">
        <v>41113.570833333331</v>
      </c>
      <c r="D144">
        <v>8</v>
      </c>
      <c r="E144" t="str">
        <f t="shared" si="3"/>
        <v>5 &lt; x &lt;= 9</v>
      </c>
    </row>
    <row r="145" spans="1:5" x14ac:dyDescent="0.25">
      <c r="A145" t="s">
        <v>288</v>
      </c>
      <c r="B145">
        <v>38052</v>
      </c>
      <c r="C145" s="1">
        <v>41831.565972222219</v>
      </c>
      <c r="D145">
        <v>6</v>
      </c>
      <c r="E145" t="str">
        <f t="shared" si="3"/>
        <v>5 &lt; x &lt;= 9</v>
      </c>
    </row>
    <row r="146" spans="1:5" x14ac:dyDescent="0.25">
      <c r="A146" t="s">
        <v>289</v>
      </c>
      <c r="B146">
        <v>38000</v>
      </c>
      <c r="C146" s="1">
        <v>41894.815972222219</v>
      </c>
      <c r="D146">
        <v>6</v>
      </c>
      <c r="E146" t="str">
        <f t="shared" si="3"/>
        <v>5 &lt; x &lt;= 9</v>
      </c>
    </row>
    <row r="147" spans="1:5" x14ac:dyDescent="0.25">
      <c r="A147" t="s">
        <v>291</v>
      </c>
      <c r="B147">
        <v>37960</v>
      </c>
      <c r="C147" s="1">
        <v>42224.872916666667</v>
      </c>
      <c r="D147">
        <v>5</v>
      </c>
      <c r="E147" t="str">
        <f t="shared" si="3"/>
        <v>x = 5</v>
      </c>
    </row>
    <row r="148" spans="1:5" x14ac:dyDescent="0.25">
      <c r="A148" t="s">
        <v>293</v>
      </c>
      <c r="B148">
        <v>37685</v>
      </c>
      <c r="C148" s="1">
        <v>42703.717361111114</v>
      </c>
      <c r="D148">
        <v>3</v>
      </c>
      <c r="E148" t="str">
        <f t="shared" si="3"/>
        <v>x &lt;= 4</v>
      </c>
    </row>
    <row r="149" spans="1:5" x14ac:dyDescent="0.25">
      <c r="A149" t="s">
        <v>295</v>
      </c>
      <c r="B149">
        <v>37421</v>
      </c>
      <c r="C149" s="1">
        <v>41910.568055555559</v>
      </c>
      <c r="D149">
        <v>5</v>
      </c>
      <c r="E149" t="str">
        <f t="shared" si="3"/>
        <v>x = 5</v>
      </c>
    </row>
    <row r="150" spans="1:5" x14ac:dyDescent="0.25">
      <c r="A150" t="s">
        <v>297</v>
      </c>
      <c r="B150">
        <v>37381</v>
      </c>
      <c r="C150" s="1">
        <v>42115.158333333333</v>
      </c>
      <c r="D150">
        <v>5</v>
      </c>
      <c r="E150" t="str">
        <f t="shared" si="3"/>
        <v>x = 5</v>
      </c>
    </row>
    <row r="151" spans="1:5" x14ac:dyDescent="0.25">
      <c r="A151" t="s">
        <v>299</v>
      </c>
      <c r="B151">
        <v>37340</v>
      </c>
      <c r="C151" s="1">
        <v>43060.75</v>
      </c>
      <c r="D151">
        <v>2</v>
      </c>
      <c r="E151" t="str">
        <f t="shared" si="3"/>
        <v>x &lt;= 4</v>
      </c>
    </row>
    <row r="152" spans="1:5" x14ac:dyDescent="0.25">
      <c r="A152" t="s">
        <v>301</v>
      </c>
      <c r="B152">
        <v>37330</v>
      </c>
      <c r="C152" s="1">
        <v>42405.570833333331</v>
      </c>
      <c r="D152">
        <v>4</v>
      </c>
      <c r="E152" t="str">
        <f t="shared" si="3"/>
        <v>x &lt;= 4</v>
      </c>
    </row>
    <row r="153" spans="1:5" x14ac:dyDescent="0.25">
      <c r="A153" t="s">
        <v>304</v>
      </c>
      <c r="B153">
        <v>37255</v>
      </c>
      <c r="C153" s="1">
        <v>42837.213194444441</v>
      </c>
      <c r="D153">
        <v>3</v>
      </c>
      <c r="E153" t="str">
        <f t="shared" si="3"/>
        <v>x &lt;= 4</v>
      </c>
    </row>
    <row r="154" spans="1:5" x14ac:dyDescent="0.25">
      <c r="A154" t="s">
        <v>306</v>
      </c>
      <c r="B154">
        <v>37213</v>
      </c>
      <c r="C154" s="1">
        <v>40912.26458333333</v>
      </c>
      <c r="D154">
        <v>8</v>
      </c>
      <c r="E154" t="str">
        <f t="shared" si="3"/>
        <v>5 &lt; x &lt;= 9</v>
      </c>
    </row>
    <row r="155" spans="1:5" x14ac:dyDescent="0.25">
      <c r="A155" t="s">
        <v>308</v>
      </c>
      <c r="B155">
        <v>37188</v>
      </c>
      <c r="C155" s="1">
        <v>41619.665972222225</v>
      </c>
      <c r="D155">
        <v>6</v>
      </c>
      <c r="E155" t="str">
        <f t="shared" si="3"/>
        <v>5 &lt; x &lt;= 9</v>
      </c>
    </row>
    <row r="156" spans="1:5" x14ac:dyDescent="0.25">
      <c r="A156" t="s">
        <v>310</v>
      </c>
      <c r="B156">
        <v>37092</v>
      </c>
      <c r="C156" s="1">
        <v>43586.738888888889</v>
      </c>
      <c r="D156">
        <v>1</v>
      </c>
      <c r="E156" t="str">
        <f t="shared" si="3"/>
        <v>x &lt;= 4</v>
      </c>
    </row>
    <row r="157" spans="1:5" x14ac:dyDescent="0.25">
      <c r="A157" t="s">
        <v>312</v>
      </c>
      <c r="B157">
        <v>37016</v>
      </c>
      <c r="C157" s="1">
        <v>42694.759027777778</v>
      </c>
      <c r="D157">
        <v>3</v>
      </c>
      <c r="E157" t="str">
        <f t="shared" si="3"/>
        <v>x &lt;= 4</v>
      </c>
    </row>
    <row r="158" spans="1:5" x14ac:dyDescent="0.25">
      <c r="A158" t="s">
        <v>314</v>
      </c>
      <c r="B158">
        <v>36767</v>
      </c>
      <c r="C158" s="1">
        <v>42442.900694444441</v>
      </c>
      <c r="D158">
        <v>4</v>
      </c>
      <c r="E158" t="str">
        <f t="shared" si="3"/>
        <v>x &lt;= 4</v>
      </c>
    </row>
    <row r="159" spans="1:5" x14ac:dyDescent="0.25">
      <c r="A159" t="s">
        <v>316</v>
      </c>
      <c r="B159">
        <v>36759</v>
      </c>
      <c r="C159" s="1">
        <v>42643.134027777778</v>
      </c>
      <c r="D159">
        <v>3</v>
      </c>
      <c r="E159" t="str">
        <f t="shared" si="3"/>
        <v>x &lt;= 4</v>
      </c>
    </row>
    <row r="160" spans="1:5" x14ac:dyDescent="0.25">
      <c r="A160" t="s">
        <v>318</v>
      </c>
      <c r="B160">
        <v>36690</v>
      </c>
      <c r="C160" s="1">
        <v>42954.691666666666</v>
      </c>
      <c r="D160">
        <v>3</v>
      </c>
      <c r="E160" t="str">
        <f t="shared" si="3"/>
        <v>x &lt;= 4</v>
      </c>
    </row>
    <row r="161" spans="1:5" x14ac:dyDescent="0.25">
      <c r="A161" t="s">
        <v>319</v>
      </c>
      <c r="B161">
        <v>36556</v>
      </c>
      <c r="C161" s="1">
        <v>40427.902083333334</v>
      </c>
      <c r="D161">
        <v>10</v>
      </c>
      <c r="E161" t="str">
        <f t="shared" si="3"/>
        <v>x &gt;= 10</v>
      </c>
    </row>
    <row r="162" spans="1:5" x14ac:dyDescent="0.25">
      <c r="A162" t="s">
        <v>321</v>
      </c>
      <c r="B162">
        <v>36430</v>
      </c>
      <c r="C162" s="1">
        <v>43189.384027777778</v>
      </c>
      <c r="D162">
        <v>2</v>
      </c>
      <c r="E162" t="str">
        <f t="shared" si="3"/>
        <v>x &lt;= 4</v>
      </c>
    </row>
    <row r="163" spans="1:5" x14ac:dyDescent="0.25">
      <c r="A163" t="s">
        <v>323</v>
      </c>
      <c r="B163">
        <v>36359</v>
      </c>
      <c r="C163" s="1">
        <v>41863.75277777778</v>
      </c>
      <c r="D163">
        <v>6</v>
      </c>
      <c r="E163" t="str">
        <f t="shared" si="3"/>
        <v>5 &lt; x &lt;= 9</v>
      </c>
    </row>
    <row r="164" spans="1:5" x14ac:dyDescent="0.25">
      <c r="A164" t="s">
        <v>325</v>
      </c>
      <c r="B164">
        <v>36242</v>
      </c>
      <c r="C164" s="1">
        <v>42797.911111111112</v>
      </c>
      <c r="D164">
        <v>3</v>
      </c>
      <c r="E164" t="str">
        <f t="shared" si="3"/>
        <v>x &lt;= 4</v>
      </c>
    </row>
    <row r="165" spans="1:5" x14ac:dyDescent="0.25">
      <c r="A165" t="s">
        <v>327</v>
      </c>
      <c r="B165">
        <v>36145</v>
      </c>
      <c r="C165" s="1">
        <v>41633.119444444441</v>
      </c>
      <c r="D165">
        <v>6</v>
      </c>
      <c r="E165" t="str">
        <f t="shared" si="3"/>
        <v>5 &lt; x &lt;= 9</v>
      </c>
    </row>
    <row r="166" spans="1:5" x14ac:dyDescent="0.25">
      <c r="A166" t="s">
        <v>329</v>
      </c>
      <c r="B166">
        <v>36105</v>
      </c>
      <c r="C166" s="1">
        <v>42938.51458333333</v>
      </c>
      <c r="D166">
        <v>3</v>
      </c>
      <c r="E166" t="str">
        <f t="shared" si="3"/>
        <v>x &lt;= 4</v>
      </c>
    </row>
    <row r="167" spans="1:5" x14ac:dyDescent="0.25">
      <c r="A167" t="s">
        <v>331</v>
      </c>
      <c r="B167">
        <v>36091</v>
      </c>
      <c r="C167" s="1">
        <v>42336.408333333333</v>
      </c>
      <c r="D167">
        <v>4</v>
      </c>
      <c r="E167" t="str">
        <f t="shared" si="3"/>
        <v>x &lt;= 4</v>
      </c>
    </row>
    <row r="168" spans="1:5" x14ac:dyDescent="0.25">
      <c r="A168" t="s">
        <v>333</v>
      </c>
      <c r="B168">
        <v>35877</v>
      </c>
      <c r="C168" s="1">
        <v>40905.932638888888</v>
      </c>
      <c r="D168">
        <v>8</v>
      </c>
      <c r="E168" t="str">
        <f t="shared" si="3"/>
        <v>5 &lt; x &lt;= 9</v>
      </c>
    </row>
    <row r="169" spans="1:5" x14ac:dyDescent="0.25">
      <c r="A169" t="s">
        <v>335</v>
      </c>
      <c r="B169">
        <v>35657</v>
      </c>
      <c r="C169" s="1">
        <v>41830.668749999997</v>
      </c>
      <c r="D169">
        <v>6</v>
      </c>
      <c r="E169" t="str">
        <f t="shared" si="3"/>
        <v>5 &lt; x &lt;= 9</v>
      </c>
    </row>
    <row r="170" spans="1:5" x14ac:dyDescent="0.25">
      <c r="A170" t="s">
        <v>337</v>
      </c>
      <c r="B170">
        <v>35627</v>
      </c>
      <c r="C170" s="1">
        <v>41123.492361111108</v>
      </c>
      <c r="D170">
        <v>8</v>
      </c>
      <c r="E170" t="str">
        <f t="shared" si="3"/>
        <v>5 &lt; x &lt;= 9</v>
      </c>
    </row>
    <row r="171" spans="1:5" x14ac:dyDescent="0.25">
      <c r="A171" t="s">
        <v>339</v>
      </c>
      <c r="B171">
        <v>35560</v>
      </c>
      <c r="C171" s="1">
        <v>42105.866666666669</v>
      </c>
      <c r="D171">
        <v>5</v>
      </c>
      <c r="E171" t="str">
        <f t="shared" si="3"/>
        <v>x = 5</v>
      </c>
    </row>
    <row r="172" spans="1:5" x14ac:dyDescent="0.25">
      <c r="A172" t="s">
        <v>341</v>
      </c>
      <c r="B172">
        <v>35469</v>
      </c>
      <c r="C172" s="1">
        <v>41534.311805555553</v>
      </c>
      <c r="D172">
        <v>6</v>
      </c>
      <c r="E172" t="str">
        <f t="shared" si="3"/>
        <v>5 &lt; x &lt;= 9</v>
      </c>
    </row>
    <row r="173" spans="1:5" x14ac:dyDescent="0.25">
      <c r="A173" t="s">
        <v>343</v>
      </c>
      <c r="B173">
        <v>35393</v>
      </c>
      <c r="C173" s="1">
        <v>41682.081250000003</v>
      </c>
      <c r="D173">
        <v>6</v>
      </c>
      <c r="E173" t="str">
        <f t="shared" si="3"/>
        <v>5 &lt; x &lt;= 9</v>
      </c>
    </row>
    <row r="174" spans="1:5" x14ac:dyDescent="0.25">
      <c r="A174" t="s">
        <v>345</v>
      </c>
      <c r="B174">
        <v>35055</v>
      </c>
      <c r="C174" s="1">
        <v>39960.686805555553</v>
      </c>
      <c r="D174">
        <v>11</v>
      </c>
      <c r="E174" t="str">
        <f t="shared" si="3"/>
        <v>x &gt;= 10</v>
      </c>
    </row>
    <row r="175" spans="1:5" x14ac:dyDescent="0.25">
      <c r="A175" t="s">
        <v>347</v>
      </c>
      <c r="B175">
        <v>35005</v>
      </c>
      <c r="C175" s="1">
        <v>43523.701388888891</v>
      </c>
      <c r="D175">
        <v>1</v>
      </c>
      <c r="E175" t="str">
        <f t="shared" si="3"/>
        <v>x &lt;= 4</v>
      </c>
    </row>
    <row r="176" spans="1:5" x14ac:dyDescent="0.25">
      <c r="A176" t="s">
        <v>349</v>
      </c>
      <c r="B176">
        <v>34964</v>
      </c>
      <c r="C176" s="1">
        <v>42251.487500000003</v>
      </c>
      <c r="D176">
        <v>5</v>
      </c>
      <c r="E176" t="str">
        <f t="shared" si="3"/>
        <v>x = 5</v>
      </c>
    </row>
    <row r="177" spans="1:5" x14ac:dyDescent="0.25">
      <c r="A177" t="s">
        <v>351</v>
      </c>
      <c r="B177">
        <v>34957</v>
      </c>
      <c r="C177" s="1">
        <v>41141.661805555559</v>
      </c>
      <c r="D177">
        <v>8</v>
      </c>
      <c r="E177" t="str">
        <f t="shared" si="3"/>
        <v>5 &lt; x &lt;= 9</v>
      </c>
    </row>
    <row r="178" spans="1:5" x14ac:dyDescent="0.25">
      <c r="A178" t="s">
        <v>352</v>
      </c>
      <c r="B178">
        <v>34916</v>
      </c>
      <c r="C178" s="1">
        <v>41958.775000000001</v>
      </c>
      <c r="D178">
        <v>5</v>
      </c>
      <c r="E178" t="str">
        <f t="shared" si="3"/>
        <v>x = 5</v>
      </c>
    </row>
    <row r="179" spans="1:5" x14ac:dyDescent="0.25">
      <c r="A179" t="s">
        <v>354</v>
      </c>
      <c r="B179">
        <v>34872</v>
      </c>
      <c r="C179" s="1">
        <v>41398.464583333334</v>
      </c>
      <c r="D179">
        <v>7</v>
      </c>
      <c r="E179" t="str">
        <f t="shared" si="3"/>
        <v>5 &lt; x &lt;= 9</v>
      </c>
    </row>
    <row r="180" spans="1:5" x14ac:dyDescent="0.25">
      <c r="A180" t="s">
        <v>356</v>
      </c>
      <c r="B180">
        <v>34419</v>
      </c>
      <c r="C180" s="1">
        <v>42727.075694444444</v>
      </c>
      <c r="D180">
        <v>3</v>
      </c>
      <c r="E180" t="str">
        <f t="shared" si="3"/>
        <v>x &lt;= 4</v>
      </c>
    </row>
    <row r="181" spans="1:5" x14ac:dyDescent="0.25">
      <c r="A181" t="s">
        <v>358</v>
      </c>
      <c r="B181">
        <v>34355</v>
      </c>
      <c r="C181" s="1">
        <v>41851.24722222222</v>
      </c>
      <c r="D181">
        <v>6</v>
      </c>
      <c r="E181" t="str">
        <f t="shared" si="3"/>
        <v>5 &lt; x &lt;= 9</v>
      </c>
    </row>
    <row r="182" spans="1:5" x14ac:dyDescent="0.25">
      <c r="A182" t="s">
        <v>360</v>
      </c>
      <c r="B182">
        <v>34119</v>
      </c>
      <c r="C182" s="1">
        <v>42552.250694444447</v>
      </c>
      <c r="D182">
        <v>4</v>
      </c>
      <c r="E182" t="str">
        <f t="shared" si="3"/>
        <v>x &lt;= 4</v>
      </c>
    </row>
    <row r="183" spans="1:5" x14ac:dyDescent="0.25">
      <c r="A183" t="s">
        <v>362</v>
      </c>
      <c r="B183">
        <v>34104</v>
      </c>
      <c r="C183" s="1">
        <v>39652.597916666666</v>
      </c>
      <c r="D183">
        <v>12</v>
      </c>
      <c r="E183" t="str">
        <f t="shared" si="3"/>
        <v>x &gt;= 10</v>
      </c>
    </row>
    <row r="184" spans="1:5" x14ac:dyDescent="0.25">
      <c r="A184" t="s">
        <v>363</v>
      </c>
      <c r="B184">
        <v>33874</v>
      </c>
      <c r="C184" s="1">
        <v>41842.857638888891</v>
      </c>
      <c r="D184">
        <v>6</v>
      </c>
      <c r="E184" t="str">
        <f t="shared" si="3"/>
        <v>5 &lt; x &lt;= 9</v>
      </c>
    </row>
    <row r="185" spans="1:5" x14ac:dyDescent="0.25">
      <c r="A185" t="s">
        <v>365</v>
      </c>
      <c r="B185">
        <v>33783</v>
      </c>
      <c r="C185" s="1">
        <v>42799.850694444445</v>
      </c>
      <c r="D185">
        <v>3</v>
      </c>
      <c r="E185" t="str">
        <f t="shared" si="3"/>
        <v>x &lt;= 4</v>
      </c>
    </row>
    <row r="186" spans="1:5" x14ac:dyDescent="0.25">
      <c r="A186" t="s">
        <v>367</v>
      </c>
      <c r="B186">
        <v>33745</v>
      </c>
      <c r="C186" s="1">
        <v>43402.580555555556</v>
      </c>
      <c r="D186">
        <v>1</v>
      </c>
      <c r="E186" t="str">
        <f t="shared" si="3"/>
        <v>x &lt;= 4</v>
      </c>
    </row>
    <row r="187" spans="1:5" x14ac:dyDescent="0.25">
      <c r="A187" t="s">
        <v>369</v>
      </c>
      <c r="B187">
        <v>33725</v>
      </c>
      <c r="C187" s="1">
        <v>43274.446527777778</v>
      </c>
      <c r="D187">
        <v>2</v>
      </c>
      <c r="E187" t="str">
        <f t="shared" si="3"/>
        <v>x &lt;= 4</v>
      </c>
    </row>
    <row r="188" spans="1:5" x14ac:dyDescent="0.25">
      <c r="A188" t="s">
        <v>371</v>
      </c>
      <c r="B188">
        <v>33542</v>
      </c>
      <c r="C188" s="1">
        <v>41079.330555555556</v>
      </c>
      <c r="D188">
        <v>8</v>
      </c>
      <c r="E188" t="str">
        <f t="shared" si="3"/>
        <v>5 &lt; x &lt;= 9</v>
      </c>
    </row>
    <row r="189" spans="1:5" x14ac:dyDescent="0.25">
      <c r="A189" t="s">
        <v>373</v>
      </c>
      <c r="B189">
        <v>33533</v>
      </c>
      <c r="C189" s="1">
        <v>42494.26666666667</v>
      </c>
      <c r="D189">
        <v>4</v>
      </c>
      <c r="E189" t="str">
        <f t="shared" si="3"/>
        <v>x &lt;= 4</v>
      </c>
    </row>
    <row r="190" spans="1:5" x14ac:dyDescent="0.25">
      <c r="A190" t="s">
        <v>375</v>
      </c>
      <c r="B190">
        <v>33512</v>
      </c>
      <c r="C190" s="1">
        <v>42776.807638888888</v>
      </c>
      <c r="D190">
        <v>3</v>
      </c>
      <c r="E190" t="str">
        <f t="shared" si="3"/>
        <v>x &lt;= 4</v>
      </c>
    </row>
    <row r="191" spans="1:5" x14ac:dyDescent="0.25">
      <c r="A191" t="s">
        <v>376</v>
      </c>
      <c r="B191">
        <v>33368</v>
      </c>
      <c r="C191" s="1">
        <v>40952.728472222225</v>
      </c>
      <c r="D191">
        <v>8</v>
      </c>
      <c r="E191" t="str">
        <f t="shared" si="3"/>
        <v>5 &lt; x &lt;= 9</v>
      </c>
    </row>
    <row r="192" spans="1:5" x14ac:dyDescent="0.25">
      <c r="A192" t="s">
        <v>377</v>
      </c>
      <c r="B192">
        <v>33263</v>
      </c>
      <c r="C192" s="1">
        <v>41643.670138888891</v>
      </c>
      <c r="D192">
        <v>6</v>
      </c>
      <c r="E192" t="str">
        <f t="shared" si="3"/>
        <v>5 &lt; x &lt;= 9</v>
      </c>
    </row>
    <row r="193" spans="1:5" x14ac:dyDescent="0.25">
      <c r="A193" t="s">
        <v>379</v>
      </c>
      <c r="B193">
        <v>33190</v>
      </c>
      <c r="C193" s="1">
        <v>41415.142361111109</v>
      </c>
      <c r="D193">
        <v>7</v>
      </c>
      <c r="E193" t="str">
        <f t="shared" si="3"/>
        <v>5 &lt; x &lt;= 9</v>
      </c>
    </row>
    <row r="194" spans="1:5" x14ac:dyDescent="0.25">
      <c r="A194" t="s">
        <v>381</v>
      </c>
      <c r="B194">
        <v>33149</v>
      </c>
      <c r="C194" s="1">
        <v>43347.560416666667</v>
      </c>
      <c r="D194">
        <v>2</v>
      </c>
      <c r="E194" t="str">
        <f t="shared" si="3"/>
        <v>x &lt;= 4</v>
      </c>
    </row>
    <row r="195" spans="1:5" x14ac:dyDescent="0.25">
      <c r="A195" t="s">
        <v>382</v>
      </c>
      <c r="B195">
        <v>32994</v>
      </c>
      <c r="C195" s="1">
        <v>41604.408333333333</v>
      </c>
      <c r="D195">
        <v>6</v>
      </c>
      <c r="E195" t="str">
        <f t="shared" si="3"/>
        <v>5 &lt; x &lt;= 9</v>
      </c>
    </row>
    <row r="196" spans="1:5" x14ac:dyDescent="0.25">
      <c r="A196" t="s">
        <v>384</v>
      </c>
      <c r="B196">
        <v>32946</v>
      </c>
      <c r="C196" s="1">
        <v>40694.894444444442</v>
      </c>
      <c r="D196">
        <v>9</v>
      </c>
      <c r="E196" t="str">
        <f t="shared" si="3"/>
        <v>5 &lt; x &lt;= 9</v>
      </c>
    </row>
    <row r="197" spans="1:5" x14ac:dyDescent="0.25">
      <c r="A197" t="s">
        <v>387</v>
      </c>
      <c r="B197">
        <v>32899</v>
      </c>
      <c r="C197" s="1">
        <v>41237.468055555553</v>
      </c>
      <c r="D197">
        <v>7</v>
      </c>
      <c r="E197" t="str">
        <f t="shared" si="3"/>
        <v>5 &lt; x &lt;= 9</v>
      </c>
    </row>
    <row r="198" spans="1:5" x14ac:dyDescent="0.25">
      <c r="A198" t="s">
        <v>389</v>
      </c>
      <c r="B198">
        <v>32795</v>
      </c>
      <c r="C198" s="1">
        <v>42635.836111111108</v>
      </c>
      <c r="D198">
        <v>3</v>
      </c>
      <c r="E198" t="str">
        <f t="shared" si="3"/>
        <v>x &lt;= 4</v>
      </c>
    </row>
    <row r="199" spans="1:5" x14ac:dyDescent="0.25">
      <c r="A199" t="s">
        <v>390</v>
      </c>
      <c r="B199">
        <v>32786</v>
      </c>
      <c r="C199" s="1">
        <v>41461.914583333331</v>
      </c>
      <c r="D199">
        <v>7</v>
      </c>
      <c r="E199" t="str">
        <f t="shared" si="3"/>
        <v>5 &lt; x &lt;= 9</v>
      </c>
    </row>
    <row r="200" spans="1:5" x14ac:dyDescent="0.25">
      <c r="A200" t="s">
        <v>392</v>
      </c>
      <c r="B200">
        <v>32780</v>
      </c>
      <c r="C200" s="1">
        <v>41019.548611111109</v>
      </c>
      <c r="D200">
        <v>8</v>
      </c>
      <c r="E200" t="str">
        <f t="shared" si="3"/>
        <v>5 &lt; x &lt;= 9</v>
      </c>
    </row>
    <row r="201" spans="1:5" x14ac:dyDescent="0.25">
      <c r="A201" t="s">
        <v>393</v>
      </c>
      <c r="B201">
        <v>32458</v>
      </c>
      <c r="C201" s="1">
        <v>41618.012499999997</v>
      </c>
      <c r="D201">
        <v>6</v>
      </c>
      <c r="E201" t="str">
        <f t="shared" ref="E201:E264" si="4">IF(D201&lt;5,"x &lt;= 4",IF(D201=5,"x = 5",IF(D201&lt;10,"5 &lt; x &lt;= 9",IF(D201&gt;9,"x &gt;= 10"))))</f>
        <v>5 &lt; x &lt;= 9</v>
      </c>
    </row>
    <row r="202" spans="1:5" x14ac:dyDescent="0.25">
      <c r="A202" t="s">
        <v>395</v>
      </c>
      <c r="B202">
        <v>32373</v>
      </c>
      <c r="C202" s="1">
        <v>43088.405555555553</v>
      </c>
      <c r="D202">
        <v>2</v>
      </c>
      <c r="E202" t="str">
        <f t="shared" si="4"/>
        <v>x &lt;= 4</v>
      </c>
    </row>
    <row r="203" spans="1:5" x14ac:dyDescent="0.25">
      <c r="A203" t="s">
        <v>397</v>
      </c>
      <c r="B203">
        <v>32132</v>
      </c>
      <c r="C203" s="1">
        <v>40659.272222222222</v>
      </c>
      <c r="D203">
        <v>9</v>
      </c>
      <c r="E203" t="str">
        <f t="shared" si="4"/>
        <v>5 &lt; x &lt;= 9</v>
      </c>
    </row>
    <row r="204" spans="1:5" x14ac:dyDescent="0.25">
      <c r="A204" t="s">
        <v>399</v>
      </c>
      <c r="B204">
        <v>32018</v>
      </c>
      <c r="C204" s="1">
        <v>41944.994444444441</v>
      </c>
      <c r="D204">
        <v>5</v>
      </c>
      <c r="E204" t="str">
        <f t="shared" si="4"/>
        <v>x = 5</v>
      </c>
    </row>
    <row r="205" spans="1:5" x14ac:dyDescent="0.25">
      <c r="A205" t="s">
        <v>401</v>
      </c>
      <c r="B205">
        <v>31910</v>
      </c>
      <c r="C205" s="1">
        <v>40884.884722222225</v>
      </c>
      <c r="D205">
        <v>8</v>
      </c>
      <c r="E205" t="str">
        <f t="shared" si="4"/>
        <v>5 &lt; x &lt;= 9</v>
      </c>
    </row>
    <row r="206" spans="1:5" x14ac:dyDescent="0.25">
      <c r="A206" t="s">
        <v>403</v>
      </c>
      <c r="B206">
        <v>31905</v>
      </c>
      <c r="C206" s="1">
        <v>41459.226388888892</v>
      </c>
      <c r="D206">
        <v>7</v>
      </c>
      <c r="E206" t="str">
        <f t="shared" si="4"/>
        <v>5 &lt; x &lt;= 9</v>
      </c>
    </row>
    <row r="207" spans="1:5" x14ac:dyDescent="0.25">
      <c r="A207" t="s">
        <v>405</v>
      </c>
      <c r="B207">
        <v>31793</v>
      </c>
      <c r="C207" s="1">
        <v>41570.669444444444</v>
      </c>
      <c r="D207">
        <v>6</v>
      </c>
      <c r="E207" t="str">
        <f t="shared" si="4"/>
        <v>5 &lt; x &lt;= 9</v>
      </c>
    </row>
    <row r="208" spans="1:5" x14ac:dyDescent="0.25">
      <c r="A208" t="s">
        <v>407</v>
      </c>
      <c r="B208">
        <v>31703</v>
      </c>
      <c r="C208" s="1">
        <v>41754.603472222225</v>
      </c>
      <c r="D208">
        <v>6</v>
      </c>
      <c r="E208" t="str">
        <f t="shared" si="4"/>
        <v>5 &lt; x &lt;= 9</v>
      </c>
    </row>
    <row r="209" spans="1:5" x14ac:dyDescent="0.25">
      <c r="A209" t="s">
        <v>409</v>
      </c>
      <c r="B209">
        <v>31670</v>
      </c>
      <c r="C209" s="1">
        <v>42018.917361111111</v>
      </c>
      <c r="D209">
        <v>5</v>
      </c>
      <c r="E209" t="str">
        <f t="shared" si="4"/>
        <v>x = 5</v>
      </c>
    </row>
    <row r="210" spans="1:5" x14ac:dyDescent="0.25">
      <c r="A210" t="s">
        <v>411</v>
      </c>
      <c r="B210">
        <v>31591</v>
      </c>
      <c r="C210" s="1">
        <v>41459.567361111112</v>
      </c>
      <c r="D210">
        <v>7</v>
      </c>
      <c r="E210" t="str">
        <f t="shared" si="4"/>
        <v>5 &lt; x &lt;= 9</v>
      </c>
    </row>
    <row r="211" spans="1:5" x14ac:dyDescent="0.25">
      <c r="A211" t="s">
        <v>413</v>
      </c>
      <c r="B211">
        <v>31590</v>
      </c>
      <c r="C211" s="1">
        <v>42505.018750000003</v>
      </c>
      <c r="D211">
        <v>4</v>
      </c>
      <c r="E211" t="str">
        <f t="shared" si="4"/>
        <v>x &lt;= 4</v>
      </c>
    </row>
    <row r="212" spans="1:5" x14ac:dyDescent="0.25">
      <c r="A212" t="s">
        <v>415</v>
      </c>
      <c r="B212">
        <v>31510</v>
      </c>
      <c r="C212" s="1">
        <v>41286.017361111109</v>
      </c>
      <c r="D212">
        <v>7</v>
      </c>
      <c r="E212" t="str">
        <f t="shared" si="4"/>
        <v>5 &lt; x &lt;= 9</v>
      </c>
    </row>
    <row r="213" spans="1:5" x14ac:dyDescent="0.25">
      <c r="A213" t="s">
        <v>416</v>
      </c>
      <c r="B213">
        <v>31284</v>
      </c>
      <c r="C213" s="1">
        <v>41175.636805555558</v>
      </c>
      <c r="D213">
        <v>7</v>
      </c>
      <c r="E213" t="str">
        <f t="shared" si="4"/>
        <v>5 &lt; x &lt;= 9</v>
      </c>
    </row>
    <row r="214" spans="1:5" x14ac:dyDescent="0.25">
      <c r="A214" t="s">
        <v>418</v>
      </c>
      <c r="B214">
        <v>31134</v>
      </c>
      <c r="C214" s="1">
        <v>41530.927083333336</v>
      </c>
      <c r="D214">
        <v>7</v>
      </c>
      <c r="E214" t="str">
        <f t="shared" si="4"/>
        <v>5 &lt; x &lt;= 9</v>
      </c>
    </row>
    <row r="215" spans="1:5" x14ac:dyDescent="0.25">
      <c r="A215" t="s">
        <v>420</v>
      </c>
      <c r="B215">
        <v>30885</v>
      </c>
      <c r="C215" s="1">
        <v>42598.27847222222</v>
      </c>
      <c r="D215">
        <v>4</v>
      </c>
      <c r="E215" t="str">
        <f t="shared" si="4"/>
        <v>x &lt;= 4</v>
      </c>
    </row>
    <row r="216" spans="1:5" x14ac:dyDescent="0.25">
      <c r="A216" t="s">
        <v>422</v>
      </c>
      <c r="B216">
        <v>30861</v>
      </c>
      <c r="C216" s="1">
        <v>42862.489583333336</v>
      </c>
      <c r="D216">
        <v>3</v>
      </c>
      <c r="E216" t="str">
        <f t="shared" si="4"/>
        <v>x &lt;= 4</v>
      </c>
    </row>
    <row r="217" spans="1:5" x14ac:dyDescent="0.25">
      <c r="A217" t="s">
        <v>423</v>
      </c>
      <c r="B217">
        <v>30844</v>
      </c>
      <c r="C217" s="1">
        <v>41529.777083333334</v>
      </c>
      <c r="D217">
        <v>7</v>
      </c>
      <c r="E217" t="str">
        <f t="shared" si="4"/>
        <v>5 &lt; x &lt;= 9</v>
      </c>
    </row>
    <row r="218" spans="1:5" x14ac:dyDescent="0.25">
      <c r="A218" t="s">
        <v>425</v>
      </c>
      <c r="B218">
        <v>30816</v>
      </c>
      <c r="C218" s="1">
        <v>40513.649305555555</v>
      </c>
      <c r="D218">
        <v>9</v>
      </c>
      <c r="E218" t="str">
        <f t="shared" si="4"/>
        <v>5 &lt; x &lt;= 9</v>
      </c>
    </row>
    <row r="219" spans="1:5" x14ac:dyDescent="0.25">
      <c r="A219" t="s">
        <v>427</v>
      </c>
      <c r="B219">
        <v>30794</v>
      </c>
      <c r="C219" s="1">
        <v>41537.498611111114</v>
      </c>
      <c r="D219">
        <v>6</v>
      </c>
      <c r="E219" t="str">
        <f t="shared" si="4"/>
        <v>5 &lt; x &lt;= 9</v>
      </c>
    </row>
    <row r="220" spans="1:5" x14ac:dyDescent="0.25">
      <c r="A220" t="s">
        <v>429</v>
      </c>
      <c r="B220">
        <v>30763</v>
      </c>
      <c r="C220" s="1">
        <v>41591.724999999999</v>
      </c>
      <c r="D220">
        <v>6</v>
      </c>
      <c r="E220" t="str">
        <f t="shared" si="4"/>
        <v>5 &lt; x &lt;= 9</v>
      </c>
    </row>
    <row r="221" spans="1:5" x14ac:dyDescent="0.25">
      <c r="A221" t="s">
        <v>431</v>
      </c>
      <c r="B221">
        <v>30741</v>
      </c>
      <c r="C221" s="1">
        <v>42260.794444444444</v>
      </c>
      <c r="D221">
        <v>5</v>
      </c>
      <c r="E221" t="str">
        <f t="shared" si="4"/>
        <v>x = 5</v>
      </c>
    </row>
    <row r="222" spans="1:5" x14ac:dyDescent="0.25">
      <c r="A222" t="s">
        <v>433</v>
      </c>
      <c r="B222">
        <v>30711</v>
      </c>
      <c r="C222" s="1">
        <v>41741.693055555559</v>
      </c>
      <c r="D222">
        <v>6</v>
      </c>
      <c r="E222" t="str">
        <f t="shared" si="4"/>
        <v>5 &lt; x &lt;= 9</v>
      </c>
    </row>
    <row r="223" spans="1:5" x14ac:dyDescent="0.25">
      <c r="A223" t="s">
        <v>435</v>
      </c>
      <c r="B223">
        <v>30598</v>
      </c>
      <c r="C223" s="1">
        <v>41295.944444444445</v>
      </c>
      <c r="D223">
        <v>7</v>
      </c>
      <c r="E223" t="str">
        <f t="shared" si="4"/>
        <v>5 &lt; x &lt;= 9</v>
      </c>
    </row>
    <row r="224" spans="1:5" x14ac:dyDescent="0.25">
      <c r="A224" t="s">
        <v>437</v>
      </c>
      <c r="B224">
        <v>30515</v>
      </c>
      <c r="C224" s="1">
        <v>43521.775000000001</v>
      </c>
      <c r="D224">
        <v>1</v>
      </c>
      <c r="E224" t="str">
        <f t="shared" si="4"/>
        <v>x &lt;= 4</v>
      </c>
    </row>
    <row r="225" spans="1:5" x14ac:dyDescent="0.25">
      <c r="A225" t="s">
        <v>439</v>
      </c>
      <c r="B225">
        <v>30317</v>
      </c>
      <c r="C225" s="1">
        <v>42019.399305555555</v>
      </c>
      <c r="D225">
        <v>5</v>
      </c>
      <c r="E225" t="str">
        <f t="shared" si="4"/>
        <v>x = 5</v>
      </c>
    </row>
    <row r="226" spans="1:5" x14ac:dyDescent="0.25">
      <c r="A226" t="s">
        <v>441</v>
      </c>
      <c r="B226">
        <v>30240</v>
      </c>
      <c r="C226" s="1">
        <v>41259.569444444445</v>
      </c>
      <c r="D226">
        <v>7</v>
      </c>
      <c r="E226" t="str">
        <f t="shared" si="4"/>
        <v>5 &lt; x &lt;= 9</v>
      </c>
    </row>
    <row r="227" spans="1:5" x14ac:dyDescent="0.25">
      <c r="A227" t="s">
        <v>443</v>
      </c>
      <c r="B227">
        <v>30207</v>
      </c>
      <c r="C227" s="1">
        <v>41822.251388888886</v>
      </c>
      <c r="D227">
        <v>6</v>
      </c>
      <c r="E227" t="str">
        <f t="shared" si="4"/>
        <v>5 &lt; x &lt;= 9</v>
      </c>
    </row>
    <row r="228" spans="1:5" x14ac:dyDescent="0.25">
      <c r="A228" t="s">
        <v>444</v>
      </c>
      <c r="B228">
        <v>30195</v>
      </c>
      <c r="C228" s="1">
        <v>42669.470833333333</v>
      </c>
      <c r="D228">
        <v>3</v>
      </c>
      <c r="E228" t="str">
        <f t="shared" si="4"/>
        <v>x &lt;= 4</v>
      </c>
    </row>
    <row r="229" spans="1:5" x14ac:dyDescent="0.25">
      <c r="A229" t="s">
        <v>445</v>
      </c>
      <c r="B229">
        <v>30189</v>
      </c>
      <c r="C229" s="1">
        <v>42770.841666666667</v>
      </c>
      <c r="D229">
        <v>3</v>
      </c>
      <c r="E229" t="str">
        <f t="shared" si="4"/>
        <v>x &lt;= 4</v>
      </c>
    </row>
    <row r="230" spans="1:5" x14ac:dyDescent="0.25">
      <c r="A230" t="s">
        <v>447</v>
      </c>
      <c r="B230">
        <v>30173</v>
      </c>
      <c r="C230" s="1">
        <v>41644.638888888891</v>
      </c>
      <c r="D230">
        <v>6</v>
      </c>
      <c r="E230" t="str">
        <f t="shared" si="4"/>
        <v>5 &lt; x &lt;= 9</v>
      </c>
    </row>
    <row r="231" spans="1:5" x14ac:dyDescent="0.25">
      <c r="A231" t="s">
        <v>449</v>
      </c>
      <c r="B231">
        <v>30125</v>
      </c>
      <c r="C231" s="1">
        <v>43286.382638888892</v>
      </c>
      <c r="D231">
        <v>2</v>
      </c>
      <c r="E231" t="str">
        <f t="shared" si="4"/>
        <v>x &lt;= 4</v>
      </c>
    </row>
    <row r="232" spans="1:5" x14ac:dyDescent="0.25">
      <c r="A232" t="s">
        <v>450</v>
      </c>
      <c r="B232">
        <v>30087</v>
      </c>
      <c r="C232" s="1">
        <v>42206.788194444445</v>
      </c>
      <c r="D232">
        <v>5</v>
      </c>
      <c r="E232" t="str">
        <f t="shared" si="4"/>
        <v>x = 5</v>
      </c>
    </row>
    <row r="233" spans="1:5" x14ac:dyDescent="0.25">
      <c r="A233" t="s">
        <v>452</v>
      </c>
      <c r="B233">
        <v>30035</v>
      </c>
      <c r="C233" s="1">
        <v>42017.822916666664</v>
      </c>
      <c r="D233">
        <v>5</v>
      </c>
      <c r="E233" t="str">
        <f t="shared" si="4"/>
        <v>x = 5</v>
      </c>
    </row>
    <row r="234" spans="1:5" x14ac:dyDescent="0.25">
      <c r="A234" t="s">
        <v>454</v>
      </c>
      <c r="B234">
        <v>29984</v>
      </c>
      <c r="C234" s="1">
        <v>42567.431250000001</v>
      </c>
      <c r="D234">
        <v>4</v>
      </c>
      <c r="E234" t="str">
        <f t="shared" si="4"/>
        <v>x &lt;= 4</v>
      </c>
    </row>
    <row r="235" spans="1:5" x14ac:dyDescent="0.25">
      <c r="A235" t="s">
        <v>456</v>
      </c>
      <c r="B235">
        <v>29894</v>
      </c>
      <c r="C235" s="1">
        <v>41475.786805555559</v>
      </c>
      <c r="D235">
        <v>7</v>
      </c>
      <c r="E235" t="str">
        <f t="shared" si="4"/>
        <v>5 &lt; x &lt;= 9</v>
      </c>
    </row>
    <row r="236" spans="1:5" x14ac:dyDescent="0.25">
      <c r="A236" t="s">
        <v>458</v>
      </c>
      <c r="B236">
        <v>29892</v>
      </c>
      <c r="C236" s="1">
        <v>41187.693749999999</v>
      </c>
      <c r="D236">
        <v>7</v>
      </c>
      <c r="E236" t="str">
        <f t="shared" si="4"/>
        <v>5 &lt; x &lt;= 9</v>
      </c>
    </row>
    <row r="237" spans="1:5" x14ac:dyDescent="0.25">
      <c r="A237" t="s">
        <v>460</v>
      </c>
      <c r="B237">
        <v>29884</v>
      </c>
      <c r="C237" s="1">
        <v>42615.147222222222</v>
      </c>
      <c r="D237">
        <v>4</v>
      </c>
      <c r="E237" t="str">
        <f t="shared" si="4"/>
        <v>x &lt;= 4</v>
      </c>
    </row>
    <row r="238" spans="1:5" x14ac:dyDescent="0.25">
      <c r="A238" t="s">
        <v>462</v>
      </c>
      <c r="B238">
        <v>29878</v>
      </c>
      <c r="C238" s="1">
        <v>41463.952777777777</v>
      </c>
      <c r="D238">
        <v>7</v>
      </c>
      <c r="E238" t="str">
        <f t="shared" si="4"/>
        <v>5 &lt; x &lt;= 9</v>
      </c>
    </row>
    <row r="239" spans="1:5" x14ac:dyDescent="0.25">
      <c r="A239" t="s">
        <v>464</v>
      </c>
      <c r="B239">
        <v>29766</v>
      </c>
      <c r="C239" s="1">
        <v>41975.708333333336</v>
      </c>
      <c r="D239">
        <v>5</v>
      </c>
      <c r="E239" t="str">
        <f t="shared" si="4"/>
        <v>x = 5</v>
      </c>
    </row>
    <row r="240" spans="1:5" x14ac:dyDescent="0.25">
      <c r="A240" t="s">
        <v>465</v>
      </c>
      <c r="B240">
        <v>29686</v>
      </c>
      <c r="C240" s="1">
        <v>42649.945833333331</v>
      </c>
      <c r="D240">
        <v>3</v>
      </c>
      <c r="E240" t="str">
        <f t="shared" si="4"/>
        <v>x &lt;= 4</v>
      </c>
    </row>
    <row r="241" spans="1:5" x14ac:dyDescent="0.25">
      <c r="A241" t="s">
        <v>467</v>
      </c>
      <c r="B241">
        <v>29605</v>
      </c>
      <c r="C241" s="1">
        <v>42711.490277777775</v>
      </c>
      <c r="D241">
        <v>3</v>
      </c>
      <c r="E241" t="str">
        <f t="shared" si="4"/>
        <v>x &lt;= 4</v>
      </c>
    </row>
    <row r="242" spans="1:5" x14ac:dyDescent="0.25">
      <c r="A242" t="s">
        <v>470</v>
      </c>
      <c r="B242">
        <v>29462</v>
      </c>
      <c r="C242" s="1">
        <v>40312.78125</v>
      </c>
      <c r="D242">
        <v>10</v>
      </c>
      <c r="E242" t="str">
        <f t="shared" si="4"/>
        <v>x &gt;= 10</v>
      </c>
    </row>
    <row r="243" spans="1:5" x14ac:dyDescent="0.25">
      <c r="A243" t="s">
        <v>472</v>
      </c>
      <c r="B243">
        <v>29432</v>
      </c>
      <c r="C243" s="1">
        <v>41343.25</v>
      </c>
      <c r="D243">
        <v>7</v>
      </c>
      <c r="E243" t="str">
        <f t="shared" si="4"/>
        <v>5 &lt; x &lt;= 9</v>
      </c>
    </row>
    <row r="244" spans="1:5" x14ac:dyDescent="0.25">
      <c r="A244" t="s">
        <v>474</v>
      </c>
      <c r="B244">
        <v>29318</v>
      </c>
      <c r="C244" s="1">
        <v>40654.292361111111</v>
      </c>
      <c r="D244">
        <v>9</v>
      </c>
      <c r="E244" t="str">
        <f t="shared" si="4"/>
        <v>5 &lt; x &lt;= 9</v>
      </c>
    </row>
    <row r="245" spans="1:5" x14ac:dyDescent="0.25">
      <c r="A245" t="s">
        <v>477</v>
      </c>
      <c r="B245">
        <v>29209</v>
      </c>
      <c r="C245" s="1">
        <v>42265.961111111108</v>
      </c>
      <c r="D245">
        <v>4</v>
      </c>
      <c r="E245" t="str">
        <f t="shared" si="4"/>
        <v>x &lt;= 4</v>
      </c>
    </row>
    <row r="246" spans="1:5" x14ac:dyDescent="0.25">
      <c r="A246" t="s">
        <v>479</v>
      </c>
      <c r="B246">
        <v>29172</v>
      </c>
      <c r="C246" s="1">
        <v>42782.89166666667</v>
      </c>
      <c r="D246">
        <v>3</v>
      </c>
      <c r="E246" t="str">
        <f t="shared" si="4"/>
        <v>x &lt;= 4</v>
      </c>
    </row>
    <row r="247" spans="1:5" x14ac:dyDescent="0.25">
      <c r="A247" t="s">
        <v>481</v>
      </c>
      <c r="B247">
        <v>29022</v>
      </c>
      <c r="C247" s="1">
        <v>43200.393055555556</v>
      </c>
      <c r="D247">
        <v>2</v>
      </c>
      <c r="E247" t="str">
        <f t="shared" si="4"/>
        <v>x &lt;= 4</v>
      </c>
    </row>
    <row r="248" spans="1:5" x14ac:dyDescent="0.25">
      <c r="A248" t="s">
        <v>483</v>
      </c>
      <c r="B248">
        <v>29005</v>
      </c>
      <c r="C248" s="1">
        <v>42277.648611111108</v>
      </c>
      <c r="D248">
        <v>4</v>
      </c>
      <c r="E248" t="str">
        <f t="shared" si="4"/>
        <v>x &lt;= 4</v>
      </c>
    </row>
    <row r="249" spans="1:5" x14ac:dyDescent="0.25">
      <c r="A249" t="s">
        <v>485</v>
      </c>
      <c r="B249">
        <v>28958</v>
      </c>
      <c r="C249" s="1">
        <v>40443.706250000003</v>
      </c>
      <c r="D249">
        <v>9</v>
      </c>
      <c r="E249" t="str">
        <f t="shared" si="4"/>
        <v>5 &lt; x &lt;= 9</v>
      </c>
    </row>
    <row r="250" spans="1:5" x14ac:dyDescent="0.25">
      <c r="A250" t="s">
        <v>487</v>
      </c>
      <c r="B250">
        <v>28869</v>
      </c>
      <c r="C250" s="1">
        <v>43626.287499999999</v>
      </c>
      <c r="D250">
        <v>1</v>
      </c>
      <c r="E250" t="str">
        <f t="shared" si="4"/>
        <v>x &lt;= 4</v>
      </c>
    </row>
    <row r="251" spans="1:5" x14ac:dyDescent="0.25">
      <c r="A251" t="s">
        <v>489</v>
      </c>
      <c r="B251">
        <v>28767</v>
      </c>
      <c r="C251" s="1">
        <v>40829.961805555555</v>
      </c>
      <c r="D251">
        <v>8</v>
      </c>
      <c r="E251" t="str">
        <f t="shared" si="4"/>
        <v>5 &lt; x &lt;= 9</v>
      </c>
    </row>
    <row r="252" spans="1:5" x14ac:dyDescent="0.25">
      <c r="A252" t="s">
        <v>491</v>
      </c>
      <c r="B252">
        <v>28679</v>
      </c>
      <c r="C252" s="1">
        <v>42872.515972222223</v>
      </c>
      <c r="D252">
        <v>3</v>
      </c>
      <c r="E252" t="str">
        <f t="shared" si="4"/>
        <v>x &lt;= 4</v>
      </c>
    </row>
    <row r="253" spans="1:5" x14ac:dyDescent="0.25">
      <c r="A253" t="s">
        <v>493</v>
      </c>
      <c r="B253">
        <v>28496</v>
      </c>
      <c r="C253" s="1">
        <v>42235.848611111112</v>
      </c>
      <c r="D253">
        <v>5</v>
      </c>
      <c r="E253" t="str">
        <f t="shared" si="4"/>
        <v>x = 5</v>
      </c>
    </row>
    <row r="254" spans="1:5" x14ac:dyDescent="0.25">
      <c r="A254" t="s">
        <v>495</v>
      </c>
      <c r="B254">
        <v>28432</v>
      </c>
      <c r="C254" s="1">
        <v>42531.492361111108</v>
      </c>
      <c r="D254">
        <v>4</v>
      </c>
      <c r="E254" t="str">
        <f t="shared" si="4"/>
        <v>x &lt;= 4</v>
      </c>
    </row>
    <row r="255" spans="1:5" x14ac:dyDescent="0.25">
      <c r="A255" t="s">
        <v>497</v>
      </c>
      <c r="B255">
        <v>28402</v>
      </c>
      <c r="C255" s="1">
        <v>41616.31527777778</v>
      </c>
      <c r="D255">
        <v>6</v>
      </c>
      <c r="E255" t="str">
        <f t="shared" si="4"/>
        <v>5 &lt; x &lt;= 9</v>
      </c>
    </row>
    <row r="256" spans="1:5" x14ac:dyDescent="0.25">
      <c r="A256" t="s">
        <v>499</v>
      </c>
      <c r="B256">
        <v>28332</v>
      </c>
      <c r="C256" s="1">
        <v>42657.492361111108</v>
      </c>
      <c r="D256">
        <v>3</v>
      </c>
      <c r="E256" t="str">
        <f t="shared" si="4"/>
        <v>x &lt;= 4</v>
      </c>
    </row>
    <row r="257" spans="1:5" x14ac:dyDescent="0.25">
      <c r="A257" t="s">
        <v>501</v>
      </c>
      <c r="B257">
        <v>28276</v>
      </c>
      <c r="C257" s="1">
        <v>42143.316666666666</v>
      </c>
      <c r="D257">
        <v>5</v>
      </c>
      <c r="E257" t="str">
        <f t="shared" si="4"/>
        <v>x = 5</v>
      </c>
    </row>
    <row r="258" spans="1:5" x14ac:dyDescent="0.25">
      <c r="A258" t="s">
        <v>503</v>
      </c>
      <c r="B258">
        <v>28217</v>
      </c>
      <c r="C258" s="1">
        <v>40710.077777777777</v>
      </c>
      <c r="D258">
        <v>9</v>
      </c>
      <c r="E258" t="str">
        <f t="shared" si="4"/>
        <v>5 &lt; x &lt;= 9</v>
      </c>
    </row>
    <row r="259" spans="1:5" x14ac:dyDescent="0.25">
      <c r="A259" t="s">
        <v>504</v>
      </c>
      <c r="B259">
        <v>28143</v>
      </c>
      <c r="C259" s="1">
        <v>41376.518750000003</v>
      </c>
      <c r="D259">
        <v>7</v>
      </c>
      <c r="E259" t="str">
        <f t="shared" si="4"/>
        <v>5 &lt; x &lt;= 9</v>
      </c>
    </row>
    <row r="260" spans="1:5" x14ac:dyDescent="0.25">
      <c r="A260" t="s">
        <v>505</v>
      </c>
      <c r="B260">
        <v>28074</v>
      </c>
      <c r="C260" s="1">
        <v>42089.831944444442</v>
      </c>
      <c r="D260">
        <v>5</v>
      </c>
      <c r="E260" t="str">
        <f t="shared" si="4"/>
        <v>x = 5</v>
      </c>
    </row>
    <row r="261" spans="1:5" x14ac:dyDescent="0.25">
      <c r="A261" t="s">
        <v>507</v>
      </c>
      <c r="B261">
        <v>27901</v>
      </c>
      <c r="C261" s="1">
        <v>42581.762499999997</v>
      </c>
      <c r="D261">
        <v>4</v>
      </c>
      <c r="E261" t="str">
        <f t="shared" si="4"/>
        <v>x &lt;= 4</v>
      </c>
    </row>
    <row r="262" spans="1:5" x14ac:dyDescent="0.25">
      <c r="A262" t="s">
        <v>509</v>
      </c>
      <c r="B262">
        <v>27870</v>
      </c>
      <c r="C262" s="1">
        <v>40539.345833333333</v>
      </c>
      <c r="D262">
        <v>9</v>
      </c>
      <c r="E262" t="str">
        <f t="shared" si="4"/>
        <v>5 &lt; x &lt;= 9</v>
      </c>
    </row>
    <row r="263" spans="1:5" x14ac:dyDescent="0.25">
      <c r="A263" t="s">
        <v>511</v>
      </c>
      <c r="B263">
        <v>27830</v>
      </c>
      <c r="C263" s="1">
        <v>41701.770138888889</v>
      </c>
      <c r="D263">
        <v>6</v>
      </c>
      <c r="E263" t="str">
        <f t="shared" si="4"/>
        <v>5 &lt; x &lt;= 9</v>
      </c>
    </row>
    <row r="264" spans="1:5" x14ac:dyDescent="0.25">
      <c r="A264" t="s">
        <v>513</v>
      </c>
      <c r="B264">
        <v>27679</v>
      </c>
      <c r="C264" s="1">
        <v>39953.818055555559</v>
      </c>
      <c r="D264">
        <v>11</v>
      </c>
      <c r="E264" t="str">
        <f t="shared" si="4"/>
        <v>x &gt;= 10</v>
      </c>
    </row>
    <row r="265" spans="1:5" x14ac:dyDescent="0.25">
      <c r="A265" t="s">
        <v>514</v>
      </c>
      <c r="B265">
        <v>27664</v>
      </c>
      <c r="C265" s="1">
        <v>40451.820138888892</v>
      </c>
      <c r="D265">
        <v>9</v>
      </c>
      <c r="E265" t="str">
        <f t="shared" ref="E265:E328" si="5">IF(D265&lt;5,"x &lt;= 4",IF(D265=5,"x = 5",IF(D265&lt;10,"5 &lt; x &lt;= 9",IF(D265&gt;9,"x &gt;= 10"))))</f>
        <v>5 &lt; x &lt;= 9</v>
      </c>
    </row>
    <row r="266" spans="1:5" x14ac:dyDescent="0.25">
      <c r="A266" t="s">
        <v>515</v>
      </c>
      <c r="B266">
        <v>27624</v>
      </c>
      <c r="C266" s="1">
        <v>41120.974305555559</v>
      </c>
      <c r="D266">
        <v>8</v>
      </c>
      <c r="E266" t="str">
        <f t="shared" si="5"/>
        <v>5 &lt; x &lt;= 9</v>
      </c>
    </row>
    <row r="267" spans="1:5" x14ac:dyDescent="0.25">
      <c r="A267" t="s">
        <v>517</v>
      </c>
      <c r="B267">
        <v>27622</v>
      </c>
      <c r="C267" s="1">
        <v>41447.557638888888</v>
      </c>
      <c r="D267">
        <v>7</v>
      </c>
      <c r="E267" t="str">
        <f t="shared" si="5"/>
        <v>5 &lt; x &lt;= 9</v>
      </c>
    </row>
    <row r="268" spans="1:5" x14ac:dyDescent="0.25">
      <c r="A268" t="s">
        <v>519</v>
      </c>
      <c r="B268">
        <v>27568</v>
      </c>
      <c r="C268" s="1">
        <v>42625.027083333334</v>
      </c>
      <c r="D268">
        <v>4</v>
      </c>
      <c r="E268" t="str">
        <f t="shared" si="5"/>
        <v>x &lt;= 4</v>
      </c>
    </row>
    <row r="269" spans="1:5" x14ac:dyDescent="0.25">
      <c r="A269" t="s">
        <v>521</v>
      </c>
      <c r="B269">
        <v>27554</v>
      </c>
      <c r="C269" s="1">
        <v>41981.790277777778</v>
      </c>
      <c r="D269">
        <v>5</v>
      </c>
      <c r="E269" t="str">
        <f t="shared" si="5"/>
        <v>x = 5</v>
      </c>
    </row>
    <row r="270" spans="1:5" x14ac:dyDescent="0.25">
      <c r="A270" t="s">
        <v>523</v>
      </c>
      <c r="B270">
        <v>27486</v>
      </c>
      <c r="C270" s="1">
        <v>43014.624305555553</v>
      </c>
      <c r="D270">
        <v>2</v>
      </c>
      <c r="E270" t="str">
        <f t="shared" si="5"/>
        <v>x &lt;= 4</v>
      </c>
    </row>
    <row r="271" spans="1:5" x14ac:dyDescent="0.25">
      <c r="A271" t="s">
        <v>525</v>
      </c>
      <c r="B271">
        <v>27478</v>
      </c>
      <c r="C271" s="1">
        <v>41695.333333333336</v>
      </c>
      <c r="D271">
        <v>6</v>
      </c>
      <c r="E271" t="str">
        <f t="shared" si="5"/>
        <v>5 &lt; x &lt;= 9</v>
      </c>
    </row>
    <row r="272" spans="1:5" x14ac:dyDescent="0.25">
      <c r="A272" t="s">
        <v>527</v>
      </c>
      <c r="B272">
        <v>27331</v>
      </c>
      <c r="C272" s="1">
        <v>41837.368750000001</v>
      </c>
      <c r="D272">
        <v>6</v>
      </c>
      <c r="E272" t="str">
        <f t="shared" si="5"/>
        <v>5 &lt; x &lt;= 9</v>
      </c>
    </row>
    <row r="273" spans="1:5" x14ac:dyDescent="0.25">
      <c r="A273" t="s">
        <v>529</v>
      </c>
      <c r="B273">
        <v>27322</v>
      </c>
      <c r="C273" s="1">
        <v>42480.836805555555</v>
      </c>
      <c r="D273">
        <v>4</v>
      </c>
      <c r="E273" t="str">
        <f t="shared" si="5"/>
        <v>x &lt;= 4</v>
      </c>
    </row>
    <row r="274" spans="1:5" x14ac:dyDescent="0.25">
      <c r="A274" t="s">
        <v>531</v>
      </c>
      <c r="B274">
        <v>27305</v>
      </c>
      <c r="C274" s="1">
        <v>43096.156944444447</v>
      </c>
      <c r="D274">
        <v>2</v>
      </c>
      <c r="E274" t="str">
        <f t="shared" si="5"/>
        <v>x &lt;= 4</v>
      </c>
    </row>
    <row r="275" spans="1:5" x14ac:dyDescent="0.25">
      <c r="A275" t="s">
        <v>532</v>
      </c>
      <c r="B275">
        <v>27304</v>
      </c>
      <c r="C275" s="1">
        <v>41428.175000000003</v>
      </c>
      <c r="D275">
        <v>7</v>
      </c>
      <c r="E275" t="str">
        <f t="shared" si="5"/>
        <v>5 &lt; x &lt;= 9</v>
      </c>
    </row>
    <row r="276" spans="1:5" x14ac:dyDescent="0.25">
      <c r="A276" t="s">
        <v>534</v>
      </c>
      <c r="B276">
        <v>27286</v>
      </c>
      <c r="C276" s="1">
        <v>42564.729166666664</v>
      </c>
      <c r="D276">
        <v>4</v>
      </c>
      <c r="E276" t="str">
        <f t="shared" si="5"/>
        <v>x &lt;= 4</v>
      </c>
    </row>
    <row r="277" spans="1:5" x14ac:dyDescent="0.25">
      <c r="A277" t="s">
        <v>536</v>
      </c>
      <c r="B277">
        <v>27170</v>
      </c>
      <c r="C277" s="1">
        <v>41585.1875</v>
      </c>
      <c r="D277">
        <v>6</v>
      </c>
      <c r="E277" t="str">
        <f t="shared" si="5"/>
        <v>5 &lt; x &lt;= 9</v>
      </c>
    </row>
    <row r="278" spans="1:5" x14ac:dyDescent="0.25">
      <c r="A278" t="s">
        <v>538</v>
      </c>
      <c r="B278">
        <v>27164</v>
      </c>
      <c r="C278" s="1">
        <v>41955.119444444441</v>
      </c>
      <c r="D278">
        <v>5</v>
      </c>
      <c r="E278" t="str">
        <f t="shared" si="5"/>
        <v>x = 5</v>
      </c>
    </row>
    <row r="279" spans="1:5" x14ac:dyDescent="0.25">
      <c r="A279" t="s">
        <v>540</v>
      </c>
      <c r="B279">
        <v>27138</v>
      </c>
      <c r="C279" s="1">
        <v>42258.111111111109</v>
      </c>
      <c r="D279">
        <v>5</v>
      </c>
      <c r="E279" t="str">
        <f t="shared" si="5"/>
        <v>x = 5</v>
      </c>
    </row>
    <row r="280" spans="1:5" x14ac:dyDescent="0.25">
      <c r="A280" t="s">
        <v>542</v>
      </c>
      <c r="B280">
        <v>27112</v>
      </c>
      <c r="C280" s="1">
        <v>42312.145138888889</v>
      </c>
      <c r="D280">
        <v>4</v>
      </c>
      <c r="E280" t="str">
        <f t="shared" si="5"/>
        <v>x &lt;= 4</v>
      </c>
    </row>
    <row r="281" spans="1:5" x14ac:dyDescent="0.25">
      <c r="A281" t="s">
        <v>544</v>
      </c>
      <c r="B281">
        <v>26968</v>
      </c>
      <c r="C281" s="1">
        <v>41444.433333333334</v>
      </c>
      <c r="D281">
        <v>7</v>
      </c>
      <c r="E281" t="str">
        <f t="shared" si="5"/>
        <v>5 &lt; x &lt;= 9</v>
      </c>
    </row>
    <row r="282" spans="1:5" x14ac:dyDescent="0.25">
      <c r="A282" t="s">
        <v>546</v>
      </c>
      <c r="B282">
        <v>26912</v>
      </c>
      <c r="C282" s="1">
        <v>43198.397222222222</v>
      </c>
      <c r="D282">
        <v>2</v>
      </c>
      <c r="E282" t="str">
        <f t="shared" si="5"/>
        <v>x &lt;= 4</v>
      </c>
    </row>
    <row r="283" spans="1:5" x14ac:dyDescent="0.25">
      <c r="A283" t="s">
        <v>548</v>
      </c>
      <c r="B283">
        <v>26881</v>
      </c>
      <c r="C283" s="1">
        <v>41960.99722222222</v>
      </c>
      <c r="D283">
        <v>5</v>
      </c>
      <c r="E283" t="str">
        <f t="shared" si="5"/>
        <v>x = 5</v>
      </c>
    </row>
    <row r="284" spans="1:5" x14ac:dyDescent="0.25">
      <c r="A284" t="s">
        <v>551</v>
      </c>
      <c r="B284">
        <v>26871</v>
      </c>
      <c r="C284" s="1">
        <v>42791.370138888888</v>
      </c>
      <c r="D284">
        <v>3</v>
      </c>
      <c r="E284" t="str">
        <f t="shared" si="5"/>
        <v>x &lt;= 4</v>
      </c>
    </row>
    <row r="285" spans="1:5" x14ac:dyDescent="0.25">
      <c r="A285" t="s">
        <v>553</v>
      </c>
      <c r="B285">
        <v>26853</v>
      </c>
      <c r="C285" s="1">
        <v>40697.830555555556</v>
      </c>
      <c r="D285">
        <v>9</v>
      </c>
      <c r="E285" t="str">
        <f t="shared" si="5"/>
        <v>5 &lt; x &lt;= 9</v>
      </c>
    </row>
    <row r="286" spans="1:5" x14ac:dyDescent="0.25">
      <c r="A286" t="s">
        <v>555</v>
      </c>
      <c r="B286">
        <v>26795</v>
      </c>
      <c r="C286" s="1">
        <v>40958.0625</v>
      </c>
      <c r="D286">
        <v>8</v>
      </c>
      <c r="E286" t="str">
        <f t="shared" si="5"/>
        <v>5 &lt; x &lt;= 9</v>
      </c>
    </row>
    <row r="287" spans="1:5" x14ac:dyDescent="0.25">
      <c r="A287" t="s">
        <v>557</v>
      </c>
      <c r="B287">
        <v>26741</v>
      </c>
      <c r="C287" s="1">
        <v>41634.545138888891</v>
      </c>
      <c r="D287">
        <v>6</v>
      </c>
      <c r="E287" t="str">
        <f t="shared" si="5"/>
        <v>5 &lt; x &lt;= 9</v>
      </c>
    </row>
    <row r="288" spans="1:5" x14ac:dyDescent="0.25">
      <c r="A288" t="s">
        <v>559</v>
      </c>
      <c r="B288">
        <v>26722</v>
      </c>
      <c r="C288" s="1">
        <v>40330.875694444447</v>
      </c>
      <c r="D288">
        <v>10</v>
      </c>
      <c r="E288" t="str">
        <f t="shared" si="5"/>
        <v>x &gt;= 10</v>
      </c>
    </row>
    <row r="289" spans="1:5" x14ac:dyDescent="0.25">
      <c r="A289" t="s">
        <v>561</v>
      </c>
      <c r="B289">
        <v>26579</v>
      </c>
      <c r="C289" s="1">
        <v>41828.238888888889</v>
      </c>
      <c r="D289">
        <v>6</v>
      </c>
      <c r="E289" t="str">
        <f t="shared" si="5"/>
        <v>5 &lt; x &lt;= 9</v>
      </c>
    </row>
    <row r="290" spans="1:5" x14ac:dyDescent="0.25">
      <c r="A290" t="s">
        <v>563</v>
      </c>
      <c r="B290">
        <v>26549</v>
      </c>
      <c r="C290" s="1">
        <v>40414.067361111112</v>
      </c>
      <c r="D290">
        <v>10</v>
      </c>
      <c r="E290" t="str">
        <f t="shared" si="5"/>
        <v>x &gt;= 10</v>
      </c>
    </row>
    <row r="291" spans="1:5" x14ac:dyDescent="0.25">
      <c r="A291" t="s">
        <v>565</v>
      </c>
      <c r="B291">
        <v>26489</v>
      </c>
      <c r="C291" s="1">
        <v>42972.444444444445</v>
      </c>
      <c r="D291">
        <v>3</v>
      </c>
      <c r="E291" t="str">
        <f t="shared" si="5"/>
        <v>x &lt;= 4</v>
      </c>
    </row>
    <row r="292" spans="1:5" x14ac:dyDescent="0.25">
      <c r="A292" t="s">
        <v>566</v>
      </c>
      <c r="B292">
        <v>26377</v>
      </c>
      <c r="C292" s="1">
        <v>42668.991666666669</v>
      </c>
      <c r="D292">
        <v>3</v>
      </c>
      <c r="E292" t="str">
        <f t="shared" si="5"/>
        <v>x &lt;= 4</v>
      </c>
    </row>
    <row r="293" spans="1:5" x14ac:dyDescent="0.25">
      <c r="A293" t="s">
        <v>568</v>
      </c>
      <c r="B293">
        <v>26331</v>
      </c>
      <c r="C293" s="1">
        <v>42364.96597222222</v>
      </c>
      <c r="D293">
        <v>4</v>
      </c>
      <c r="E293" t="str">
        <f t="shared" si="5"/>
        <v>x &lt;= 4</v>
      </c>
    </row>
    <row r="294" spans="1:5" x14ac:dyDescent="0.25">
      <c r="A294" t="s">
        <v>570</v>
      </c>
      <c r="B294">
        <v>26291</v>
      </c>
      <c r="C294" s="1">
        <v>42053.60833333333</v>
      </c>
      <c r="D294">
        <v>5</v>
      </c>
      <c r="E294" t="str">
        <f t="shared" si="5"/>
        <v>x = 5</v>
      </c>
    </row>
    <row r="295" spans="1:5" x14ac:dyDescent="0.25">
      <c r="A295" t="s">
        <v>572</v>
      </c>
      <c r="B295">
        <v>26205</v>
      </c>
      <c r="C295" s="1">
        <v>40988.466666666667</v>
      </c>
      <c r="D295">
        <v>8</v>
      </c>
      <c r="E295" t="str">
        <f t="shared" si="5"/>
        <v>5 &lt; x &lt;= 9</v>
      </c>
    </row>
    <row r="296" spans="1:5" x14ac:dyDescent="0.25">
      <c r="A296" t="s">
        <v>574</v>
      </c>
      <c r="B296">
        <v>26191</v>
      </c>
      <c r="C296" s="1">
        <v>40828.588194444441</v>
      </c>
      <c r="D296">
        <v>8</v>
      </c>
      <c r="E296" t="str">
        <f t="shared" si="5"/>
        <v>5 &lt; x &lt;= 9</v>
      </c>
    </row>
    <row r="297" spans="1:5" x14ac:dyDescent="0.25">
      <c r="A297" t="s">
        <v>576</v>
      </c>
      <c r="B297">
        <v>26101</v>
      </c>
      <c r="C297" s="1">
        <v>41829.425000000003</v>
      </c>
      <c r="D297">
        <v>6</v>
      </c>
      <c r="E297" t="str">
        <f t="shared" si="5"/>
        <v>5 &lt; x &lt;= 9</v>
      </c>
    </row>
    <row r="298" spans="1:5" x14ac:dyDescent="0.25">
      <c r="A298" t="s">
        <v>577</v>
      </c>
      <c r="B298">
        <v>26078</v>
      </c>
      <c r="C298" s="1">
        <v>40420.92083333333</v>
      </c>
      <c r="D298">
        <v>10</v>
      </c>
      <c r="E298" t="str">
        <f t="shared" si="5"/>
        <v>x &gt;= 10</v>
      </c>
    </row>
    <row r="299" spans="1:5" x14ac:dyDescent="0.25">
      <c r="A299" t="s">
        <v>579</v>
      </c>
      <c r="B299">
        <v>26050</v>
      </c>
      <c r="C299" s="1">
        <v>41722.090277777781</v>
      </c>
      <c r="D299">
        <v>6</v>
      </c>
      <c r="E299" t="str">
        <f t="shared" si="5"/>
        <v>5 &lt; x &lt;= 9</v>
      </c>
    </row>
    <row r="300" spans="1:5" x14ac:dyDescent="0.25">
      <c r="A300" t="s">
        <v>581</v>
      </c>
      <c r="B300">
        <v>25847</v>
      </c>
      <c r="C300" s="1">
        <v>41066.876388888886</v>
      </c>
      <c r="D300">
        <v>8</v>
      </c>
      <c r="E300" t="str">
        <f t="shared" si="5"/>
        <v>5 &lt; x &lt;= 9</v>
      </c>
    </row>
    <row r="301" spans="1:5" x14ac:dyDescent="0.25">
      <c r="A301" t="s">
        <v>583</v>
      </c>
      <c r="B301">
        <v>25828</v>
      </c>
      <c r="C301" s="1">
        <v>43113.819444444445</v>
      </c>
      <c r="D301">
        <v>2</v>
      </c>
      <c r="E301" t="str">
        <f t="shared" si="5"/>
        <v>x &lt;= 4</v>
      </c>
    </row>
    <row r="302" spans="1:5" x14ac:dyDescent="0.25">
      <c r="A302" t="s">
        <v>585</v>
      </c>
      <c r="B302">
        <v>25754</v>
      </c>
      <c r="C302" s="1">
        <v>42484.497916666667</v>
      </c>
      <c r="D302">
        <v>4</v>
      </c>
      <c r="E302" t="str">
        <f t="shared" si="5"/>
        <v>x &lt;= 4</v>
      </c>
    </row>
    <row r="303" spans="1:5" x14ac:dyDescent="0.25">
      <c r="A303" t="s">
        <v>587</v>
      </c>
      <c r="B303">
        <v>25721</v>
      </c>
      <c r="C303" s="1">
        <v>43276.231249999997</v>
      </c>
      <c r="D303">
        <v>2</v>
      </c>
      <c r="E303" t="str">
        <f t="shared" si="5"/>
        <v>x &lt;= 4</v>
      </c>
    </row>
    <row r="304" spans="1:5" x14ac:dyDescent="0.25">
      <c r="A304" t="s">
        <v>589</v>
      </c>
      <c r="B304">
        <v>25661</v>
      </c>
      <c r="C304" s="1">
        <v>42546.256249999999</v>
      </c>
      <c r="D304">
        <v>4</v>
      </c>
      <c r="E304" t="str">
        <f t="shared" si="5"/>
        <v>x &lt;= 4</v>
      </c>
    </row>
    <row r="305" spans="1:5" x14ac:dyDescent="0.25">
      <c r="A305" t="s">
        <v>591</v>
      </c>
      <c r="B305">
        <v>25575</v>
      </c>
      <c r="C305" s="1">
        <v>42452.363194444442</v>
      </c>
      <c r="D305">
        <v>4</v>
      </c>
      <c r="E305" t="str">
        <f t="shared" si="5"/>
        <v>x &lt;= 4</v>
      </c>
    </row>
    <row r="306" spans="1:5" x14ac:dyDescent="0.25">
      <c r="A306" t="s">
        <v>593</v>
      </c>
      <c r="B306">
        <v>25559</v>
      </c>
      <c r="C306" s="1">
        <v>43033.421527777777</v>
      </c>
      <c r="D306">
        <v>2</v>
      </c>
      <c r="E306" t="str">
        <f t="shared" si="5"/>
        <v>x &lt;= 4</v>
      </c>
    </row>
    <row r="307" spans="1:5" x14ac:dyDescent="0.25">
      <c r="A307" t="s">
        <v>594</v>
      </c>
      <c r="B307">
        <v>25526</v>
      </c>
      <c r="C307" s="1">
        <v>40111.771527777775</v>
      </c>
      <c r="D307">
        <v>10</v>
      </c>
      <c r="E307" t="str">
        <f t="shared" si="5"/>
        <v>x &gt;= 10</v>
      </c>
    </row>
    <row r="308" spans="1:5" x14ac:dyDescent="0.25">
      <c r="A308" t="s">
        <v>596</v>
      </c>
      <c r="B308">
        <v>25494</v>
      </c>
      <c r="C308" s="1">
        <v>43293.369444444441</v>
      </c>
      <c r="D308">
        <v>2</v>
      </c>
      <c r="E308" t="str">
        <f t="shared" si="5"/>
        <v>x &lt;= 4</v>
      </c>
    </row>
    <row r="309" spans="1:5" x14ac:dyDescent="0.25">
      <c r="A309" t="s">
        <v>598</v>
      </c>
      <c r="B309">
        <v>25485</v>
      </c>
      <c r="C309" s="1">
        <v>42592.6</v>
      </c>
      <c r="D309">
        <v>4</v>
      </c>
      <c r="E309" t="str">
        <f t="shared" si="5"/>
        <v>x &lt;= 4</v>
      </c>
    </row>
    <row r="310" spans="1:5" x14ac:dyDescent="0.25">
      <c r="A310" t="s">
        <v>600</v>
      </c>
      <c r="B310">
        <v>25467</v>
      </c>
      <c r="C310" s="1">
        <v>41582.084722222222</v>
      </c>
      <c r="D310">
        <v>6</v>
      </c>
      <c r="E310" t="str">
        <f t="shared" si="5"/>
        <v>5 &lt; x &lt;= 9</v>
      </c>
    </row>
    <row r="311" spans="1:5" x14ac:dyDescent="0.25">
      <c r="A311" t="s">
        <v>601</v>
      </c>
      <c r="B311">
        <v>25448</v>
      </c>
      <c r="C311" s="1">
        <v>41338.345833333333</v>
      </c>
      <c r="D311">
        <v>7</v>
      </c>
      <c r="E311" t="str">
        <f t="shared" si="5"/>
        <v>5 &lt; x &lt;= 9</v>
      </c>
    </row>
    <row r="312" spans="1:5" x14ac:dyDescent="0.25">
      <c r="A312" t="s">
        <v>603</v>
      </c>
      <c r="B312">
        <v>25395</v>
      </c>
      <c r="C312" s="1">
        <v>42144.804166666669</v>
      </c>
      <c r="D312">
        <v>5</v>
      </c>
      <c r="E312" t="str">
        <f t="shared" si="5"/>
        <v>x = 5</v>
      </c>
    </row>
    <row r="313" spans="1:5" x14ac:dyDescent="0.25">
      <c r="A313" t="s">
        <v>605</v>
      </c>
      <c r="B313">
        <v>25390</v>
      </c>
      <c r="C313" s="1">
        <v>42085.784722222219</v>
      </c>
      <c r="D313">
        <v>5</v>
      </c>
      <c r="E313" t="str">
        <f t="shared" si="5"/>
        <v>x = 5</v>
      </c>
    </row>
    <row r="314" spans="1:5" x14ac:dyDescent="0.25">
      <c r="A314" t="s">
        <v>607</v>
      </c>
      <c r="B314">
        <v>25286</v>
      </c>
      <c r="C314" s="1">
        <v>42902.118055555555</v>
      </c>
      <c r="D314">
        <v>3</v>
      </c>
      <c r="E314" t="str">
        <f t="shared" si="5"/>
        <v>x &lt;= 4</v>
      </c>
    </row>
    <row r="315" spans="1:5" x14ac:dyDescent="0.25">
      <c r="A315" t="s">
        <v>609</v>
      </c>
      <c r="B315">
        <v>25258</v>
      </c>
      <c r="C315" s="1">
        <v>42123.995833333334</v>
      </c>
      <c r="D315">
        <v>5</v>
      </c>
      <c r="E315" t="str">
        <f t="shared" si="5"/>
        <v>x = 5</v>
      </c>
    </row>
    <row r="316" spans="1:5" x14ac:dyDescent="0.25">
      <c r="A316" t="s">
        <v>611</v>
      </c>
      <c r="B316">
        <v>25258</v>
      </c>
      <c r="C316" s="1">
        <v>43264.068749999999</v>
      </c>
      <c r="D316">
        <v>2</v>
      </c>
      <c r="E316" t="str">
        <f t="shared" si="5"/>
        <v>x &lt;= 4</v>
      </c>
    </row>
    <row r="317" spans="1:5" x14ac:dyDescent="0.25">
      <c r="A317" t="s">
        <v>613</v>
      </c>
      <c r="B317">
        <v>25239</v>
      </c>
      <c r="C317" s="1">
        <v>42418.209722222222</v>
      </c>
      <c r="D317">
        <v>4</v>
      </c>
      <c r="E317" t="str">
        <f t="shared" si="5"/>
        <v>x &lt;= 4</v>
      </c>
    </row>
    <row r="318" spans="1:5" x14ac:dyDescent="0.25">
      <c r="A318" t="s">
        <v>615</v>
      </c>
      <c r="B318">
        <v>25236</v>
      </c>
      <c r="C318" s="1">
        <v>43086.379166666666</v>
      </c>
      <c r="D318">
        <v>2</v>
      </c>
      <c r="E318" t="str">
        <f t="shared" si="5"/>
        <v>x &lt;= 4</v>
      </c>
    </row>
    <row r="319" spans="1:5" x14ac:dyDescent="0.25">
      <c r="A319" t="s">
        <v>617</v>
      </c>
      <c r="B319">
        <v>25082</v>
      </c>
      <c r="C319" s="1">
        <v>42253.167361111111</v>
      </c>
      <c r="D319">
        <v>5</v>
      </c>
      <c r="E319" t="str">
        <f t="shared" si="5"/>
        <v>x = 5</v>
      </c>
    </row>
    <row r="320" spans="1:5" x14ac:dyDescent="0.25">
      <c r="A320" t="s">
        <v>619</v>
      </c>
      <c r="B320">
        <v>25079</v>
      </c>
      <c r="C320" s="1">
        <v>40313.036805555559</v>
      </c>
      <c r="D320">
        <v>10</v>
      </c>
      <c r="E320" t="str">
        <f t="shared" si="5"/>
        <v>x &gt;= 10</v>
      </c>
    </row>
    <row r="321" spans="1:5" x14ac:dyDescent="0.25">
      <c r="A321" t="s">
        <v>621</v>
      </c>
      <c r="B321">
        <v>25010</v>
      </c>
      <c r="C321" s="1">
        <v>41798.626388888886</v>
      </c>
      <c r="D321">
        <v>6</v>
      </c>
      <c r="E321" t="str">
        <f t="shared" si="5"/>
        <v>5 &lt; x &lt;= 9</v>
      </c>
    </row>
    <row r="322" spans="1:5" x14ac:dyDescent="0.25">
      <c r="A322" t="s">
        <v>623</v>
      </c>
      <c r="B322">
        <v>24983</v>
      </c>
      <c r="C322" s="1">
        <v>41991.17291666667</v>
      </c>
      <c r="D322">
        <v>5</v>
      </c>
      <c r="E322" t="str">
        <f t="shared" si="5"/>
        <v>x = 5</v>
      </c>
    </row>
    <row r="323" spans="1:5" x14ac:dyDescent="0.25">
      <c r="A323" t="s">
        <v>625</v>
      </c>
      <c r="B323">
        <v>24968</v>
      </c>
      <c r="C323" s="1">
        <v>43713.125694444447</v>
      </c>
      <c r="D323">
        <v>1</v>
      </c>
      <c r="E323" t="str">
        <f t="shared" si="5"/>
        <v>x &lt;= 4</v>
      </c>
    </row>
    <row r="324" spans="1:5" x14ac:dyDescent="0.25">
      <c r="A324" t="s">
        <v>627</v>
      </c>
      <c r="B324">
        <v>24875</v>
      </c>
      <c r="C324" s="1">
        <v>43398.956250000003</v>
      </c>
      <c r="D324">
        <v>1</v>
      </c>
      <c r="E324" t="str">
        <f t="shared" si="5"/>
        <v>x &lt;= 4</v>
      </c>
    </row>
    <row r="325" spans="1:5" x14ac:dyDescent="0.25">
      <c r="A325" t="s">
        <v>629</v>
      </c>
      <c r="B325">
        <v>24871</v>
      </c>
      <c r="C325" s="1">
        <v>40968.105555555558</v>
      </c>
      <c r="D325">
        <v>8</v>
      </c>
      <c r="E325" t="str">
        <f t="shared" si="5"/>
        <v>5 &lt; x &lt;= 9</v>
      </c>
    </row>
    <row r="326" spans="1:5" x14ac:dyDescent="0.25">
      <c r="A326" t="s">
        <v>631</v>
      </c>
      <c r="B326">
        <v>24831</v>
      </c>
      <c r="C326" s="1">
        <v>42723.304166666669</v>
      </c>
      <c r="D326">
        <v>3</v>
      </c>
      <c r="E326" t="str">
        <f t="shared" si="5"/>
        <v>x &lt;= 4</v>
      </c>
    </row>
    <row r="327" spans="1:5" x14ac:dyDescent="0.25">
      <c r="A327" t="s">
        <v>633</v>
      </c>
      <c r="B327">
        <v>24803</v>
      </c>
      <c r="C327" s="1">
        <v>40566.059027777781</v>
      </c>
      <c r="D327">
        <v>9</v>
      </c>
      <c r="E327" t="str">
        <f t="shared" si="5"/>
        <v>5 &lt; x &lt;= 9</v>
      </c>
    </row>
    <row r="328" spans="1:5" x14ac:dyDescent="0.25">
      <c r="A328" t="s">
        <v>635</v>
      </c>
      <c r="B328">
        <v>24780</v>
      </c>
      <c r="C328" s="1">
        <v>40982.799305555556</v>
      </c>
      <c r="D328">
        <v>8</v>
      </c>
      <c r="E328" t="str">
        <f t="shared" si="5"/>
        <v>5 &lt; x &lt;= 9</v>
      </c>
    </row>
    <row r="329" spans="1:5" x14ac:dyDescent="0.25">
      <c r="A329" t="s">
        <v>637</v>
      </c>
      <c r="B329">
        <v>24775</v>
      </c>
      <c r="C329" s="1">
        <v>43409.155555555553</v>
      </c>
      <c r="D329">
        <v>1</v>
      </c>
      <c r="E329" t="str">
        <f t="shared" ref="E329:E392" si="6">IF(D329&lt;5,"x &lt;= 4",IF(D329=5,"x = 5",IF(D329&lt;10,"5 &lt; x &lt;= 9",IF(D329&gt;9,"x &gt;= 10"))))</f>
        <v>x &lt;= 4</v>
      </c>
    </row>
    <row r="330" spans="1:5" x14ac:dyDescent="0.25">
      <c r="A330" t="s">
        <v>638</v>
      </c>
      <c r="B330">
        <v>24739</v>
      </c>
      <c r="C330" s="1">
        <v>42201.181250000001</v>
      </c>
      <c r="D330">
        <v>5</v>
      </c>
      <c r="E330" t="str">
        <f t="shared" si="6"/>
        <v>x = 5</v>
      </c>
    </row>
    <row r="331" spans="1:5" x14ac:dyDescent="0.25">
      <c r="A331" t="s">
        <v>640</v>
      </c>
      <c r="B331">
        <v>24734</v>
      </c>
      <c r="C331" s="1">
        <v>42030.980555555558</v>
      </c>
      <c r="D331">
        <v>5</v>
      </c>
      <c r="E331" t="str">
        <f t="shared" si="6"/>
        <v>x = 5</v>
      </c>
    </row>
    <row r="332" spans="1:5" x14ac:dyDescent="0.25">
      <c r="A332" t="s">
        <v>641</v>
      </c>
      <c r="B332">
        <v>24728</v>
      </c>
      <c r="C332" s="1">
        <v>40491.390277777777</v>
      </c>
      <c r="D332">
        <v>9</v>
      </c>
      <c r="E332" t="str">
        <f t="shared" si="6"/>
        <v>5 &lt; x &lt;= 9</v>
      </c>
    </row>
    <row r="333" spans="1:5" x14ac:dyDescent="0.25">
      <c r="A333" t="s">
        <v>643</v>
      </c>
      <c r="B333">
        <v>24682</v>
      </c>
      <c r="C333" s="1">
        <v>40830.950694444444</v>
      </c>
      <c r="D333">
        <v>8</v>
      </c>
      <c r="E333" t="str">
        <f t="shared" si="6"/>
        <v>5 &lt; x &lt;= 9</v>
      </c>
    </row>
    <row r="334" spans="1:5" x14ac:dyDescent="0.25">
      <c r="A334" t="s">
        <v>645</v>
      </c>
      <c r="B334">
        <v>24664</v>
      </c>
      <c r="C334" s="1">
        <v>42190.24722222222</v>
      </c>
      <c r="D334">
        <v>5</v>
      </c>
      <c r="E334" t="str">
        <f t="shared" si="6"/>
        <v>x = 5</v>
      </c>
    </row>
    <row r="335" spans="1:5" x14ac:dyDescent="0.25">
      <c r="A335" t="s">
        <v>647</v>
      </c>
      <c r="B335">
        <v>24638</v>
      </c>
      <c r="C335" s="1">
        <v>40972.779861111114</v>
      </c>
      <c r="D335">
        <v>8</v>
      </c>
      <c r="E335" t="str">
        <f t="shared" si="6"/>
        <v>5 &lt; x &lt;= 9</v>
      </c>
    </row>
    <row r="336" spans="1:5" x14ac:dyDescent="0.25">
      <c r="A336" t="s">
        <v>649</v>
      </c>
      <c r="B336">
        <v>24593</v>
      </c>
      <c r="C336" s="1">
        <v>42900.826388888891</v>
      </c>
      <c r="D336">
        <v>3</v>
      </c>
      <c r="E336" t="str">
        <f t="shared" si="6"/>
        <v>x &lt;= 4</v>
      </c>
    </row>
    <row r="337" spans="1:5" x14ac:dyDescent="0.25">
      <c r="A337" t="s">
        <v>651</v>
      </c>
      <c r="B337">
        <v>24545</v>
      </c>
      <c r="C337" s="1">
        <v>41928.770138888889</v>
      </c>
      <c r="D337">
        <v>5</v>
      </c>
      <c r="E337" t="str">
        <f t="shared" si="6"/>
        <v>x = 5</v>
      </c>
    </row>
    <row r="338" spans="1:5" x14ac:dyDescent="0.25">
      <c r="A338" t="s">
        <v>653</v>
      </c>
      <c r="B338">
        <v>24531</v>
      </c>
      <c r="C338" s="1">
        <v>40081.842361111114</v>
      </c>
      <c r="D338">
        <v>10</v>
      </c>
      <c r="E338" t="str">
        <f t="shared" si="6"/>
        <v>x &gt;= 10</v>
      </c>
    </row>
    <row r="339" spans="1:5" x14ac:dyDescent="0.25">
      <c r="A339" t="s">
        <v>655</v>
      </c>
      <c r="B339">
        <v>24501</v>
      </c>
      <c r="C339" s="1">
        <v>42342.400000000001</v>
      </c>
      <c r="D339">
        <v>4</v>
      </c>
      <c r="E339" t="str">
        <f t="shared" si="6"/>
        <v>x &lt;= 4</v>
      </c>
    </row>
    <row r="340" spans="1:5" x14ac:dyDescent="0.25">
      <c r="A340" t="s">
        <v>657</v>
      </c>
      <c r="B340">
        <v>24463</v>
      </c>
      <c r="C340" s="1">
        <v>43333.472222222219</v>
      </c>
      <c r="D340">
        <v>2</v>
      </c>
      <c r="E340" t="str">
        <f t="shared" si="6"/>
        <v>x &lt;= 4</v>
      </c>
    </row>
    <row r="341" spans="1:5" x14ac:dyDescent="0.25">
      <c r="A341" t="s">
        <v>659</v>
      </c>
      <c r="B341">
        <v>24360</v>
      </c>
      <c r="C341" s="1">
        <v>43155.07916666667</v>
      </c>
      <c r="D341">
        <v>2</v>
      </c>
      <c r="E341" t="str">
        <f t="shared" si="6"/>
        <v>x &lt;= 4</v>
      </c>
    </row>
    <row r="342" spans="1:5" x14ac:dyDescent="0.25">
      <c r="A342" t="s">
        <v>660</v>
      </c>
      <c r="B342">
        <v>24307</v>
      </c>
      <c r="C342" s="1">
        <v>42031.057638888888</v>
      </c>
      <c r="D342">
        <v>5</v>
      </c>
      <c r="E342" t="str">
        <f t="shared" si="6"/>
        <v>x = 5</v>
      </c>
    </row>
    <row r="343" spans="1:5" x14ac:dyDescent="0.25">
      <c r="A343" t="s">
        <v>662</v>
      </c>
      <c r="B343">
        <v>24297</v>
      </c>
      <c r="C343" s="1">
        <v>40198.968055555553</v>
      </c>
      <c r="D343">
        <v>10</v>
      </c>
      <c r="E343" t="str">
        <f t="shared" si="6"/>
        <v>x &gt;= 10</v>
      </c>
    </row>
    <row r="344" spans="1:5" x14ac:dyDescent="0.25">
      <c r="A344" t="s">
        <v>664</v>
      </c>
      <c r="B344">
        <v>24245</v>
      </c>
      <c r="C344" s="1">
        <v>42652.888888888891</v>
      </c>
      <c r="D344">
        <v>3</v>
      </c>
      <c r="E344" t="str">
        <f t="shared" si="6"/>
        <v>x &lt;= 4</v>
      </c>
    </row>
    <row r="345" spans="1:5" x14ac:dyDescent="0.25">
      <c r="A345" t="s">
        <v>666</v>
      </c>
      <c r="B345">
        <v>24241</v>
      </c>
      <c r="C345" s="1">
        <v>42692.997916666667</v>
      </c>
      <c r="D345">
        <v>3</v>
      </c>
      <c r="E345" t="str">
        <f t="shared" si="6"/>
        <v>x &lt;= 4</v>
      </c>
    </row>
    <row r="346" spans="1:5" x14ac:dyDescent="0.25">
      <c r="A346" t="s">
        <v>668</v>
      </c>
      <c r="B346">
        <v>24168</v>
      </c>
      <c r="C346" s="1">
        <v>41849.004861111112</v>
      </c>
      <c r="D346">
        <v>6</v>
      </c>
      <c r="E346" t="str">
        <f t="shared" si="6"/>
        <v>5 &lt; x &lt;= 9</v>
      </c>
    </row>
    <row r="347" spans="1:5" x14ac:dyDescent="0.25">
      <c r="A347" t="s">
        <v>670</v>
      </c>
      <c r="B347">
        <v>24150</v>
      </c>
      <c r="C347" s="1">
        <v>41604.134722222225</v>
      </c>
      <c r="D347">
        <v>6</v>
      </c>
      <c r="E347" t="str">
        <f t="shared" si="6"/>
        <v>5 &lt; x &lt;= 9</v>
      </c>
    </row>
    <row r="348" spans="1:5" x14ac:dyDescent="0.25">
      <c r="A348" t="s">
        <v>672</v>
      </c>
      <c r="B348">
        <v>24106</v>
      </c>
      <c r="C348" s="1">
        <v>41181.327777777777</v>
      </c>
      <c r="D348">
        <v>7</v>
      </c>
      <c r="E348" t="str">
        <f t="shared" si="6"/>
        <v>5 &lt; x &lt;= 9</v>
      </c>
    </row>
    <row r="349" spans="1:5" x14ac:dyDescent="0.25">
      <c r="A349" t="s">
        <v>674</v>
      </c>
      <c r="B349">
        <v>24074</v>
      </c>
      <c r="C349" s="1">
        <v>43865.918749999997</v>
      </c>
      <c r="D349">
        <v>0</v>
      </c>
      <c r="E349" t="str">
        <f t="shared" si="6"/>
        <v>x &lt;= 4</v>
      </c>
    </row>
    <row r="350" spans="1:5" x14ac:dyDescent="0.25">
      <c r="A350" t="s">
        <v>676</v>
      </c>
      <c r="B350">
        <v>24017</v>
      </c>
      <c r="C350" s="1">
        <v>41212.234027777777</v>
      </c>
      <c r="D350">
        <v>7</v>
      </c>
      <c r="E350" t="str">
        <f t="shared" si="6"/>
        <v>5 &lt; x &lt;= 9</v>
      </c>
    </row>
    <row r="351" spans="1:5" x14ac:dyDescent="0.25">
      <c r="A351" t="s">
        <v>677</v>
      </c>
      <c r="B351">
        <v>23993</v>
      </c>
      <c r="C351" s="1">
        <v>40791.754861111112</v>
      </c>
      <c r="D351">
        <v>9</v>
      </c>
      <c r="E351" t="str">
        <f t="shared" si="6"/>
        <v>5 &lt; x &lt;= 9</v>
      </c>
    </row>
    <row r="352" spans="1:5" x14ac:dyDescent="0.25">
      <c r="A352" t="s">
        <v>679</v>
      </c>
      <c r="B352">
        <v>23985</v>
      </c>
      <c r="C352" s="1">
        <v>41925.018055555556</v>
      </c>
      <c r="D352">
        <v>5</v>
      </c>
      <c r="E352" t="str">
        <f t="shared" si="6"/>
        <v>x = 5</v>
      </c>
    </row>
    <row r="353" spans="1:5" x14ac:dyDescent="0.25">
      <c r="A353" t="s">
        <v>681</v>
      </c>
      <c r="B353">
        <v>23892</v>
      </c>
      <c r="C353" s="1">
        <v>42269.817361111112</v>
      </c>
      <c r="D353">
        <v>4</v>
      </c>
      <c r="E353" t="str">
        <f t="shared" si="6"/>
        <v>x &lt;= 4</v>
      </c>
    </row>
    <row r="354" spans="1:5" x14ac:dyDescent="0.25">
      <c r="A354" t="s">
        <v>682</v>
      </c>
      <c r="B354">
        <v>23888</v>
      </c>
      <c r="C354" s="1">
        <v>40182.597916666666</v>
      </c>
      <c r="D354">
        <v>10</v>
      </c>
      <c r="E354" t="str">
        <f t="shared" si="6"/>
        <v>x &gt;= 10</v>
      </c>
    </row>
    <row r="355" spans="1:5" x14ac:dyDescent="0.25">
      <c r="A355" t="s">
        <v>684</v>
      </c>
      <c r="B355">
        <v>23858</v>
      </c>
      <c r="C355" s="1">
        <v>42018.807638888888</v>
      </c>
      <c r="D355">
        <v>5</v>
      </c>
      <c r="E355" t="str">
        <f t="shared" si="6"/>
        <v>x = 5</v>
      </c>
    </row>
    <row r="356" spans="1:5" x14ac:dyDescent="0.25">
      <c r="A356" t="s">
        <v>686</v>
      </c>
      <c r="B356">
        <v>23845</v>
      </c>
      <c r="C356" s="1">
        <v>41571.761111111111</v>
      </c>
      <c r="D356">
        <v>6</v>
      </c>
      <c r="E356" t="str">
        <f t="shared" si="6"/>
        <v>5 &lt; x &lt;= 9</v>
      </c>
    </row>
    <row r="357" spans="1:5" x14ac:dyDescent="0.25">
      <c r="A357" t="s">
        <v>688</v>
      </c>
      <c r="B357">
        <v>23796</v>
      </c>
      <c r="C357" s="1">
        <v>40702.370138888888</v>
      </c>
      <c r="D357">
        <v>9</v>
      </c>
      <c r="E357" t="str">
        <f t="shared" si="6"/>
        <v>5 &lt; x &lt;= 9</v>
      </c>
    </row>
    <row r="358" spans="1:5" x14ac:dyDescent="0.25">
      <c r="A358" t="s">
        <v>690</v>
      </c>
      <c r="B358">
        <v>23768</v>
      </c>
      <c r="C358" s="1">
        <v>42159.825694444444</v>
      </c>
      <c r="D358">
        <v>5</v>
      </c>
      <c r="E358" t="str">
        <f t="shared" si="6"/>
        <v>x = 5</v>
      </c>
    </row>
    <row r="359" spans="1:5" x14ac:dyDescent="0.25">
      <c r="A359" t="s">
        <v>692</v>
      </c>
      <c r="B359">
        <v>23754</v>
      </c>
      <c r="C359" s="1">
        <v>41711.934027777781</v>
      </c>
      <c r="D359">
        <v>6</v>
      </c>
      <c r="E359" t="str">
        <f t="shared" si="6"/>
        <v>5 &lt; x &lt;= 9</v>
      </c>
    </row>
    <row r="360" spans="1:5" x14ac:dyDescent="0.25">
      <c r="A360" t="s">
        <v>694</v>
      </c>
      <c r="B360">
        <v>23739</v>
      </c>
      <c r="C360" s="1">
        <v>42545.638194444444</v>
      </c>
      <c r="D360">
        <v>4</v>
      </c>
      <c r="E360" t="str">
        <f t="shared" si="6"/>
        <v>x &lt;= 4</v>
      </c>
    </row>
    <row r="361" spans="1:5" x14ac:dyDescent="0.25">
      <c r="A361" t="s">
        <v>695</v>
      </c>
      <c r="B361">
        <v>23651</v>
      </c>
      <c r="C361" s="1">
        <v>43013.730555555558</v>
      </c>
      <c r="D361">
        <v>2</v>
      </c>
      <c r="E361" t="str">
        <f t="shared" si="6"/>
        <v>x &lt;= 4</v>
      </c>
    </row>
    <row r="362" spans="1:5" x14ac:dyDescent="0.25">
      <c r="A362" t="s">
        <v>697</v>
      </c>
      <c r="B362">
        <v>23650</v>
      </c>
      <c r="C362" s="1">
        <v>41978.188194444447</v>
      </c>
      <c r="D362">
        <v>5</v>
      </c>
      <c r="E362" t="str">
        <f t="shared" si="6"/>
        <v>x = 5</v>
      </c>
    </row>
    <row r="363" spans="1:5" x14ac:dyDescent="0.25">
      <c r="A363" t="s">
        <v>699</v>
      </c>
      <c r="B363">
        <v>23598</v>
      </c>
      <c r="C363" s="1">
        <v>42679.230555555558</v>
      </c>
      <c r="D363">
        <v>3</v>
      </c>
      <c r="E363" t="str">
        <f t="shared" si="6"/>
        <v>x &lt;= 4</v>
      </c>
    </row>
    <row r="364" spans="1:5" x14ac:dyDescent="0.25">
      <c r="A364" t="s">
        <v>701</v>
      </c>
      <c r="B364">
        <v>23566</v>
      </c>
      <c r="C364" s="1">
        <v>42395.74722222222</v>
      </c>
      <c r="D364">
        <v>4</v>
      </c>
      <c r="E364" t="str">
        <f t="shared" si="6"/>
        <v>x &lt;= 4</v>
      </c>
    </row>
    <row r="365" spans="1:5" x14ac:dyDescent="0.25">
      <c r="A365" t="s">
        <v>703</v>
      </c>
      <c r="B365">
        <v>23537</v>
      </c>
      <c r="C365" s="1">
        <v>41841.603472222225</v>
      </c>
      <c r="D365">
        <v>6</v>
      </c>
      <c r="E365" t="str">
        <f t="shared" si="6"/>
        <v>5 &lt; x &lt;= 9</v>
      </c>
    </row>
    <row r="366" spans="1:5" x14ac:dyDescent="0.25">
      <c r="A366" t="s">
        <v>705</v>
      </c>
      <c r="B366">
        <v>23522</v>
      </c>
      <c r="C366" s="1">
        <v>41918.433333333334</v>
      </c>
      <c r="D366">
        <v>5</v>
      </c>
      <c r="E366" t="str">
        <f t="shared" si="6"/>
        <v>x = 5</v>
      </c>
    </row>
    <row r="367" spans="1:5" x14ac:dyDescent="0.25">
      <c r="A367" t="s">
        <v>707</v>
      </c>
      <c r="B367">
        <v>23518</v>
      </c>
      <c r="C367" s="1">
        <v>43698.552083333336</v>
      </c>
      <c r="D367">
        <v>1</v>
      </c>
      <c r="E367" t="str">
        <f t="shared" si="6"/>
        <v>x &lt;= 4</v>
      </c>
    </row>
    <row r="368" spans="1:5" x14ac:dyDescent="0.25">
      <c r="A368" t="s">
        <v>709</v>
      </c>
      <c r="B368">
        <v>23515</v>
      </c>
      <c r="C368" s="1">
        <v>42579.077777777777</v>
      </c>
      <c r="D368">
        <v>4</v>
      </c>
      <c r="E368" t="str">
        <f t="shared" si="6"/>
        <v>x &lt;= 4</v>
      </c>
    </row>
    <row r="369" spans="1:5" x14ac:dyDescent="0.25">
      <c r="A369" t="s">
        <v>711</v>
      </c>
      <c r="B369">
        <v>23419</v>
      </c>
      <c r="C369" s="1">
        <v>43042.107638888891</v>
      </c>
      <c r="D369">
        <v>2</v>
      </c>
      <c r="E369" t="str">
        <f t="shared" si="6"/>
        <v>x &lt;= 4</v>
      </c>
    </row>
    <row r="370" spans="1:5" x14ac:dyDescent="0.25">
      <c r="A370" t="s">
        <v>713</v>
      </c>
      <c r="B370">
        <v>23381</v>
      </c>
      <c r="C370" s="1">
        <v>41351.713888888888</v>
      </c>
      <c r="D370">
        <v>7</v>
      </c>
      <c r="E370" t="str">
        <f t="shared" si="6"/>
        <v>5 &lt; x &lt;= 9</v>
      </c>
    </row>
    <row r="371" spans="1:5" x14ac:dyDescent="0.25">
      <c r="A371" t="s">
        <v>715</v>
      </c>
      <c r="B371">
        <v>23354</v>
      </c>
      <c r="C371" s="1">
        <v>41714.679861111108</v>
      </c>
      <c r="D371">
        <v>6</v>
      </c>
      <c r="E371" t="str">
        <f t="shared" si="6"/>
        <v>5 &lt; x &lt;= 9</v>
      </c>
    </row>
    <row r="372" spans="1:5" x14ac:dyDescent="0.25">
      <c r="A372" t="s">
        <v>717</v>
      </c>
      <c r="B372">
        <v>23302</v>
      </c>
      <c r="C372" s="1">
        <v>42083.450694444444</v>
      </c>
      <c r="D372">
        <v>5</v>
      </c>
      <c r="E372" t="str">
        <f t="shared" si="6"/>
        <v>x = 5</v>
      </c>
    </row>
    <row r="373" spans="1:5" x14ac:dyDescent="0.25">
      <c r="A373" t="s">
        <v>719</v>
      </c>
      <c r="B373">
        <v>23276</v>
      </c>
      <c r="C373" s="1">
        <v>40748.552083333336</v>
      </c>
      <c r="D373">
        <v>9</v>
      </c>
      <c r="E373" t="str">
        <f t="shared" si="6"/>
        <v>5 &lt; x &lt;= 9</v>
      </c>
    </row>
    <row r="374" spans="1:5" x14ac:dyDescent="0.25">
      <c r="A374" t="s">
        <v>721</v>
      </c>
      <c r="B374">
        <v>23262</v>
      </c>
      <c r="C374" s="1">
        <v>41641.602083333331</v>
      </c>
      <c r="D374">
        <v>6</v>
      </c>
      <c r="E374" t="str">
        <f t="shared" si="6"/>
        <v>5 &lt; x &lt;= 9</v>
      </c>
    </row>
    <row r="375" spans="1:5" x14ac:dyDescent="0.25">
      <c r="A375" t="s">
        <v>723</v>
      </c>
      <c r="B375">
        <v>23175</v>
      </c>
      <c r="C375" s="1">
        <v>42909.260416666664</v>
      </c>
      <c r="D375">
        <v>3</v>
      </c>
      <c r="E375" t="str">
        <f t="shared" si="6"/>
        <v>x &lt;= 4</v>
      </c>
    </row>
    <row r="376" spans="1:5" x14ac:dyDescent="0.25">
      <c r="A376" t="s">
        <v>725</v>
      </c>
      <c r="B376">
        <v>23151</v>
      </c>
      <c r="C376" s="1">
        <v>41541.962500000001</v>
      </c>
      <c r="D376">
        <v>6</v>
      </c>
      <c r="E376" t="str">
        <f t="shared" si="6"/>
        <v>5 &lt; x &lt;= 9</v>
      </c>
    </row>
    <row r="377" spans="1:5" x14ac:dyDescent="0.25">
      <c r="A377" t="s">
        <v>727</v>
      </c>
      <c r="B377">
        <v>23107</v>
      </c>
      <c r="C377" s="1">
        <v>42067.031944444447</v>
      </c>
      <c r="D377">
        <v>5</v>
      </c>
      <c r="E377" t="str">
        <f t="shared" si="6"/>
        <v>x = 5</v>
      </c>
    </row>
    <row r="378" spans="1:5" x14ac:dyDescent="0.25">
      <c r="A378" t="s">
        <v>729</v>
      </c>
      <c r="B378">
        <v>23062</v>
      </c>
      <c r="C378" s="1">
        <v>42324.522222222222</v>
      </c>
      <c r="D378">
        <v>4</v>
      </c>
      <c r="E378" t="str">
        <f t="shared" si="6"/>
        <v>x &lt;= 4</v>
      </c>
    </row>
    <row r="379" spans="1:5" x14ac:dyDescent="0.25">
      <c r="A379" t="s">
        <v>731</v>
      </c>
      <c r="B379">
        <v>23008</v>
      </c>
      <c r="C379" s="1">
        <v>40077.73541666667</v>
      </c>
      <c r="D379">
        <v>10</v>
      </c>
      <c r="E379" t="str">
        <f t="shared" si="6"/>
        <v>x &gt;= 10</v>
      </c>
    </row>
    <row r="380" spans="1:5" x14ac:dyDescent="0.25">
      <c r="A380" t="s">
        <v>732</v>
      </c>
      <c r="B380">
        <v>23005</v>
      </c>
      <c r="C380" s="1">
        <v>42435.213888888888</v>
      </c>
      <c r="D380">
        <v>4</v>
      </c>
      <c r="E380" t="str">
        <f t="shared" si="6"/>
        <v>x &lt;= 4</v>
      </c>
    </row>
    <row r="381" spans="1:5" x14ac:dyDescent="0.25">
      <c r="A381" t="s">
        <v>734</v>
      </c>
      <c r="B381">
        <v>23001</v>
      </c>
      <c r="C381" s="1">
        <v>43341.71875</v>
      </c>
      <c r="D381">
        <v>2</v>
      </c>
      <c r="E381" t="str">
        <f t="shared" si="6"/>
        <v>x &lt;= 4</v>
      </c>
    </row>
    <row r="382" spans="1:5" x14ac:dyDescent="0.25">
      <c r="A382" t="s">
        <v>736</v>
      </c>
      <c r="B382">
        <v>22988</v>
      </c>
      <c r="C382" s="1">
        <v>42916.428472222222</v>
      </c>
      <c r="D382">
        <v>3</v>
      </c>
      <c r="E382" t="str">
        <f t="shared" si="6"/>
        <v>x &lt;= 4</v>
      </c>
    </row>
    <row r="383" spans="1:5" x14ac:dyDescent="0.25">
      <c r="A383" t="s">
        <v>738</v>
      </c>
      <c r="B383">
        <v>22971</v>
      </c>
      <c r="C383" s="1">
        <v>41357.720833333333</v>
      </c>
      <c r="D383">
        <v>7</v>
      </c>
      <c r="E383" t="str">
        <f t="shared" si="6"/>
        <v>5 &lt; x &lt;= 9</v>
      </c>
    </row>
    <row r="384" spans="1:5" x14ac:dyDescent="0.25">
      <c r="A384" t="s">
        <v>739</v>
      </c>
      <c r="B384">
        <v>22948</v>
      </c>
      <c r="C384" s="1">
        <v>42301.828472222223</v>
      </c>
      <c r="D384">
        <v>4</v>
      </c>
      <c r="E384" t="str">
        <f t="shared" si="6"/>
        <v>x &lt;= 4</v>
      </c>
    </row>
    <row r="385" spans="1:5" x14ac:dyDescent="0.25">
      <c r="A385" t="s">
        <v>740</v>
      </c>
      <c r="B385">
        <v>22947</v>
      </c>
      <c r="C385" s="1">
        <v>41478.929861111108</v>
      </c>
      <c r="D385">
        <v>7</v>
      </c>
      <c r="E385" t="str">
        <f t="shared" si="6"/>
        <v>5 &lt; x &lt;= 9</v>
      </c>
    </row>
    <row r="386" spans="1:5" x14ac:dyDescent="0.25">
      <c r="A386" t="s">
        <v>742</v>
      </c>
      <c r="B386">
        <v>22933</v>
      </c>
      <c r="C386" s="1">
        <v>42558.59375</v>
      </c>
      <c r="D386">
        <v>4</v>
      </c>
      <c r="E386" t="str">
        <f t="shared" si="6"/>
        <v>x &lt;= 4</v>
      </c>
    </row>
    <row r="387" spans="1:5" x14ac:dyDescent="0.25">
      <c r="A387" t="s">
        <v>744</v>
      </c>
      <c r="B387">
        <v>22903</v>
      </c>
      <c r="C387" s="1">
        <v>42078.261805555558</v>
      </c>
      <c r="D387">
        <v>5</v>
      </c>
      <c r="E387" t="str">
        <f t="shared" si="6"/>
        <v>x = 5</v>
      </c>
    </row>
    <row r="388" spans="1:5" x14ac:dyDescent="0.25">
      <c r="A388" t="s">
        <v>746</v>
      </c>
      <c r="B388">
        <v>22885</v>
      </c>
      <c r="C388" s="1">
        <v>41729.125694444447</v>
      </c>
      <c r="D388">
        <v>6</v>
      </c>
      <c r="E388" t="str">
        <f t="shared" si="6"/>
        <v>5 &lt; x &lt;= 9</v>
      </c>
    </row>
    <row r="389" spans="1:5" x14ac:dyDescent="0.25">
      <c r="A389" t="s">
        <v>747</v>
      </c>
      <c r="B389">
        <v>22848</v>
      </c>
      <c r="C389" s="1">
        <v>43452.489583333336</v>
      </c>
      <c r="D389">
        <v>1</v>
      </c>
      <c r="E389" t="str">
        <f t="shared" si="6"/>
        <v>x &lt;= 4</v>
      </c>
    </row>
    <row r="390" spans="1:5" x14ac:dyDescent="0.25">
      <c r="A390" t="s">
        <v>748</v>
      </c>
      <c r="B390">
        <v>22845</v>
      </c>
      <c r="C390" s="1">
        <v>41106.704861111109</v>
      </c>
      <c r="D390">
        <v>8</v>
      </c>
      <c r="E390" t="str">
        <f t="shared" si="6"/>
        <v>5 &lt; x &lt;= 9</v>
      </c>
    </row>
    <row r="391" spans="1:5" x14ac:dyDescent="0.25">
      <c r="A391" t="s">
        <v>750</v>
      </c>
      <c r="B391">
        <v>22837</v>
      </c>
      <c r="C391" s="1">
        <v>41393.768055555556</v>
      </c>
      <c r="D391">
        <v>7</v>
      </c>
      <c r="E391" t="str">
        <f t="shared" si="6"/>
        <v>5 &lt; x &lt;= 9</v>
      </c>
    </row>
    <row r="392" spans="1:5" x14ac:dyDescent="0.25">
      <c r="A392" t="s">
        <v>752</v>
      </c>
      <c r="B392">
        <v>22826</v>
      </c>
      <c r="C392" s="1">
        <v>40381.299305555556</v>
      </c>
      <c r="D392">
        <v>10</v>
      </c>
      <c r="E392" t="str">
        <f t="shared" si="6"/>
        <v>x &gt;= 10</v>
      </c>
    </row>
    <row r="393" spans="1:5" x14ac:dyDescent="0.25">
      <c r="A393" t="s">
        <v>754</v>
      </c>
      <c r="B393">
        <v>22815</v>
      </c>
      <c r="C393" s="1">
        <v>43426.564583333333</v>
      </c>
      <c r="D393">
        <v>1</v>
      </c>
      <c r="E393" t="str">
        <f t="shared" ref="E393:E456" si="7">IF(D393&lt;5,"x &lt;= 4",IF(D393=5,"x = 5",IF(D393&lt;10,"5 &lt; x &lt;= 9",IF(D393&gt;9,"x &gt;= 10"))))</f>
        <v>x &lt;= 4</v>
      </c>
    </row>
    <row r="394" spans="1:5" x14ac:dyDescent="0.25">
      <c r="A394" t="s">
        <v>756</v>
      </c>
      <c r="B394">
        <v>22718</v>
      </c>
      <c r="C394" s="1">
        <v>41246.809027777781</v>
      </c>
      <c r="D394">
        <v>7</v>
      </c>
      <c r="E394" t="str">
        <f t="shared" si="7"/>
        <v>5 &lt; x &lt;= 9</v>
      </c>
    </row>
    <row r="395" spans="1:5" x14ac:dyDescent="0.25">
      <c r="A395" t="s">
        <v>758</v>
      </c>
      <c r="B395">
        <v>22712</v>
      </c>
      <c r="C395" s="1">
        <v>43628.351388888892</v>
      </c>
      <c r="D395">
        <v>1</v>
      </c>
      <c r="E395" t="str">
        <f t="shared" si="7"/>
        <v>x &lt;= 4</v>
      </c>
    </row>
    <row r="396" spans="1:5" x14ac:dyDescent="0.25">
      <c r="A396" t="s">
        <v>760</v>
      </c>
      <c r="B396">
        <v>22678</v>
      </c>
      <c r="C396" s="1">
        <v>43211.452777777777</v>
      </c>
      <c r="D396">
        <v>2</v>
      </c>
      <c r="E396" t="str">
        <f t="shared" si="7"/>
        <v>x &lt;= 4</v>
      </c>
    </row>
    <row r="397" spans="1:5" x14ac:dyDescent="0.25">
      <c r="A397" t="s">
        <v>762</v>
      </c>
      <c r="B397">
        <v>22655</v>
      </c>
      <c r="C397" s="1">
        <v>41058.679861111108</v>
      </c>
      <c r="D397">
        <v>8</v>
      </c>
      <c r="E397" t="str">
        <f t="shared" si="7"/>
        <v>5 &lt; x &lt;= 9</v>
      </c>
    </row>
    <row r="398" spans="1:5" x14ac:dyDescent="0.25">
      <c r="A398" t="s">
        <v>764</v>
      </c>
      <c r="B398">
        <v>22585</v>
      </c>
      <c r="C398" s="1">
        <v>41562.344444444447</v>
      </c>
      <c r="D398">
        <v>6</v>
      </c>
      <c r="E398" t="str">
        <f t="shared" si="7"/>
        <v>5 &lt; x &lt;= 9</v>
      </c>
    </row>
    <row r="399" spans="1:5" x14ac:dyDescent="0.25">
      <c r="A399" t="s">
        <v>766</v>
      </c>
      <c r="B399">
        <v>22572</v>
      </c>
      <c r="C399" s="1">
        <v>40825.182638888888</v>
      </c>
      <c r="D399">
        <v>8</v>
      </c>
      <c r="E399" t="str">
        <f t="shared" si="7"/>
        <v>5 &lt; x &lt;= 9</v>
      </c>
    </row>
    <row r="400" spans="1:5" x14ac:dyDescent="0.25">
      <c r="A400" t="s">
        <v>768</v>
      </c>
      <c r="B400">
        <v>22516</v>
      </c>
      <c r="C400" s="1">
        <v>41890.338888888888</v>
      </c>
      <c r="D400">
        <v>6</v>
      </c>
      <c r="E400" t="str">
        <f t="shared" si="7"/>
        <v>5 &lt; x &lt;= 9</v>
      </c>
    </row>
    <row r="401" spans="1:5" x14ac:dyDescent="0.25">
      <c r="A401" t="s">
        <v>769</v>
      </c>
      <c r="B401">
        <v>22510</v>
      </c>
      <c r="C401" s="1">
        <v>41888.603472222225</v>
      </c>
      <c r="D401">
        <v>6</v>
      </c>
      <c r="E401" t="str">
        <f t="shared" si="7"/>
        <v>5 &lt; x &lt;= 9</v>
      </c>
    </row>
    <row r="402" spans="1:5" x14ac:dyDescent="0.25">
      <c r="A402" t="s">
        <v>771</v>
      </c>
      <c r="B402">
        <v>22435</v>
      </c>
      <c r="C402" s="1">
        <v>42077.604861111111</v>
      </c>
      <c r="D402">
        <v>5</v>
      </c>
      <c r="E402" t="str">
        <f t="shared" si="7"/>
        <v>x = 5</v>
      </c>
    </row>
    <row r="403" spans="1:5" x14ac:dyDescent="0.25">
      <c r="A403" t="s">
        <v>773</v>
      </c>
      <c r="B403">
        <v>22399</v>
      </c>
      <c r="C403" s="1">
        <v>42269.341666666667</v>
      </c>
      <c r="D403">
        <v>4</v>
      </c>
      <c r="E403" t="str">
        <f t="shared" si="7"/>
        <v>x &lt;= 4</v>
      </c>
    </row>
    <row r="404" spans="1:5" x14ac:dyDescent="0.25">
      <c r="A404" t="s">
        <v>775</v>
      </c>
      <c r="B404">
        <v>22374</v>
      </c>
      <c r="C404" s="1">
        <v>40850.290277777778</v>
      </c>
      <c r="D404">
        <v>8</v>
      </c>
      <c r="E404" t="str">
        <f t="shared" si="7"/>
        <v>5 &lt; x &lt;= 9</v>
      </c>
    </row>
    <row r="405" spans="1:5" x14ac:dyDescent="0.25">
      <c r="A405" t="s">
        <v>777</v>
      </c>
      <c r="B405">
        <v>22337</v>
      </c>
      <c r="C405" s="1">
        <v>40818.684027777781</v>
      </c>
      <c r="D405">
        <v>8</v>
      </c>
      <c r="E405" t="str">
        <f t="shared" si="7"/>
        <v>5 &lt; x &lt;= 9</v>
      </c>
    </row>
    <row r="406" spans="1:5" x14ac:dyDescent="0.25">
      <c r="A406" t="s">
        <v>778</v>
      </c>
      <c r="B406">
        <v>22262</v>
      </c>
      <c r="C406" s="1">
        <v>42433.433333333334</v>
      </c>
      <c r="D406">
        <v>4</v>
      </c>
      <c r="E406" t="str">
        <f t="shared" si="7"/>
        <v>x &lt;= 4</v>
      </c>
    </row>
    <row r="407" spans="1:5" x14ac:dyDescent="0.25">
      <c r="A407" t="s">
        <v>780</v>
      </c>
      <c r="B407">
        <v>22200</v>
      </c>
      <c r="C407" s="1">
        <v>42037.809027777781</v>
      </c>
      <c r="D407">
        <v>5</v>
      </c>
      <c r="E407" t="str">
        <f t="shared" si="7"/>
        <v>x = 5</v>
      </c>
    </row>
    <row r="408" spans="1:5" x14ac:dyDescent="0.25">
      <c r="A408" t="s">
        <v>782</v>
      </c>
      <c r="B408">
        <v>22186</v>
      </c>
      <c r="C408" s="1">
        <v>40850.216666666667</v>
      </c>
      <c r="D408">
        <v>8</v>
      </c>
      <c r="E408" t="str">
        <f t="shared" si="7"/>
        <v>5 &lt; x &lt;= 9</v>
      </c>
    </row>
    <row r="409" spans="1:5" x14ac:dyDescent="0.25">
      <c r="A409" t="s">
        <v>784</v>
      </c>
      <c r="B409">
        <v>22184</v>
      </c>
      <c r="C409" s="1">
        <v>43525.143750000003</v>
      </c>
      <c r="D409">
        <v>1</v>
      </c>
      <c r="E409" t="str">
        <f t="shared" si="7"/>
        <v>x &lt;= 4</v>
      </c>
    </row>
    <row r="410" spans="1:5" x14ac:dyDescent="0.25">
      <c r="A410" t="s">
        <v>786</v>
      </c>
      <c r="B410">
        <v>22162</v>
      </c>
      <c r="C410" s="1">
        <v>42487.624305555553</v>
      </c>
      <c r="D410">
        <v>4</v>
      </c>
      <c r="E410" t="str">
        <f t="shared" si="7"/>
        <v>x &lt;= 4</v>
      </c>
    </row>
    <row r="411" spans="1:5" x14ac:dyDescent="0.25">
      <c r="A411" t="s">
        <v>788</v>
      </c>
      <c r="B411">
        <v>22160</v>
      </c>
      <c r="C411" s="1">
        <v>43233.655555555553</v>
      </c>
      <c r="D411">
        <v>2</v>
      </c>
      <c r="E411" t="str">
        <f t="shared" si="7"/>
        <v>x &lt;= 4</v>
      </c>
    </row>
    <row r="412" spans="1:5" x14ac:dyDescent="0.25">
      <c r="A412" t="s">
        <v>790</v>
      </c>
      <c r="B412">
        <v>22157</v>
      </c>
      <c r="C412" s="1">
        <v>40651.629861111112</v>
      </c>
      <c r="D412">
        <v>9</v>
      </c>
      <c r="E412" t="str">
        <f t="shared" si="7"/>
        <v>5 &lt; x &lt;= 9</v>
      </c>
    </row>
    <row r="413" spans="1:5" x14ac:dyDescent="0.25">
      <c r="A413" t="s">
        <v>792</v>
      </c>
      <c r="B413">
        <v>22111</v>
      </c>
      <c r="C413" s="1">
        <v>42382.986805555556</v>
      </c>
      <c r="D413">
        <v>4</v>
      </c>
      <c r="E413" t="str">
        <f t="shared" si="7"/>
        <v>x &lt;= 4</v>
      </c>
    </row>
    <row r="414" spans="1:5" x14ac:dyDescent="0.25">
      <c r="A414" t="s">
        <v>794</v>
      </c>
      <c r="B414">
        <v>22075</v>
      </c>
      <c r="C414" s="1">
        <v>41284.893750000003</v>
      </c>
      <c r="D414">
        <v>7</v>
      </c>
      <c r="E414" t="str">
        <f t="shared" si="7"/>
        <v>5 &lt; x &lt;= 9</v>
      </c>
    </row>
    <row r="415" spans="1:5" x14ac:dyDescent="0.25">
      <c r="A415" t="s">
        <v>796</v>
      </c>
      <c r="B415">
        <v>22048</v>
      </c>
      <c r="C415" s="1">
        <v>40478.446527777778</v>
      </c>
      <c r="D415">
        <v>9</v>
      </c>
      <c r="E415" t="str">
        <f t="shared" si="7"/>
        <v>5 &lt; x &lt;= 9</v>
      </c>
    </row>
    <row r="416" spans="1:5" x14ac:dyDescent="0.25">
      <c r="A416" t="s">
        <v>798</v>
      </c>
      <c r="B416">
        <v>22047</v>
      </c>
      <c r="C416" s="1">
        <v>42179.117361111108</v>
      </c>
      <c r="D416">
        <v>5</v>
      </c>
      <c r="E416" t="str">
        <f t="shared" si="7"/>
        <v>x = 5</v>
      </c>
    </row>
    <row r="417" spans="1:5" x14ac:dyDescent="0.25">
      <c r="A417" t="s">
        <v>800</v>
      </c>
      <c r="B417">
        <v>22001</v>
      </c>
      <c r="C417" s="1">
        <v>43473.377083333333</v>
      </c>
      <c r="D417">
        <v>1</v>
      </c>
      <c r="E417" t="str">
        <f t="shared" si="7"/>
        <v>x &lt;= 4</v>
      </c>
    </row>
    <row r="418" spans="1:5" x14ac:dyDescent="0.25">
      <c r="A418" t="s">
        <v>802</v>
      </c>
      <c r="B418">
        <v>21989</v>
      </c>
      <c r="C418" s="1">
        <v>43551.995138888888</v>
      </c>
      <c r="D418">
        <v>1</v>
      </c>
      <c r="E418" t="str">
        <f t="shared" si="7"/>
        <v>x &lt;= 4</v>
      </c>
    </row>
    <row r="419" spans="1:5" x14ac:dyDescent="0.25">
      <c r="A419" t="s">
        <v>804</v>
      </c>
      <c r="B419">
        <v>21976</v>
      </c>
      <c r="C419" s="1">
        <v>42055.876388888886</v>
      </c>
      <c r="D419">
        <v>5</v>
      </c>
      <c r="E419" t="str">
        <f t="shared" si="7"/>
        <v>x = 5</v>
      </c>
    </row>
    <row r="420" spans="1:5" x14ac:dyDescent="0.25">
      <c r="A420" t="s">
        <v>806</v>
      </c>
      <c r="B420">
        <v>21953</v>
      </c>
      <c r="C420" s="1">
        <v>42524.283333333333</v>
      </c>
      <c r="D420">
        <v>4</v>
      </c>
      <c r="E420" t="str">
        <f t="shared" si="7"/>
        <v>x &lt;= 4</v>
      </c>
    </row>
    <row r="421" spans="1:5" x14ac:dyDescent="0.25">
      <c r="A421" t="s">
        <v>808</v>
      </c>
      <c r="B421">
        <v>21929</v>
      </c>
      <c r="C421" s="1">
        <v>43132.380555555559</v>
      </c>
      <c r="D421">
        <v>2</v>
      </c>
      <c r="E421" t="str">
        <f t="shared" si="7"/>
        <v>x &lt;= 4</v>
      </c>
    </row>
    <row r="422" spans="1:5" x14ac:dyDescent="0.25">
      <c r="A422" t="s">
        <v>810</v>
      </c>
      <c r="B422">
        <v>21825</v>
      </c>
      <c r="C422" s="1">
        <v>42422.625694444447</v>
      </c>
      <c r="D422">
        <v>4</v>
      </c>
      <c r="E422" t="str">
        <f t="shared" si="7"/>
        <v>x &lt;= 4</v>
      </c>
    </row>
    <row r="423" spans="1:5" x14ac:dyDescent="0.25">
      <c r="A423" t="s">
        <v>812</v>
      </c>
      <c r="B423">
        <v>21817</v>
      </c>
      <c r="C423" s="1">
        <v>41015.133333333331</v>
      </c>
      <c r="D423">
        <v>8</v>
      </c>
      <c r="E423" t="str">
        <f t="shared" si="7"/>
        <v>5 &lt; x &lt;= 9</v>
      </c>
    </row>
    <row r="424" spans="1:5" x14ac:dyDescent="0.25">
      <c r="A424" t="s">
        <v>814</v>
      </c>
      <c r="B424">
        <v>21766</v>
      </c>
      <c r="C424" s="1">
        <v>41288.656944444447</v>
      </c>
      <c r="D424">
        <v>7</v>
      </c>
      <c r="E424" t="str">
        <f t="shared" si="7"/>
        <v>5 &lt; x &lt;= 9</v>
      </c>
    </row>
    <row r="425" spans="1:5" x14ac:dyDescent="0.25">
      <c r="A425" t="s">
        <v>816</v>
      </c>
      <c r="B425">
        <v>21763</v>
      </c>
      <c r="C425" s="1">
        <v>41548.111111111109</v>
      </c>
      <c r="D425">
        <v>6</v>
      </c>
      <c r="E425" t="str">
        <f t="shared" si="7"/>
        <v>5 &lt; x &lt;= 9</v>
      </c>
    </row>
    <row r="426" spans="1:5" x14ac:dyDescent="0.25">
      <c r="A426" t="s">
        <v>818</v>
      </c>
      <c r="B426">
        <v>21732</v>
      </c>
      <c r="C426" s="1">
        <v>41677.32916666667</v>
      </c>
      <c r="D426">
        <v>6</v>
      </c>
      <c r="E426" t="str">
        <f t="shared" si="7"/>
        <v>5 &lt; x &lt;= 9</v>
      </c>
    </row>
    <row r="427" spans="1:5" x14ac:dyDescent="0.25">
      <c r="A427" t="s">
        <v>820</v>
      </c>
      <c r="B427">
        <v>21703</v>
      </c>
      <c r="C427" s="1">
        <v>42007.780555555553</v>
      </c>
      <c r="D427">
        <v>5</v>
      </c>
      <c r="E427" t="str">
        <f t="shared" si="7"/>
        <v>x = 5</v>
      </c>
    </row>
    <row r="428" spans="1:5" x14ac:dyDescent="0.25">
      <c r="A428" t="s">
        <v>822</v>
      </c>
      <c r="B428">
        <v>21702</v>
      </c>
      <c r="C428" s="1">
        <v>40970.540277777778</v>
      </c>
      <c r="D428">
        <v>8</v>
      </c>
      <c r="E428" t="str">
        <f t="shared" si="7"/>
        <v>5 &lt; x &lt;= 9</v>
      </c>
    </row>
    <row r="429" spans="1:5" x14ac:dyDescent="0.25">
      <c r="A429" t="s">
        <v>824</v>
      </c>
      <c r="B429">
        <v>21700</v>
      </c>
      <c r="C429" s="1">
        <v>42095.743750000001</v>
      </c>
      <c r="D429">
        <v>5</v>
      </c>
      <c r="E429" t="str">
        <f t="shared" si="7"/>
        <v>x = 5</v>
      </c>
    </row>
    <row r="430" spans="1:5" x14ac:dyDescent="0.25">
      <c r="A430" t="s">
        <v>826</v>
      </c>
      <c r="B430">
        <v>21698</v>
      </c>
      <c r="C430" s="1">
        <v>41878.886805555558</v>
      </c>
      <c r="D430">
        <v>6</v>
      </c>
      <c r="E430" t="str">
        <f t="shared" si="7"/>
        <v>5 &lt; x &lt;= 9</v>
      </c>
    </row>
    <row r="431" spans="1:5" x14ac:dyDescent="0.25">
      <c r="A431" t="s">
        <v>828</v>
      </c>
      <c r="B431">
        <v>21655</v>
      </c>
      <c r="C431" s="1">
        <v>40468.970138888886</v>
      </c>
      <c r="D431">
        <v>9</v>
      </c>
      <c r="E431" t="str">
        <f t="shared" si="7"/>
        <v>5 &lt; x &lt;= 9</v>
      </c>
    </row>
    <row r="432" spans="1:5" x14ac:dyDescent="0.25">
      <c r="A432" t="s">
        <v>830</v>
      </c>
      <c r="B432">
        <v>21642</v>
      </c>
      <c r="C432" s="1">
        <v>42567.568055555559</v>
      </c>
      <c r="D432">
        <v>4</v>
      </c>
      <c r="E432" t="str">
        <f t="shared" si="7"/>
        <v>x &lt;= 4</v>
      </c>
    </row>
    <row r="433" spans="1:5" x14ac:dyDescent="0.25">
      <c r="A433" t="s">
        <v>832</v>
      </c>
      <c r="B433">
        <v>21612</v>
      </c>
      <c r="C433" s="1">
        <v>41506.581944444442</v>
      </c>
      <c r="D433">
        <v>7</v>
      </c>
      <c r="E433" t="str">
        <f t="shared" si="7"/>
        <v>5 &lt; x &lt;= 9</v>
      </c>
    </row>
    <row r="434" spans="1:5" x14ac:dyDescent="0.25">
      <c r="A434" t="s">
        <v>834</v>
      </c>
      <c r="B434">
        <v>21599</v>
      </c>
      <c r="C434" s="1">
        <v>41721.913888888892</v>
      </c>
      <c r="D434">
        <v>6</v>
      </c>
      <c r="E434" t="str">
        <f t="shared" si="7"/>
        <v>5 &lt; x &lt;= 9</v>
      </c>
    </row>
    <row r="435" spans="1:5" x14ac:dyDescent="0.25">
      <c r="A435" t="s">
        <v>836</v>
      </c>
      <c r="B435">
        <v>21591</v>
      </c>
      <c r="C435" s="1">
        <v>40617.14166666667</v>
      </c>
      <c r="D435">
        <v>9</v>
      </c>
      <c r="E435" t="str">
        <f t="shared" si="7"/>
        <v>5 &lt; x &lt;= 9</v>
      </c>
    </row>
    <row r="436" spans="1:5" x14ac:dyDescent="0.25">
      <c r="A436" t="s">
        <v>839</v>
      </c>
      <c r="B436">
        <v>21585</v>
      </c>
      <c r="C436" s="1">
        <v>42440.084722222222</v>
      </c>
      <c r="D436">
        <v>4</v>
      </c>
      <c r="E436" t="str">
        <f t="shared" si="7"/>
        <v>x &lt;= 4</v>
      </c>
    </row>
    <row r="437" spans="1:5" x14ac:dyDescent="0.25">
      <c r="A437" t="s">
        <v>840</v>
      </c>
      <c r="B437">
        <v>21567</v>
      </c>
      <c r="C437" s="1">
        <v>40740.045138888891</v>
      </c>
      <c r="D437">
        <v>9</v>
      </c>
      <c r="E437" t="str">
        <f t="shared" si="7"/>
        <v>5 &lt; x &lt;= 9</v>
      </c>
    </row>
    <row r="438" spans="1:5" x14ac:dyDescent="0.25">
      <c r="A438" t="s">
        <v>842</v>
      </c>
      <c r="B438">
        <v>21560</v>
      </c>
      <c r="C438" s="1">
        <v>42528.705555555556</v>
      </c>
      <c r="D438">
        <v>4</v>
      </c>
      <c r="E438" t="str">
        <f t="shared" si="7"/>
        <v>x &lt;= 4</v>
      </c>
    </row>
    <row r="439" spans="1:5" x14ac:dyDescent="0.25">
      <c r="A439" t="s">
        <v>844</v>
      </c>
      <c r="B439">
        <v>21546</v>
      </c>
      <c r="C439" s="1">
        <v>40688.98541666667</v>
      </c>
      <c r="D439">
        <v>9</v>
      </c>
      <c r="E439" t="str">
        <f t="shared" si="7"/>
        <v>5 &lt; x &lt;= 9</v>
      </c>
    </row>
    <row r="440" spans="1:5" x14ac:dyDescent="0.25">
      <c r="A440" t="s">
        <v>846</v>
      </c>
      <c r="B440">
        <v>21537</v>
      </c>
      <c r="C440" s="1">
        <v>40785.259027777778</v>
      </c>
      <c r="D440">
        <v>9</v>
      </c>
      <c r="E440" t="str">
        <f t="shared" si="7"/>
        <v>5 &lt; x &lt;= 9</v>
      </c>
    </row>
    <row r="441" spans="1:5" x14ac:dyDescent="0.25">
      <c r="A441" t="s">
        <v>848</v>
      </c>
      <c r="B441">
        <v>21532</v>
      </c>
      <c r="C441" s="1">
        <v>40986.823611111111</v>
      </c>
      <c r="D441">
        <v>8</v>
      </c>
      <c r="E441" t="str">
        <f t="shared" si="7"/>
        <v>5 &lt; x &lt;= 9</v>
      </c>
    </row>
    <row r="442" spans="1:5" x14ac:dyDescent="0.25">
      <c r="A442" t="s">
        <v>850</v>
      </c>
      <c r="B442">
        <v>21524</v>
      </c>
      <c r="C442" s="1">
        <v>42975.848611111112</v>
      </c>
      <c r="D442">
        <v>3</v>
      </c>
      <c r="E442" t="str">
        <f t="shared" si="7"/>
        <v>x &lt;= 4</v>
      </c>
    </row>
    <row r="443" spans="1:5" x14ac:dyDescent="0.25">
      <c r="A443" t="s">
        <v>852</v>
      </c>
      <c r="B443">
        <v>21475</v>
      </c>
      <c r="C443" s="1">
        <v>42888.411111111112</v>
      </c>
      <c r="D443">
        <v>3</v>
      </c>
      <c r="E443" t="str">
        <f t="shared" si="7"/>
        <v>x &lt;= 4</v>
      </c>
    </row>
    <row r="444" spans="1:5" x14ac:dyDescent="0.25">
      <c r="A444" t="s">
        <v>854</v>
      </c>
      <c r="B444">
        <v>21471</v>
      </c>
      <c r="C444" s="1">
        <v>40274.902083333334</v>
      </c>
      <c r="D444">
        <v>10</v>
      </c>
      <c r="E444" t="str">
        <f t="shared" si="7"/>
        <v>x &gt;= 10</v>
      </c>
    </row>
    <row r="445" spans="1:5" x14ac:dyDescent="0.25">
      <c r="A445" t="s">
        <v>856</v>
      </c>
      <c r="B445">
        <v>21471</v>
      </c>
      <c r="C445" s="1">
        <v>41464.322222222225</v>
      </c>
      <c r="D445">
        <v>7</v>
      </c>
      <c r="E445" t="str">
        <f t="shared" si="7"/>
        <v>5 &lt; x &lt;= 9</v>
      </c>
    </row>
    <row r="446" spans="1:5" x14ac:dyDescent="0.25">
      <c r="A446" t="s">
        <v>858</v>
      </c>
      <c r="B446">
        <v>21452</v>
      </c>
      <c r="C446" s="1">
        <v>41144.87222222222</v>
      </c>
      <c r="D446">
        <v>8</v>
      </c>
      <c r="E446" t="str">
        <f t="shared" si="7"/>
        <v>5 &lt; x &lt;= 9</v>
      </c>
    </row>
    <row r="447" spans="1:5" x14ac:dyDescent="0.25">
      <c r="A447" t="s">
        <v>860</v>
      </c>
      <c r="B447">
        <v>21333</v>
      </c>
      <c r="C447" s="1">
        <v>42234.877083333333</v>
      </c>
      <c r="D447">
        <v>5</v>
      </c>
      <c r="E447" t="str">
        <f t="shared" si="7"/>
        <v>x = 5</v>
      </c>
    </row>
    <row r="448" spans="1:5" x14ac:dyDescent="0.25">
      <c r="A448" t="s">
        <v>862</v>
      </c>
      <c r="B448">
        <v>21329</v>
      </c>
      <c r="C448" s="1">
        <v>41230.135416666664</v>
      </c>
      <c r="D448">
        <v>7</v>
      </c>
      <c r="E448" t="str">
        <f t="shared" si="7"/>
        <v>5 &lt; x &lt;= 9</v>
      </c>
    </row>
    <row r="449" spans="1:5" x14ac:dyDescent="0.25">
      <c r="A449" t="s">
        <v>865</v>
      </c>
      <c r="B449">
        <v>21312</v>
      </c>
      <c r="C449" s="1">
        <v>42515.42291666667</v>
      </c>
      <c r="D449">
        <v>4</v>
      </c>
      <c r="E449" t="str">
        <f t="shared" si="7"/>
        <v>x &lt;= 4</v>
      </c>
    </row>
    <row r="450" spans="1:5" x14ac:dyDescent="0.25">
      <c r="A450" t="s">
        <v>867</v>
      </c>
      <c r="B450">
        <v>21229</v>
      </c>
      <c r="C450" s="1">
        <v>40454.534722222219</v>
      </c>
      <c r="D450">
        <v>9</v>
      </c>
      <c r="E450" t="str">
        <f t="shared" si="7"/>
        <v>5 &lt; x &lt;= 9</v>
      </c>
    </row>
    <row r="451" spans="1:5" x14ac:dyDescent="0.25">
      <c r="A451" t="s">
        <v>868</v>
      </c>
      <c r="B451">
        <v>21219</v>
      </c>
      <c r="C451" s="1">
        <v>42675.092361111114</v>
      </c>
      <c r="D451">
        <v>3</v>
      </c>
      <c r="E451" t="str">
        <f t="shared" si="7"/>
        <v>x &lt;= 4</v>
      </c>
    </row>
    <row r="452" spans="1:5" x14ac:dyDescent="0.25">
      <c r="A452" t="s">
        <v>870</v>
      </c>
      <c r="B452">
        <v>21184</v>
      </c>
      <c r="C452" s="1">
        <v>40647.591666666667</v>
      </c>
      <c r="D452">
        <v>9</v>
      </c>
      <c r="E452" t="str">
        <f t="shared" si="7"/>
        <v>5 &lt; x &lt;= 9</v>
      </c>
    </row>
    <row r="453" spans="1:5" x14ac:dyDescent="0.25">
      <c r="A453" t="s">
        <v>871</v>
      </c>
      <c r="B453">
        <v>21099</v>
      </c>
      <c r="C453" s="1">
        <v>40072.510416666664</v>
      </c>
      <c r="D453">
        <v>11</v>
      </c>
      <c r="E453" t="str">
        <f t="shared" si="7"/>
        <v>x &gt;= 10</v>
      </c>
    </row>
    <row r="454" spans="1:5" x14ac:dyDescent="0.25">
      <c r="A454" t="s">
        <v>873</v>
      </c>
      <c r="B454">
        <v>21099</v>
      </c>
      <c r="C454" s="1">
        <v>40557.572222222225</v>
      </c>
      <c r="D454">
        <v>9</v>
      </c>
      <c r="E454" t="str">
        <f t="shared" si="7"/>
        <v>5 &lt; x &lt;= 9</v>
      </c>
    </row>
    <row r="455" spans="1:5" x14ac:dyDescent="0.25">
      <c r="A455" t="s">
        <v>875</v>
      </c>
      <c r="B455">
        <v>21069</v>
      </c>
      <c r="C455" s="1">
        <v>41386.677777777775</v>
      </c>
      <c r="D455">
        <v>7</v>
      </c>
      <c r="E455" t="str">
        <f t="shared" si="7"/>
        <v>5 &lt; x &lt;= 9</v>
      </c>
    </row>
    <row r="456" spans="1:5" x14ac:dyDescent="0.25">
      <c r="A456" t="s">
        <v>877</v>
      </c>
      <c r="B456">
        <v>21064</v>
      </c>
      <c r="C456" s="1">
        <v>41754.405555555553</v>
      </c>
      <c r="D456">
        <v>6</v>
      </c>
      <c r="E456" t="str">
        <f t="shared" si="7"/>
        <v>5 &lt; x &lt;= 9</v>
      </c>
    </row>
    <row r="457" spans="1:5" x14ac:dyDescent="0.25">
      <c r="A457" t="s">
        <v>879</v>
      </c>
      <c r="B457">
        <v>21033</v>
      </c>
      <c r="C457" s="1">
        <v>42416.824999999997</v>
      </c>
      <c r="D457">
        <v>4</v>
      </c>
      <c r="E457" t="str">
        <f t="shared" ref="E457:E520" si="8">IF(D457&lt;5,"x &lt;= 4",IF(D457=5,"x = 5",IF(D457&lt;10,"5 &lt; x &lt;= 9",IF(D457&gt;9,"x &gt;= 10"))))</f>
        <v>x &lt;= 4</v>
      </c>
    </row>
    <row r="458" spans="1:5" x14ac:dyDescent="0.25">
      <c r="A458" t="s">
        <v>881</v>
      </c>
      <c r="B458">
        <v>20988</v>
      </c>
      <c r="C458" s="1">
        <v>41821.665972222225</v>
      </c>
      <c r="D458">
        <v>6</v>
      </c>
      <c r="E458" t="str">
        <f t="shared" si="8"/>
        <v>5 &lt; x &lt;= 9</v>
      </c>
    </row>
    <row r="459" spans="1:5" x14ac:dyDescent="0.25">
      <c r="A459" t="s">
        <v>882</v>
      </c>
      <c r="B459">
        <v>20984</v>
      </c>
      <c r="C459" s="1">
        <v>43442.347916666666</v>
      </c>
      <c r="D459">
        <v>1</v>
      </c>
      <c r="E459" t="str">
        <f t="shared" si="8"/>
        <v>x &lt;= 4</v>
      </c>
    </row>
    <row r="460" spans="1:5" x14ac:dyDescent="0.25">
      <c r="A460" t="s">
        <v>884</v>
      </c>
      <c r="B460">
        <v>20969</v>
      </c>
      <c r="C460" s="1">
        <v>41912.466666666667</v>
      </c>
      <c r="D460">
        <v>5</v>
      </c>
      <c r="E460" t="str">
        <f t="shared" si="8"/>
        <v>x = 5</v>
      </c>
    </row>
    <row r="461" spans="1:5" x14ac:dyDescent="0.25">
      <c r="A461" t="s">
        <v>886</v>
      </c>
      <c r="B461">
        <v>20965</v>
      </c>
      <c r="C461" s="1">
        <v>42755.030555555553</v>
      </c>
      <c r="D461">
        <v>3</v>
      </c>
      <c r="E461" t="str">
        <f t="shared" si="8"/>
        <v>x &lt;= 4</v>
      </c>
    </row>
    <row r="462" spans="1:5" x14ac:dyDescent="0.25">
      <c r="A462" t="s">
        <v>888</v>
      </c>
      <c r="B462">
        <v>20950</v>
      </c>
      <c r="C462" s="1">
        <v>41627.423611111109</v>
      </c>
      <c r="D462">
        <v>6</v>
      </c>
      <c r="E462" t="str">
        <f t="shared" si="8"/>
        <v>5 &lt; x &lt;= 9</v>
      </c>
    </row>
    <row r="463" spans="1:5" x14ac:dyDescent="0.25">
      <c r="A463" t="s">
        <v>890</v>
      </c>
      <c r="B463">
        <v>20920</v>
      </c>
      <c r="C463" s="1">
        <v>41877.185416666667</v>
      </c>
      <c r="D463">
        <v>6</v>
      </c>
      <c r="E463" t="str">
        <f t="shared" si="8"/>
        <v>5 &lt; x &lt;= 9</v>
      </c>
    </row>
    <row r="464" spans="1:5" x14ac:dyDescent="0.25">
      <c r="A464" t="s">
        <v>892</v>
      </c>
      <c r="B464">
        <v>20920</v>
      </c>
      <c r="C464" s="1">
        <v>41940.720138888886</v>
      </c>
      <c r="D464">
        <v>5</v>
      </c>
      <c r="E464" t="str">
        <f t="shared" si="8"/>
        <v>x = 5</v>
      </c>
    </row>
    <row r="465" spans="1:5" x14ac:dyDescent="0.25">
      <c r="A465" t="s">
        <v>895</v>
      </c>
      <c r="B465">
        <v>20916</v>
      </c>
      <c r="C465" s="1">
        <v>40509.40347222222</v>
      </c>
      <c r="D465">
        <v>9</v>
      </c>
      <c r="E465" t="str">
        <f t="shared" si="8"/>
        <v>5 &lt; x &lt;= 9</v>
      </c>
    </row>
    <row r="466" spans="1:5" x14ac:dyDescent="0.25">
      <c r="A466" t="s">
        <v>897</v>
      </c>
      <c r="B466">
        <v>20873</v>
      </c>
      <c r="C466" s="1">
        <v>42429.320138888892</v>
      </c>
      <c r="D466">
        <v>4</v>
      </c>
      <c r="E466" t="str">
        <f t="shared" si="8"/>
        <v>x &lt;= 4</v>
      </c>
    </row>
    <row r="467" spans="1:5" x14ac:dyDescent="0.25">
      <c r="A467" t="s">
        <v>899</v>
      </c>
      <c r="B467">
        <v>20868</v>
      </c>
      <c r="C467" s="1">
        <v>40866.826388888891</v>
      </c>
      <c r="D467">
        <v>8</v>
      </c>
      <c r="E467" t="str">
        <f t="shared" si="8"/>
        <v>5 &lt; x &lt;= 9</v>
      </c>
    </row>
    <row r="468" spans="1:5" x14ac:dyDescent="0.25">
      <c r="A468" t="s">
        <v>901</v>
      </c>
      <c r="B468">
        <v>20849</v>
      </c>
      <c r="C468" s="1">
        <v>42337.706944444442</v>
      </c>
      <c r="D468">
        <v>4</v>
      </c>
      <c r="E468" t="str">
        <f t="shared" si="8"/>
        <v>x &lt;= 4</v>
      </c>
    </row>
    <row r="469" spans="1:5" x14ac:dyDescent="0.25">
      <c r="A469" t="s">
        <v>903</v>
      </c>
      <c r="B469">
        <v>20811</v>
      </c>
      <c r="C469" s="1">
        <v>42388.325694444444</v>
      </c>
      <c r="D469">
        <v>4</v>
      </c>
      <c r="E469" t="str">
        <f t="shared" si="8"/>
        <v>x &lt;= 4</v>
      </c>
    </row>
    <row r="470" spans="1:5" x14ac:dyDescent="0.25">
      <c r="A470" t="s">
        <v>905</v>
      </c>
      <c r="B470">
        <v>20795</v>
      </c>
      <c r="C470" s="1">
        <v>42122.9</v>
      </c>
      <c r="D470">
        <v>5</v>
      </c>
      <c r="E470" t="str">
        <f t="shared" si="8"/>
        <v>x = 5</v>
      </c>
    </row>
    <row r="471" spans="1:5" x14ac:dyDescent="0.25">
      <c r="A471" t="s">
        <v>907</v>
      </c>
      <c r="B471">
        <v>20792</v>
      </c>
      <c r="C471" s="1">
        <v>41679.943749999999</v>
      </c>
      <c r="D471">
        <v>6</v>
      </c>
      <c r="E471" t="str">
        <f t="shared" si="8"/>
        <v>5 &lt; x &lt;= 9</v>
      </c>
    </row>
    <row r="472" spans="1:5" x14ac:dyDescent="0.25">
      <c r="A472" t="s">
        <v>909</v>
      </c>
      <c r="B472">
        <v>20731</v>
      </c>
      <c r="C472" s="1">
        <v>42470.319444444445</v>
      </c>
      <c r="D472">
        <v>4</v>
      </c>
      <c r="E472" t="str">
        <f t="shared" si="8"/>
        <v>x &lt;= 4</v>
      </c>
    </row>
    <row r="473" spans="1:5" x14ac:dyDescent="0.25">
      <c r="A473" t="s">
        <v>910</v>
      </c>
      <c r="B473">
        <v>20727</v>
      </c>
      <c r="C473" s="1">
        <v>41572.354861111111</v>
      </c>
      <c r="D473">
        <v>6</v>
      </c>
      <c r="E473" t="str">
        <f t="shared" si="8"/>
        <v>5 &lt; x &lt;= 9</v>
      </c>
    </row>
    <row r="474" spans="1:5" x14ac:dyDescent="0.25">
      <c r="A474" t="s">
        <v>912</v>
      </c>
      <c r="B474">
        <v>20719</v>
      </c>
      <c r="C474" s="1">
        <v>42437.043749999997</v>
      </c>
      <c r="D474">
        <v>4</v>
      </c>
      <c r="E474" t="str">
        <f t="shared" si="8"/>
        <v>x &lt;= 4</v>
      </c>
    </row>
    <row r="475" spans="1:5" x14ac:dyDescent="0.25">
      <c r="A475" t="s">
        <v>914</v>
      </c>
      <c r="B475">
        <v>20718</v>
      </c>
      <c r="C475" s="1">
        <v>42956.150694444441</v>
      </c>
      <c r="D475">
        <v>3</v>
      </c>
      <c r="E475" t="str">
        <f t="shared" si="8"/>
        <v>x &lt;= 4</v>
      </c>
    </row>
    <row r="476" spans="1:5" x14ac:dyDescent="0.25">
      <c r="A476" t="s">
        <v>916</v>
      </c>
      <c r="B476">
        <v>20713</v>
      </c>
      <c r="C476" s="1">
        <v>41921.275000000001</v>
      </c>
      <c r="D476">
        <v>5</v>
      </c>
      <c r="E476" t="str">
        <f t="shared" si="8"/>
        <v>x = 5</v>
      </c>
    </row>
    <row r="477" spans="1:5" x14ac:dyDescent="0.25">
      <c r="A477" t="s">
        <v>918</v>
      </c>
      <c r="B477">
        <v>20695</v>
      </c>
      <c r="C477" s="1">
        <v>41152.289583333331</v>
      </c>
      <c r="D477">
        <v>8</v>
      </c>
      <c r="E477" t="str">
        <f t="shared" si="8"/>
        <v>5 &lt; x &lt;= 9</v>
      </c>
    </row>
    <row r="478" spans="1:5" x14ac:dyDescent="0.25">
      <c r="A478" t="s">
        <v>920</v>
      </c>
      <c r="B478">
        <v>20676</v>
      </c>
      <c r="C478" s="1">
        <v>41617.486111111109</v>
      </c>
      <c r="D478">
        <v>6</v>
      </c>
      <c r="E478" t="str">
        <f t="shared" si="8"/>
        <v>5 &lt; x &lt;= 9</v>
      </c>
    </row>
    <row r="479" spans="1:5" x14ac:dyDescent="0.25">
      <c r="A479" t="s">
        <v>921</v>
      </c>
      <c r="B479">
        <v>20655</v>
      </c>
      <c r="C479" s="1">
        <v>42688.337500000001</v>
      </c>
      <c r="D479">
        <v>3</v>
      </c>
      <c r="E479" t="str">
        <f t="shared" si="8"/>
        <v>x &lt;= 4</v>
      </c>
    </row>
    <row r="480" spans="1:5" x14ac:dyDescent="0.25">
      <c r="A480" t="s">
        <v>923</v>
      </c>
      <c r="B480">
        <v>20608</v>
      </c>
      <c r="C480" s="1">
        <v>41260.898611111108</v>
      </c>
      <c r="D480">
        <v>7</v>
      </c>
      <c r="E480" t="str">
        <f t="shared" si="8"/>
        <v>5 &lt; x &lt;= 9</v>
      </c>
    </row>
    <row r="481" spans="1:5" x14ac:dyDescent="0.25">
      <c r="A481" t="s">
        <v>926</v>
      </c>
      <c r="B481">
        <v>20606</v>
      </c>
      <c r="C481" s="1">
        <v>40199.356944444444</v>
      </c>
      <c r="D481">
        <v>10</v>
      </c>
      <c r="E481" t="str">
        <f t="shared" si="8"/>
        <v>x &gt;= 10</v>
      </c>
    </row>
    <row r="482" spans="1:5" x14ac:dyDescent="0.25">
      <c r="A482" t="s">
        <v>928</v>
      </c>
      <c r="B482">
        <v>20501</v>
      </c>
      <c r="C482" s="1">
        <v>41527.623611111114</v>
      </c>
      <c r="D482">
        <v>7</v>
      </c>
      <c r="E482" t="str">
        <f t="shared" si="8"/>
        <v>5 &lt; x &lt;= 9</v>
      </c>
    </row>
    <row r="483" spans="1:5" x14ac:dyDescent="0.25">
      <c r="A483" t="s">
        <v>930</v>
      </c>
      <c r="B483">
        <v>20494</v>
      </c>
      <c r="C483" s="1">
        <v>41768.760416666664</v>
      </c>
      <c r="D483">
        <v>6</v>
      </c>
      <c r="E483" t="str">
        <f t="shared" si="8"/>
        <v>5 &lt; x &lt;= 9</v>
      </c>
    </row>
    <row r="484" spans="1:5" x14ac:dyDescent="0.25">
      <c r="A484" t="s">
        <v>931</v>
      </c>
      <c r="B484">
        <v>20478</v>
      </c>
      <c r="C484" s="1">
        <v>43484.450694444444</v>
      </c>
      <c r="D484">
        <v>1</v>
      </c>
      <c r="E484" t="str">
        <f t="shared" si="8"/>
        <v>x &lt;= 4</v>
      </c>
    </row>
    <row r="485" spans="1:5" x14ac:dyDescent="0.25">
      <c r="A485" t="s">
        <v>933</v>
      </c>
      <c r="B485">
        <v>20449</v>
      </c>
      <c r="C485" s="1">
        <v>43508.579861111109</v>
      </c>
      <c r="D485">
        <v>1</v>
      </c>
      <c r="E485" t="str">
        <f t="shared" si="8"/>
        <v>x &lt;= 4</v>
      </c>
    </row>
    <row r="486" spans="1:5" x14ac:dyDescent="0.25">
      <c r="A486" t="s">
        <v>934</v>
      </c>
      <c r="B486">
        <v>20361</v>
      </c>
      <c r="C486" s="1">
        <v>40640.240277777775</v>
      </c>
      <c r="D486">
        <v>9</v>
      </c>
      <c r="E486" t="str">
        <f t="shared" si="8"/>
        <v>5 &lt; x &lt;= 9</v>
      </c>
    </row>
    <row r="487" spans="1:5" x14ac:dyDescent="0.25">
      <c r="A487" t="s">
        <v>936</v>
      </c>
      <c r="B487">
        <v>20360</v>
      </c>
      <c r="C487" s="1">
        <v>42649.943055555559</v>
      </c>
      <c r="D487">
        <v>3</v>
      </c>
      <c r="E487" t="str">
        <f t="shared" si="8"/>
        <v>x &lt;= 4</v>
      </c>
    </row>
    <row r="488" spans="1:5" x14ac:dyDescent="0.25">
      <c r="A488" t="s">
        <v>938</v>
      </c>
      <c r="B488">
        <v>20348</v>
      </c>
      <c r="C488" s="1">
        <v>41745.547222222223</v>
      </c>
      <c r="D488">
        <v>6</v>
      </c>
      <c r="E488" t="str">
        <f t="shared" si="8"/>
        <v>5 &lt; x &lt;= 9</v>
      </c>
    </row>
    <row r="489" spans="1:5" x14ac:dyDescent="0.25">
      <c r="A489" t="s">
        <v>940</v>
      </c>
      <c r="B489">
        <v>20333</v>
      </c>
      <c r="C489" s="1">
        <v>42117.491666666669</v>
      </c>
      <c r="D489">
        <v>5</v>
      </c>
      <c r="E489" t="str">
        <f t="shared" si="8"/>
        <v>x = 5</v>
      </c>
    </row>
    <row r="490" spans="1:5" x14ac:dyDescent="0.25">
      <c r="A490" t="s">
        <v>942</v>
      </c>
      <c r="B490">
        <v>20302</v>
      </c>
      <c r="C490" s="1">
        <v>41813.509722222225</v>
      </c>
      <c r="D490">
        <v>6</v>
      </c>
      <c r="E490" t="str">
        <f t="shared" si="8"/>
        <v>5 &lt; x &lt;= 9</v>
      </c>
    </row>
    <row r="491" spans="1:5" x14ac:dyDescent="0.25">
      <c r="A491" t="s">
        <v>943</v>
      </c>
      <c r="B491">
        <v>20299</v>
      </c>
      <c r="C491" s="1">
        <v>40257.856944444444</v>
      </c>
      <c r="D491">
        <v>10</v>
      </c>
      <c r="E491" t="str">
        <f t="shared" si="8"/>
        <v>x &gt;= 10</v>
      </c>
    </row>
    <row r="492" spans="1:5" x14ac:dyDescent="0.25">
      <c r="A492" t="s">
        <v>945</v>
      </c>
      <c r="B492">
        <v>20293</v>
      </c>
      <c r="C492" s="1">
        <v>42373.784722222219</v>
      </c>
      <c r="D492">
        <v>4</v>
      </c>
      <c r="E492" t="str">
        <f t="shared" si="8"/>
        <v>x &lt;= 4</v>
      </c>
    </row>
    <row r="493" spans="1:5" x14ac:dyDescent="0.25">
      <c r="A493" t="s">
        <v>947</v>
      </c>
      <c r="B493">
        <v>20287</v>
      </c>
      <c r="C493" s="1">
        <v>41232.843055555553</v>
      </c>
      <c r="D493">
        <v>7</v>
      </c>
      <c r="E493" t="str">
        <f t="shared" si="8"/>
        <v>5 &lt; x &lt;= 9</v>
      </c>
    </row>
    <row r="494" spans="1:5" x14ac:dyDescent="0.25">
      <c r="A494" t="s">
        <v>949</v>
      </c>
      <c r="B494">
        <v>20286</v>
      </c>
      <c r="C494" s="1">
        <v>41459.365972222222</v>
      </c>
      <c r="D494">
        <v>7</v>
      </c>
      <c r="E494" t="str">
        <f t="shared" si="8"/>
        <v>5 &lt; x &lt;= 9</v>
      </c>
    </row>
    <row r="495" spans="1:5" x14ac:dyDescent="0.25">
      <c r="A495" t="s">
        <v>951</v>
      </c>
      <c r="B495">
        <v>20246</v>
      </c>
      <c r="C495" s="1">
        <v>40152.927083333336</v>
      </c>
      <c r="D495">
        <v>10</v>
      </c>
      <c r="E495" t="str">
        <f t="shared" si="8"/>
        <v>x &gt;= 10</v>
      </c>
    </row>
    <row r="496" spans="1:5" x14ac:dyDescent="0.25">
      <c r="A496" t="s">
        <v>953</v>
      </c>
      <c r="B496">
        <v>20203</v>
      </c>
      <c r="C496" s="1">
        <v>42996.62222222222</v>
      </c>
      <c r="D496">
        <v>2</v>
      </c>
      <c r="E496" t="str">
        <f t="shared" si="8"/>
        <v>x &lt;= 4</v>
      </c>
    </row>
    <row r="497" spans="1:5" x14ac:dyDescent="0.25">
      <c r="A497" t="s">
        <v>954</v>
      </c>
      <c r="B497">
        <v>20193</v>
      </c>
      <c r="C497" s="1">
        <v>43493.746527777781</v>
      </c>
      <c r="D497">
        <v>1</v>
      </c>
      <c r="E497" t="str">
        <f t="shared" si="8"/>
        <v>x &lt;= 4</v>
      </c>
    </row>
    <row r="498" spans="1:5" x14ac:dyDescent="0.25">
      <c r="A498" t="s">
        <v>956</v>
      </c>
      <c r="B498">
        <v>20191</v>
      </c>
      <c r="C498" s="1">
        <v>41869.495833333334</v>
      </c>
      <c r="D498">
        <v>6</v>
      </c>
      <c r="E498" t="str">
        <f t="shared" si="8"/>
        <v>5 &lt; x &lt;= 9</v>
      </c>
    </row>
    <row r="499" spans="1:5" x14ac:dyDescent="0.25">
      <c r="A499" t="s">
        <v>958</v>
      </c>
      <c r="B499">
        <v>20176</v>
      </c>
      <c r="C499" s="1">
        <v>41262.563194444447</v>
      </c>
      <c r="D499">
        <v>7</v>
      </c>
      <c r="E499" t="str">
        <f t="shared" si="8"/>
        <v>5 &lt; x &lt;= 9</v>
      </c>
    </row>
    <row r="500" spans="1:5" x14ac:dyDescent="0.25">
      <c r="A500" t="s">
        <v>960</v>
      </c>
      <c r="B500">
        <v>20163</v>
      </c>
      <c r="C500" s="1">
        <v>41582.927083333336</v>
      </c>
      <c r="D500">
        <v>6</v>
      </c>
      <c r="E500" t="str">
        <f t="shared" si="8"/>
        <v>5 &lt; x &lt;= 9</v>
      </c>
    </row>
    <row r="501" spans="1:5" x14ac:dyDescent="0.25">
      <c r="A501" t="s">
        <v>962</v>
      </c>
      <c r="B501">
        <v>20119</v>
      </c>
      <c r="C501" s="1">
        <v>41730.944444444445</v>
      </c>
      <c r="D501">
        <v>6</v>
      </c>
      <c r="E501" t="str">
        <f t="shared" si="8"/>
        <v>5 &lt; x &lt;= 9</v>
      </c>
    </row>
    <row r="502" spans="1:5" x14ac:dyDescent="0.25">
      <c r="A502" t="s">
        <v>964</v>
      </c>
      <c r="B502">
        <v>20030</v>
      </c>
      <c r="C502" s="1">
        <v>41827.081250000003</v>
      </c>
      <c r="D502">
        <v>6</v>
      </c>
      <c r="E502" t="str">
        <f t="shared" si="8"/>
        <v>5 &lt; x &lt;= 9</v>
      </c>
    </row>
    <row r="503" spans="1:5" x14ac:dyDescent="0.25">
      <c r="A503" t="s">
        <v>966</v>
      </c>
      <c r="B503">
        <v>20025</v>
      </c>
      <c r="C503" s="1">
        <v>42107.899305555555</v>
      </c>
      <c r="D503">
        <v>5</v>
      </c>
      <c r="E503" t="str">
        <f t="shared" si="8"/>
        <v>x = 5</v>
      </c>
    </row>
    <row r="504" spans="1:5" x14ac:dyDescent="0.25">
      <c r="A504" t="s">
        <v>968</v>
      </c>
      <c r="B504">
        <v>20009</v>
      </c>
      <c r="C504" s="1">
        <v>42196.730555555558</v>
      </c>
      <c r="D504">
        <v>5</v>
      </c>
      <c r="E504" t="str">
        <f t="shared" si="8"/>
        <v>x = 5</v>
      </c>
    </row>
    <row r="505" spans="1:5" x14ac:dyDescent="0.25">
      <c r="A505" t="s">
        <v>970</v>
      </c>
      <c r="B505">
        <v>19993</v>
      </c>
      <c r="C505" s="1">
        <v>43166.131249999999</v>
      </c>
      <c r="D505">
        <v>2</v>
      </c>
      <c r="E505" t="str">
        <f t="shared" si="8"/>
        <v>x &lt;= 4</v>
      </c>
    </row>
    <row r="506" spans="1:5" x14ac:dyDescent="0.25">
      <c r="A506" t="s">
        <v>972</v>
      </c>
      <c r="B506">
        <v>19964</v>
      </c>
      <c r="C506" s="1">
        <v>42807.419444444444</v>
      </c>
      <c r="D506">
        <v>3</v>
      </c>
      <c r="E506" t="str">
        <f t="shared" si="8"/>
        <v>x &lt;= 4</v>
      </c>
    </row>
    <row r="507" spans="1:5" x14ac:dyDescent="0.25">
      <c r="A507" t="s">
        <v>974</v>
      </c>
      <c r="B507">
        <v>19961</v>
      </c>
      <c r="C507" s="1">
        <v>41808.611805555556</v>
      </c>
      <c r="D507">
        <v>6</v>
      </c>
      <c r="E507" t="str">
        <f t="shared" si="8"/>
        <v>5 &lt; x &lt;= 9</v>
      </c>
    </row>
    <row r="508" spans="1:5" x14ac:dyDescent="0.25">
      <c r="A508" t="s">
        <v>976</v>
      </c>
      <c r="B508">
        <v>19944</v>
      </c>
      <c r="C508" s="1">
        <v>42311.033333333333</v>
      </c>
      <c r="D508">
        <v>4</v>
      </c>
      <c r="E508" t="str">
        <f t="shared" si="8"/>
        <v>x &lt;= 4</v>
      </c>
    </row>
    <row r="509" spans="1:5" x14ac:dyDescent="0.25">
      <c r="A509" t="s">
        <v>978</v>
      </c>
      <c r="B509">
        <v>19924</v>
      </c>
      <c r="C509" s="1">
        <v>42311.409722222219</v>
      </c>
      <c r="D509">
        <v>4</v>
      </c>
      <c r="E509" t="str">
        <f t="shared" si="8"/>
        <v>x &lt;= 4</v>
      </c>
    </row>
    <row r="510" spans="1:5" x14ac:dyDescent="0.25">
      <c r="A510" t="s">
        <v>981</v>
      </c>
      <c r="B510">
        <v>19892</v>
      </c>
      <c r="C510" s="1">
        <v>40225.173611111109</v>
      </c>
      <c r="D510">
        <v>10</v>
      </c>
      <c r="E510" t="str">
        <f t="shared" si="8"/>
        <v>x &gt;= 10</v>
      </c>
    </row>
    <row r="511" spans="1:5" x14ac:dyDescent="0.25">
      <c r="A511" t="s">
        <v>983</v>
      </c>
      <c r="B511">
        <v>19889</v>
      </c>
      <c r="C511" s="1">
        <v>40153.62222222222</v>
      </c>
      <c r="D511">
        <v>10</v>
      </c>
      <c r="E511" t="str">
        <f t="shared" si="8"/>
        <v>x &gt;= 10</v>
      </c>
    </row>
    <row r="512" spans="1:5" x14ac:dyDescent="0.25">
      <c r="A512" t="s">
        <v>985</v>
      </c>
      <c r="B512">
        <v>19328</v>
      </c>
      <c r="C512" s="1">
        <v>42862.902777777781</v>
      </c>
      <c r="D512">
        <v>3</v>
      </c>
      <c r="E512" t="str">
        <f t="shared" si="8"/>
        <v>x &lt;= 4</v>
      </c>
    </row>
    <row r="513" spans="1:5" x14ac:dyDescent="0.25">
      <c r="A513" t="s">
        <v>986</v>
      </c>
      <c r="B513">
        <v>19312</v>
      </c>
      <c r="C513" s="1">
        <v>42141.311805555553</v>
      </c>
      <c r="D513">
        <v>5</v>
      </c>
      <c r="E513" t="str">
        <f t="shared" si="8"/>
        <v>x = 5</v>
      </c>
    </row>
    <row r="514" spans="1:5" x14ac:dyDescent="0.25">
      <c r="A514" t="s">
        <v>988</v>
      </c>
      <c r="B514">
        <v>19299</v>
      </c>
      <c r="C514" s="1">
        <v>41524.818749999999</v>
      </c>
      <c r="D514">
        <v>7</v>
      </c>
      <c r="E514" t="str">
        <f t="shared" si="8"/>
        <v>5 &lt; x &lt;= 9</v>
      </c>
    </row>
    <row r="515" spans="1:5" x14ac:dyDescent="0.25">
      <c r="A515" t="s">
        <v>990</v>
      </c>
      <c r="B515">
        <v>19274</v>
      </c>
      <c r="C515" s="1">
        <v>43176.183333333334</v>
      </c>
      <c r="D515">
        <v>2</v>
      </c>
      <c r="E515" t="str">
        <f t="shared" si="8"/>
        <v>x &lt;= 4</v>
      </c>
    </row>
    <row r="516" spans="1:5" x14ac:dyDescent="0.25">
      <c r="A516" t="s">
        <v>991</v>
      </c>
      <c r="B516">
        <v>19256</v>
      </c>
      <c r="C516" s="1">
        <v>42529.663888888892</v>
      </c>
      <c r="D516">
        <v>4</v>
      </c>
      <c r="E516" t="str">
        <f t="shared" si="8"/>
        <v>x &lt;= 4</v>
      </c>
    </row>
    <row r="517" spans="1:5" x14ac:dyDescent="0.25">
      <c r="A517" t="s">
        <v>993</v>
      </c>
      <c r="B517">
        <v>19785</v>
      </c>
      <c r="C517" s="1">
        <v>43957.611111111109</v>
      </c>
      <c r="D517">
        <v>0</v>
      </c>
      <c r="E517" t="str">
        <f t="shared" si="8"/>
        <v>x &lt;= 4</v>
      </c>
    </row>
    <row r="518" spans="1:5" x14ac:dyDescent="0.25">
      <c r="A518" t="s">
        <v>994</v>
      </c>
      <c r="B518">
        <v>19781</v>
      </c>
      <c r="C518" s="1">
        <v>41676.727777777778</v>
      </c>
      <c r="D518">
        <v>6</v>
      </c>
      <c r="E518" t="str">
        <f t="shared" si="8"/>
        <v>5 &lt; x &lt;= 9</v>
      </c>
    </row>
    <row r="519" spans="1:5" x14ac:dyDescent="0.25">
      <c r="A519" t="s">
        <v>996</v>
      </c>
      <c r="B519">
        <v>19769</v>
      </c>
      <c r="C519" s="1">
        <v>43255.548611111109</v>
      </c>
      <c r="D519">
        <v>2</v>
      </c>
      <c r="E519" t="str">
        <f t="shared" si="8"/>
        <v>x &lt;= 4</v>
      </c>
    </row>
    <row r="520" spans="1:5" x14ac:dyDescent="0.25">
      <c r="A520" t="s">
        <v>998</v>
      </c>
      <c r="B520">
        <v>19766</v>
      </c>
      <c r="C520" s="1">
        <v>42952.673611111109</v>
      </c>
      <c r="D520">
        <v>3</v>
      </c>
      <c r="E520" t="str">
        <f t="shared" si="8"/>
        <v>x &lt;= 4</v>
      </c>
    </row>
    <row r="521" spans="1:5" x14ac:dyDescent="0.25">
      <c r="A521" t="s">
        <v>1000</v>
      </c>
      <c r="B521">
        <v>19733</v>
      </c>
      <c r="C521" s="1">
        <v>41433.43472222222</v>
      </c>
      <c r="D521">
        <v>7</v>
      </c>
      <c r="E521" t="str">
        <f t="shared" ref="E521:E584" si="9">IF(D521&lt;5,"x &lt;= 4",IF(D521=5,"x = 5",IF(D521&lt;10,"5 &lt; x &lt;= 9",IF(D521&gt;9,"x &gt;= 10"))))</f>
        <v>5 &lt; x &lt;= 9</v>
      </c>
    </row>
    <row r="522" spans="1:5" x14ac:dyDescent="0.25">
      <c r="A522" t="s">
        <v>1002</v>
      </c>
      <c r="B522">
        <v>19714</v>
      </c>
      <c r="C522" s="1">
        <v>40915.021527777775</v>
      </c>
      <c r="D522">
        <v>8</v>
      </c>
      <c r="E522" t="str">
        <f t="shared" si="9"/>
        <v>5 &lt; x &lt;= 9</v>
      </c>
    </row>
    <row r="523" spans="1:5" x14ac:dyDescent="0.25">
      <c r="A523" t="s">
        <v>1004</v>
      </c>
      <c r="B523">
        <v>19709</v>
      </c>
      <c r="C523" s="1">
        <v>41830.586111111108</v>
      </c>
      <c r="D523">
        <v>6</v>
      </c>
      <c r="E523" t="str">
        <f t="shared" si="9"/>
        <v>5 &lt; x &lt;= 9</v>
      </c>
    </row>
    <row r="524" spans="1:5" x14ac:dyDescent="0.25">
      <c r="A524" t="s">
        <v>1005</v>
      </c>
      <c r="B524">
        <v>19702</v>
      </c>
      <c r="C524" s="1">
        <v>42391.090277777781</v>
      </c>
      <c r="D524">
        <v>4</v>
      </c>
      <c r="E524" t="str">
        <f t="shared" si="9"/>
        <v>x &lt;= 4</v>
      </c>
    </row>
    <row r="525" spans="1:5" x14ac:dyDescent="0.25">
      <c r="A525" t="s">
        <v>1006</v>
      </c>
      <c r="B525">
        <v>19653</v>
      </c>
      <c r="C525" s="1">
        <v>41793.197222222225</v>
      </c>
      <c r="D525">
        <v>6</v>
      </c>
      <c r="E525" t="str">
        <f t="shared" si="9"/>
        <v>5 &lt; x &lt;= 9</v>
      </c>
    </row>
    <row r="526" spans="1:5" x14ac:dyDescent="0.25">
      <c r="A526" t="s">
        <v>1008</v>
      </c>
      <c r="B526">
        <v>19609</v>
      </c>
      <c r="C526" s="1">
        <v>40586.224305555559</v>
      </c>
      <c r="D526">
        <v>9</v>
      </c>
      <c r="E526" t="str">
        <f t="shared" si="9"/>
        <v>5 &lt; x &lt;= 9</v>
      </c>
    </row>
    <row r="527" spans="1:5" x14ac:dyDescent="0.25">
      <c r="A527" t="s">
        <v>1010</v>
      </c>
      <c r="B527">
        <v>19599</v>
      </c>
      <c r="C527" s="1">
        <v>42885.304166666669</v>
      </c>
      <c r="D527">
        <v>3</v>
      </c>
      <c r="E527" t="str">
        <f t="shared" si="9"/>
        <v>x &lt;= 4</v>
      </c>
    </row>
    <row r="528" spans="1:5" x14ac:dyDescent="0.25">
      <c r="A528" t="s">
        <v>1012</v>
      </c>
      <c r="B528">
        <v>19572</v>
      </c>
      <c r="C528" s="1">
        <v>42085.291666666664</v>
      </c>
      <c r="D528">
        <v>5</v>
      </c>
      <c r="E528" t="str">
        <f t="shared" si="9"/>
        <v>x = 5</v>
      </c>
    </row>
    <row r="529" spans="1:5" x14ac:dyDescent="0.25">
      <c r="A529" t="s">
        <v>1014</v>
      </c>
      <c r="B529">
        <v>19561</v>
      </c>
      <c r="C529" s="1">
        <v>41543.604861111111</v>
      </c>
      <c r="D529">
        <v>6</v>
      </c>
      <c r="E529" t="str">
        <f t="shared" si="9"/>
        <v>5 &lt; x &lt;= 9</v>
      </c>
    </row>
    <row r="530" spans="1:5" x14ac:dyDescent="0.25">
      <c r="A530" t="s">
        <v>1016</v>
      </c>
      <c r="B530">
        <v>19550</v>
      </c>
      <c r="C530" s="1">
        <v>40352.045138888891</v>
      </c>
      <c r="D530">
        <v>10</v>
      </c>
      <c r="E530" t="str">
        <f t="shared" si="9"/>
        <v>x &gt;= 10</v>
      </c>
    </row>
    <row r="531" spans="1:5" x14ac:dyDescent="0.25">
      <c r="A531" t="s">
        <v>1018</v>
      </c>
      <c r="B531">
        <v>19529</v>
      </c>
      <c r="C531" s="1">
        <v>42139.289583333331</v>
      </c>
      <c r="D531">
        <v>5</v>
      </c>
      <c r="E531" t="str">
        <f t="shared" si="9"/>
        <v>x = 5</v>
      </c>
    </row>
    <row r="532" spans="1:5" x14ac:dyDescent="0.25">
      <c r="A532" t="s">
        <v>1020</v>
      </c>
      <c r="B532">
        <v>19507</v>
      </c>
      <c r="C532" s="1">
        <v>41343.633333333331</v>
      </c>
      <c r="D532">
        <v>7</v>
      </c>
      <c r="E532" t="str">
        <f t="shared" si="9"/>
        <v>5 &lt; x &lt;= 9</v>
      </c>
    </row>
    <row r="533" spans="1:5" x14ac:dyDescent="0.25">
      <c r="A533" t="s">
        <v>1022</v>
      </c>
      <c r="B533">
        <v>19487</v>
      </c>
      <c r="C533" s="1">
        <v>42027.818055555559</v>
      </c>
      <c r="D533">
        <v>5</v>
      </c>
      <c r="E533" t="str">
        <f t="shared" si="9"/>
        <v>x = 5</v>
      </c>
    </row>
    <row r="534" spans="1:5" x14ac:dyDescent="0.25">
      <c r="A534" t="s">
        <v>1024</v>
      </c>
      <c r="B534">
        <v>19482</v>
      </c>
      <c r="C534" s="1">
        <v>42619.540972222225</v>
      </c>
      <c r="D534">
        <v>4</v>
      </c>
      <c r="E534" t="str">
        <f t="shared" si="9"/>
        <v>x &lt;= 4</v>
      </c>
    </row>
    <row r="535" spans="1:5" x14ac:dyDescent="0.25">
      <c r="A535" t="s">
        <v>1026</v>
      </c>
      <c r="B535">
        <v>19460</v>
      </c>
      <c r="C535" s="1">
        <v>40952.638888888891</v>
      </c>
      <c r="D535">
        <v>8</v>
      </c>
      <c r="E535" t="str">
        <f t="shared" si="9"/>
        <v>5 &lt; x &lt;= 9</v>
      </c>
    </row>
    <row r="536" spans="1:5" x14ac:dyDescent="0.25">
      <c r="A536" t="s">
        <v>1028</v>
      </c>
      <c r="B536">
        <v>19457</v>
      </c>
      <c r="C536" s="1">
        <v>41446.855555555558</v>
      </c>
      <c r="D536">
        <v>7</v>
      </c>
      <c r="E536" t="str">
        <f t="shared" si="9"/>
        <v>5 &lt; x &lt;= 9</v>
      </c>
    </row>
    <row r="537" spans="1:5" x14ac:dyDescent="0.25">
      <c r="A537" t="s">
        <v>1030</v>
      </c>
      <c r="B537">
        <v>19445</v>
      </c>
      <c r="C537" s="1">
        <v>43611.37222222222</v>
      </c>
      <c r="D537">
        <v>1</v>
      </c>
      <c r="E537" t="str">
        <f t="shared" si="9"/>
        <v>x &lt;= 4</v>
      </c>
    </row>
    <row r="538" spans="1:5" x14ac:dyDescent="0.25">
      <c r="A538" t="s">
        <v>1032</v>
      </c>
      <c r="B538">
        <v>19445</v>
      </c>
      <c r="C538" s="1">
        <v>42987.738194444442</v>
      </c>
      <c r="D538">
        <v>3</v>
      </c>
      <c r="E538" t="str">
        <f t="shared" si="9"/>
        <v>x &lt;= 4</v>
      </c>
    </row>
    <row r="539" spans="1:5" x14ac:dyDescent="0.25">
      <c r="A539" t="s">
        <v>1034</v>
      </c>
      <c r="B539">
        <v>19437</v>
      </c>
      <c r="C539" s="1">
        <v>41871.361805555556</v>
      </c>
      <c r="D539">
        <v>6</v>
      </c>
      <c r="E539" t="str">
        <f t="shared" si="9"/>
        <v>5 &lt; x &lt;= 9</v>
      </c>
    </row>
    <row r="540" spans="1:5" x14ac:dyDescent="0.25">
      <c r="A540" t="s">
        <v>1036</v>
      </c>
      <c r="B540">
        <v>19421</v>
      </c>
      <c r="C540" s="1">
        <v>40065.204861111109</v>
      </c>
      <c r="D540">
        <v>11</v>
      </c>
      <c r="E540" t="str">
        <f t="shared" si="9"/>
        <v>x &gt;= 10</v>
      </c>
    </row>
    <row r="541" spans="1:5" x14ac:dyDescent="0.25">
      <c r="A541" t="s">
        <v>1038</v>
      </c>
      <c r="B541">
        <v>19399</v>
      </c>
      <c r="C541" s="1">
        <v>42387.942361111112</v>
      </c>
      <c r="D541">
        <v>4</v>
      </c>
      <c r="E541" t="str">
        <f t="shared" si="9"/>
        <v>x &lt;= 4</v>
      </c>
    </row>
    <row r="542" spans="1:5" x14ac:dyDescent="0.25">
      <c r="A542" t="s">
        <v>1040</v>
      </c>
      <c r="B542">
        <v>19379</v>
      </c>
      <c r="C542" s="1">
        <v>41622.416666666664</v>
      </c>
      <c r="D542">
        <v>6</v>
      </c>
      <c r="E542" t="str">
        <f t="shared" si="9"/>
        <v>5 &lt; x &lt;= 9</v>
      </c>
    </row>
    <row r="543" spans="1:5" x14ac:dyDescent="0.25">
      <c r="A543" t="s">
        <v>1041</v>
      </c>
      <c r="B543">
        <v>19367</v>
      </c>
      <c r="C543" s="1">
        <v>42621.597916666666</v>
      </c>
      <c r="D543">
        <v>4</v>
      </c>
      <c r="E543" t="str">
        <f t="shared" si="9"/>
        <v>x &lt;= 4</v>
      </c>
    </row>
    <row r="544" spans="1:5" x14ac:dyDescent="0.25">
      <c r="A544" t="s">
        <v>985</v>
      </c>
      <c r="B544">
        <v>19328</v>
      </c>
      <c r="C544" s="1">
        <v>42862.902777777781</v>
      </c>
      <c r="D544">
        <v>3</v>
      </c>
      <c r="E544" t="str">
        <f t="shared" si="9"/>
        <v>x &lt;= 4</v>
      </c>
    </row>
    <row r="545" spans="1:5" x14ac:dyDescent="0.25">
      <c r="A545" t="s">
        <v>986</v>
      </c>
      <c r="B545">
        <v>19312</v>
      </c>
      <c r="C545" s="1">
        <v>42141.311805555553</v>
      </c>
      <c r="D545">
        <v>5</v>
      </c>
      <c r="E545" t="str">
        <f t="shared" si="9"/>
        <v>x = 5</v>
      </c>
    </row>
    <row r="546" spans="1:5" x14ac:dyDescent="0.25">
      <c r="A546" t="s">
        <v>988</v>
      </c>
      <c r="B546">
        <v>19299</v>
      </c>
      <c r="C546" s="1">
        <v>41524.818749999999</v>
      </c>
      <c r="D546">
        <v>7</v>
      </c>
      <c r="E546" t="str">
        <f t="shared" si="9"/>
        <v>5 &lt; x &lt;= 9</v>
      </c>
    </row>
    <row r="547" spans="1:5" x14ac:dyDescent="0.25">
      <c r="A547" t="s">
        <v>990</v>
      </c>
      <c r="B547">
        <v>19274</v>
      </c>
      <c r="C547" s="1">
        <v>43176.183333333334</v>
      </c>
      <c r="D547">
        <v>2</v>
      </c>
      <c r="E547" t="str">
        <f t="shared" si="9"/>
        <v>x &lt;= 4</v>
      </c>
    </row>
    <row r="548" spans="1:5" x14ac:dyDescent="0.25">
      <c r="A548" t="s">
        <v>991</v>
      </c>
      <c r="B548">
        <v>19256</v>
      </c>
      <c r="C548" s="1">
        <v>42529.663888888892</v>
      </c>
      <c r="D548">
        <v>4</v>
      </c>
      <c r="E548" t="str">
        <f t="shared" si="9"/>
        <v>x &lt;= 4</v>
      </c>
    </row>
    <row r="549" spans="1:5" x14ac:dyDescent="0.25">
      <c r="A549" t="s">
        <v>1043</v>
      </c>
      <c r="B549">
        <v>19204</v>
      </c>
      <c r="C549" s="1">
        <v>42006.021527777775</v>
      </c>
      <c r="D549">
        <v>5</v>
      </c>
      <c r="E549" t="str">
        <f t="shared" si="9"/>
        <v>x = 5</v>
      </c>
    </row>
    <row r="550" spans="1:5" x14ac:dyDescent="0.25">
      <c r="A550" t="s">
        <v>1045</v>
      </c>
      <c r="B550">
        <v>19201</v>
      </c>
      <c r="C550" s="1">
        <v>42329.668055555558</v>
      </c>
      <c r="D550">
        <v>4</v>
      </c>
      <c r="E550" t="str">
        <f t="shared" si="9"/>
        <v>x &lt;= 4</v>
      </c>
    </row>
    <row r="551" spans="1:5" x14ac:dyDescent="0.25">
      <c r="A551" t="s">
        <v>1047</v>
      </c>
      <c r="B551">
        <v>19196</v>
      </c>
      <c r="C551" s="1">
        <v>42505.154166666667</v>
      </c>
      <c r="D551">
        <v>4</v>
      </c>
      <c r="E551" t="str">
        <f t="shared" si="9"/>
        <v>x &lt;= 4</v>
      </c>
    </row>
    <row r="552" spans="1:5" x14ac:dyDescent="0.25">
      <c r="A552" t="s">
        <v>1049</v>
      </c>
      <c r="B552">
        <v>19191</v>
      </c>
      <c r="C552" s="1">
        <v>41353.400694444441</v>
      </c>
      <c r="D552">
        <v>7</v>
      </c>
      <c r="E552" t="str">
        <f t="shared" si="9"/>
        <v>5 &lt; x &lt;= 9</v>
      </c>
    </row>
    <row r="553" spans="1:5" x14ac:dyDescent="0.25">
      <c r="A553" t="s">
        <v>1051</v>
      </c>
      <c r="B553">
        <v>19186</v>
      </c>
      <c r="C553" s="1">
        <v>41709.256249999999</v>
      </c>
      <c r="D553">
        <v>6</v>
      </c>
      <c r="E553" t="str">
        <f t="shared" si="9"/>
        <v>5 &lt; x &lt;= 9</v>
      </c>
    </row>
    <row r="554" spans="1:5" x14ac:dyDescent="0.25">
      <c r="A554" t="s">
        <v>1052</v>
      </c>
      <c r="B554">
        <v>19170</v>
      </c>
      <c r="C554" s="1">
        <v>41134.941666666666</v>
      </c>
      <c r="D554">
        <v>8</v>
      </c>
      <c r="E554" t="str">
        <f t="shared" si="9"/>
        <v>5 &lt; x &lt;= 9</v>
      </c>
    </row>
    <row r="555" spans="1:5" x14ac:dyDescent="0.25">
      <c r="A555" t="s">
        <v>1054</v>
      </c>
      <c r="B555">
        <v>19146</v>
      </c>
      <c r="C555" s="1">
        <v>43079.561805555553</v>
      </c>
      <c r="D555">
        <v>2</v>
      </c>
      <c r="E555" t="str">
        <f t="shared" si="9"/>
        <v>x &lt;= 4</v>
      </c>
    </row>
    <row r="556" spans="1:5" x14ac:dyDescent="0.25">
      <c r="A556" t="s">
        <v>1056</v>
      </c>
      <c r="B556">
        <v>19135</v>
      </c>
      <c r="C556" s="1">
        <v>41856.836111111108</v>
      </c>
      <c r="D556">
        <v>6</v>
      </c>
      <c r="E556" t="str">
        <f t="shared" si="9"/>
        <v>5 &lt; x &lt;= 9</v>
      </c>
    </row>
    <row r="557" spans="1:5" x14ac:dyDescent="0.25">
      <c r="A557" t="s">
        <v>1058</v>
      </c>
      <c r="B557">
        <v>19135</v>
      </c>
      <c r="C557" s="1">
        <v>41849.381249999999</v>
      </c>
      <c r="D557">
        <v>6</v>
      </c>
      <c r="E557" t="str">
        <f t="shared" si="9"/>
        <v>5 &lt; x &lt;= 9</v>
      </c>
    </row>
    <row r="558" spans="1:5" x14ac:dyDescent="0.25">
      <c r="A558" t="s">
        <v>1060</v>
      </c>
      <c r="B558">
        <v>19131</v>
      </c>
      <c r="C558" s="1">
        <v>41870.156944444447</v>
      </c>
      <c r="D558">
        <v>6</v>
      </c>
      <c r="E558" t="str">
        <f t="shared" si="9"/>
        <v>5 &lt; x &lt;= 9</v>
      </c>
    </row>
    <row r="559" spans="1:5" x14ac:dyDescent="0.25">
      <c r="A559" t="s">
        <v>1061</v>
      </c>
      <c r="B559">
        <v>19078</v>
      </c>
      <c r="C559" s="1">
        <v>42364.538888888892</v>
      </c>
      <c r="D559">
        <v>4</v>
      </c>
      <c r="E559" t="str">
        <f t="shared" si="9"/>
        <v>x &lt;= 4</v>
      </c>
    </row>
    <row r="560" spans="1:5" x14ac:dyDescent="0.25">
      <c r="A560" t="s">
        <v>1063</v>
      </c>
      <c r="B560">
        <v>19072</v>
      </c>
      <c r="C560" s="1">
        <v>42101.892361111109</v>
      </c>
      <c r="D560">
        <v>5</v>
      </c>
      <c r="E560" t="str">
        <f t="shared" si="9"/>
        <v>x = 5</v>
      </c>
    </row>
    <row r="561" spans="1:5" x14ac:dyDescent="0.25">
      <c r="A561" t="s">
        <v>1065</v>
      </c>
      <c r="B561">
        <v>19072</v>
      </c>
      <c r="C561" s="1">
        <v>42475.943055555559</v>
      </c>
      <c r="D561">
        <v>4</v>
      </c>
      <c r="E561" t="str">
        <f t="shared" si="9"/>
        <v>x &lt;= 4</v>
      </c>
    </row>
    <row r="562" spans="1:5" x14ac:dyDescent="0.25">
      <c r="A562" t="s">
        <v>1067</v>
      </c>
      <c r="B562">
        <v>19070</v>
      </c>
      <c r="C562" s="1">
        <v>42318.90625</v>
      </c>
      <c r="D562">
        <v>4</v>
      </c>
      <c r="E562" t="str">
        <f t="shared" si="9"/>
        <v>x &lt;= 4</v>
      </c>
    </row>
    <row r="563" spans="1:5" x14ac:dyDescent="0.25">
      <c r="A563" t="s">
        <v>1069</v>
      </c>
      <c r="B563">
        <v>19058</v>
      </c>
      <c r="C563" s="1">
        <v>42906.675694444442</v>
      </c>
      <c r="D563">
        <v>3</v>
      </c>
      <c r="E563" t="str">
        <f t="shared" si="9"/>
        <v>x &lt;= 4</v>
      </c>
    </row>
    <row r="564" spans="1:5" x14ac:dyDescent="0.25">
      <c r="A564" t="s">
        <v>1070</v>
      </c>
      <c r="B564">
        <v>19050</v>
      </c>
      <c r="C564" s="1">
        <v>40777.224999999999</v>
      </c>
      <c r="D564">
        <v>9</v>
      </c>
      <c r="E564" t="str">
        <f t="shared" si="9"/>
        <v>5 &lt; x &lt;= 9</v>
      </c>
    </row>
    <row r="565" spans="1:5" x14ac:dyDescent="0.25">
      <c r="A565" t="s">
        <v>1072</v>
      </c>
      <c r="B565">
        <v>19047</v>
      </c>
      <c r="C565" s="1">
        <v>41655.734027777777</v>
      </c>
      <c r="D565">
        <v>6</v>
      </c>
      <c r="E565" t="str">
        <f t="shared" si="9"/>
        <v>5 &lt; x &lt;= 9</v>
      </c>
    </row>
    <row r="566" spans="1:5" x14ac:dyDescent="0.25">
      <c r="A566" t="s">
        <v>1074</v>
      </c>
      <c r="B566">
        <v>19014</v>
      </c>
      <c r="C566" s="1">
        <v>41607.73333333333</v>
      </c>
      <c r="D566">
        <v>6</v>
      </c>
      <c r="E566" t="str">
        <f t="shared" si="9"/>
        <v>5 &lt; x &lt;= 9</v>
      </c>
    </row>
    <row r="567" spans="1:5" x14ac:dyDescent="0.25">
      <c r="A567" t="s">
        <v>1076</v>
      </c>
      <c r="B567">
        <v>19002</v>
      </c>
      <c r="C567" s="1">
        <v>42064.407638888886</v>
      </c>
      <c r="D567">
        <v>5</v>
      </c>
      <c r="E567" t="str">
        <f t="shared" si="9"/>
        <v>x = 5</v>
      </c>
    </row>
    <row r="568" spans="1:5" x14ac:dyDescent="0.25">
      <c r="A568" t="s">
        <v>1077</v>
      </c>
      <c r="B568">
        <v>18995</v>
      </c>
      <c r="C568" s="1">
        <v>42399.191666666666</v>
      </c>
      <c r="D568">
        <v>4</v>
      </c>
      <c r="E568" t="str">
        <f t="shared" si="9"/>
        <v>x &lt;= 4</v>
      </c>
    </row>
    <row r="569" spans="1:5" x14ac:dyDescent="0.25">
      <c r="A569" t="s">
        <v>1078</v>
      </c>
      <c r="B569">
        <v>18984</v>
      </c>
      <c r="C569" s="1">
        <v>42124.681250000001</v>
      </c>
      <c r="D569">
        <v>5</v>
      </c>
      <c r="E569" t="str">
        <f t="shared" si="9"/>
        <v>x = 5</v>
      </c>
    </row>
    <row r="570" spans="1:5" x14ac:dyDescent="0.25">
      <c r="A570" t="s">
        <v>1079</v>
      </c>
      <c r="B570">
        <v>18979</v>
      </c>
      <c r="C570" s="1">
        <v>41676.012499999997</v>
      </c>
      <c r="D570">
        <v>6</v>
      </c>
      <c r="E570" t="str">
        <f t="shared" si="9"/>
        <v>5 &lt; x &lt;= 9</v>
      </c>
    </row>
    <row r="571" spans="1:5" x14ac:dyDescent="0.25">
      <c r="A571" t="s">
        <v>1080</v>
      </c>
      <c r="B571">
        <v>18929</v>
      </c>
      <c r="C571" s="1">
        <v>42170.284722222219</v>
      </c>
      <c r="D571">
        <v>5</v>
      </c>
      <c r="E571" t="str">
        <f t="shared" si="9"/>
        <v>x = 5</v>
      </c>
    </row>
    <row r="572" spans="1:5" x14ac:dyDescent="0.25">
      <c r="A572" t="s">
        <v>1082</v>
      </c>
      <c r="B572">
        <v>18924</v>
      </c>
      <c r="C572" s="1">
        <v>42698.78402777778</v>
      </c>
      <c r="D572">
        <v>3</v>
      </c>
      <c r="E572" t="str">
        <f t="shared" si="9"/>
        <v>x &lt;= 4</v>
      </c>
    </row>
    <row r="573" spans="1:5" x14ac:dyDescent="0.25">
      <c r="A573" t="s">
        <v>1084</v>
      </c>
      <c r="B573">
        <v>18916</v>
      </c>
      <c r="C573" s="1">
        <v>42138.93472222222</v>
      </c>
      <c r="D573">
        <v>5</v>
      </c>
      <c r="E573" t="str">
        <f t="shared" si="9"/>
        <v>x = 5</v>
      </c>
    </row>
    <row r="574" spans="1:5" x14ac:dyDescent="0.25">
      <c r="A574" t="s">
        <v>1086</v>
      </c>
      <c r="B574">
        <v>18894</v>
      </c>
      <c r="C574" s="1">
        <v>42549.678472222222</v>
      </c>
      <c r="D574">
        <v>4</v>
      </c>
      <c r="E574" t="str">
        <f t="shared" si="9"/>
        <v>x &lt;= 4</v>
      </c>
    </row>
    <row r="575" spans="1:5" x14ac:dyDescent="0.25">
      <c r="A575" t="s">
        <v>1088</v>
      </c>
      <c r="B575">
        <v>18877</v>
      </c>
      <c r="C575" s="1">
        <v>42158.980555555558</v>
      </c>
      <c r="D575">
        <v>5</v>
      </c>
      <c r="E575" t="str">
        <f t="shared" si="9"/>
        <v>x = 5</v>
      </c>
    </row>
    <row r="576" spans="1:5" x14ac:dyDescent="0.25">
      <c r="A576" t="s">
        <v>1090</v>
      </c>
      <c r="B576">
        <v>18875</v>
      </c>
      <c r="C576" s="1">
        <v>42419.845833333333</v>
      </c>
      <c r="D576">
        <v>4</v>
      </c>
      <c r="E576" t="str">
        <f t="shared" si="9"/>
        <v>x &lt;= 4</v>
      </c>
    </row>
    <row r="577" spans="1:5" x14ac:dyDescent="0.25">
      <c r="A577" t="s">
        <v>1092</v>
      </c>
      <c r="B577">
        <v>18836</v>
      </c>
      <c r="C577" s="1">
        <v>41787.825694444444</v>
      </c>
      <c r="D577">
        <v>6</v>
      </c>
      <c r="E577" t="str">
        <f t="shared" si="9"/>
        <v>5 &lt; x &lt;= 9</v>
      </c>
    </row>
    <row r="578" spans="1:5" x14ac:dyDescent="0.25">
      <c r="A578" t="s">
        <v>1094</v>
      </c>
      <c r="B578">
        <v>18815</v>
      </c>
      <c r="C578" s="1">
        <v>41347.211111111108</v>
      </c>
      <c r="D578">
        <v>7</v>
      </c>
      <c r="E578" t="str">
        <f t="shared" si="9"/>
        <v>5 &lt; x &lt;= 9</v>
      </c>
    </row>
    <row r="579" spans="1:5" x14ac:dyDescent="0.25">
      <c r="A579" t="s">
        <v>1096</v>
      </c>
      <c r="B579">
        <v>18813</v>
      </c>
      <c r="C579" s="1">
        <v>42166.318055555559</v>
      </c>
      <c r="D579">
        <v>5</v>
      </c>
      <c r="E579" t="str">
        <f t="shared" si="9"/>
        <v>x = 5</v>
      </c>
    </row>
    <row r="580" spans="1:5" x14ac:dyDescent="0.25">
      <c r="A580" t="s">
        <v>1098</v>
      </c>
      <c r="B580">
        <v>18797</v>
      </c>
      <c r="C580" s="1">
        <v>40604.717361111114</v>
      </c>
      <c r="D580">
        <v>9</v>
      </c>
      <c r="E580" t="str">
        <f t="shared" si="9"/>
        <v>5 &lt; x &lt;= 9</v>
      </c>
    </row>
    <row r="581" spans="1:5" x14ac:dyDescent="0.25">
      <c r="A581" t="s">
        <v>1100</v>
      </c>
      <c r="B581">
        <v>18786</v>
      </c>
      <c r="C581" s="1">
        <v>42130.072222222225</v>
      </c>
      <c r="D581">
        <v>5</v>
      </c>
      <c r="E581" t="str">
        <f t="shared" si="9"/>
        <v>x = 5</v>
      </c>
    </row>
    <row r="582" spans="1:5" x14ac:dyDescent="0.25">
      <c r="A582" t="s">
        <v>1102</v>
      </c>
      <c r="B582">
        <v>18778</v>
      </c>
      <c r="C582" s="1">
        <v>42761.82708333333</v>
      </c>
      <c r="D582">
        <v>3</v>
      </c>
      <c r="E582" t="str">
        <f t="shared" si="9"/>
        <v>x &lt;= 4</v>
      </c>
    </row>
    <row r="583" spans="1:5" x14ac:dyDescent="0.25">
      <c r="A583" t="s">
        <v>1104</v>
      </c>
      <c r="B583">
        <v>18770</v>
      </c>
      <c r="C583" s="1">
        <v>41740.332638888889</v>
      </c>
      <c r="D583">
        <v>6</v>
      </c>
      <c r="E583" t="str">
        <f t="shared" si="9"/>
        <v>5 &lt; x &lt;= 9</v>
      </c>
    </row>
    <row r="584" spans="1:5" x14ac:dyDescent="0.25">
      <c r="A584" t="s">
        <v>1106</v>
      </c>
      <c r="B584">
        <v>18736</v>
      </c>
      <c r="C584" s="1">
        <v>41701.703472222223</v>
      </c>
      <c r="D584">
        <v>6</v>
      </c>
      <c r="E584" t="str">
        <f t="shared" si="9"/>
        <v>5 &lt; x &lt;= 9</v>
      </c>
    </row>
    <row r="585" spans="1:5" x14ac:dyDescent="0.25">
      <c r="A585" t="s">
        <v>1108</v>
      </c>
      <c r="B585">
        <v>18718</v>
      </c>
      <c r="C585" s="1">
        <v>41772.651388888888</v>
      </c>
      <c r="D585">
        <v>6</v>
      </c>
      <c r="E585" t="str">
        <f t="shared" ref="E585:E648" si="10">IF(D585&lt;5,"x &lt;= 4",IF(D585=5,"x = 5",IF(D585&lt;10,"5 &lt; x &lt;= 9",IF(D585&gt;9,"x &gt;= 10"))))</f>
        <v>5 &lt; x &lt;= 9</v>
      </c>
    </row>
    <row r="586" spans="1:5" x14ac:dyDescent="0.25">
      <c r="A586" t="s">
        <v>1110</v>
      </c>
      <c r="B586">
        <v>18718</v>
      </c>
      <c r="C586" s="1">
        <v>41911.36041666667</v>
      </c>
      <c r="D586">
        <v>5</v>
      </c>
      <c r="E586" t="str">
        <f t="shared" si="10"/>
        <v>x = 5</v>
      </c>
    </row>
    <row r="587" spans="1:5" x14ac:dyDescent="0.25">
      <c r="A587" t="s">
        <v>1111</v>
      </c>
      <c r="B587">
        <v>18676</v>
      </c>
      <c r="C587" s="1">
        <v>40769.897916666669</v>
      </c>
      <c r="D587">
        <v>9</v>
      </c>
      <c r="E587" t="str">
        <f t="shared" si="10"/>
        <v>5 &lt; x &lt;= 9</v>
      </c>
    </row>
    <row r="588" spans="1:5" x14ac:dyDescent="0.25">
      <c r="A588" t="s">
        <v>1113</v>
      </c>
      <c r="B588">
        <v>18675</v>
      </c>
      <c r="C588" s="1">
        <v>42970.194444444445</v>
      </c>
      <c r="D588">
        <v>3</v>
      </c>
      <c r="E588" t="str">
        <f t="shared" si="10"/>
        <v>x &lt;= 4</v>
      </c>
    </row>
    <row r="589" spans="1:5" x14ac:dyDescent="0.25">
      <c r="A589" t="s">
        <v>1114</v>
      </c>
      <c r="B589">
        <v>18661</v>
      </c>
      <c r="C589" s="1">
        <v>40877.37777777778</v>
      </c>
      <c r="D589">
        <v>8</v>
      </c>
      <c r="E589" t="str">
        <f t="shared" si="10"/>
        <v>5 &lt; x &lt;= 9</v>
      </c>
    </row>
    <row r="590" spans="1:5" x14ac:dyDescent="0.25">
      <c r="A590" t="s">
        <v>1116</v>
      </c>
      <c r="B590">
        <v>18649</v>
      </c>
      <c r="C590" s="1">
        <v>42304.703472222223</v>
      </c>
      <c r="D590">
        <v>4</v>
      </c>
      <c r="E590" t="str">
        <f t="shared" si="10"/>
        <v>x &lt;= 4</v>
      </c>
    </row>
    <row r="591" spans="1:5" x14ac:dyDescent="0.25">
      <c r="A591" t="s">
        <v>1117</v>
      </c>
      <c r="B591">
        <v>18647</v>
      </c>
      <c r="C591" s="1">
        <v>41288.902777777781</v>
      </c>
      <c r="D591">
        <v>7</v>
      </c>
      <c r="E591" t="str">
        <f t="shared" si="10"/>
        <v>5 &lt; x &lt;= 9</v>
      </c>
    </row>
    <row r="592" spans="1:5" x14ac:dyDescent="0.25">
      <c r="A592" t="s">
        <v>1119</v>
      </c>
      <c r="B592">
        <v>18637</v>
      </c>
      <c r="C592" s="1">
        <v>43781.18472222222</v>
      </c>
      <c r="D592">
        <v>0</v>
      </c>
      <c r="E592" t="str">
        <f t="shared" si="10"/>
        <v>x &lt;= 4</v>
      </c>
    </row>
    <row r="593" spans="1:5" x14ac:dyDescent="0.25">
      <c r="A593" t="s">
        <v>1121</v>
      </c>
      <c r="B593">
        <v>18632</v>
      </c>
      <c r="C593" s="1">
        <v>43269.331250000003</v>
      </c>
      <c r="D593">
        <v>2</v>
      </c>
      <c r="E593" t="str">
        <f t="shared" si="10"/>
        <v>x &lt;= 4</v>
      </c>
    </row>
    <row r="594" spans="1:5" x14ac:dyDescent="0.25">
      <c r="A594" t="s">
        <v>1123</v>
      </c>
      <c r="B594">
        <v>18601</v>
      </c>
      <c r="C594" s="1">
        <v>42930.654166666667</v>
      </c>
      <c r="D594">
        <v>3</v>
      </c>
      <c r="E594" t="str">
        <f t="shared" si="10"/>
        <v>x &lt;= 4</v>
      </c>
    </row>
    <row r="595" spans="1:5" x14ac:dyDescent="0.25">
      <c r="A595" t="s">
        <v>1125</v>
      </c>
      <c r="B595">
        <v>18597</v>
      </c>
      <c r="C595" s="1">
        <v>43504.122916666667</v>
      </c>
      <c r="D595">
        <v>1</v>
      </c>
      <c r="E595" t="str">
        <f t="shared" si="10"/>
        <v>x &lt;= 4</v>
      </c>
    </row>
    <row r="596" spans="1:5" x14ac:dyDescent="0.25">
      <c r="A596" t="s">
        <v>1128</v>
      </c>
      <c r="B596">
        <v>18595</v>
      </c>
      <c r="C596" s="1">
        <v>42303.88958333333</v>
      </c>
      <c r="D596">
        <v>4</v>
      </c>
      <c r="E596" t="str">
        <f t="shared" si="10"/>
        <v>x &lt;= 4</v>
      </c>
    </row>
    <row r="597" spans="1:5" x14ac:dyDescent="0.25">
      <c r="A597" t="s">
        <v>1130</v>
      </c>
      <c r="B597">
        <v>18572</v>
      </c>
      <c r="C597" s="1">
        <v>43043.419444444444</v>
      </c>
      <c r="D597">
        <v>2</v>
      </c>
      <c r="E597" t="str">
        <f t="shared" si="10"/>
        <v>x &lt;= 4</v>
      </c>
    </row>
    <row r="598" spans="1:5" x14ac:dyDescent="0.25">
      <c r="A598" t="s">
        <v>1132</v>
      </c>
      <c r="B598">
        <v>18560</v>
      </c>
      <c r="C598" s="1">
        <v>41749.54583333333</v>
      </c>
      <c r="D598">
        <v>6</v>
      </c>
      <c r="E598" t="str">
        <f t="shared" si="10"/>
        <v>5 &lt; x &lt;= 9</v>
      </c>
    </row>
    <row r="599" spans="1:5" x14ac:dyDescent="0.25">
      <c r="A599" t="s">
        <v>1133</v>
      </c>
      <c r="B599">
        <v>18557</v>
      </c>
      <c r="C599" s="1">
        <v>39828.677083333336</v>
      </c>
      <c r="D599">
        <v>11</v>
      </c>
      <c r="E599" t="str">
        <f t="shared" si="10"/>
        <v>x &gt;= 10</v>
      </c>
    </row>
    <row r="600" spans="1:5" x14ac:dyDescent="0.25">
      <c r="A600" t="s">
        <v>1134</v>
      </c>
      <c r="B600">
        <v>18555</v>
      </c>
      <c r="C600" s="1">
        <v>41734.929861111108</v>
      </c>
      <c r="D600">
        <v>6</v>
      </c>
      <c r="E600" t="str">
        <f t="shared" si="10"/>
        <v>5 &lt; x &lt;= 9</v>
      </c>
    </row>
    <row r="601" spans="1:5" x14ac:dyDescent="0.25">
      <c r="A601" t="s">
        <v>1136</v>
      </c>
      <c r="B601">
        <v>18552</v>
      </c>
      <c r="C601" s="1">
        <v>42849.587500000001</v>
      </c>
      <c r="D601">
        <v>3</v>
      </c>
      <c r="E601" t="str">
        <f t="shared" si="10"/>
        <v>x &lt;= 4</v>
      </c>
    </row>
    <row r="602" spans="1:5" x14ac:dyDescent="0.25">
      <c r="A602" t="s">
        <v>1138</v>
      </c>
      <c r="B602">
        <v>18529</v>
      </c>
      <c r="C602" s="1">
        <v>41736.364583333336</v>
      </c>
      <c r="D602">
        <v>6</v>
      </c>
      <c r="E602" t="str">
        <f t="shared" si="10"/>
        <v>5 &lt; x &lt;= 9</v>
      </c>
    </row>
    <row r="603" spans="1:5" x14ac:dyDescent="0.25">
      <c r="A603" t="s">
        <v>1140</v>
      </c>
      <c r="B603">
        <v>18529</v>
      </c>
      <c r="C603" s="1">
        <v>42539.077777777777</v>
      </c>
      <c r="D603">
        <v>4</v>
      </c>
      <c r="E603" t="str">
        <f t="shared" si="10"/>
        <v>x &lt;= 4</v>
      </c>
    </row>
    <row r="604" spans="1:5" x14ac:dyDescent="0.25">
      <c r="A604" t="s">
        <v>1142</v>
      </c>
      <c r="B604">
        <v>18522</v>
      </c>
      <c r="C604" s="1">
        <v>42082.76458333333</v>
      </c>
      <c r="D604">
        <v>5</v>
      </c>
      <c r="E604" t="str">
        <f t="shared" si="10"/>
        <v>x = 5</v>
      </c>
    </row>
    <row r="605" spans="1:5" x14ac:dyDescent="0.25">
      <c r="A605" t="s">
        <v>1144</v>
      </c>
      <c r="B605">
        <v>18509</v>
      </c>
      <c r="C605" s="1">
        <v>43104.372916666667</v>
      </c>
      <c r="D605">
        <v>2</v>
      </c>
      <c r="E605" t="str">
        <f t="shared" si="10"/>
        <v>x &lt;= 4</v>
      </c>
    </row>
    <row r="606" spans="1:5" x14ac:dyDescent="0.25">
      <c r="A606" t="s">
        <v>1146</v>
      </c>
      <c r="B606">
        <v>18495</v>
      </c>
      <c r="C606" s="1">
        <v>42018.023611111108</v>
      </c>
      <c r="D606">
        <v>5</v>
      </c>
      <c r="E606" t="str">
        <f t="shared" si="10"/>
        <v>x = 5</v>
      </c>
    </row>
    <row r="607" spans="1:5" x14ac:dyDescent="0.25">
      <c r="A607" t="s">
        <v>1149</v>
      </c>
      <c r="B607">
        <v>18495</v>
      </c>
      <c r="C607" s="1">
        <v>41520.861111111109</v>
      </c>
      <c r="D607">
        <v>7</v>
      </c>
      <c r="E607" t="str">
        <f t="shared" si="10"/>
        <v>5 &lt; x &lt;= 9</v>
      </c>
    </row>
    <row r="608" spans="1:5" x14ac:dyDescent="0.25">
      <c r="A608" t="s">
        <v>1151</v>
      </c>
      <c r="B608">
        <v>18491</v>
      </c>
      <c r="C608" s="1">
        <v>41903.709027777775</v>
      </c>
      <c r="D608">
        <v>5</v>
      </c>
      <c r="E608" t="str">
        <f t="shared" si="10"/>
        <v>x = 5</v>
      </c>
    </row>
    <row r="609" spans="1:5" x14ac:dyDescent="0.25">
      <c r="A609" t="s">
        <v>1153</v>
      </c>
      <c r="B609">
        <v>18456</v>
      </c>
      <c r="C609" s="1">
        <v>40986.65347222222</v>
      </c>
      <c r="D609">
        <v>8</v>
      </c>
      <c r="E609" t="str">
        <f t="shared" si="10"/>
        <v>5 &lt; x &lt;= 9</v>
      </c>
    </row>
    <row r="610" spans="1:5" x14ac:dyDescent="0.25">
      <c r="A610" t="s">
        <v>1155</v>
      </c>
      <c r="B610">
        <v>18450</v>
      </c>
      <c r="C610" s="1">
        <v>42502.356944444444</v>
      </c>
      <c r="D610">
        <v>4</v>
      </c>
      <c r="E610" t="str">
        <f t="shared" si="10"/>
        <v>x &lt;= 4</v>
      </c>
    </row>
    <row r="611" spans="1:5" x14ac:dyDescent="0.25">
      <c r="A611" t="s">
        <v>1157</v>
      </c>
      <c r="B611">
        <v>18437</v>
      </c>
      <c r="C611" s="1">
        <v>40739.955555555556</v>
      </c>
      <c r="D611">
        <v>9</v>
      </c>
      <c r="E611" t="str">
        <f t="shared" si="10"/>
        <v>5 &lt; x &lt;= 9</v>
      </c>
    </row>
    <row r="612" spans="1:5" x14ac:dyDescent="0.25">
      <c r="A612" t="s">
        <v>1158</v>
      </c>
      <c r="B612">
        <v>18419</v>
      </c>
      <c r="C612" s="1">
        <v>42645.563194444447</v>
      </c>
      <c r="D612">
        <v>3</v>
      </c>
      <c r="E612" t="str">
        <f t="shared" si="10"/>
        <v>x &lt;= 4</v>
      </c>
    </row>
    <row r="613" spans="1:5" x14ac:dyDescent="0.25">
      <c r="A613" t="s">
        <v>1159</v>
      </c>
      <c r="B613">
        <v>18403</v>
      </c>
      <c r="C613" s="1">
        <v>41041.609027777777</v>
      </c>
      <c r="D613">
        <v>8</v>
      </c>
      <c r="E613" t="str">
        <f t="shared" si="10"/>
        <v>5 &lt; x &lt;= 9</v>
      </c>
    </row>
    <row r="614" spans="1:5" x14ac:dyDescent="0.25">
      <c r="A614" t="s">
        <v>1161</v>
      </c>
      <c r="B614">
        <v>18392</v>
      </c>
      <c r="C614" s="1">
        <v>42726.535416666666</v>
      </c>
      <c r="D614">
        <v>3</v>
      </c>
      <c r="E614" t="str">
        <f t="shared" si="10"/>
        <v>x &lt;= 4</v>
      </c>
    </row>
    <row r="615" spans="1:5" x14ac:dyDescent="0.25">
      <c r="A615" t="s">
        <v>1163</v>
      </c>
      <c r="B615">
        <v>18308</v>
      </c>
      <c r="C615" s="1">
        <v>42864.881249999999</v>
      </c>
      <c r="D615">
        <v>3</v>
      </c>
      <c r="E615" t="str">
        <f t="shared" si="10"/>
        <v>x &lt;= 4</v>
      </c>
    </row>
    <row r="616" spans="1:5" x14ac:dyDescent="0.25">
      <c r="A616" t="s">
        <v>1165</v>
      </c>
      <c r="B616">
        <v>18303</v>
      </c>
      <c r="C616" s="1">
        <v>42486.960416666669</v>
      </c>
      <c r="D616">
        <v>4</v>
      </c>
      <c r="E616" t="str">
        <f t="shared" si="10"/>
        <v>x &lt;= 4</v>
      </c>
    </row>
    <row r="617" spans="1:5" x14ac:dyDescent="0.25">
      <c r="A617" t="s">
        <v>1167</v>
      </c>
      <c r="B617">
        <v>18274</v>
      </c>
      <c r="C617" s="1">
        <v>41635.79583333333</v>
      </c>
      <c r="D617">
        <v>6</v>
      </c>
      <c r="E617" t="str">
        <f t="shared" si="10"/>
        <v>5 &lt; x &lt;= 9</v>
      </c>
    </row>
    <row r="618" spans="1:5" x14ac:dyDescent="0.25">
      <c r="A618" t="s">
        <v>1169</v>
      </c>
      <c r="B618">
        <v>18260</v>
      </c>
      <c r="C618" s="1">
        <v>40952.359722222223</v>
      </c>
      <c r="D618">
        <v>8</v>
      </c>
      <c r="E618" t="str">
        <f t="shared" si="10"/>
        <v>5 &lt; x &lt;= 9</v>
      </c>
    </row>
    <row r="619" spans="1:5" x14ac:dyDescent="0.25">
      <c r="A619" t="s">
        <v>1171</v>
      </c>
      <c r="B619">
        <v>18259</v>
      </c>
      <c r="C619" s="1">
        <v>41961.722222222219</v>
      </c>
      <c r="D619">
        <v>5</v>
      </c>
      <c r="E619" t="str">
        <f t="shared" si="10"/>
        <v>x = 5</v>
      </c>
    </row>
    <row r="620" spans="1:5" x14ac:dyDescent="0.25">
      <c r="A620" t="s">
        <v>1173</v>
      </c>
      <c r="B620">
        <v>18255</v>
      </c>
      <c r="C620" s="1">
        <v>41911.161111111112</v>
      </c>
      <c r="D620">
        <v>5</v>
      </c>
      <c r="E620" t="str">
        <f t="shared" si="10"/>
        <v>x = 5</v>
      </c>
    </row>
    <row r="621" spans="1:5" x14ac:dyDescent="0.25">
      <c r="A621" t="s">
        <v>1175</v>
      </c>
      <c r="B621">
        <v>18252</v>
      </c>
      <c r="C621" s="1">
        <v>41627.65902777778</v>
      </c>
      <c r="D621">
        <v>6</v>
      </c>
      <c r="E621" t="str">
        <f t="shared" si="10"/>
        <v>5 &lt; x &lt;= 9</v>
      </c>
    </row>
    <row r="622" spans="1:5" x14ac:dyDescent="0.25">
      <c r="A622" t="s">
        <v>1176</v>
      </c>
      <c r="B622">
        <v>18248</v>
      </c>
      <c r="C622" s="1">
        <v>42107.75277777778</v>
      </c>
      <c r="D622">
        <v>5</v>
      </c>
      <c r="E622" t="str">
        <f t="shared" si="10"/>
        <v>x = 5</v>
      </c>
    </row>
    <row r="623" spans="1:5" x14ac:dyDescent="0.25">
      <c r="A623" t="s">
        <v>1178</v>
      </c>
      <c r="B623">
        <v>18200</v>
      </c>
      <c r="C623" s="1">
        <v>43166.652083333334</v>
      </c>
      <c r="D623">
        <v>2</v>
      </c>
      <c r="E623" t="str">
        <f t="shared" si="10"/>
        <v>x &lt;= 4</v>
      </c>
    </row>
    <row r="624" spans="1:5" x14ac:dyDescent="0.25">
      <c r="A624" t="s">
        <v>1180</v>
      </c>
      <c r="B624">
        <v>18174</v>
      </c>
      <c r="C624" s="1">
        <v>41086.411111111112</v>
      </c>
      <c r="D624">
        <v>8</v>
      </c>
      <c r="E624" t="str">
        <f t="shared" si="10"/>
        <v>5 &lt; x &lt;= 9</v>
      </c>
    </row>
    <row r="625" spans="1:5" x14ac:dyDescent="0.25">
      <c r="A625" t="s">
        <v>1182</v>
      </c>
      <c r="B625">
        <v>18137</v>
      </c>
      <c r="C625" s="1">
        <v>42809.214583333334</v>
      </c>
      <c r="D625">
        <v>3</v>
      </c>
      <c r="E625" t="str">
        <f t="shared" si="10"/>
        <v>x &lt;= 4</v>
      </c>
    </row>
    <row r="626" spans="1:5" x14ac:dyDescent="0.25">
      <c r="A626" t="s">
        <v>1183</v>
      </c>
      <c r="B626">
        <v>18125</v>
      </c>
      <c r="C626" s="1">
        <v>41946.13958333333</v>
      </c>
      <c r="D626">
        <v>5</v>
      </c>
      <c r="E626" t="str">
        <f t="shared" si="10"/>
        <v>x = 5</v>
      </c>
    </row>
    <row r="627" spans="1:5" x14ac:dyDescent="0.25">
      <c r="A627" t="s">
        <v>1185</v>
      </c>
      <c r="B627">
        <v>18110</v>
      </c>
      <c r="C627" s="1">
        <v>42064.738194444442</v>
      </c>
      <c r="D627">
        <v>5</v>
      </c>
      <c r="E627" t="str">
        <f t="shared" si="10"/>
        <v>x = 5</v>
      </c>
    </row>
    <row r="628" spans="1:5" x14ac:dyDescent="0.25">
      <c r="A628" t="s">
        <v>1187</v>
      </c>
      <c r="B628">
        <v>18103</v>
      </c>
      <c r="C628" s="1">
        <v>42755.222222222219</v>
      </c>
      <c r="D628">
        <v>3</v>
      </c>
      <c r="E628" t="str">
        <f t="shared" si="10"/>
        <v>x &lt;= 4</v>
      </c>
    </row>
    <row r="629" spans="1:5" x14ac:dyDescent="0.25">
      <c r="A629" t="s">
        <v>1189</v>
      </c>
      <c r="B629">
        <v>18098</v>
      </c>
      <c r="C629" s="1">
        <v>40255.938888888886</v>
      </c>
      <c r="D629">
        <v>10</v>
      </c>
      <c r="E629" t="str">
        <f t="shared" si="10"/>
        <v>x &gt;= 10</v>
      </c>
    </row>
    <row r="630" spans="1:5" x14ac:dyDescent="0.25">
      <c r="A630" t="s">
        <v>1191</v>
      </c>
      <c r="B630">
        <v>18092</v>
      </c>
      <c r="C630" s="1">
        <v>41681.311111111114</v>
      </c>
      <c r="D630">
        <v>6</v>
      </c>
      <c r="E630" t="str">
        <f t="shared" si="10"/>
        <v>5 &lt; x &lt;= 9</v>
      </c>
    </row>
    <row r="631" spans="1:5" x14ac:dyDescent="0.25">
      <c r="A631" t="s">
        <v>1192</v>
      </c>
      <c r="B631">
        <v>18073</v>
      </c>
      <c r="C631" s="1">
        <v>40774.56527777778</v>
      </c>
      <c r="D631">
        <v>9</v>
      </c>
      <c r="E631" t="str">
        <f t="shared" si="10"/>
        <v>5 &lt; x &lt;= 9</v>
      </c>
    </row>
    <row r="632" spans="1:5" x14ac:dyDescent="0.25">
      <c r="A632" t="s">
        <v>1194</v>
      </c>
      <c r="B632">
        <v>18070</v>
      </c>
      <c r="C632" s="1">
        <v>42049.481249999997</v>
      </c>
      <c r="D632">
        <v>5</v>
      </c>
      <c r="E632" t="str">
        <f t="shared" si="10"/>
        <v>x = 5</v>
      </c>
    </row>
    <row r="633" spans="1:5" x14ac:dyDescent="0.25">
      <c r="A633" t="s">
        <v>1196</v>
      </c>
      <c r="B633">
        <v>18064</v>
      </c>
      <c r="C633" s="1">
        <v>43142.15902777778</v>
      </c>
      <c r="D633">
        <v>2</v>
      </c>
      <c r="E633" t="str">
        <f t="shared" si="10"/>
        <v>x &lt;= 4</v>
      </c>
    </row>
    <row r="634" spans="1:5" x14ac:dyDescent="0.25">
      <c r="A634" t="s">
        <v>1199</v>
      </c>
      <c r="B634">
        <v>18062</v>
      </c>
      <c r="C634" s="1">
        <v>42804.320138888892</v>
      </c>
      <c r="D634">
        <v>3</v>
      </c>
      <c r="E634" t="str">
        <f t="shared" si="10"/>
        <v>x &lt;= 4</v>
      </c>
    </row>
    <row r="635" spans="1:5" x14ac:dyDescent="0.25">
      <c r="A635" t="s">
        <v>1201</v>
      </c>
      <c r="B635">
        <v>18061</v>
      </c>
      <c r="C635" s="1">
        <v>42440.179861111108</v>
      </c>
      <c r="D635">
        <v>4</v>
      </c>
      <c r="E635" t="str">
        <f t="shared" si="10"/>
        <v>x &lt;= 4</v>
      </c>
    </row>
    <row r="636" spans="1:5" x14ac:dyDescent="0.25">
      <c r="A636" t="s">
        <v>1202</v>
      </c>
      <c r="B636">
        <v>18035</v>
      </c>
      <c r="C636" s="1">
        <v>42038.000694444447</v>
      </c>
      <c r="D636">
        <v>5</v>
      </c>
      <c r="E636" t="str">
        <f t="shared" si="10"/>
        <v>x = 5</v>
      </c>
    </row>
    <row r="637" spans="1:5" x14ac:dyDescent="0.25">
      <c r="A637" t="s">
        <v>1204</v>
      </c>
      <c r="B637">
        <v>18010</v>
      </c>
      <c r="C637" s="1">
        <v>42987.689583333333</v>
      </c>
      <c r="D637">
        <v>3</v>
      </c>
      <c r="E637" t="str">
        <f t="shared" si="10"/>
        <v>x &lt;= 4</v>
      </c>
    </row>
    <row r="638" spans="1:5" x14ac:dyDescent="0.25">
      <c r="A638" t="s">
        <v>1206</v>
      </c>
      <c r="B638">
        <v>17984</v>
      </c>
      <c r="C638" s="1">
        <v>42283.046527777777</v>
      </c>
      <c r="D638">
        <v>4</v>
      </c>
      <c r="E638" t="str">
        <f t="shared" si="10"/>
        <v>x &lt;= 4</v>
      </c>
    </row>
    <row r="639" spans="1:5" x14ac:dyDescent="0.25">
      <c r="A639" t="s">
        <v>1207</v>
      </c>
      <c r="B639">
        <v>17945</v>
      </c>
      <c r="C639" s="1">
        <v>40824.943055555559</v>
      </c>
      <c r="D639">
        <v>8</v>
      </c>
      <c r="E639" t="str">
        <f t="shared" si="10"/>
        <v>5 &lt; x &lt;= 9</v>
      </c>
    </row>
    <row r="640" spans="1:5" x14ac:dyDescent="0.25">
      <c r="A640" t="s">
        <v>1208</v>
      </c>
      <c r="B640">
        <v>17904</v>
      </c>
      <c r="C640" s="1">
        <v>41949.987500000003</v>
      </c>
      <c r="D640">
        <v>5</v>
      </c>
      <c r="E640" t="str">
        <f t="shared" si="10"/>
        <v>x = 5</v>
      </c>
    </row>
    <row r="641" spans="1:5" x14ac:dyDescent="0.25">
      <c r="A641" t="s">
        <v>1209</v>
      </c>
      <c r="B641">
        <v>17879</v>
      </c>
      <c r="C641" s="1">
        <v>43335.211111111108</v>
      </c>
      <c r="D641">
        <v>2</v>
      </c>
      <c r="E641" t="str">
        <f t="shared" si="10"/>
        <v>x &lt;= 4</v>
      </c>
    </row>
    <row r="642" spans="1:5" x14ac:dyDescent="0.25">
      <c r="A642" t="s">
        <v>1211</v>
      </c>
      <c r="B642">
        <v>17875</v>
      </c>
      <c r="C642" s="1">
        <v>40634.167361111111</v>
      </c>
      <c r="D642">
        <v>9</v>
      </c>
      <c r="E642" t="str">
        <f t="shared" si="10"/>
        <v>5 &lt; x &lt;= 9</v>
      </c>
    </row>
    <row r="643" spans="1:5" x14ac:dyDescent="0.25">
      <c r="A643" t="s">
        <v>1213</v>
      </c>
      <c r="B643">
        <v>17859</v>
      </c>
      <c r="C643" s="1">
        <v>43173.82916666667</v>
      </c>
      <c r="D643">
        <v>2</v>
      </c>
      <c r="E643" t="str">
        <f t="shared" si="10"/>
        <v>x &lt;= 4</v>
      </c>
    </row>
    <row r="644" spans="1:5" x14ac:dyDescent="0.25">
      <c r="A644" t="s">
        <v>1215</v>
      </c>
      <c r="B644">
        <v>17855</v>
      </c>
      <c r="C644" s="1">
        <v>42691.938888888886</v>
      </c>
      <c r="D644">
        <v>3</v>
      </c>
      <c r="E644" t="str">
        <f t="shared" si="10"/>
        <v>x &lt;= 4</v>
      </c>
    </row>
    <row r="645" spans="1:5" x14ac:dyDescent="0.25">
      <c r="A645" t="s">
        <v>1217</v>
      </c>
      <c r="B645">
        <v>17855</v>
      </c>
      <c r="C645" s="1">
        <v>42060.010416666664</v>
      </c>
      <c r="D645">
        <v>5</v>
      </c>
      <c r="E645" t="str">
        <f t="shared" si="10"/>
        <v>x = 5</v>
      </c>
    </row>
    <row r="646" spans="1:5" x14ac:dyDescent="0.25">
      <c r="A646" t="s">
        <v>1219</v>
      </c>
      <c r="B646">
        <v>17856</v>
      </c>
      <c r="C646" s="1">
        <v>40591.088194444441</v>
      </c>
      <c r="D646">
        <v>9</v>
      </c>
      <c r="E646" t="str">
        <f t="shared" si="10"/>
        <v>5 &lt; x &lt;= 9</v>
      </c>
    </row>
    <row r="647" spans="1:5" x14ac:dyDescent="0.25">
      <c r="A647" t="s">
        <v>1221</v>
      </c>
      <c r="B647">
        <v>17839</v>
      </c>
      <c r="C647" s="1">
        <v>43098.517361111109</v>
      </c>
      <c r="D647">
        <v>2</v>
      </c>
      <c r="E647" t="str">
        <f t="shared" si="10"/>
        <v>x &lt;= 4</v>
      </c>
    </row>
    <row r="648" spans="1:5" x14ac:dyDescent="0.25">
      <c r="A648" t="s">
        <v>1223</v>
      </c>
      <c r="B648">
        <v>17813</v>
      </c>
      <c r="C648" s="1">
        <v>42397.770138888889</v>
      </c>
      <c r="D648">
        <v>4</v>
      </c>
      <c r="E648" t="str">
        <f t="shared" si="10"/>
        <v>x &lt;= 4</v>
      </c>
    </row>
    <row r="649" spans="1:5" x14ac:dyDescent="0.25">
      <c r="A649" t="s">
        <v>1225</v>
      </c>
      <c r="B649">
        <v>17813</v>
      </c>
      <c r="C649" s="1">
        <v>41868.682638888888</v>
      </c>
      <c r="D649">
        <v>6</v>
      </c>
      <c r="E649" t="str">
        <f t="shared" ref="E649:E712" si="11">IF(D649&lt;5,"x &lt;= 4",IF(D649=5,"x = 5",IF(D649&lt;10,"5 &lt; x &lt;= 9",IF(D649&gt;9,"x &gt;= 10"))))</f>
        <v>5 &lt; x &lt;= 9</v>
      </c>
    </row>
    <row r="650" spans="1:5" x14ac:dyDescent="0.25">
      <c r="A650" t="s">
        <v>1226</v>
      </c>
      <c r="B650">
        <v>17811</v>
      </c>
      <c r="C650" s="1">
        <v>41477.052083333336</v>
      </c>
      <c r="D650">
        <v>7</v>
      </c>
      <c r="E650" t="str">
        <f t="shared" si="11"/>
        <v>5 &lt; x &lt;= 9</v>
      </c>
    </row>
    <row r="651" spans="1:5" x14ac:dyDescent="0.25">
      <c r="A651" t="s">
        <v>1228</v>
      </c>
      <c r="B651">
        <v>17805</v>
      </c>
      <c r="C651" s="1">
        <v>43049.268750000003</v>
      </c>
      <c r="D651">
        <v>2</v>
      </c>
      <c r="E651" t="str">
        <f t="shared" si="11"/>
        <v>x &lt;= 4</v>
      </c>
    </row>
    <row r="652" spans="1:5" x14ac:dyDescent="0.25">
      <c r="A652" t="s">
        <v>1230</v>
      </c>
      <c r="B652">
        <v>17802</v>
      </c>
      <c r="C652" s="1">
        <v>40663.836111111108</v>
      </c>
      <c r="D652">
        <v>9</v>
      </c>
      <c r="E652" t="str">
        <f t="shared" si="11"/>
        <v>5 &lt; x &lt;= 9</v>
      </c>
    </row>
    <row r="653" spans="1:5" x14ac:dyDescent="0.25">
      <c r="A653" t="s">
        <v>1232</v>
      </c>
      <c r="B653">
        <v>17798</v>
      </c>
      <c r="C653" s="1">
        <v>42751.90902777778</v>
      </c>
      <c r="D653">
        <v>3</v>
      </c>
      <c r="E653" t="str">
        <f t="shared" si="11"/>
        <v>x &lt;= 4</v>
      </c>
    </row>
    <row r="654" spans="1:5" x14ac:dyDescent="0.25">
      <c r="A654" t="s">
        <v>1234</v>
      </c>
      <c r="B654">
        <v>17797</v>
      </c>
      <c r="C654" s="1">
        <v>42520.381249999999</v>
      </c>
      <c r="D654">
        <v>4</v>
      </c>
      <c r="E654" t="str">
        <f t="shared" si="11"/>
        <v>x &lt;= 4</v>
      </c>
    </row>
    <row r="655" spans="1:5" x14ac:dyDescent="0.25">
      <c r="A655" t="s">
        <v>1236</v>
      </c>
      <c r="B655">
        <v>17794</v>
      </c>
      <c r="C655" s="1">
        <v>43220.434027777781</v>
      </c>
      <c r="D655">
        <v>2</v>
      </c>
      <c r="E655" t="str">
        <f t="shared" si="11"/>
        <v>x &lt;= 4</v>
      </c>
    </row>
    <row r="656" spans="1:5" x14ac:dyDescent="0.25">
      <c r="A656" t="s">
        <v>1238</v>
      </c>
      <c r="B656">
        <v>17773</v>
      </c>
      <c r="C656" s="1">
        <v>41578.006944444445</v>
      </c>
      <c r="D656">
        <v>6</v>
      </c>
      <c r="E656" t="str">
        <f t="shared" si="11"/>
        <v>5 &lt; x &lt;= 9</v>
      </c>
    </row>
    <row r="657" spans="1:5" x14ac:dyDescent="0.25">
      <c r="A657" t="s">
        <v>1239</v>
      </c>
      <c r="B657">
        <v>17768</v>
      </c>
      <c r="C657" s="1">
        <v>42407.959722222222</v>
      </c>
      <c r="D657">
        <v>4</v>
      </c>
      <c r="E657" t="str">
        <f t="shared" si="11"/>
        <v>x &lt;= 4</v>
      </c>
    </row>
    <row r="658" spans="1:5" x14ac:dyDescent="0.25">
      <c r="A658" t="s">
        <v>1241</v>
      </c>
      <c r="B658">
        <v>17760</v>
      </c>
      <c r="C658" s="1">
        <v>41108.831250000003</v>
      </c>
      <c r="D658">
        <v>8</v>
      </c>
      <c r="E658" t="str">
        <f t="shared" si="11"/>
        <v>5 &lt; x &lt;= 9</v>
      </c>
    </row>
    <row r="659" spans="1:5" x14ac:dyDescent="0.25">
      <c r="A659" t="s">
        <v>1243</v>
      </c>
      <c r="B659">
        <v>17747</v>
      </c>
      <c r="C659" s="1">
        <v>43027.852777777778</v>
      </c>
      <c r="D659">
        <v>2</v>
      </c>
      <c r="E659" t="str">
        <f t="shared" si="11"/>
        <v>x &lt;= 4</v>
      </c>
    </row>
    <row r="660" spans="1:5" x14ac:dyDescent="0.25">
      <c r="A660" t="s">
        <v>1245</v>
      </c>
      <c r="B660">
        <v>17716</v>
      </c>
      <c r="C660" s="1">
        <v>41243.261111111111</v>
      </c>
      <c r="D660">
        <v>7</v>
      </c>
      <c r="E660" t="str">
        <f t="shared" si="11"/>
        <v>5 &lt; x &lt;= 9</v>
      </c>
    </row>
    <row r="661" spans="1:5" x14ac:dyDescent="0.25">
      <c r="A661" t="s">
        <v>1247</v>
      </c>
      <c r="B661">
        <v>17704</v>
      </c>
      <c r="C661" s="1">
        <v>42670.5</v>
      </c>
      <c r="D661">
        <v>3</v>
      </c>
      <c r="E661" t="str">
        <f t="shared" si="11"/>
        <v>x &lt;= 4</v>
      </c>
    </row>
    <row r="662" spans="1:5" x14ac:dyDescent="0.25">
      <c r="A662" t="s">
        <v>1248</v>
      </c>
      <c r="B662">
        <v>17687</v>
      </c>
      <c r="C662" s="1">
        <v>40947.796527777777</v>
      </c>
      <c r="D662">
        <v>8</v>
      </c>
      <c r="E662" t="str">
        <f t="shared" si="11"/>
        <v>5 &lt; x &lt;= 9</v>
      </c>
    </row>
    <row r="663" spans="1:5" x14ac:dyDescent="0.25">
      <c r="A663" t="s">
        <v>1250</v>
      </c>
      <c r="B663">
        <v>17685</v>
      </c>
      <c r="C663" s="1">
        <v>42787.899305555555</v>
      </c>
      <c r="D663">
        <v>3</v>
      </c>
      <c r="E663" t="str">
        <f t="shared" si="11"/>
        <v>x &lt;= 4</v>
      </c>
    </row>
    <row r="664" spans="1:5" x14ac:dyDescent="0.25">
      <c r="A664" t="s">
        <v>1252</v>
      </c>
      <c r="B664">
        <v>17660</v>
      </c>
      <c r="C664" s="1">
        <v>42248.204861111109</v>
      </c>
      <c r="D664">
        <v>5</v>
      </c>
      <c r="E664" t="str">
        <f t="shared" si="11"/>
        <v>x = 5</v>
      </c>
    </row>
    <row r="665" spans="1:5" x14ac:dyDescent="0.25">
      <c r="A665" t="s">
        <v>1254</v>
      </c>
      <c r="B665">
        <v>17642</v>
      </c>
      <c r="C665" s="1">
        <v>41408.629861111112</v>
      </c>
      <c r="D665">
        <v>7</v>
      </c>
      <c r="E665" t="str">
        <f t="shared" si="11"/>
        <v>5 &lt; x &lt;= 9</v>
      </c>
    </row>
    <row r="666" spans="1:5" x14ac:dyDescent="0.25">
      <c r="A666" t="s">
        <v>1256</v>
      </c>
      <c r="B666">
        <v>17638</v>
      </c>
      <c r="C666" s="1">
        <v>41505.85</v>
      </c>
      <c r="D666">
        <v>7</v>
      </c>
      <c r="E666" t="str">
        <f t="shared" si="11"/>
        <v>5 &lt; x &lt;= 9</v>
      </c>
    </row>
    <row r="667" spans="1:5" x14ac:dyDescent="0.25">
      <c r="A667" t="s">
        <v>1258</v>
      </c>
      <c r="B667">
        <v>17557</v>
      </c>
      <c r="C667" s="1">
        <v>42440.429166666669</v>
      </c>
      <c r="D667">
        <v>4</v>
      </c>
      <c r="E667" t="str">
        <f t="shared" si="11"/>
        <v>x &lt;= 4</v>
      </c>
    </row>
    <row r="668" spans="1:5" x14ac:dyDescent="0.25">
      <c r="A668" t="s">
        <v>1260</v>
      </c>
      <c r="B668">
        <v>17428</v>
      </c>
      <c r="C668" s="1">
        <v>40973.086805555555</v>
      </c>
      <c r="D668">
        <v>8</v>
      </c>
      <c r="E668" t="str">
        <f t="shared" si="11"/>
        <v>5 &lt; x &lt;= 9</v>
      </c>
    </row>
    <row r="669" spans="1:5" x14ac:dyDescent="0.25">
      <c r="A669" t="s">
        <v>1261</v>
      </c>
      <c r="B669">
        <v>17418</v>
      </c>
      <c r="C669" s="1">
        <v>41887.17083333333</v>
      </c>
      <c r="D669">
        <v>6</v>
      </c>
      <c r="E669" t="str">
        <f t="shared" si="11"/>
        <v>5 &lt; x &lt;= 9</v>
      </c>
    </row>
    <row r="670" spans="1:5" x14ac:dyDescent="0.25">
      <c r="A670" t="s">
        <v>1263</v>
      </c>
      <c r="B670">
        <v>17407</v>
      </c>
      <c r="C670" s="1">
        <v>41131.81527777778</v>
      </c>
      <c r="D670">
        <v>8</v>
      </c>
      <c r="E670" t="str">
        <f t="shared" si="11"/>
        <v>5 &lt; x &lt;= 9</v>
      </c>
    </row>
    <row r="671" spans="1:5" x14ac:dyDescent="0.25">
      <c r="A671" t="s">
        <v>1265</v>
      </c>
      <c r="B671">
        <v>17401</v>
      </c>
      <c r="C671" s="1">
        <v>41620.978472222225</v>
      </c>
      <c r="D671">
        <v>6</v>
      </c>
      <c r="E671" t="str">
        <f t="shared" si="11"/>
        <v>5 &lt; x &lt;= 9</v>
      </c>
    </row>
    <row r="672" spans="1:5" x14ac:dyDescent="0.25">
      <c r="A672" t="s">
        <v>1267</v>
      </c>
      <c r="B672">
        <v>17387</v>
      </c>
      <c r="C672" s="1">
        <v>40552.363194444442</v>
      </c>
      <c r="D672">
        <v>9</v>
      </c>
      <c r="E672" t="str">
        <f t="shared" si="11"/>
        <v>5 &lt; x &lt;= 9</v>
      </c>
    </row>
    <row r="673" spans="1:5" x14ac:dyDescent="0.25">
      <c r="A673" t="s">
        <v>1270</v>
      </c>
      <c r="B673">
        <v>17371</v>
      </c>
      <c r="C673" s="1">
        <v>43195.706944444442</v>
      </c>
      <c r="D673">
        <v>2</v>
      </c>
      <c r="E673" t="str">
        <f t="shared" si="11"/>
        <v>x &lt;= 4</v>
      </c>
    </row>
    <row r="674" spans="1:5" x14ac:dyDescent="0.25">
      <c r="A674" t="s">
        <v>1272</v>
      </c>
      <c r="B674">
        <v>17362</v>
      </c>
      <c r="C674" s="1">
        <v>43253.172222222223</v>
      </c>
      <c r="D674">
        <v>2</v>
      </c>
      <c r="E674" t="str">
        <f t="shared" si="11"/>
        <v>x &lt;= 4</v>
      </c>
    </row>
    <row r="675" spans="1:5" x14ac:dyDescent="0.25">
      <c r="A675" t="s">
        <v>1273</v>
      </c>
      <c r="B675">
        <v>17319</v>
      </c>
      <c r="C675" s="1">
        <v>42164.809027777781</v>
      </c>
      <c r="D675">
        <v>5</v>
      </c>
      <c r="E675" t="str">
        <f t="shared" si="11"/>
        <v>x = 5</v>
      </c>
    </row>
    <row r="676" spans="1:5" x14ac:dyDescent="0.25">
      <c r="A676" t="s">
        <v>1275</v>
      </c>
      <c r="B676">
        <v>17317</v>
      </c>
      <c r="C676" s="1">
        <v>42325.470138888886</v>
      </c>
      <c r="D676">
        <v>4</v>
      </c>
      <c r="E676" t="str">
        <f t="shared" si="11"/>
        <v>x &lt;= 4</v>
      </c>
    </row>
    <row r="677" spans="1:5" x14ac:dyDescent="0.25">
      <c r="A677" t="s">
        <v>1277</v>
      </c>
      <c r="B677">
        <v>17306</v>
      </c>
      <c r="C677" s="1">
        <v>42168.767361111109</v>
      </c>
      <c r="D677">
        <v>5</v>
      </c>
      <c r="E677" t="str">
        <f t="shared" si="11"/>
        <v>x = 5</v>
      </c>
    </row>
    <row r="678" spans="1:5" x14ac:dyDescent="0.25">
      <c r="A678" t="s">
        <v>1278</v>
      </c>
      <c r="B678">
        <v>17306</v>
      </c>
      <c r="C678" s="1">
        <v>43239.036805555559</v>
      </c>
      <c r="D678">
        <v>2</v>
      </c>
      <c r="E678" t="str">
        <f t="shared" si="11"/>
        <v>x &lt;= 4</v>
      </c>
    </row>
    <row r="679" spans="1:5" x14ac:dyDescent="0.25">
      <c r="A679" t="s">
        <v>1280</v>
      </c>
      <c r="B679">
        <v>17300</v>
      </c>
      <c r="C679" s="1">
        <v>40236.663194444445</v>
      </c>
      <c r="D679">
        <v>10</v>
      </c>
      <c r="E679" t="str">
        <f t="shared" si="11"/>
        <v>x &gt;= 10</v>
      </c>
    </row>
    <row r="680" spans="1:5" x14ac:dyDescent="0.25">
      <c r="A680" t="s">
        <v>1281</v>
      </c>
      <c r="B680">
        <v>17276</v>
      </c>
      <c r="C680" s="1">
        <v>41568.838194444441</v>
      </c>
      <c r="D680">
        <v>6</v>
      </c>
      <c r="E680" t="str">
        <f t="shared" si="11"/>
        <v>5 &lt; x &lt;= 9</v>
      </c>
    </row>
    <row r="681" spans="1:5" x14ac:dyDescent="0.25">
      <c r="A681" t="s">
        <v>1282</v>
      </c>
      <c r="B681">
        <v>17262</v>
      </c>
      <c r="C681" s="1">
        <v>41575.554861111108</v>
      </c>
      <c r="D681">
        <v>6</v>
      </c>
      <c r="E681" t="str">
        <f t="shared" si="11"/>
        <v>5 &lt; x &lt;= 9</v>
      </c>
    </row>
    <row r="682" spans="1:5" x14ac:dyDescent="0.25">
      <c r="A682" t="s">
        <v>1284</v>
      </c>
      <c r="B682">
        <v>17225</v>
      </c>
      <c r="C682" s="1">
        <v>42415.140972222223</v>
      </c>
      <c r="D682">
        <v>4</v>
      </c>
      <c r="E682" t="str">
        <f t="shared" si="11"/>
        <v>x &lt;= 4</v>
      </c>
    </row>
    <row r="683" spans="1:5" x14ac:dyDescent="0.25">
      <c r="A683" t="s">
        <v>1286</v>
      </c>
      <c r="B683">
        <v>17221</v>
      </c>
      <c r="C683" s="1">
        <v>42247.15</v>
      </c>
      <c r="D683">
        <v>5</v>
      </c>
      <c r="E683" t="str">
        <f t="shared" si="11"/>
        <v>x = 5</v>
      </c>
    </row>
    <row r="684" spans="1:5" x14ac:dyDescent="0.25">
      <c r="A684" t="s">
        <v>1288</v>
      </c>
      <c r="B684">
        <v>17220</v>
      </c>
      <c r="C684" s="1">
        <v>43462.359027777777</v>
      </c>
      <c r="D684">
        <v>1</v>
      </c>
      <c r="E684" t="str">
        <f t="shared" si="11"/>
        <v>x &lt;= 4</v>
      </c>
    </row>
    <row r="685" spans="1:5" x14ac:dyDescent="0.25">
      <c r="A685" t="s">
        <v>1290</v>
      </c>
      <c r="B685">
        <v>17212</v>
      </c>
      <c r="C685" s="1">
        <v>42433.518055555556</v>
      </c>
      <c r="D685">
        <v>4</v>
      </c>
      <c r="E685" t="str">
        <f t="shared" si="11"/>
        <v>x &lt;= 4</v>
      </c>
    </row>
    <row r="686" spans="1:5" x14ac:dyDescent="0.25">
      <c r="A686" t="s">
        <v>1292</v>
      </c>
      <c r="B686">
        <v>17208</v>
      </c>
      <c r="C686" s="1">
        <v>41823.635416666664</v>
      </c>
      <c r="D686">
        <v>6</v>
      </c>
      <c r="E686" t="str">
        <f t="shared" si="11"/>
        <v>5 &lt; x &lt;= 9</v>
      </c>
    </row>
    <row r="687" spans="1:5" x14ac:dyDescent="0.25">
      <c r="A687" t="s">
        <v>1294</v>
      </c>
      <c r="B687">
        <v>17205</v>
      </c>
      <c r="C687" s="1">
        <v>40085.722916666666</v>
      </c>
      <c r="D687">
        <v>10</v>
      </c>
      <c r="E687" t="str">
        <f t="shared" si="11"/>
        <v>x &gt;= 10</v>
      </c>
    </row>
    <row r="688" spans="1:5" x14ac:dyDescent="0.25">
      <c r="A688" t="s">
        <v>1296</v>
      </c>
      <c r="B688">
        <v>17193</v>
      </c>
      <c r="C688" s="1">
        <v>42213.629861111112</v>
      </c>
      <c r="D688">
        <v>5</v>
      </c>
      <c r="E688" t="str">
        <f t="shared" si="11"/>
        <v>x = 5</v>
      </c>
    </row>
    <row r="689" spans="1:5" x14ac:dyDescent="0.25">
      <c r="A689" t="s">
        <v>1298</v>
      </c>
      <c r="B689">
        <v>17185</v>
      </c>
      <c r="C689" s="1">
        <v>42186.462500000001</v>
      </c>
      <c r="D689">
        <v>5</v>
      </c>
      <c r="E689" t="str">
        <f t="shared" si="11"/>
        <v>x = 5</v>
      </c>
    </row>
    <row r="690" spans="1:5" x14ac:dyDescent="0.25">
      <c r="A690" t="s">
        <v>1300</v>
      </c>
      <c r="B690">
        <v>17179</v>
      </c>
      <c r="C690" s="1">
        <v>41302.699305555558</v>
      </c>
      <c r="D690">
        <v>7</v>
      </c>
      <c r="E690" t="str">
        <f t="shared" si="11"/>
        <v>5 &lt; x &lt;= 9</v>
      </c>
    </row>
    <row r="691" spans="1:5" x14ac:dyDescent="0.25">
      <c r="A691" t="s">
        <v>1302</v>
      </c>
      <c r="B691">
        <v>17173</v>
      </c>
      <c r="C691" s="1">
        <v>41849.852083333331</v>
      </c>
      <c r="D691">
        <v>6</v>
      </c>
      <c r="E691" t="str">
        <f t="shared" si="11"/>
        <v>5 &lt; x &lt;= 9</v>
      </c>
    </row>
    <row r="692" spans="1:5" x14ac:dyDescent="0.25">
      <c r="A692" t="s">
        <v>1304</v>
      </c>
      <c r="B692">
        <v>17129</v>
      </c>
      <c r="C692" s="1">
        <v>41107.693749999999</v>
      </c>
      <c r="D692">
        <v>8</v>
      </c>
      <c r="E692" t="str">
        <f t="shared" si="11"/>
        <v>5 &lt; x &lt;= 9</v>
      </c>
    </row>
    <row r="693" spans="1:5" x14ac:dyDescent="0.25">
      <c r="A693" t="s">
        <v>1306</v>
      </c>
      <c r="B693">
        <v>17122</v>
      </c>
      <c r="C693" s="1">
        <v>42435.712500000001</v>
      </c>
      <c r="D693">
        <v>4</v>
      </c>
      <c r="E693" t="str">
        <f t="shared" si="11"/>
        <v>x &lt;= 4</v>
      </c>
    </row>
    <row r="694" spans="1:5" x14ac:dyDescent="0.25">
      <c r="A694" t="s">
        <v>1308</v>
      </c>
      <c r="B694">
        <v>17114</v>
      </c>
      <c r="C694" s="1">
        <v>41454.999305555553</v>
      </c>
      <c r="D694">
        <v>7</v>
      </c>
      <c r="E694" t="str">
        <f t="shared" si="11"/>
        <v>5 &lt; x &lt;= 9</v>
      </c>
    </row>
    <row r="695" spans="1:5" x14ac:dyDescent="0.25">
      <c r="A695" t="s">
        <v>1309</v>
      </c>
      <c r="B695">
        <v>17112</v>
      </c>
      <c r="C695" s="1">
        <v>42698.064583333333</v>
      </c>
      <c r="D695">
        <v>3</v>
      </c>
      <c r="E695" t="str">
        <f t="shared" si="11"/>
        <v>x &lt;= 4</v>
      </c>
    </row>
    <row r="696" spans="1:5" x14ac:dyDescent="0.25">
      <c r="A696" t="s">
        <v>1311</v>
      </c>
      <c r="B696">
        <v>17108</v>
      </c>
      <c r="C696" s="1">
        <v>43980.240972222222</v>
      </c>
      <c r="D696">
        <v>0</v>
      </c>
      <c r="E696" t="str">
        <f t="shared" si="11"/>
        <v>x &lt;= 4</v>
      </c>
    </row>
    <row r="697" spans="1:5" x14ac:dyDescent="0.25">
      <c r="A697" t="s">
        <v>1312</v>
      </c>
      <c r="B697">
        <v>17104</v>
      </c>
      <c r="C697" s="1">
        <v>43398.412499999999</v>
      </c>
      <c r="D697">
        <v>1</v>
      </c>
      <c r="E697" t="str">
        <f t="shared" si="11"/>
        <v>x &lt;= 4</v>
      </c>
    </row>
    <row r="698" spans="1:5" x14ac:dyDescent="0.25">
      <c r="A698" t="s">
        <v>1314</v>
      </c>
      <c r="B698">
        <v>17052</v>
      </c>
      <c r="C698" s="1">
        <v>41357.573611111111</v>
      </c>
      <c r="D698">
        <v>7</v>
      </c>
      <c r="E698" t="str">
        <f t="shared" si="11"/>
        <v>5 &lt; x &lt;= 9</v>
      </c>
    </row>
    <row r="699" spans="1:5" x14ac:dyDescent="0.25">
      <c r="A699" t="s">
        <v>1316</v>
      </c>
      <c r="B699">
        <v>17048</v>
      </c>
      <c r="C699" s="1">
        <v>43503.274305555555</v>
      </c>
      <c r="D699">
        <v>1</v>
      </c>
      <c r="E699" t="str">
        <f t="shared" si="11"/>
        <v>x &lt;= 4</v>
      </c>
    </row>
    <row r="700" spans="1:5" x14ac:dyDescent="0.25">
      <c r="A700" t="s">
        <v>1318</v>
      </c>
      <c r="B700">
        <v>17044</v>
      </c>
      <c r="C700" s="1">
        <v>40544.990972222222</v>
      </c>
      <c r="D700">
        <v>9</v>
      </c>
      <c r="E700" t="str">
        <f t="shared" si="11"/>
        <v>5 &lt; x &lt;= 9</v>
      </c>
    </row>
    <row r="701" spans="1:5" x14ac:dyDescent="0.25">
      <c r="A701" t="s">
        <v>1319</v>
      </c>
      <c r="B701">
        <v>17021</v>
      </c>
      <c r="C701" s="1">
        <v>41619.817361111112</v>
      </c>
      <c r="D701">
        <v>6</v>
      </c>
      <c r="E701" t="str">
        <f t="shared" si="11"/>
        <v>5 &lt; x &lt;= 9</v>
      </c>
    </row>
    <row r="702" spans="1:5" x14ac:dyDescent="0.25">
      <c r="A702" t="s">
        <v>1320</v>
      </c>
      <c r="B702">
        <v>17006</v>
      </c>
      <c r="C702" s="1">
        <v>42920.793749999997</v>
      </c>
      <c r="D702">
        <v>3</v>
      </c>
      <c r="E702" t="str">
        <f t="shared" si="11"/>
        <v>x &lt;= 4</v>
      </c>
    </row>
    <row r="703" spans="1:5" x14ac:dyDescent="0.25">
      <c r="A703" t="s">
        <v>1322</v>
      </c>
      <c r="B703">
        <v>16976</v>
      </c>
      <c r="C703" s="1">
        <v>40688.741666666669</v>
      </c>
      <c r="D703">
        <v>9</v>
      </c>
      <c r="E703" t="str">
        <f t="shared" si="11"/>
        <v>5 &lt; x &lt;= 9</v>
      </c>
    </row>
    <row r="704" spans="1:5" x14ac:dyDescent="0.25">
      <c r="A704" t="s">
        <v>1324</v>
      </c>
      <c r="B704">
        <v>16966</v>
      </c>
      <c r="C704" s="1">
        <v>42543.498611111114</v>
      </c>
      <c r="D704">
        <v>4</v>
      </c>
      <c r="E704" t="str">
        <f t="shared" si="11"/>
        <v>x &lt;= 4</v>
      </c>
    </row>
    <row r="705" spans="1:5" x14ac:dyDescent="0.25">
      <c r="A705" t="s">
        <v>1325</v>
      </c>
      <c r="B705">
        <v>16963</v>
      </c>
      <c r="C705" s="1">
        <v>41837.447916666664</v>
      </c>
      <c r="D705">
        <v>6</v>
      </c>
      <c r="E705" t="str">
        <f t="shared" si="11"/>
        <v>5 &lt; x &lt;= 9</v>
      </c>
    </row>
    <row r="706" spans="1:5" x14ac:dyDescent="0.25">
      <c r="A706" t="s">
        <v>1327</v>
      </c>
      <c r="B706">
        <v>16927</v>
      </c>
      <c r="C706" s="1">
        <v>42638.537499999999</v>
      </c>
      <c r="D706">
        <v>3</v>
      </c>
      <c r="E706" t="str">
        <f t="shared" si="11"/>
        <v>x &lt;= 4</v>
      </c>
    </row>
    <row r="707" spans="1:5" x14ac:dyDescent="0.25">
      <c r="A707" t="s">
        <v>1329</v>
      </c>
      <c r="B707">
        <v>16917</v>
      </c>
      <c r="C707" s="1">
        <v>42076.558333333334</v>
      </c>
      <c r="D707">
        <v>5</v>
      </c>
      <c r="E707" t="str">
        <f t="shared" si="11"/>
        <v>x = 5</v>
      </c>
    </row>
    <row r="708" spans="1:5" x14ac:dyDescent="0.25">
      <c r="A708" t="s">
        <v>1331</v>
      </c>
      <c r="B708">
        <v>16915</v>
      </c>
      <c r="C708" s="1">
        <v>41824.045138888891</v>
      </c>
      <c r="D708">
        <v>6</v>
      </c>
      <c r="E708" t="str">
        <f t="shared" si="11"/>
        <v>5 &lt; x &lt;= 9</v>
      </c>
    </row>
    <row r="709" spans="1:5" x14ac:dyDescent="0.25">
      <c r="A709" t="s">
        <v>1333</v>
      </c>
      <c r="B709">
        <v>16909</v>
      </c>
      <c r="C709" s="1">
        <v>43137.134722222225</v>
      </c>
      <c r="D709">
        <v>2</v>
      </c>
      <c r="E709" t="str">
        <f t="shared" si="11"/>
        <v>x &lt;= 4</v>
      </c>
    </row>
    <row r="710" spans="1:5" x14ac:dyDescent="0.25">
      <c r="A710" t="s">
        <v>1334</v>
      </c>
      <c r="B710">
        <v>16875</v>
      </c>
      <c r="C710" s="1">
        <v>43357.191666666666</v>
      </c>
      <c r="D710">
        <v>2</v>
      </c>
      <c r="E710" t="str">
        <f t="shared" si="11"/>
        <v>x &lt;= 4</v>
      </c>
    </row>
    <row r="711" spans="1:5" x14ac:dyDescent="0.25">
      <c r="A711" t="s">
        <v>1336</v>
      </c>
      <c r="B711">
        <v>16866</v>
      </c>
      <c r="C711" s="1">
        <v>42334.411111111112</v>
      </c>
      <c r="D711">
        <v>4</v>
      </c>
      <c r="E711" t="str">
        <f t="shared" si="11"/>
        <v>x &lt;= 4</v>
      </c>
    </row>
    <row r="712" spans="1:5" x14ac:dyDescent="0.25">
      <c r="A712" t="s">
        <v>1338</v>
      </c>
      <c r="B712">
        <v>16864</v>
      </c>
      <c r="C712" s="1">
        <v>40770.754166666666</v>
      </c>
      <c r="D712">
        <v>9</v>
      </c>
      <c r="E712" t="str">
        <f t="shared" si="11"/>
        <v>5 &lt; x &lt;= 9</v>
      </c>
    </row>
    <row r="713" spans="1:5" x14ac:dyDescent="0.25">
      <c r="A713" t="s">
        <v>1339</v>
      </c>
      <c r="B713">
        <v>16834</v>
      </c>
      <c r="C713" s="1">
        <v>41840.981249999997</v>
      </c>
      <c r="D713">
        <v>6</v>
      </c>
      <c r="E713" t="str">
        <f t="shared" ref="E713:E776" si="12">IF(D713&lt;5,"x &lt;= 4",IF(D713=5,"x = 5",IF(D713&lt;10,"5 &lt; x &lt;= 9",IF(D713&gt;9,"x &gt;= 10"))))</f>
        <v>5 &lt; x &lt;= 9</v>
      </c>
    </row>
    <row r="714" spans="1:5" x14ac:dyDescent="0.25">
      <c r="A714" t="s">
        <v>1341</v>
      </c>
      <c r="B714">
        <v>16832</v>
      </c>
      <c r="C714" s="1">
        <v>41795.884027777778</v>
      </c>
      <c r="D714">
        <v>6</v>
      </c>
      <c r="E714" t="str">
        <f t="shared" si="12"/>
        <v>5 &lt; x &lt;= 9</v>
      </c>
    </row>
    <row r="715" spans="1:5" x14ac:dyDescent="0.25">
      <c r="A715" t="s">
        <v>1343</v>
      </c>
      <c r="B715">
        <v>16815</v>
      </c>
      <c r="C715" s="1">
        <v>43051.670138888891</v>
      </c>
      <c r="D715">
        <v>2</v>
      </c>
      <c r="E715" t="str">
        <f t="shared" si="12"/>
        <v>x &lt;= 4</v>
      </c>
    </row>
    <row r="716" spans="1:5" x14ac:dyDescent="0.25">
      <c r="A716" t="s">
        <v>1345</v>
      </c>
      <c r="B716">
        <v>16803</v>
      </c>
      <c r="C716" s="1">
        <v>40881.367361111108</v>
      </c>
      <c r="D716">
        <v>8</v>
      </c>
      <c r="E716" t="str">
        <f t="shared" si="12"/>
        <v>5 &lt; x &lt;= 9</v>
      </c>
    </row>
    <row r="717" spans="1:5" x14ac:dyDescent="0.25">
      <c r="A717" t="s">
        <v>1347</v>
      </c>
      <c r="B717">
        <v>16792</v>
      </c>
      <c r="C717" s="1">
        <v>40338.933333333334</v>
      </c>
      <c r="D717">
        <v>10</v>
      </c>
      <c r="E717" t="str">
        <f t="shared" si="12"/>
        <v>x &gt;= 10</v>
      </c>
    </row>
    <row r="718" spans="1:5" x14ac:dyDescent="0.25">
      <c r="A718" t="s">
        <v>1349</v>
      </c>
      <c r="B718">
        <v>16776</v>
      </c>
      <c r="C718" s="1">
        <v>42771.507638888892</v>
      </c>
      <c r="D718">
        <v>3</v>
      </c>
      <c r="E718" t="str">
        <f t="shared" si="12"/>
        <v>x &lt;= 4</v>
      </c>
    </row>
    <row r="719" spans="1:5" x14ac:dyDescent="0.25">
      <c r="A719" t="s">
        <v>1350</v>
      </c>
      <c r="B719">
        <v>16762</v>
      </c>
      <c r="C719" s="1">
        <v>41738.834722222222</v>
      </c>
      <c r="D719">
        <v>6</v>
      </c>
      <c r="E719" t="str">
        <f t="shared" si="12"/>
        <v>5 &lt; x &lt;= 9</v>
      </c>
    </row>
    <row r="720" spans="1:5" x14ac:dyDescent="0.25">
      <c r="A720" t="s">
        <v>1352</v>
      </c>
      <c r="B720">
        <v>16745</v>
      </c>
      <c r="C720" s="1">
        <v>40874.783333333333</v>
      </c>
      <c r="D720">
        <v>8</v>
      </c>
      <c r="E720" t="str">
        <f t="shared" si="12"/>
        <v>5 &lt; x &lt;= 9</v>
      </c>
    </row>
    <row r="721" spans="1:5" x14ac:dyDescent="0.25">
      <c r="A721" t="s">
        <v>1354</v>
      </c>
      <c r="B721">
        <v>16709</v>
      </c>
      <c r="C721" s="1">
        <v>42200.308333333334</v>
      </c>
      <c r="D721">
        <v>5</v>
      </c>
      <c r="E721" t="str">
        <f t="shared" si="12"/>
        <v>x = 5</v>
      </c>
    </row>
    <row r="722" spans="1:5" x14ac:dyDescent="0.25">
      <c r="A722" t="s">
        <v>1356</v>
      </c>
      <c r="B722">
        <v>16704</v>
      </c>
      <c r="C722" s="1">
        <v>42668.886805555558</v>
      </c>
      <c r="D722">
        <v>3</v>
      </c>
      <c r="E722" t="str">
        <f t="shared" si="12"/>
        <v>x &lt;= 4</v>
      </c>
    </row>
    <row r="723" spans="1:5" x14ac:dyDescent="0.25">
      <c r="A723" t="s">
        <v>1358</v>
      </c>
      <c r="B723">
        <v>16700</v>
      </c>
      <c r="C723" s="1">
        <v>43222.116666666669</v>
      </c>
      <c r="D723">
        <v>2</v>
      </c>
      <c r="E723" t="str">
        <f t="shared" si="12"/>
        <v>x &lt;= 4</v>
      </c>
    </row>
    <row r="724" spans="1:5" x14ac:dyDescent="0.25">
      <c r="A724" t="s">
        <v>1359</v>
      </c>
      <c r="B724">
        <v>16696</v>
      </c>
      <c r="C724" s="1">
        <v>42100.601388888892</v>
      </c>
      <c r="D724">
        <v>5</v>
      </c>
      <c r="E724" t="str">
        <f t="shared" si="12"/>
        <v>x = 5</v>
      </c>
    </row>
    <row r="725" spans="1:5" x14ac:dyDescent="0.25">
      <c r="A725" t="s">
        <v>1361</v>
      </c>
      <c r="B725">
        <v>16686</v>
      </c>
      <c r="C725" s="1">
        <v>40600.113888888889</v>
      </c>
      <c r="D725">
        <v>9</v>
      </c>
      <c r="E725" t="str">
        <f t="shared" si="12"/>
        <v>5 &lt; x &lt;= 9</v>
      </c>
    </row>
    <row r="726" spans="1:5" x14ac:dyDescent="0.25">
      <c r="A726" t="s">
        <v>1363</v>
      </c>
      <c r="B726">
        <v>16679</v>
      </c>
      <c r="C726" s="1">
        <v>42185.511111111111</v>
      </c>
      <c r="D726">
        <v>5</v>
      </c>
      <c r="E726" t="str">
        <f t="shared" si="12"/>
        <v>x = 5</v>
      </c>
    </row>
    <row r="727" spans="1:5" x14ac:dyDescent="0.25">
      <c r="A727" t="s">
        <v>1365</v>
      </c>
      <c r="B727">
        <v>16677</v>
      </c>
      <c r="C727" s="1">
        <v>43273.738194444442</v>
      </c>
      <c r="D727">
        <v>2</v>
      </c>
      <c r="E727" t="str">
        <f t="shared" si="12"/>
        <v>x &lt;= 4</v>
      </c>
    </row>
    <row r="728" spans="1:5" x14ac:dyDescent="0.25">
      <c r="A728" t="s">
        <v>1367</v>
      </c>
      <c r="B728">
        <v>16658</v>
      </c>
      <c r="C728" s="1">
        <v>40180.053472222222</v>
      </c>
      <c r="D728">
        <v>10</v>
      </c>
      <c r="E728" t="str">
        <f t="shared" si="12"/>
        <v>x &gt;= 10</v>
      </c>
    </row>
    <row r="729" spans="1:5" x14ac:dyDescent="0.25">
      <c r="A729" t="s">
        <v>1369</v>
      </c>
      <c r="B729">
        <v>16645</v>
      </c>
      <c r="C729" s="1">
        <v>43180.538888888892</v>
      </c>
      <c r="D729">
        <v>2</v>
      </c>
      <c r="E729" t="str">
        <f t="shared" si="12"/>
        <v>x &lt;= 4</v>
      </c>
    </row>
    <row r="730" spans="1:5" x14ac:dyDescent="0.25">
      <c r="A730" t="s">
        <v>1371</v>
      </c>
      <c r="B730">
        <v>16632</v>
      </c>
      <c r="C730" s="1">
        <v>41660.05972222222</v>
      </c>
      <c r="D730">
        <v>6</v>
      </c>
      <c r="E730" t="str">
        <f t="shared" si="12"/>
        <v>5 &lt; x &lt;= 9</v>
      </c>
    </row>
    <row r="731" spans="1:5" x14ac:dyDescent="0.25">
      <c r="A731" t="s">
        <v>1373</v>
      </c>
      <c r="B731">
        <v>16619</v>
      </c>
      <c r="C731" s="1">
        <v>41130.968055555553</v>
      </c>
      <c r="D731">
        <v>8</v>
      </c>
      <c r="E731" t="str">
        <f t="shared" si="12"/>
        <v>5 &lt; x &lt;= 9</v>
      </c>
    </row>
    <row r="732" spans="1:5" x14ac:dyDescent="0.25">
      <c r="A732" t="s">
        <v>1375</v>
      </c>
      <c r="B732">
        <v>16616</v>
      </c>
      <c r="C732" s="1">
        <v>41821.805555555555</v>
      </c>
      <c r="D732">
        <v>6</v>
      </c>
      <c r="E732" t="str">
        <f t="shared" si="12"/>
        <v>5 &lt; x &lt;= 9</v>
      </c>
    </row>
    <row r="733" spans="1:5" x14ac:dyDescent="0.25">
      <c r="A733" t="s">
        <v>1377</v>
      </c>
      <c r="B733">
        <v>16606</v>
      </c>
      <c r="C733" s="1">
        <v>41491.32708333333</v>
      </c>
      <c r="D733">
        <v>7</v>
      </c>
      <c r="E733" t="str">
        <f t="shared" si="12"/>
        <v>5 &lt; x &lt;= 9</v>
      </c>
    </row>
    <row r="734" spans="1:5" x14ac:dyDescent="0.25">
      <c r="A734" t="s">
        <v>1379</v>
      </c>
      <c r="B734">
        <v>16538</v>
      </c>
      <c r="C734" s="1">
        <v>40171.552777777775</v>
      </c>
      <c r="D734">
        <v>10</v>
      </c>
      <c r="E734" t="str">
        <f t="shared" si="12"/>
        <v>x &gt;= 10</v>
      </c>
    </row>
    <row r="735" spans="1:5" x14ac:dyDescent="0.25">
      <c r="A735" t="s">
        <v>1381</v>
      </c>
      <c r="B735">
        <v>16538</v>
      </c>
      <c r="C735" s="1">
        <v>43178.109722222223</v>
      </c>
      <c r="D735">
        <v>2</v>
      </c>
      <c r="E735" t="str">
        <f t="shared" si="12"/>
        <v>x &lt;= 4</v>
      </c>
    </row>
    <row r="736" spans="1:5" x14ac:dyDescent="0.25">
      <c r="A736" t="s">
        <v>1383</v>
      </c>
      <c r="B736">
        <v>16530</v>
      </c>
      <c r="C736" s="1">
        <v>43514.354166666664</v>
      </c>
      <c r="D736">
        <v>1</v>
      </c>
      <c r="E736" t="str">
        <f t="shared" si="12"/>
        <v>x &lt;= 4</v>
      </c>
    </row>
    <row r="737" spans="1:5" x14ac:dyDescent="0.25">
      <c r="A737" t="s">
        <v>1384</v>
      </c>
      <c r="B737">
        <v>16530</v>
      </c>
      <c r="C737" s="1">
        <v>42661.311805555553</v>
      </c>
      <c r="D737">
        <v>3</v>
      </c>
      <c r="E737" t="str">
        <f t="shared" si="12"/>
        <v>x &lt;= 4</v>
      </c>
    </row>
    <row r="738" spans="1:5" x14ac:dyDescent="0.25">
      <c r="A738" t="s">
        <v>1386</v>
      </c>
      <c r="B738">
        <v>16507</v>
      </c>
      <c r="C738" s="1">
        <v>43807.847916666666</v>
      </c>
      <c r="D738">
        <v>0</v>
      </c>
      <c r="E738" t="str">
        <f t="shared" si="12"/>
        <v>x &lt;= 4</v>
      </c>
    </row>
    <row r="739" spans="1:5" x14ac:dyDescent="0.25">
      <c r="A739" t="s">
        <v>1388</v>
      </c>
      <c r="B739">
        <v>16506</v>
      </c>
      <c r="C739" s="1">
        <v>42233.642361111109</v>
      </c>
      <c r="D739">
        <v>5</v>
      </c>
      <c r="E739" t="str">
        <f t="shared" si="12"/>
        <v>x = 5</v>
      </c>
    </row>
    <row r="740" spans="1:5" x14ac:dyDescent="0.25">
      <c r="A740" t="s">
        <v>1390</v>
      </c>
      <c r="B740">
        <v>16502</v>
      </c>
      <c r="C740" s="1">
        <v>43367.231249999997</v>
      </c>
      <c r="D740">
        <v>1</v>
      </c>
      <c r="E740" t="str">
        <f t="shared" si="12"/>
        <v>x &lt;= 4</v>
      </c>
    </row>
    <row r="741" spans="1:5" x14ac:dyDescent="0.25">
      <c r="A741" t="s">
        <v>1392</v>
      </c>
      <c r="B741">
        <v>16477</v>
      </c>
      <c r="C741" s="1">
        <v>43784.772222222222</v>
      </c>
      <c r="D741">
        <v>0</v>
      </c>
      <c r="E741" t="str">
        <f t="shared" si="12"/>
        <v>x &lt;= 4</v>
      </c>
    </row>
    <row r="742" spans="1:5" x14ac:dyDescent="0.25">
      <c r="A742" t="s">
        <v>1394</v>
      </c>
      <c r="B742">
        <v>16452</v>
      </c>
      <c r="C742" s="1">
        <v>42590.820138888892</v>
      </c>
      <c r="D742">
        <v>4</v>
      </c>
      <c r="E742" t="str">
        <f t="shared" si="12"/>
        <v>x &lt;= 4</v>
      </c>
    </row>
    <row r="743" spans="1:5" x14ac:dyDescent="0.25">
      <c r="A743" t="s">
        <v>1396</v>
      </c>
      <c r="B743">
        <v>16419</v>
      </c>
      <c r="C743" s="1">
        <v>40229.725694444445</v>
      </c>
      <c r="D743">
        <v>10</v>
      </c>
      <c r="E743" t="str">
        <f t="shared" si="12"/>
        <v>x &gt;= 10</v>
      </c>
    </row>
    <row r="744" spans="1:5" x14ac:dyDescent="0.25">
      <c r="A744" t="s">
        <v>1398</v>
      </c>
      <c r="B744">
        <v>16312</v>
      </c>
      <c r="C744" s="1">
        <v>42065.415277777778</v>
      </c>
      <c r="D744">
        <v>5</v>
      </c>
      <c r="E744" t="str">
        <f t="shared" si="12"/>
        <v>x = 5</v>
      </c>
    </row>
    <row r="745" spans="1:5" x14ac:dyDescent="0.25">
      <c r="A745" t="s">
        <v>1399</v>
      </c>
      <c r="B745">
        <v>16308</v>
      </c>
      <c r="C745" s="1">
        <v>41803.888194444444</v>
      </c>
      <c r="D745">
        <v>6</v>
      </c>
      <c r="E745" t="str">
        <f t="shared" si="12"/>
        <v>5 &lt; x &lt;= 9</v>
      </c>
    </row>
    <row r="746" spans="1:5" x14ac:dyDescent="0.25">
      <c r="A746" t="s">
        <v>1401</v>
      </c>
      <c r="B746">
        <v>16297</v>
      </c>
      <c r="C746" s="1">
        <v>42082.664583333331</v>
      </c>
      <c r="D746">
        <v>5</v>
      </c>
      <c r="E746" t="str">
        <f t="shared" si="12"/>
        <v>x = 5</v>
      </c>
    </row>
    <row r="747" spans="1:5" x14ac:dyDescent="0.25">
      <c r="A747" t="s">
        <v>1402</v>
      </c>
      <c r="B747">
        <v>16256</v>
      </c>
      <c r="C747" s="1">
        <v>41473.666666666664</v>
      </c>
      <c r="D747">
        <v>7</v>
      </c>
      <c r="E747" t="str">
        <f t="shared" si="12"/>
        <v>5 &lt; x &lt;= 9</v>
      </c>
    </row>
    <row r="748" spans="1:5" x14ac:dyDescent="0.25">
      <c r="A748" t="s">
        <v>1404</v>
      </c>
      <c r="B748">
        <v>16251</v>
      </c>
      <c r="C748" s="1">
        <v>40457.290277777778</v>
      </c>
      <c r="D748">
        <v>9</v>
      </c>
      <c r="E748" t="str">
        <f t="shared" si="12"/>
        <v>5 &lt; x &lt;= 9</v>
      </c>
    </row>
    <row r="749" spans="1:5" x14ac:dyDescent="0.25">
      <c r="A749" t="s">
        <v>1405</v>
      </c>
      <c r="B749">
        <v>16224</v>
      </c>
      <c r="C749" s="1">
        <v>43456.581250000003</v>
      </c>
      <c r="D749">
        <v>1</v>
      </c>
      <c r="E749" t="str">
        <f t="shared" si="12"/>
        <v>x &lt;= 4</v>
      </c>
    </row>
    <row r="750" spans="1:5" x14ac:dyDescent="0.25">
      <c r="A750" t="s">
        <v>1406</v>
      </c>
      <c r="B750">
        <v>16203</v>
      </c>
      <c r="C750" s="1">
        <v>42282.65625</v>
      </c>
      <c r="D750">
        <v>4</v>
      </c>
      <c r="E750" t="str">
        <f t="shared" si="12"/>
        <v>x &lt;= 4</v>
      </c>
    </row>
    <row r="751" spans="1:5" x14ac:dyDescent="0.25">
      <c r="A751" t="s">
        <v>1408</v>
      </c>
      <c r="B751">
        <v>16200</v>
      </c>
      <c r="C751" s="1">
        <v>42563.834027777775</v>
      </c>
      <c r="D751">
        <v>4</v>
      </c>
      <c r="E751" t="str">
        <f t="shared" si="12"/>
        <v>x &lt;= 4</v>
      </c>
    </row>
    <row r="752" spans="1:5" x14ac:dyDescent="0.25">
      <c r="A752" t="s">
        <v>1410</v>
      </c>
      <c r="B752">
        <v>16185</v>
      </c>
      <c r="C752" s="1">
        <v>43603.370138888888</v>
      </c>
      <c r="D752">
        <v>1</v>
      </c>
      <c r="E752" t="str">
        <f t="shared" si="12"/>
        <v>x &lt;= 4</v>
      </c>
    </row>
    <row r="753" spans="1:5" x14ac:dyDescent="0.25">
      <c r="A753" t="s">
        <v>1412</v>
      </c>
      <c r="B753">
        <v>16181</v>
      </c>
      <c r="C753" s="1">
        <v>41712.738194444442</v>
      </c>
      <c r="D753">
        <v>6</v>
      </c>
      <c r="E753" t="str">
        <f t="shared" si="12"/>
        <v>5 &lt; x &lt;= 9</v>
      </c>
    </row>
    <row r="754" spans="1:5" x14ac:dyDescent="0.25">
      <c r="A754" t="s">
        <v>1413</v>
      </c>
      <c r="B754">
        <v>16151</v>
      </c>
      <c r="C754" s="1">
        <v>41324.822916666664</v>
      </c>
      <c r="D754">
        <v>7</v>
      </c>
      <c r="E754" t="str">
        <f t="shared" si="12"/>
        <v>5 &lt; x &lt;= 9</v>
      </c>
    </row>
    <row r="755" spans="1:5" x14ac:dyDescent="0.25">
      <c r="A755" t="s">
        <v>1415</v>
      </c>
      <c r="B755">
        <v>16137</v>
      </c>
      <c r="C755" s="1">
        <v>41199.246527777781</v>
      </c>
      <c r="D755">
        <v>7</v>
      </c>
      <c r="E755" t="str">
        <f t="shared" si="12"/>
        <v>5 &lt; x &lt;= 9</v>
      </c>
    </row>
    <row r="756" spans="1:5" x14ac:dyDescent="0.25">
      <c r="A756" t="s">
        <v>1417</v>
      </c>
      <c r="B756">
        <v>16126</v>
      </c>
      <c r="C756" s="1">
        <v>40504.88958333333</v>
      </c>
      <c r="D756">
        <v>9</v>
      </c>
      <c r="E756" t="str">
        <f t="shared" si="12"/>
        <v>5 &lt; x &lt;= 9</v>
      </c>
    </row>
    <row r="757" spans="1:5" x14ac:dyDescent="0.25">
      <c r="A757" t="s">
        <v>1418</v>
      </c>
      <c r="B757">
        <v>16093</v>
      </c>
      <c r="C757" s="1">
        <v>42104.148611111108</v>
      </c>
      <c r="D757">
        <v>5</v>
      </c>
      <c r="E757" t="str">
        <f t="shared" si="12"/>
        <v>x = 5</v>
      </c>
    </row>
    <row r="758" spans="1:5" x14ac:dyDescent="0.25">
      <c r="A758" t="s">
        <v>1420</v>
      </c>
      <c r="B758">
        <v>16083</v>
      </c>
      <c r="C758" s="1">
        <v>41011.848611111112</v>
      </c>
      <c r="D758">
        <v>8</v>
      </c>
      <c r="E758" t="str">
        <f t="shared" si="12"/>
        <v>5 &lt; x &lt;= 9</v>
      </c>
    </row>
    <row r="759" spans="1:5" x14ac:dyDescent="0.25">
      <c r="A759" t="s">
        <v>1422</v>
      </c>
      <c r="B759">
        <v>16079</v>
      </c>
      <c r="C759" s="1">
        <v>42539.286805555559</v>
      </c>
      <c r="D759">
        <v>4</v>
      </c>
      <c r="E759" t="str">
        <f t="shared" si="12"/>
        <v>x &lt;= 4</v>
      </c>
    </row>
    <row r="760" spans="1:5" x14ac:dyDescent="0.25">
      <c r="A760" t="s">
        <v>1423</v>
      </c>
      <c r="B760">
        <v>16067</v>
      </c>
      <c r="C760" s="1">
        <v>40541.78402777778</v>
      </c>
      <c r="D760">
        <v>9</v>
      </c>
      <c r="E760" t="str">
        <f t="shared" si="12"/>
        <v>5 &lt; x &lt;= 9</v>
      </c>
    </row>
    <row r="761" spans="1:5" x14ac:dyDescent="0.25">
      <c r="A761" t="s">
        <v>1425</v>
      </c>
      <c r="B761">
        <v>16045</v>
      </c>
      <c r="C761" s="1">
        <v>41816.367361111108</v>
      </c>
      <c r="D761">
        <v>6</v>
      </c>
      <c r="E761" t="str">
        <f t="shared" si="12"/>
        <v>5 &lt; x &lt;= 9</v>
      </c>
    </row>
    <row r="762" spans="1:5" x14ac:dyDescent="0.25">
      <c r="A762" t="s">
        <v>1427</v>
      </c>
      <c r="B762">
        <v>16038</v>
      </c>
      <c r="C762" s="1">
        <v>41111.575694444444</v>
      </c>
      <c r="D762">
        <v>8</v>
      </c>
      <c r="E762" t="str">
        <f t="shared" si="12"/>
        <v>5 &lt; x &lt;= 9</v>
      </c>
    </row>
    <row r="763" spans="1:5" x14ac:dyDescent="0.25">
      <c r="A763" t="s">
        <v>1429</v>
      </c>
      <c r="B763">
        <v>16037</v>
      </c>
      <c r="C763" s="1">
        <v>42507.412499999999</v>
      </c>
      <c r="D763">
        <v>4</v>
      </c>
      <c r="E763" t="str">
        <f t="shared" si="12"/>
        <v>x &lt;= 4</v>
      </c>
    </row>
    <row r="764" spans="1:5" x14ac:dyDescent="0.25">
      <c r="A764" t="s">
        <v>1431</v>
      </c>
      <c r="B764">
        <v>16034</v>
      </c>
      <c r="C764" s="1">
        <v>42016.02847222222</v>
      </c>
      <c r="D764">
        <v>5</v>
      </c>
      <c r="E764" t="str">
        <f t="shared" si="12"/>
        <v>x = 5</v>
      </c>
    </row>
    <row r="765" spans="1:5" x14ac:dyDescent="0.25">
      <c r="A765" t="s">
        <v>1433</v>
      </c>
      <c r="B765">
        <v>16032</v>
      </c>
      <c r="C765" s="1">
        <v>41500.356249999997</v>
      </c>
      <c r="D765">
        <v>7</v>
      </c>
      <c r="E765" t="str">
        <f t="shared" si="12"/>
        <v>5 &lt; x &lt;= 9</v>
      </c>
    </row>
    <row r="766" spans="1:5" x14ac:dyDescent="0.25">
      <c r="A766" t="s">
        <v>1435</v>
      </c>
      <c r="B766">
        <v>16023</v>
      </c>
      <c r="C766" s="1">
        <v>42508.53125</v>
      </c>
      <c r="D766">
        <v>4</v>
      </c>
      <c r="E766" t="str">
        <f t="shared" si="12"/>
        <v>x &lt;= 4</v>
      </c>
    </row>
    <row r="767" spans="1:5" x14ac:dyDescent="0.25">
      <c r="A767" t="s">
        <v>1437</v>
      </c>
      <c r="B767">
        <v>15987</v>
      </c>
      <c r="C767" s="1">
        <v>42509.84375</v>
      </c>
      <c r="D767">
        <v>4</v>
      </c>
      <c r="E767" t="str">
        <f t="shared" si="12"/>
        <v>x &lt;= 4</v>
      </c>
    </row>
    <row r="768" spans="1:5" x14ac:dyDescent="0.25">
      <c r="A768" t="s">
        <v>1439</v>
      </c>
      <c r="B768">
        <v>15974</v>
      </c>
      <c r="C768" s="1">
        <v>41563.797222222223</v>
      </c>
      <c r="D768">
        <v>6</v>
      </c>
      <c r="E768" t="str">
        <f t="shared" si="12"/>
        <v>5 &lt; x &lt;= 9</v>
      </c>
    </row>
    <row r="769" spans="1:5" x14ac:dyDescent="0.25">
      <c r="A769" t="s">
        <v>1441</v>
      </c>
      <c r="B769">
        <v>15970</v>
      </c>
      <c r="C769" s="1">
        <v>41906.64166666667</v>
      </c>
      <c r="D769">
        <v>5</v>
      </c>
      <c r="E769" t="str">
        <f t="shared" si="12"/>
        <v>x = 5</v>
      </c>
    </row>
    <row r="770" spans="1:5" x14ac:dyDescent="0.25">
      <c r="A770" t="s">
        <v>1442</v>
      </c>
      <c r="B770">
        <v>15964</v>
      </c>
      <c r="C770" s="1">
        <v>42494.34097222222</v>
      </c>
      <c r="D770">
        <v>4</v>
      </c>
      <c r="E770" t="str">
        <f t="shared" si="12"/>
        <v>x &lt;= 4</v>
      </c>
    </row>
    <row r="771" spans="1:5" x14ac:dyDescent="0.25">
      <c r="A771" t="s">
        <v>1444</v>
      </c>
      <c r="B771">
        <v>15955</v>
      </c>
      <c r="C771" s="1">
        <v>42427.708333333336</v>
      </c>
      <c r="D771">
        <v>4</v>
      </c>
      <c r="E771" t="str">
        <f t="shared" si="12"/>
        <v>x &lt;= 4</v>
      </c>
    </row>
    <row r="772" spans="1:5" x14ac:dyDescent="0.25">
      <c r="A772" t="s">
        <v>1445</v>
      </c>
      <c r="B772">
        <v>15919</v>
      </c>
      <c r="C772" s="1">
        <v>41917.414583333331</v>
      </c>
      <c r="D772">
        <v>5</v>
      </c>
      <c r="E772" t="str">
        <f t="shared" si="12"/>
        <v>x = 5</v>
      </c>
    </row>
    <row r="773" spans="1:5" x14ac:dyDescent="0.25">
      <c r="A773" t="s">
        <v>1447</v>
      </c>
      <c r="B773">
        <v>15913</v>
      </c>
      <c r="C773" s="1">
        <v>42999.463888888888</v>
      </c>
      <c r="D773">
        <v>2</v>
      </c>
      <c r="E773" t="str">
        <f t="shared" si="12"/>
        <v>x &lt;= 4</v>
      </c>
    </row>
    <row r="774" spans="1:5" x14ac:dyDescent="0.25">
      <c r="A774" t="s">
        <v>1448</v>
      </c>
      <c r="B774">
        <v>15828</v>
      </c>
      <c r="C774" s="1">
        <v>42006.811111111114</v>
      </c>
      <c r="D774">
        <v>5</v>
      </c>
      <c r="E774" t="str">
        <f t="shared" si="12"/>
        <v>x = 5</v>
      </c>
    </row>
    <row r="775" spans="1:5" x14ac:dyDescent="0.25">
      <c r="A775" t="s">
        <v>1450</v>
      </c>
      <c r="B775">
        <v>15824</v>
      </c>
      <c r="C775" s="1">
        <v>41608.020138888889</v>
      </c>
      <c r="D775">
        <v>6</v>
      </c>
      <c r="E775" t="str">
        <f t="shared" si="12"/>
        <v>5 &lt; x &lt;= 9</v>
      </c>
    </row>
    <row r="776" spans="1:5" x14ac:dyDescent="0.25">
      <c r="A776" t="s">
        <v>1452</v>
      </c>
      <c r="B776">
        <v>15820</v>
      </c>
      <c r="C776" s="1">
        <v>40388.623611111114</v>
      </c>
      <c r="D776">
        <v>10</v>
      </c>
      <c r="E776" t="str">
        <f t="shared" si="12"/>
        <v>x &gt;= 10</v>
      </c>
    </row>
    <row r="777" spans="1:5" x14ac:dyDescent="0.25">
      <c r="A777" t="s">
        <v>1454</v>
      </c>
      <c r="B777">
        <v>15808</v>
      </c>
      <c r="C777" s="1">
        <v>41900.508333333331</v>
      </c>
      <c r="D777">
        <v>5</v>
      </c>
      <c r="E777" t="str">
        <f t="shared" ref="E777:E840" si="13">IF(D777&lt;5,"x &lt;= 4",IF(D777=5,"x = 5",IF(D777&lt;10,"5 &lt; x &lt;= 9",IF(D777&gt;9,"x &gt;= 10"))))</f>
        <v>x = 5</v>
      </c>
    </row>
    <row r="778" spans="1:5" x14ac:dyDescent="0.25">
      <c r="A778" t="s">
        <v>1456</v>
      </c>
      <c r="B778">
        <v>15794</v>
      </c>
      <c r="C778" s="1">
        <v>42158.550694444442</v>
      </c>
      <c r="D778">
        <v>5</v>
      </c>
      <c r="E778" t="str">
        <f t="shared" si="13"/>
        <v>x = 5</v>
      </c>
    </row>
    <row r="779" spans="1:5" x14ac:dyDescent="0.25">
      <c r="A779" t="s">
        <v>1458</v>
      </c>
      <c r="B779">
        <v>15793</v>
      </c>
      <c r="C779" s="1">
        <v>41068.647222222222</v>
      </c>
      <c r="D779">
        <v>8</v>
      </c>
      <c r="E779" t="str">
        <f t="shared" si="13"/>
        <v>5 &lt; x &lt;= 9</v>
      </c>
    </row>
    <row r="780" spans="1:5" x14ac:dyDescent="0.25">
      <c r="A780" t="s">
        <v>1461</v>
      </c>
      <c r="B780">
        <v>15791</v>
      </c>
      <c r="C780" s="1">
        <v>39927.479861111111</v>
      </c>
      <c r="D780">
        <v>11</v>
      </c>
      <c r="E780" t="str">
        <f t="shared" si="13"/>
        <v>x &gt;= 10</v>
      </c>
    </row>
    <row r="781" spans="1:5" x14ac:dyDescent="0.25">
      <c r="A781" t="s">
        <v>1463</v>
      </c>
      <c r="B781">
        <v>15761</v>
      </c>
      <c r="C781" s="1">
        <v>42763.399305555555</v>
      </c>
      <c r="D781">
        <v>3</v>
      </c>
      <c r="E781" t="str">
        <f t="shared" si="13"/>
        <v>x &lt;= 4</v>
      </c>
    </row>
    <row r="782" spans="1:5" x14ac:dyDescent="0.25">
      <c r="A782" t="s">
        <v>1465</v>
      </c>
      <c r="B782">
        <v>15754</v>
      </c>
      <c r="C782" s="1">
        <v>42458.708333333336</v>
      </c>
      <c r="D782">
        <v>4</v>
      </c>
      <c r="E782" t="str">
        <f t="shared" si="13"/>
        <v>x &lt;= 4</v>
      </c>
    </row>
    <row r="783" spans="1:5" x14ac:dyDescent="0.25">
      <c r="A783" t="s">
        <v>1466</v>
      </c>
      <c r="B783">
        <v>15753</v>
      </c>
      <c r="C783" s="1">
        <v>43317.563888888886</v>
      </c>
      <c r="D783">
        <v>2</v>
      </c>
      <c r="E783" t="str">
        <f t="shared" si="13"/>
        <v>x &lt;= 4</v>
      </c>
    </row>
    <row r="784" spans="1:5" x14ac:dyDescent="0.25">
      <c r="A784" t="s">
        <v>1468</v>
      </c>
      <c r="B784">
        <v>15743</v>
      </c>
      <c r="C784" s="1">
        <v>42641.798611111109</v>
      </c>
      <c r="D784">
        <v>3</v>
      </c>
      <c r="E784" t="str">
        <f t="shared" si="13"/>
        <v>x &lt;= 4</v>
      </c>
    </row>
    <row r="785" spans="1:5" x14ac:dyDescent="0.25">
      <c r="A785" t="s">
        <v>1470</v>
      </c>
      <c r="B785">
        <v>15742</v>
      </c>
      <c r="C785" s="1">
        <v>42186.670138888891</v>
      </c>
      <c r="D785">
        <v>5</v>
      </c>
      <c r="E785" t="str">
        <f t="shared" si="13"/>
        <v>x = 5</v>
      </c>
    </row>
    <row r="786" spans="1:5" x14ac:dyDescent="0.25">
      <c r="A786" t="s">
        <v>1472</v>
      </c>
      <c r="B786">
        <v>15709</v>
      </c>
      <c r="C786" s="1">
        <v>39964.90625</v>
      </c>
      <c r="D786">
        <v>11</v>
      </c>
      <c r="E786" t="str">
        <f t="shared" si="13"/>
        <v>x &gt;= 10</v>
      </c>
    </row>
    <row r="787" spans="1:5" x14ac:dyDescent="0.25">
      <c r="A787" t="s">
        <v>1474</v>
      </c>
      <c r="B787">
        <v>15703</v>
      </c>
      <c r="C787" s="1">
        <v>42142.412499999999</v>
      </c>
      <c r="D787">
        <v>5</v>
      </c>
      <c r="E787" t="str">
        <f t="shared" si="13"/>
        <v>x = 5</v>
      </c>
    </row>
    <row r="788" spans="1:5" x14ac:dyDescent="0.25">
      <c r="A788" t="s">
        <v>1476</v>
      </c>
      <c r="B788">
        <v>15701</v>
      </c>
      <c r="C788" s="1">
        <v>41693.510416666664</v>
      </c>
      <c r="D788">
        <v>6</v>
      </c>
      <c r="E788" t="str">
        <f t="shared" si="13"/>
        <v>5 &lt; x &lt;= 9</v>
      </c>
    </row>
    <row r="789" spans="1:5" x14ac:dyDescent="0.25">
      <c r="A789" t="s">
        <v>1478</v>
      </c>
      <c r="B789">
        <v>15694</v>
      </c>
      <c r="C789" s="1">
        <v>41287.457638888889</v>
      </c>
      <c r="D789">
        <v>7</v>
      </c>
      <c r="E789" t="str">
        <f t="shared" si="13"/>
        <v>5 &lt; x &lt;= 9</v>
      </c>
    </row>
    <row r="790" spans="1:5" x14ac:dyDescent="0.25">
      <c r="A790" t="s">
        <v>1480</v>
      </c>
      <c r="B790">
        <v>15681</v>
      </c>
      <c r="C790" s="1">
        <v>42307.673611111109</v>
      </c>
      <c r="D790">
        <v>4</v>
      </c>
      <c r="E790" t="str">
        <f t="shared" si="13"/>
        <v>x &lt;= 4</v>
      </c>
    </row>
    <row r="791" spans="1:5" x14ac:dyDescent="0.25">
      <c r="A791" t="s">
        <v>1482</v>
      </c>
      <c r="B791">
        <v>15665</v>
      </c>
      <c r="C791" s="1">
        <v>41168.693055555559</v>
      </c>
      <c r="D791">
        <v>8</v>
      </c>
      <c r="E791" t="str">
        <f t="shared" si="13"/>
        <v>5 &lt; x &lt;= 9</v>
      </c>
    </row>
    <row r="792" spans="1:5" x14ac:dyDescent="0.25">
      <c r="A792" t="s">
        <v>1483</v>
      </c>
      <c r="B792">
        <v>15650</v>
      </c>
      <c r="C792" s="1">
        <v>43263.575694444444</v>
      </c>
      <c r="D792">
        <v>2</v>
      </c>
      <c r="E792" t="str">
        <f t="shared" si="13"/>
        <v>x &lt;= 4</v>
      </c>
    </row>
    <row r="793" spans="1:5" x14ac:dyDescent="0.25">
      <c r="A793" t="s">
        <v>1485</v>
      </c>
      <c r="B793">
        <v>15646</v>
      </c>
      <c r="C793" s="1">
        <v>41659.593055555553</v>
      </c>
      <c r="D793">
        <v>6</v>
      </c>
      <c r="E793" t="str">
        <f t="shared" si="13"/>
        <v>5 &lt; x &lt;= 9</v>
      </c>
    </row>
    <row r="794" spans="1:5" x14ac:dyDescent="0.25">
      <c r="A794" t="s">
        <v>1487</v>
      </c>
      <c r="B794">
        <v>15639</v>
      </c>
      <c r="C794" s="1">
        <v>40782.354166666664</v>
      </c>
      <c r="D794">
        <v>9</v>
      </c>
      <c r="E794" t="str">
        <f t="shared" si="13"/>
        <v>5 &lt; x &lt;= 9</v>
      </c>
    </row>
    <row r="795" spans="1:5" x14ac:dyDescent="0.25">
      <c r="A795" t="s">
        <v>1488</v>
      </c>
      <c r="B795">
        <v>15638</v>
      </c>
      <c r="C795" s="1">
        <v>43125.156944444447</v>
      </c>
      <c r="D795">
        <v>2</v>
      </c>
      <c r="E795" t="str">
        <f t="shared" si="13"/>
        <v>x &lt;= 4</v>
      </c>
    </row>
    <row r="796" spans="1:5" x14ac:dyDescent="0.25">
      <c r="A796" t="s">
        <v>1490</v>
      </c>
      <c r="B796">
        <v>15622</v>
      </c>
      <c r="C796" s="1">
        <v>42495.840277777781</v>
      </c>
      <c r="D796">
        <v>4</v>
      </c>
      <c r="E796" t="str">
        <f t="shared" si="13"/>
        <v>x &lt;= 4</v>
      </c>
    </row>
    <row r="797" spans="1:5" x14ac:dyDescent="0.25">
      <c r="A797" t="s">
        <v>1492</v>
      </c>
      <c r="B797">
        <v>15615</v>
      </c>
      <c r="C797" s="1">
        <v>40165.068749999999</v>
      </c>
      <c r="D797">
        <v>10</v>
      </c>
      <c r="E797" t="str">
        <f t="shared" si="13"/>
        <v>x &gt;= 10</v>
      </c>
    </row>
    <row r="798" spans="1:5" x14ac:dyDescent="0.25">
      <c r="A798" t="s">
        <v>1494</v>
      </c>
      <c r="B798">
        <v>15606</v>
      </c>
      <c r="C798" s="1">
        <v>42677.290972222225</v>
      </c>
      <c r="D798">
        <v>3</v>
      </c>
      <c r="E798" t="str">
        <f t="shared" si="13"/>
        <v>x &lt;= 4</v>
      </c>
    </row>
    <row r="799" spans="1:5" x14ac:dyDescent="0.25">
      <c r="A799" t="s">
        <v>1496</v>
      </c>
      <c r="B799">
        <v>15593</v>
      </c>
      <c r="C799" s="1">
        <v>42647.421527777777</v>
      </c>
      <c r="D799">
        <v>3</v>
      </c>
      <c r="E799" t="str">
        <f t="shared" si="13"/>
        <v>x &lt;= 4</v>
      </c>
    </row>
    <row r="800" spans="1:5" x14ac:dyDescent="0.25">
      <c r="A800" t="s">
        <v>1498</v>
      </c>
      <c r="B800">
        <v>15592</v>
      </c>
      <c r="C800" s="1">
        <v>41061.867361111108</v>
      </c>
      <c r="D800">
        <v>8</v>
      </c>
      <c r="E800" t="str">
        <f t="shared" si="13"/>
        <v>5 &lt; x &lt;= 9</v>
      </c>
    </row>
    <row r="801" spans="1:5" x14ac:dyDescent="0.25">
      <c r="A801" t="s">
        <v>1500</v>
      </c>
      <c r="B801">
        <v>15572</v>
      </c>
      <c r="C801" s="1">
        <v>42382.786805555559</v>
      </c>
      <c r="D801">
        <v>4</v>
      </c>
      <c r="E801" t="str">
        <f t="shared" si="13"/>
        <v>x &lt;= 4</v>
      </c>
    </row>
    <row r="802" spans="1:5" x14ac:dyDescent="0.25">
      <c r="A802" t="s">
        <v>1502</v>
      </c>
      <c r="B802">
        <v>15566</v>
      </c>
      <c r="C802" s="1">
        <v>43070.867361111108</v>
      </c>
      <c r="D802">
        <v>2</v>
      </c>
      <c r="E802" t="str">
        <f t="shared" si="13"/>
        <v>x &lt;= 4</v>
      </c>
    </row>
    <row r="803" spans="1:5" x14ac:dyDescent="0.25">
      <c r="A803" t="s">
        <v>1503</v>
      </c>
      <c r="B803">
        <v>15559</v>
      </c>
      <c r="C803" s="1">
        <v>42336.540972222225</v>
      </c>
      <c r="D803">
        <v>4</v>
      </c>
      <c r="E803" t="str">
        <f t="shared" si="13"/>
        <v>x &lt;= 4</v>
      </c>
    </row>
    <row r="804" spans="1:5" x14ac:dyDescent="0.25">
      <c r="A804" t="s">
        <v>1505</v>
      </c>
      <c r="B804">
        <v>15546</v>
      </c>
      <c r="C804" s="1">
        <v>41742.307638888888</v>
      </c>
      <c r="D804">
        <v>6</v>
      </c>
      <c r="E804" t="str">
        <f t="shared" si="13"/>
        <v>5 &lt; x &lt;= 9</v>
      </c>
    </row>
    <row r="805" spans="1:5" x14ac:dyDescent="0.25">
      <c r="A805" t="s">
        <v>1506</v>
      </c>
      <c r="B805">
        <v>15542</v>
      </c>
      <c r="C805" s="1">
        <v>41039.125</v>
      </c>
      <c r="D805">
        <v>8</v>
      </c>
      <c r="E805" t="str">
        <f t="shared" si="13"/>
        <v>5 &lt; x &lt;= 9</v>
      </c>
    </row>
    <row r="806" spans="1:5" x14ac:dyDescent="0.25">
      <c r="A806" t="s">
        <v>1508</v>
      </c>
      <c r="B806">
        <v>15540</v>
      </c>
      <c r="C806" s="1">
        <v>40390.787499999999</v>
      </c>
      <c r="D806">
        <v>10</v>
      </c>
      <c r="E806" t="str">
        <f t="shared" si="13"/>
        <v>x &gt;= 10</v>
      </c>
    </row>
    <row r="807" spans="1:5" x14ac:dyDescent="0.25">
      <c r="A807" t="s">
        <v>1510</v>
      </c>
      <c r="B807">
        <v>15532</v>
      </c>
      <c r="C807" s="1">
        <v>40778.331250000003</v>
      </c>
      <c r="D807">
        <v>9</v>
      </c>
      <c r="E807" t="str">
        <f t="shared" si="13"/>
        <v>5 &lt; x &lt;= 9</v>
      </c>
    </row>
    <row r="808" spans="1:5" x14ac:dyDescent="0.25">
      <c r="A808" t="s">
        <v>1512</v>
      </c>
      <c r="B808">
        <v>15522</v>
      </c>
      <c r="C808" s="1">
        <v>43326.438888888886</v>
      </c>
      <c r="D808">
        <v>2</v>
      </c>
      <c r="E808" t="str">
        <f t="shared" si="13"/>
        <v>x &lt;= 4</v>
      </c>
    </row>
    <row r="809" spans="1:5" x14ac:dyDescent="0.25">
      <c r="A809" t="s">
        <v>1514</v>
      </c>
      <c r="B809">
        <v>15477</v>
      </c>
      <c r="C809" s="1">
        <v>41487.931250000001</v>
      </c>
      <c r="D809">
        <v>7</v>
      </c>
      <c r="E809" t="str">
        <f t="shared" si="13"/>
        <v>5 &lt; x &lt;= 9</v>
      </c>
    </row>
    <row r="810" spans="1:5" x14ac:dyDescent="0.25">
      <c r="A810" t="s">
        <v>1516</v>
      </c>
      <c r="B810">
        <v>15474</v>
      </c>
      <c r="C810" s="1">
        <v>39617.979166666664</v>
      </c>
      <c r="D810">
        <v>12</v>
      </c>
      <c r="E810" t="str">
        <f t="shared" si="13"/>
        <v>x &gt;= 10</v>
      </c>
    </row>
    <row r="811" spans="1:5" x14ac:dyDescent="0.25">
      <c r="A811" t="s">
        <v>1517</v>
      </c>
      <c r="B811">
        <v>15459</v>
      </c>
      <c r="C811" s="1">
        <v>43716.568055555559</v>
      </c>
      <c r="D811">
        <v>1</v>
      </c>
      <c r="E811" t="str">
        <f t="shared" si="13"/>
        <v>x &lt;= 4</v>
      </c>
    </row>
    <row r="812" spans="1:5" x14ac:dyDescent="0.25">
      <c r="A812" t="s">
        <v>1519</v>
      </c>
      <c r="B812">
        <v>15450</v>
      </c>
      <c r="C812" s="1">
        <v>43125.177777777775</v>
      </c>
      <c r="D812">
        <v>2</v>
      </c>
      <c r="E812" t="str">
        <f t="shared" si="13"/>
        <v>x &lt;= 4</v>
      </c>
    </row>
    <row r="813" spans="1:5" x14ac:dyDescent="0.25">
      <c r="A813" t="s">
        <v>1520</v>
      </c>
      <c r="B813">
        <v>15446</v>
      </c>
      <c r="C813" s="1">
        <v>43400.427777777775</v>
      </c>
      <c r="D813">
        <v>1</v>
      </c>
      <c r="E813" t="str">
        <f t="shared" si="13"/>
        <v>x &lt;= 4</v>
      </c>
    </row>
    <row r="814" spans="1:5" x14ac:dyDescent="0.25">
      <c r="A814" t="s">
        <v>1522</v>
      </c>
      <c r="B814">
        <v>15432</v>
      </c>
      <c r="C814" s="1">
        <v>41974.692361111112</v>
      </c>
      <c r="D814">
        <v>5</v>
      </c>
      <c r="E814" t="str">
        <f t="shared" si="13"/>
        <v>x = 5</v>
      </c>
    </row>
    <row r="815" spans="1:5" x14ac:dyDescent="0.25">
      <c r="A815" t="s">
        <v>1523</v>
      </c>
      <c r="B815">
        <v>15414</v>
      </c>
      <c r="C815" s="1">
        <v>42803.77847222222</v>
      </c>
      <c r="D815">
        <v>3</v>
      </c>
      <c r="E815" t="str">
        <f t="shared" si="13"/>
        <v>x &lt;= 4</v>
      </c>
    </row>
    <row r="816" spans="1:5" x14ac:dyDescent="0.25">
      <c r="A816" t="s">
        <v>1524</v>
      </c>
      <c r="B816">
        <v>15410</v>
      </c>
      <c r="C816" s="1">
        <v>41974.588194444441</v>
      </c>
      <c r="D816">
        <v>5</v>
      </c>
      <c r="E816" t="str">
        <f t="shared" si="13"/>
        <v>x = 5</v>
      </c>
    </row>
    <row r="817" spans="1:5" x14ac:dyDescent="0.25">
      <c r="A817" t="s">
        <v>1526</v>
      </c>
      <c r="B817">
        <v>15406</v>
      </c>
      <c r="C817" s="1">
        <v>43276.768055555556</v>
      </c>
      <c r="D817">
        <v>2</v>
      </c>
      <c r="E817" t="str">
        <f t="shared" si="13"/>
        <v>x &lt;= 4</v>
      </c>
    </row>
    <row r="818" spans="1:5" x14ac:dyDescent="0.25">
      <c r="A818" t="s">
        <v>1527</v>
      </c>
      <c r="B818">
        <v>15393</v>
      </c>
      <c r="C818" s="1">
        <v>40798.543749999997</v>
      </c>
      <c r="D818">
        <v>9</v>
      </c>
      <c r="E818" t="str">
        <f t="shared" si="13"/>
        <v>5 &lt; x &lt;= 9</v>
      </c>
    </row>
    <row r="819" spans="1:5" x14ac:dyDescent="0.25">
      <c r="A819" t="s">
        <v>1529</v>
      </c>
      <c r="B819">
        <v>15393</v>
      </c>
      <c r="C819" s="1">
        <v>41390.337500000001</v>
      </c>
      <c r="D819">
        <v>7</v>
      </c>
      <c r="E819" t="str">
        <f t="shared" si="13"/>
        <v>5 &lt; x &lt;= 9</v>
      </c>
    </row>
    <row r="820" spans="1:5" x14ac:dyDescent="0.25">
      <c r="A820" t="s">
        <v>1531</v>
      </c>
      <c r="B820">
        <v>15391</v>
      </c>
      <c r="C820" s="1">
        <v>41499.489583333336</v>
      </c>
      <c r="D820">
        <v>7</v>
      </c>
      <c r="E820" t="str">
        <f t="shared" si="13"/>
        <v>5 &lt; x &lt;= 9</v>
      </c>
    </row>
    <row r="821" spans="1:5" x14ac:dyDescent="0.25">
      <c r="A821" t="s">
        <v>1533</v>
      </c>
      <c r="B821">
        <v>15351</v>
      </c>
      <c r="C821" s="1">
        <v>41802.666666666664</v>
      </c>
      <c r="D821">
        <v>6</v>
      </c>
      <c r="E821" t="str">
        <f t="shared" si="13"/>
        <v>5 &lt; x &lt;= 9</v>
      </c>
    </row>
    <row r="822" spans="1:5" x14ac:dyDescent="0.25">
      <c r="A822" t="s">
        <v>1534</v>
      </c>
      <c r="B822">
        <v>15320</v>
      </c>
      <c r="C822" s="1">
        <v>40542.006249999999</v>
      </c>
      <c r="D822">
        <v>9</v>
      </c>
      <c r="E822" t="str">
        <f t="shared" si="13"/>
        <v>5 &lt; x &lt;= 9</v>
      </c>
    </row>
    <row r="823" spans="1:5" x14ac:dyDescent="0.25">
      <c r="A823" t="s">
        <v>1536</v>
      </c>
      <c r="B823">
        <v>15320</v>
      </c>
      <c r="C823" s="1">
        <v>40646.103472222225</v>
      </c>
      <c r="D823">
        <v>9</v>
      </c>
      <c r="E823" t="str">
        <f t="shared" si="13"/>
        <v>5 &lt; x &lt;= 9</v>
      </c>
    </row>
    <row r="824" spans="1:5" x14ac:dyDescent="0.25">
      <c r="A824" t="s">
        <v>1537</v>
      </c>
      <c r="B824">
        <v>15317</v>
      </c>
      <c r="C824" s="1">
        <v>42727.379166666666</v>
      </c>
      <c r="D824">
        <v>3</v>
      </c>
      <c r="E824" t="str">
        <f t="shared" si="13"/>
        <v>x &lt;= 4</v>
      </c>
    </row>
    <row r="825" spans="1:5" x14ac:dyDescent="0.25">
      <c r="A825" t="s">
        <v>1539</v>
      </c>
      <c r="B825">
        <v>15312</v>
      </c>
      <c r="C825" s="1">
        <v>42619.289583333331</v>
      </c>
      <c r="D825">
        <v>4</v>
      </c>
      <c r="E825" t="str">
        <f t="shared" si="13"/>
        <v>x &lt;= 4</v>
      </c>
    </row>
    <row r="826" spans="1:5" x14ac:dyDescent="0.25">
      <c r="A826" t="s">
        <v>1541</v>
      </c>
      <c r="B826">
        <v>15295</v>
      </c>
      <c r="C826" s="1">
        <v>42086.451388888891</v>
      </c>
      <c r="D826">
        <v>5</v>
      </c>
      <c r="E826" t="str">
        <f t="shared" si="13"/>
        <v>x = 5</v>
      </c>
    </row>
    <row r="827" spans="1:5" x14ac:dyDescent="0.25">
      <c r="A827" t="s">
        <v>1542</v>
      </c>
      <c r="B827">
        <v>15275</v>
      </c>
      <c r="C827" s="1">
        <v>42198.564583333333</v>
      </c>
      <c r="D827">
        <v>5</v>
      </c>
      <c r="E827" t="str">
        <f t="shared" si="13"/>
        <v>x = 5</v>
      </c>
    </row>
    <row r="828" spans="1:5" x14ac:dyDescent="0.25">
      <c r="A828" t="s">
        <v>1544</v>
      </c>
      <c r="B828">
        <v>15220</v>
      </c>
      <c r="C828" s="1">
        <v>41615.654861111114</v>
      </c>
      <c r="D828">
        <v>6</v>
      </c>
      <c r="E828" t="str">
        <f t="shared" si="13"/>
        <v>5 &lt; x &lt;= 9</v>
      </c>
    </row>
    <row r="829" spans="1:5" x14ac:dyDescent="0.25">
      <c r="A829" t="s">
        <v>1546</v>
      </c>
      <c r="B829">
        <v>15215</v>
      </c>
      <c r="C829" s="1">
        <v>43686.474999999999</v>
      </c>
      <c r="D829">
        <v>1</v>
      </c>
      <c r="E829" t="str">
        <f t="shared" si="13"/>
        <v>x &lt;= 4</v>
      </c>
    </row>
    <row r="830" spans="1:5" x14ac:dyDescent="0.25">
      <c r="A830" t="s">
        <v>1547</v>
      </c>
      <c r="B830">
        <v>15213</v>
      </c>
      <c r="C830" s="1">
        <v>42648.940972222219</v>
      </c>
      <c r="D830">
        <v>3</v>
      </c>
      <c r="E830" t="str">
        <f t="shared" si="13"/>
        <v>x &lt;= 4</v>
      </c>
    </row>
    <row r="831" spans="1:5" x14ac:dyDescent="0.25">
      <c r="A831" t="s">
        <v>1548</v>
      </c>
      <c r="B831">
        <v>15200</v>
      </c>
      <c r="C831" s="1">
        <v>42664.709722222222</v>
      </c>
      <c r="D831">
        <v>3</v>
      </c>
      <c r="E831" t="str">
        <f t="shared" si="13"/>
        <v>x &lt;= 4</v>
      </c>
    </row>
    <row r="832" spans="1:5" x14ac:dyDescent="0.25">
      <c r="A832" t="s">
        <v>1549</v>
      </c>
      <c r="B832">
        <v>15189</v>
      </c>
      <c r="C832" s="1">
        <v>43367.075694444444</v>
      </c>
      <c r="D832">
        <v>1</v>
      </c>
      <c r="E832" t="str">
        <f t="shared" si="13"/>
        <v>x &lt;= 4</v>
      </c>
    </row>
    <row r="833" spans="1:5" x14ac:dyDescent="0.25">
      <c r="A833" t="s">
        <v>1551</v>
      </c>
      <c r="B833">
        <v>15179</v>
      </c>
      <c r="C833" s="1">
        <v>41950.867361111108</v>
      </c>
      <c r="D833">
        <v>5</v>
      </c>
      <c r="E833" t="str">
        <f t="shared" si="13"/>
        <v>x = 5</v>
      </c>
    </row>
    <row r="834" spans="1:5" x14ac:dyDescent="0.25">
      <c r="A834" t="s">
        <v>1553</v>
      </c>
      <c r="B834">
        <v>15176</v>
      </c>
      <c r="C834" s="1">
        <v>41804.053472222222</v>
      </c>
      <c r="D834">
        <v>6</v>
      </c>
      <c r="E834" t="str">
        <f t="shared" si="13"/>
        <v>5 &lt; x &lt;= 9</v>
      </c>
    </row>
    <row r="835" spans="1:5" x14ac:dyDescent="0.25">
      <c r="A835" t="s">
        <v>1554</v>
      </c>
      <c r="B835">
        <v>15165</v>
      </c>
      <c r="C835" s="1">
        <v>43712.865972222222</v>
      </c>
      <c r="D835">
        <v>1</v>
      </c>
      <c r="E835" t="str">
        <f t="shared" si="13"/>
        <v>x &lt;= 4</v>
      </c>
    </row>
    <row r="836" spans="1:5" x14ac:dyDescent="0.25">
      <c r="A836" t="s">
        <v>1555</v>
      </c>
      <c r="B836">
        <v>15163</v>
      </c>
      <c r="C836" s="1">
        <v>40951.679861111108</v>
      </c>
      <c r="D836">
        <v>8</v>
      </c>
      <c r="E836" t="str">
        <f t="shared" si="13"/>
        <v>5 &lt; x &lt;= 9</v>
      </c>
    </row>
    <row r="837" spans="1:5" x14ac:dyDescent="0.25">
      <c r="A837" t="s">
        <v>1556</v>
      </c>
      <c r="B837">
        <v>15153</v>
      </c>
      <c r="C837" s="1">
        <v>41240.730555555558</v>
      </c>
      <c r="D837">
        <v>7</v>
      </c>
      <c r="E837" t="str">
        <f t="shared" si="13"/>
        <v>5 &lt; x &lt;= 9</v>
      </c>
    </row>
    <row r="838" spans="1:5" x14ac:dyDescent="0.25">
      <c r="A838" t="s">
        <v>1559</v>
      </c>
      <c r="B838">
        <v>15150</v>
      </c>
      <c r="C838" s="1">
        <v>42643.495138888888</v>
      </c>
      <c r="D838">
        <v>3</v>
      </c>
      <c r="E838" t="str">
        <f t="shared" si="13"/>
        <v>x &lt;= 4</v>
      </c>
    </row>
    <row r="839" spans="1:5" x14ac:dyDescent="0.25">
      <c r="A839" t="s">
        <v>1560</v>
      </c>
      <c r="B839">
        <v>15135</v>
      </c>
      <c r="C839" s="1">
        <v>41159.010416666664</v>
      </c>
      <c r="D839">
        <v>8</v>
      </c>
      <c r="E839" t="str">
        <f t="shared" si="13"/>
        <v>5 &lt; x &lt;= 9</v>
      </c>
    </row>
    <row r="840" spans="1:5" x14ac:dyDescent="0.25">
      <c r="A840" t="s">
        <v>1561</v>
      </c>
      <c r="B840">
        <v>15135</v>
      </c>
      <c r="C840" s="1">
        <v>42523.62777777778</v>
      </c>
      <c r="D840">
        <v>4</v>
      </c>
      <c r="E840" t="str">
        <f t="shared" si="13"/>
        <v>x &lt;= 4</v>
      </c>
    </row>
    <row r="841" spans="1:5" x14ac:dyDescent="0.25">
      <c r="A841" t="s">
        <v>1563</v>
      </c>
      <c r="B841">
        <v>15130</v>
      </c>
      <c r="C841" s="1">
        <v>42606.709722222222</v>
      </c>
      <c r="D841">
        <v>4</v>
      </c>
      <c r="E841" t="str">
        <f t="shared" ref="E841:E904" si="14">IF(D841&lt;5,"x &lt;= 4",IF(D841=5,"x = 5",IF(D841&lt;10,"5 &lt; x &lt;= 9",IF(D841&gt;9,"x &gt;= 10"))))</f>
        <v>x &lt;= 4</v>
      </c>
    </row>
    <row r="842" spans="1:5" x14ac:dyDescent="0.25">
      <c r="A842" t="s">
        <v>1565</v>
      </c>
      <c r="B842">
        <v>15118</v>
      </c>
      <c r="C842" s="1">
        <v>42993.44027777778</v>
      </c>
      <c r="D842">
        <v>3</v>
      </c>
      <c r="E842" t="str">
        <f t="shared" si="14"/>
        <v>x &lt;= 4</v>
      </c>
    </row>
    <row r="843" spans="1:5" x14ac:dyDescent="0.25">
      <c r="A843" t="s">
        <v>1567</v>
      </c>
      <c r="B843">
        <v>15116</v>
      </c>
      <c r="C843" s="1">
        <v>43557.910416666666</v>
      </c>
      <c r="D843">
        <v>1</v>
      </c>
      <c r="E843" t="str">
        <f t="shared" si="14"/>
        <v>x &lt;= 4</v>
      </c>
    </row>
    <row r="844" spans="1:5" x14ac:dyDescent="0.25">
      <c r="A844" t="s">
        <v>1569</v>
      </c>
      <c r="B844">
        <v>15099</v>
      </c>
      <c r="C844" s="1">
        <v>42545.379166666666</v>
      </c>
      <c r="D844">
        <v>4</v>
      </c>
      <c r="E844" t="str">
        <f t="shared" si="14"/>
        <v>x &lt;= 4</v>
      </c>
    </row>
    <row r="845" spans="1:5" x14ac:dyDescent="0.25">
      <c r="A845" t="s">
        <v>1570</v>
      </c>
      <c r="B845">
        <v>15084</v>
      </c>
      <c r="C845" s="1">
        <v>41489.013888888891</v>
      </c>
      <c r="D845">
        <v>7</v>
      </c>
      <c r="E845" t="str">
        <f t="shared" si="14"/>
        <v>5 &lt; x &lt;= 9</v>
      </c>
    </row>
    <row r="846" spans="1:5" x14ac:dyDescent="0.25">
      <c r="A846" t="s">
        <v>1572</v>
      </c>
      <c r="B846">
        <v>15069</v>
      </c>
      <c r="C846" s="1">
        <v>42694.329861111109</v>
      </c>
      <c r="D846">
        <v>3</v>
      </c>
      <c r="E846" t="str">
        <f t="shared" si="14"/>
        <v>x &lt;= 4</v>
      </c>
    </row>
    <row r="847" spans="1:5" x14ac:dyDescent="0.25">
      <c r="A847" t="s">
        <v>1574</v>
      </c>
      <c r="B847">
        <v>15065</v>
      </c>
      <c r="C847" s="1">
        <v>42783.435416666667</v>
      </c>
      <c r="D847">
        <v>3</v>
      </c>
      <c r="E847" t="str">
        <f t="shared" si="14"/>
        <v>x &lt;= 4</v>
      </c>
    </row>
    <row r="848" spans="1:5" x14ac:dyDescent="0.25">
      <c r="A848" t="s">
        <v>1576</v>
      </c>
      <c r="B848">
        <v>15061</v>
      </c>
      <c r="C848" s="1">
        <v>43560.146527777775</v>
      </c>
      <c r="D848">
        <v>1</v>
      </c>
      <c r="E848" t="str">
        <f t="shared" si="14"/>
        <v>x &lt;= 4</v>
      </c>
    </row>
    <row r="849" spans="1:5" x14ac:dyDescent="0.25">
      <c r="A849" t="s">
        <v>1578</v>
      </c>
      <c r="B849">
        <v>15037</v>
      </c>
      <c r="C849" s="1">
        <v>41778.772916666669</v>
      </c>
      <c r="D849">
        <v>6</v>
      </c>
      <c r="E849" t="str">
        <f t="shared" si="14"/>
        <v>5 &lt; x &lt;= 9</v>
      </c>
    </row>
    <row r="850" spans="1:5" x14ac:dyDescent="0.25">
      <c r="A850" t="s">
        <v>1580</v>
      </c>
      <c r="B850">
        <v>15025</v>
      </c>
      <c r="C850" s="1">
        <v>42298.351388888892</v>
      </c>
      <c r="D850">
        <v>4</v>
      </c>
      <c r="E850" t="str">
        <f t="shared" si="14"/>
        <v>x &lt;= 4</v>
      </c>
    </row>
    <row r="851" spans="1:5" x14ac:dyDescent="0.25">
      <c r="A851" t="s">
        <v>1582</v>
      </c>
      <c r="B851">
        <v>15011</v>
      </c>
      <c r="C851" s="1">
        <v>43430.444444444445</v>
      </c>
      <c r="D851">
        <v>1</v>
      </c>
      <c r="E851" t="str">
        <f t="shared" si="14"/>
        <v>x &lt;= 4</v>
      </c>
    </row>
    <row r="852" spans="1:5" x14ac:dyDescent="0.25">
      <c r="A852" t="s">
        <v>1583</v>
      </c>
      <c r="B852">
        <v>14990</v>
      </c>
      <c r="C852" s="1">
        <v>42806.251388888886</v>
      </c>
      <c r="D852">
        <v>3</v>
      </c>
      <c r="E852" t="str">
        <f t="shared" si="14"/>
        <v>x &lt;= 4</v>
      </c>
    </row>
    <row r="853" spans="1:5" x14ac:dyDescent="0.25">
      <c r="A853" t="s">
        <v>1585</v>
      </c>
      <c r="B853">
        <v>14990</v>
      </c>
      <c r="C853" s="1">
        <v>40739.143750000003</v>
      </c>
      <c r="D853">
        <v>9</v>
      </c>
      <c r="E853" t="str">
        <f t="shared" si="14"/>
        <v>5 &lt; x &lt;= 9</v>
      </c>
    </row>
    <row r="854" spans="1:5" x14ac:dyDescent="0.25">
      <c r="A854" t="s">
        <v>1587</v>
      </c>
      <c r="B854">
        <v>14980</v>
      </c>
      <c r="C854" s="1">
        <v>42924.834027777775</v>
      </c>
      <c r="D854">
        <v>3</v>
      </c>
      <c r="E854" t="str">
        <f t="shared" si="14"/>
        <v>x &lt;= 4</v>
      </c>
    </row>
    <row r="855" spans="1:5" x14ac:dyDescent="0.25">
      <c r="A855" t="s">
        <v>1588</v>
      </c>
      <c r="B855">
        <v>14963</v>
      </c>
      <c r="C855" s="1">
        <v>42440.087500000001</v>
      </c>
      <c r="D855">
        <v>4</v>
      </c>
      <c r="E855" t="str">
        <f t="shared" si="14"/>
        <v>x &lt;= 4</v>
      </c>
    </row>
    <row r="856" spans="1:5" x14ac:dyDescent="0.25">
      <c r="A856" t="s">
        <v>1590</v>
      </c>
      <c r="B856">
        <v>14942</v>
      </c>
      <c r="C856" s="1">
        <v>41529.183333333334</v>
      </c>
      <c r="D856">
        <v>7</v>
      </c>
      <c r="E856" t="str">
        <f t="shared" si="14"/>
        <v>5 &lt; x &lt;= 9</v>
      </c>
    </row>
    <row r="857" spans="1:5" x14ac:dyDescent="0.25">
      <c r="A857" t="s">
        <v>1592</v>
      </c>
      <c r="B857">
        <v>14938</v>
      </c>
      <c r="C857" s="1">
        <v>42844.329861111109</v>
      </c>
      <c r="D857">
        <v>3</v>
      </c>
      <c r="E857" t="str">
        <f t="shared" si="14"/>
        <v>x &lt;= 4</v>
      </c>
    </row>
    <row r="858" spans="1:5" x14ac:dyDescent="0.25">
      <c r="A858" t="s">
        <v>1594</v>
      </c>
      <c r="B858">
        <v>14928</v>
      </c>
      <c r="C858" s="1">
        <v>42226.92291666667</v>
      </c>
      <c r="D858">
        <v>5</v>
      </c>
      <c r="E858" t="str">
        <f t="shared" si="14"/>
        <v>x = 5</v>
      </c>
    </row>
    <row r="859" spans="1:5" x14ac:dyDescent="0.25">
      <c r="A859" t="s">
        <v>1596</v>
      </c>
      <c r="B859">
        <v>14927</v>
      </c>
      <c r="C859" s="1">
        <v>39784.990277777775</v>
      </c>
      <c r="D859">
        <v>11</v>
      </c>
      <c r="E859" t="str">
        <f t="shared" si="14"/>
        <v>x &gt;= 10</v>
      </c>
    </row>
    <row r="860" spans="1:5" x14ac:dyDescent="0.25">
      <c r="A860" t="s">
        <v>1598</v>
      </c>
      <c r="B860">
        <v>14919</v>
      </c>
      <c r="C860" s="1">
        <v>42864.893750000003</v>
      </c>
      <c r="D860">
        <v>3</v>
      </c>
      <c r="E860" t="str">
        <f t="shared" si="14"/>
        <v>x &lt;= 4</v>
      </c>
    </row>
    <row r="861" spans="1:5" x14ac:dyDescent="0.25">
      <c r="A861" t="s">
        <v>1600</v>
      </c>
      <c r="B861">
        <v>14898</v>
      </c>
      <c r="C861" s="1">
        <v>41319.619444444441</v>
      </c>
      <c r="D861">
        <v>7</v>
      </c>
      <c r="E861" t="str">
        <f t="shared" si="14"/>
        <v>5 &lt; x &lt;= 9</v>
      </c>
    </row>
    <row r="862" spans="1:5" x14ac:dyDescent="0.25">
      <c r="A862" t="s">
        <v>1602</v>
      </c>
      <c r="B862">
        <v>14884</v>
      </c>
      <c r="C862" s="1">
        <v>40138.87777777778</v>
      </c>
      <c r="D862">
        <v>10</v>
      </c>
      <c r="E862" t="str">
        <f t="shared" si="14"/>
        <v>x &gt;= 10</v>
      </c>
    </row>
    <row r="863" spans="1:5" x14ac:dyDescent="0.25">
      <c r="A863" t="s">
        <v>1604</v>
      </c>
      <c r="B863">
        <v>14881</v>
      </c>
      <c r="C863" s="1">
        <v>42687.959722222222</v>
      </c>
      <c r="D863">
        <v>3</v>
      </c>
      <c r="E863" t="str">
        <f t="shared" si="14"/>
        <v>x &lt;= 4</v>
      </c>
    </row>
    <row r="864" spans="1:5" x14ac:dyDescent="0.25">
      <c r="A864" t="s">
        <v>1606</v>
      </c>
      <c r="B864">
        <v>14878</v>
      </c>
      <c r="C864" s="1">
        <v>43456.211805555555</v>
      </c>
      <c r="D864">
        <v>1</v>
      </c>
      <c r="E864" t="str">
        <f t="shared" si="14"/>
        <v>x &lt;= 4</v>
      </c>
    </row>
    <row r="865" spans="1:5" x14ac:dyDescent="0.25">
      <c r="A865" t="s">
        <v>1608</v>
      </c>
      <c r="B865">
        <v>14872</v>
      </c>
      <c r="C865" s="1">
        <v>42709.669444444444</v>
      </c>
      <c r="D865">
        <v>3</v>
      </c>
      <c r="E865" t="str">
        <f t="shared" si="14"/>
        <v>x &lt;= 4</v>
      </c>
    </row>
    <row r="866" spans="1:5" x14ac:dyDescent="0.25">
      <c r="A866" t="s">
        <v>1610</v>
      </c>
      <c r="B866">
        <v>14869</v>
      </c>
      <c r="C866" s="1">
        <v>42687.523611111108</v>
      </c>
      <c r="D866">
        <v>3</v>
      </c>
      <c r="E866" t="str">
        <f t="shared" si="14"/>
        <v>x &lt;= 4</v>
      </c>
    </row>
    <row r="867" spans="1:5" x14ac:dyDescent="0.25">
      <c r="A867" t="s">
        <v>1612</v>
      </c>
      <c r="B867">
        <v>14865</v>
      </c>
      <c r="C867" s="1">
        <v>40434.959722222222</v>
      </c>
      <c r="D867">
        <v>10</v>
      </c>
      <c r="E867" t="str">
        <f t="shared" si="14"/>
        <v>x &gt;= 10</v>
      </c>
    </row>
    <row r="868" spans="1:5" x14ac:dyDescent="0.25">
      <c r="A868" t="s">
        <v>1614</v>
      </c>
      <c r="B868">
        <v>14863</v>
      </c>
      <c r="C868" s="1">
        <v>40425.056250000001</v>
      </c>
      <c r="D868">
        <v>10</v>
      </c>
      <c r="E868" t="str">
        <f t="shared" si="14"/>
        <v>x &gt;= 10</v>
      </c>
    </row>
    <row r="869" spans="1:5" x14ac:dyDescent="0.25">
      <c r="A869" t="s">
        <v>1616</v>
      </c>
      <c r="B869">
        <v>14857</v>
      </c>
      <c r="C869" s="1">
        <v>43345.504166666666</v>
      </c>
      <c r="D869">
        <v>2</v>
      </c>
      <c r="E869" t="str">
        <f t="shared" si="14"/>
        <v>x &lt;= 4</v>
      </c>
    </row>
    <row r="870" spans="1:5" x14ac:dyDescent="0.25">
      <c r="A870" t="s">
        <v>1618</v>
      </c>
      <c r="B870">
        <v>14856</v>
      </c>
      <c r="C870" s="1">
        <v>43375.756944444445</v>
      </c>
      <c r="D870">
        <v>1</v>
      </c>
      <c r="E870" t="str">
        <f t="shared" si="14"/>
        <v>x &lt;= 4</v>
      </c>
    </row>
    <row r="871" spans="1:5" x14ac:dyDescent="0.25">
      <c r="A871" t="s">
        <v>1619</v>
      </c>
      <c r="B871">
        <v>14855</v>
      </c>
      <c r="C871" s="1">
        <v>41487.644444444442</v>
      </c>
      <c r="D871">
        <v>7</v>
      </c>
      <c r="E871" t="str">
        <f t="shared" si="14"/>
        <v>5 &lt; x &lt;= 9</v>
      </c>
    </row>
    <row r="872" spans="1:5" x14ac:dyDescent="0.25">
      <c r="A872" t="s">
        <v>1621</v>
      </c>
      <c r="B872">
        <v>14848</v>
      </c>
      <c r="C872" s="1">
        <v>41788.174305555556</v>
      </c>
      <c r="D872">
        <v>6</v>
      </c>
      <c r="E872" t="str">
        <f t="shared" si="14"/>
        <v>5 &lt; x &lt;= 9</v>
      </c>
    </row>
    <row r="873" spans="1:5" x14ac:dyDescent="0.25">
      <c r="A873" t="s">
        <v>1622</v>
      </c>
      <c r="B873">
        <v>14834</v>
      </c>
      <c r="C873" s="1">
        <v>41300.166666666664</v>
      </c>
      <c r="D873">
        <v>7</v>
      </c>
      <c r="E873" t="str">
        <f t="shared" si="14"/>
        <v>5 &lt; x &lt;= 9</v>
      </c>
    </row>
    <row r="874" spans="1:5" x14ac:dyDescent="0.25">
      <c r="A874" t="s">
        <v>1624</v>
      </c>
      <c r="B874">
        <v>14820</v>
      </c>
      <c r="C874" s="1">
        <v>40856.938888888886</v>
      </c>
      <c r="D874">
        <v>8</v>
      </c>
      <c r="E874" t="str">
        <f t="shared" si="14"/>
        <v>5 &lt; x &lt;= 9</v>
      </c>
    </row>
    <row r="875" spans="1:5" x14ac:dyDescent="0.25">
      <c r="A875" t="s">
        <v>1626</v>
      </c>
      <c r="B875">
        <v>14817</v>
      </c>
      <c r="C875" s="1">
        <v>40913.824999999997</v>
      </c>
      <c r="D875">
        <v>8</v>
      </c>
      <c r="E875" t="str">
        <f t="shared" si="14"/>
        <v>5 &lt; x &lt;= 9</v>
      </c>
    </row>
    <row r="876" spans="1:5" x14ac:dyDescent="0.25">
      <c r="A876" t="s">
        <v>1628</v>
      </c>
      <c r="B876">
        <v>14816</v>
      </c>
      <c r="C876" s="1">
        <v>42223.284722222219</v>
      </c>
      <c r="D876">
        <v>5</v>
      </c>
      <c r="E876" t="str">
        <f t="shared" si="14"/>
        <v>x = 5</v>
      </c>
    </row>
    <row r="877" spans="1:5" x14ac:dyDescent="0.25">
      <c r="A877" t="s">
        <v>1629</v>
      </c>
      <c r="B877">
        <v>14812</v>
      </c>
      <c r="C877" s="1">
        <v>40441.331250000003</v>
      </c>
      <c r="D877">
        <v>9</v>
      </c>
      <c r="E877" t="str">
        <f t="shared" si="14"/>
        <v>5 &lt; x &lt;= 9</v>
      </c>
    </row>
    <row r="878" spans="1:5" x14ac:dyDescent="0.25">
      <c r="A878" t="s">
        <v>1631</v>
      </c>
      <c r="B878">
        <v>14812</v>
      </c>
      <c r="C878" s="1">
        <v>41803.015972222223</v>
      </c>
      <c r="D878">
        <v>6</v>
      </c>
      <c r="E878" t="str">
        <f t="shared" si="14"/>
        <v>5 &lt; x &lt;= 9</v>
      </c>
    </row>
    <row r="879" spans="1:5" x14ac:dyDescent="0.25">
      <c r="A879" t="s">
        <v>1632</v>
      </c>
      <c r="B879">
        <v>14808</v>
      </c>
      <c r="C879" s="1">
        <v>42716.193749999999</v>
      </c>
      <c r="D879">
        <v>3</v>
      </c>
      <c r="E879" t="str">
        <f t="shared" si="14"/>
        <v>x &lt;= 4</v>
      </c>
    </row>
    <row r="880" spans="1:5" x14ac:dyDescent="0.25">
      <c r="A880" t="s">
        <v>1634</v>
      </c>
      <c r="B880">
        <v>14807</v>
      </c>
      <c r="C880" s="1">
        <v>41457.209027777775</v>
      </c>
      <c r="D880">
        <v>7</v>
      </c>
      <c r="E880" t="str">
        <f t="shared" si="14"/>
        <v>5 &lt; x &lt;= 9</v>
      </c>
    </row>
    <row r="881" spans="1:5" x14ac:dyDescent="0.25">
      <c r="A881" t="s">
        <v>1635</v>
      </c>
      <c r="B881">
        <v>14792</v>
      </c>
      <c r="C881" s="1">
        <v>43267.569444444445</v>
      </c>
      <c r="D881">
        <v>2</v>
      </c>
      <c r="E881" t="str">
        <f t="shared" si="14"/>
        <v>x &lt;= 4</v>
      </c>
    </row>
    <row r="882" spans="1:5" x14ac:dyDescent="0.25">
      <c r="A882" t="s">
        <v>1637</v>
      </c>
      <c r="B882">
        <v>14785</v>
      </c>
      <c r="C882" s="1">
        <v>41336.65</v>
      </c>
      <c r="D882">
        <v>7</v>
      </c>
      <c r="E882" t="str">
        <f t="shared" si="14"/>
        <v>5 &lt; x &lt;= 9</v>
      </c>
    </row>
    <row r="883" spans="1:5" x14ac:dyDescent="0.25">
      <c r="A883" t="s">
        <v>1639</v>
      </c>
      <c r="B883">
        <v>14782</v>
      </c>
      <c r="C883" s="1">
        <v>41572.588888888888</v>
      </c>
      <c r="D883">
        <v>6</v>
      </c>
      <c r="E883" t="str">
        <f t="shared" si="14"/>
        <v>5 &lt; x &lt;= 9</v>
      </c>
    </row>
    <row r="884" spans="1:5" x14ac:dyDescent="0.25">
      <c r="A884" t="s">
        <v>1640</v>
      </c>
      <c r="B884">
        <v>14772</v>
      </c>
      <c r="C884" s="1">
        <v>41143.445138888892</v>
      </c>
      <c r="D884">
        <v>8</v>
      </c>
      <c r="E884" t="str">
        <f t="shared" si="14"/>
        <v>5 &lt; x &lt;= 9</v>
      </c>
    </row>
    <row r="885" spans="1:5" x14ac:dyDescent="0.25">
      <c r="A885" t="s">
        <v>1642</v>
      </c>
      <c r="B885">
        <v>14748</v>
      </c>
      <c r="C885" s="1">
        <v>41557.606944444444</v>
      </c>
      <c r="D885">
        <v>6</v>
      </c>
      <c r="E885" t="str">
        <f t="shared" si="14"/>
        <v>5 &lt; x &lt;= 9</v>
      </c>
    </row>
    <row r="886" spans="1:5" x14ac:dyDescent="0.25">
      <c r="A886" t="s">
        <v>1644</v>
      </c>
      <c r="B886">
        <v>14746</v>
      </c>
      <c r="C886" s="1">
        <v>41573.67291666667</v>
      </c>
      <c r="D886">
        <v>6</v>
      </c>
      <c r="E886" t="str">
        <f t="shared" si="14"/>
        <v>5 &lt; x &lt;= 9</v>
      </c>
    </row>
    <row r="887" spans="1:5" x14ac:dyDescent="0.25">
      <c r="A887" t="s">
        <v>1645</v>
      </c>
      <c r="B887">
        <v>14745</v>
      </c>
      <c r="C887" s="1">
        <v>41423.736111111109</v>
      </c>
      <c r="D887">
        <v>7</v>
      </c>
      <c r="E887" t="str">
        <f t="shared" si="14"/>
        <v>5 &lt; x &lt;= 9</v>
      </c>
    </row>
    <row r="888" spans="1:5" x14ac:dyDescent="0.25">
      <c r="A888" t="s">
        <v>1647</v>
      </c>
      <c r="B888">
        <v>14734</v>
      </c>
      <c r="C888" s="1">
        <v>43458.604166666664</v>
      </c>
      <c r="D888">
        <v>1</v>
      </c>
      <c r="E888" t="str">
        <f t="shared" si="14"/>
        <v>x &lt;= 4</v>
      </c>
    </row>
    <row r="889" spans="1:5" x14ac:dyDescent="0.25">
      <c r="A889" t="s">
        <v>1649</v>
      </c>
      <c r="B889">
        <v>14734</v>
      </c>
      <c r="C889" s="1">
        <v>42772.480555555558</v>
      </c>
      <c r="D889">
        <v>3</v>
      </c>
      <c r="E889" t="str">
        <f t="shared" si="14"/>
        <v>x &lt;= 4</v>
      </c>
    </row>
    <row r="890" spans="1:5" x14ac:dyDescent="0.25">
      <c r="A890" t="s">
        <v>1650</v>
      </c>
      <c r="B890">
        <v>14701</v>
      </c>
      <c r="C890" s="1">
        <v>42426.850694444445</v>
      </c>
      <c r="D890">
        <v>4</v>
      </c>
      <c r="E890" t="str">
        <f t="shared" si="14"/>
        <v>x &lt;= 4</v>
      </c>
    </row>
    <row r="891" spans="1:5" x14ac:dyDescent="0.25">
      <c r="A891" t="s">
        <v>1652</v>
      </c>
      <c r="B891">
        <v>14679</v>
      </c>
      <c r="C891" s="1">
        <v>41160.12222222222</v>
      </c>
      <c r="D891">
        <v>8</v>
      </c>
      <c r="E891" t="str">
        <f t="shared" si="14"/>
        <v>5 &lt; x &lt;= 9</v>
      </c>
    </row>
    <row r="892" spans="1:5" x14ac:dyDescent="0.25">
      <c r="A892" t="s">
        <v>1653</v>
      </c>
      <c r="B892">
        <v>14672</v>
      </c>
      <c r="C892" s="1">
        <v>42590.629861111112</v>
      </c>
      <c r="D892">
        <v>4</v>
      </c>
      <c r="E892" t="str">
        <f t="shared" si="14"/>
        <v>x &lt;= 4</v>
      </c>
    </row>
    <row r="893" spans="1:5" x14ac:dyDescent="0.25">
      <c r="A893" t="s">
        <v>1655</v>
      </c>
      <c r="B893">
        <v>14671</v>
      </c>
      <c r="C893" s="1">
        <v>40197.288194444445</v>
      </c>
      <c r="D893">
        <v>10</v>
      </c>
      <c r="E893" t="str">
        <f t="shared" si="14"/>
        <v>x &gt;= 10</v>
      </c>
    </row>
    <row r="894" spans="1:5" x14ac:dyDescent="0.25">
      <c r="A894" t="s">
        <v>1657</v>
      </c>
      <c r="B894">
        <v>14669</v>
      </c>
      <c r="C894" s="1">
        <v>42245.520138888889</v>
      </c>
      <c r="D894">
        <v>5</v>
      </c>
      <c r="E894" t="str">
        <f t="shared" si="14"/>
        <v>x = 5</v>
      </c>
    </row>
    <row r="895" spans="1:5" x14ac:dyDescent="0.25">
      <c r="A895" t="s">
        <v>1658</v>
      </c>
      <c r="B895">
        <v>14648</v>
      </c>
      <c r="C895" s="1">
        <v>40500.970138888886</v>
      </c>
      <c r="D895">
        <v>9</v>
      </c>
      <c r="E895" t="str">
        <f t="shared" si="14"/>
        <v>5 &lt; x &lt;= 9</v>
      </c>
    </row>
    <row r="896" spans="1:5" x14ac:dyDescent="0.25">
      <c r="A896" t="s">
        <v>1660</v>
      </c>
      <c r="B896">
        <v>14639</v>
      </c>
      <c r="C896" s="1">
        <v>41185.756944444445</v>
      </c>
      <c r="D896">
        <v>7</v>
      </c>
      <c r="E896" t="str">
        <f t="shared" si="14"/>
        <v>5 &lt; x &lt;= 9</v>
      </c>
    </row>
    <row r="897" spans="1:5" x14ac:dyDescent="0.25">
      <c r="A897" t="s">
        <v>1662</v>
      </c>
      <c r="B897">
        <v>14638</v>
      </c>
      <c r="C897" s="1">
        <v>42315.145833333336</v>
      </c>
      <c r="D897">
        <v>4</v>
      </c>
      <c r="E897" t="str">
        <f t="shared" si="14"/>
        <v>x &lt;= 4</v>
      </c>
    </row>
    <row r="898" spans="1:5" x14ac:dyDescent="0.25">
      <c r="A898" t="s">
        <v>1664</v>
      </c>
      <c r="B898">
        <v>14628</v>
      </c>
      <c r="C898" s="1">
        <v>41421.281944444447</v>
      </c>
      <c r="D898">
        <v>7</v>
      </c>
      <c r="E898" t="str">
        <f t="shared" si="14"/>
        <v>5 &lt; x &lt;= 9</v>
      </c>
    </row>
    <row r="899" spans="1:5" x14ac:dyDescent="0.25">
      <c r="A899" t="s">
        <v>1665</v>
      </c>
      <c r="B899">
        <v>14624</v>
      </c>
      <c r="C899" s="1">
        <v>42730.194444444445</v>
      </c>
      <c r="D899">
        <v>3</v>
      </c>
      <c r="E899" t="str">
        <f t="shared" si="14"/>
        <v>x &lt;= 4</v>
      </c>
    </row>
    <row r="900" spans="1:5" x14ac:dyDescent="0.25">
      <c r="A900" t="s">
        <v>1667</v>
      </c>
      <c r="B900">
        <v>14606</v>
      </c>
      <c r="C900" s="1">
        <v>42869.65347222222</v>
      </c>
      <c r="D900">
        <v>3</v>
      </c>
      <c r="E900" t="str">
        <f t="shared" si="14"/>
        <v>x &lt;= 4</v>
      </c>
    </row>
    <row r="901" spans="1:5" x14ac:dyDescent="0.25">
      <c r="A901" t="s">
        <v>1669</v>
      </c>
      <c r="B901">
        <v>14602</v>
      </c>
      <c r="C901" s="1">
        <v>41187.768750000003</v>
      </c>
      <c r="D901">
        <v>7</v>
      </c>
      <c r="E901" t="str">
        <f t="shared" si="14"/>
        <v>5 &lt; x &lt;= 9</v>
      </c>
    </row>
    <row r="902" spans="1:5" x14ac:dyDescent="0.25">
      <c r="A902" t="s">
        <v>1671</v>
      </c>
      <c r="B902">
        <v>14597</v>
      </c>
      <c r="C902" s="1">
        <v>42284.245833333334</v>
      </c>
      <c r="D902">
        <v>4</v>
      </c>
      <c r="E902" t="str">
        <f t="shared" si="14"/>
        <v>x &lt;= 4</v>
      </c>
    </row>
    <row r="903" spans="1:5" x14ac:dyDescent="0.25">
      <c r="A903" t="s">
        <v>1673</v>
      </c>
      <c r="B903">
        <v>14594</v>
      </c>
      <c r="C903" s="1">
        <v>42315.213194444441</v>
      </c>
      <c r="D903">
        <v>4</v>
      </c>
      <c r="E903" t="str">
        <f t="shared" si="14"/>
        <v>x &lt;= 4</v>
      </c>
    </row>
    <row r="904" spans="1:5" x14ac:dyDescent="0.25">
      <c r="A904" t="s">
        <v>1674</v>
      </c>
      <c r="B904">
        <v>14573</v>
      </c>
      <c r="C904" s="1">
        <v>41691.804166666669</v>
      </c>
      <c r="D904">
        <v>6</v>
      </c>
      <c r="E904" t="str">
        <f t="shared" si="14"/>
        <v>5 &lt; x &lt;= 9</v>
      </c>
    </row>
    <row r="905" spans="1:5" x14ac:dyDescent="0.25">
      <c r="A905" t="s">
        <v>1675</v>
      </c>
      <c r="B905">
        <v>14570</v>
      </c>
      <c r="C905" s="1">
        <v>41779.808333333334</v>
      </c>
      <c r="D905">
        <v>6</v>
      </c>
      <c r="E905" t="str">
        <f t="shared" ref="E905:E968" si="15">IF(D905&lt;5,"x &lt;= 4",IF(D905=5,"x = 5",IF(D905&lt;10,"5 &lt; x &lt;= 9",IF(D905&gt;9,"x &gt;= 10"))))</f>
        <v>5 &lt; x &lt;= 9</v>
      </c>
    </row>
    <row r="906" spans="1:5" x14ac:dyDescent="0.25">
      <c r="A906" t="s">
        <v>1677</v>
      </c>
      <c r="B906">
        <v>14562</v>
      </c>
      <c r="C906" s="1">
        <v>40288.680555555555</v>
      </c>
      <c r="D906">
        <v>10</v>
      </c>
      <c r="E906" t="str">
        <f t="shared" si="15"/>
        <v>x &gt;= 10</v>
      </c>
    </row>
    <row r="907" spans="1:5" x14ac:dyDescent="0.25">
      <c r="A907" t="s">
        <v>1679</v>
      </c>
      <c r="B907">
        <v>14552</v>
      </c>
      <c r="C907" s="1">
        <v>40592.220833333333</v>
      </c>
      <c r="D907">
        <v>9</v>
      </c>
      <c r="E907" t="str">
        <f t="shared" si="15"/>
        <v>5 &lt; x &lt;= 9</v>
      </c>
    </row>
    <row r="908" spans="1:5" x14ac:dyDescent="0.25">
      <c r="A908" t="s">
        <v>1681</v>
      </c>
      <c r="B908">
        <v>14550</v>
      </c>
      <c r="C908" s="1">
        <v>41511.480555555558</v>
      </c>
      <c r="D908">
        <v>7</v>
      </c>
      <c r="E908" t="str">
        <f t="shared" si="15"/>
        <v>5 &lt; x &lt;= 9</v>
      </c>
    </row>
    <row r="909" spans="1:5" x14ac:dyDescent="0.25">
      <c r="A909" t="s">
        <v>1683</v>
      </c>
      <c r="B909">
        <v>14540</v>
      </c>
      <c r="C909" s="1">
        <v>43005.646527777775</v>
      </c>
      <c r="D909">
        <v>2</v>
      </c>
      <c r="E909" t="str">
        <f t="shared" si="15"/>
        <v>x &lt;= 4</v>
      </c>
    </row>
    <row r="910" spans="1:5" x14ac:dyDescent="0.25">
      <c r="A910" t="s">
        <v>1685</v>
      </c>
      <c r="B910">
        <v>14528</v>
      </c>
      <c r="C910" s="1">
        <v>42898.258333333331</v>
      </c>
      <c r="D910">
        <v>3</v>
      </c>
      <c r="E910" t="str">
        <f t="shared" si="15"/>
        <v>x &lt;= 4</v>
      </c>
    </row>
    <row r="911" spans="1:5" x14ac:dyDescent="0.25">
      <c r="A911" t="s">
        <v>1687</v>
      </c>
      <c r="B911">
        <v>14526</v>
      </c>
      <c r="C911" s="1">
        <v>42621.384027777778</v>
      </c>
      <c r="D911">
        <v>4</v>
      </c>
      <c r="E911" t="str">
        <f t="shared" si="15"/>
        <v>x &lt;= 4</v>
      </c>
    </row>
    <row r="912" spans="1:5" x14ac:dyDescent="0.25">
      <c r="A912" t="s">
        <v>1688</v>
      </c>
      <c r="B912">
        <v>14521</v>
      </c>
      <c r="C912" s="1">
        <v>42846.768750000003</v>
      </c>
      <c r="D912">
        <v>3</v>
      </c>
      <c r="E912" t="str">
        <f t="shared" si="15"/>
        <v>x &lt;= 4</v>
      </c>
    </row>
    <row r="913" spans="1:5" x14ac:dyDescent="0.25">
      <c r="A913" t="s">
        <v>1690</v>
      </c>
      <c r="B913">
        <v>14505</v>
      </c>
      <c r="C913" s="1">
        <v>42717.383333333331</v>
      </c>
      <c r="D913">
        <v>3</v>
      </c>
      <c r="E913" t="str">
        <f t="shared" si="15"/>
        <v>x &lt;= 4</v>
      </c>
    </row>
    <row r="914" spans="1:5" x14ac:dyDescent="0.25">
      <c r="A914" t="s">
        <v>1692</v>
      </c>
      <c r="B914">
        <v>14495</v>
      </c>
      <c r="C914" s="1">
        <v>42706.81527777778</v>
      </c>
      <c r="D914">
        <v>3</v>
      </c>
      <c r="E914" t="str">
        <f t="shared" si="15"/>
        <v>x &lt;= 4</v>
      </c>
    </row>
    <row r="915" spans="1:5" x14ac:dyDescent="0.25">
      <c r="A915" t="s">
        <v>1693</v>
      </c>
      <c r="B915">
        <v>14487</v>
      </c>
      <c r="C915" s="1">
        <v>41870.589583333334</v>
      </c>
      <c r="D915">
        <v>6</v>
      </c>
      <c r="E915" t="str">
        <f t="shared" si="15"/>
        <v>5 &lt; x &lt;= 9</v>
      </c>
    </row>
    <row r="916" spans="1:5" x14ac:dyDescent="0.25">
      <c r="A916" t="s">
        <v>1695</v>
      </c>
      <c r="B916">
        <v>14483</v>
      </c>
      <c r="C916" s="1">
        <v>42036.921527777777</v>
      </c>
      <c r="D916">
        <v>5</v>
      </c>
      <c r="E916" t="str">
        <f t="shared" si="15"/>
        <v>x = 5</v>
      </c>
    </row>
    <row r="917" spans="1:5" x14ac:dyDescent="0.25">
      <c r="A917" t="s">
        <v>1697</v>
      </c>
      <c r="B917">
        <v>14479</v>
      </c>
      <c r="C917" s="1">
        <v>41516.605555555558</v>
      </c>
      <c r="D917">
        <v>7</v>
      </c>
      <c r="E917" t="str">
        <f t="shared" si="15"/>
        <v>5 &lt; x &lt;= 9</v>
      </c>
    </row>
    <row r="918" spans="1:5" x14ac:dyDescent="0.25">
      <c r="A918" t="s">
        <v>1699</v>
      </c>
      <c r="B918">
        <v>14471</v>
      </c>
      <c r="C918" s="1">
        <v>43140.40902777778</v>
      </c>
      <c r="D918">
        <v>2</v>
      </c>
      <c r="E918" t="str">
        <f t="shared" si="15"/>
        <v>x &lt;= 4</v>
      </c>
    </row>
    <row r="919" spans="1:5" x14ac:dyDescent="0.25">
      <c r="A919" t="s">
        <v>1701</v>
      </c>
      <c r="B919">
        <v>14469</v>
      </c>
      <c r="C919" s="1">
        <v>41468.813888888886</v>
      </c>
      <c r="D919">
        <v>7</v>
      </c>
      <c r="E919" t="str">
        <f t="shared" si="15"/>
        <v>5 &lt; x &lt;= 9</v>
      </c>
    </row>
    <row r="920" spans="1:5" x14ac:dyDescent="0.25">
      <c r="A920" t="s">
        <v>1703</v>
      </c>
      <c r="B920">
        <v>14450</v>
      </c>
      <c r="C920" s="1">
        <v>42483.162499999999</v>
      </c>
      <c r="D920">
        <v>4</v>
      </c>
      <c r="E920" t="str">
        <f t="shared" si="15"/>
        <v>x &lt;= 4</v>
      </c>
    </row>
    <row r="921" spans="1:5" x14ac:dyDescent="0.25">
      <c r="A921" t="s">
        <v>1705</v>
      </c>
      <c r="B921">
        <v>14441</v>
      </c>
      <c r="C921" s="1">
        <v>42520.727083333331</v>
      </c>
      <c r="D921">
        <v>4</v>
      </c>
      <c r="E921" t="str">
        <f t="shared" si="15"/>
        <v>x &lt;= 4</v>
      </c>
    </row>
    <row r="922" spans="1:5" x14ac:dyDescent="0.25">
      <c r="A922" t="s">
        <v>1707</v>
      </c>
      <c r="B922">
        <v>14440</v>
      </c>
      <c r="C922" s="1">
        <v>43405.19027777778</v>
      </c>
      <c r="D922">
        <v>1</v>
      </c>
      <c r="E922" t="str">
        <f t="shared" si="15"/>
        <v>x &lt;= 4</v>
      </c>
    </row>
    <row r="923" spans="1:5" x14ac:dyDescent="0.25">
      <c r="A923" t="s">
        <v>1708</v>
      </c>
      <c r="B923">
        <v>14416</v>
      </c>
      <c r="C923" s="1">
        <v>41138.236805555556</v>
      </c>
      <c r="D923">
        <v>8</v>
      </c>
      <c r="E923" t="str">
        <f t="shared" si="15"/>
        <v>5 &lt; x &lt;= 9</v>
      </c>
    </row>
    <row r="924" spans="1:5" x14ac:dyDescent="0.25">
      <c r="A924" t="s">
        <v>1710</v>
      </c>
      <c r="B924">
        <v>14416</v>
      </c>
      <c r="C924" s="1">
        <v>42232.408333333333</v>
      </c>
      <c r="D924">
        <v>5</v>
      </c>
      <c r="E924" t="str">
        <f t="shared" si="15"/>
        <v>x = 5</v>
      </c>
    </row>
    <row r="925" spans="1:5" x14ac:dyDescent="0.25">
      <c r="A925" t="s">
        <v>1712</v>
      </c>
      <c r="B925">
        <v>14386</v>
      </c>
      <c r="C925" s="1">
        <v>41961.030555555553</v>
      </c>
      <c r="D925">
        <v>5</v>
      </c>
      <c r="E925" t="str">
        <f t="shared" si="15"/>
        <v>x = 5</v>
      </c>
    </row>
    <row r="926" spans="1:5" x14ac:dyDescent="0.25">
      <c r="A926" t="s">
        <v>1714</v>
      </c>
      <c r="B926">
        <v>14382</v>
      </c>
      <c r="C926" s="1">
        <v>40308.198611111111</v>
      </c>
      <c r="D926">
        <v>10</v>
      </c>
      <c r="E926" t="str">
        <f t="shared" si="15"/>
        <v>x &gt;= 10</v>
      </c>
    </row>
    <row r="927" spans="1:5" x14ac:dyDescent="0.25">
      <c r="A927" t="s">
        <v>1716</v>
      </c>
      <c r="B927">
        <v>14355</v>
      </c>
      <c r="C927" s="1">
        <v>42332.711805555555</v>
      </c>
      <c r="D927">
        <v>4</v>
      </c>
      <c r="E927" t="str">
        <f t="shared" si="15"/>
        <v>x &lt;= 4</v>
      </c>
    </row>
    <row r="928" spans="1:5" x14ac:dyDescent="0.25">
      <c r="A928" t="s">
        <v>1717</v>
      </c>
      <c r="B928">
        <v>14300</v>
      </c>
      <c r="C928" s="1">
        <v>42376.697222222225</v>
      </c>
      <c r="D928">
        <v>4</v>
      </c>
      <c r="E928" t="str">
        <f t="shared" si="15"/>
        <v>x &lt;= 4</v>
      </c>
    </row>
    <row r="929" spans="1:5" x14ac:dyDescent="0.25">
      <c r="A929" t="s">
        <v>1718</v>
      </c>
      <c r="B929">
        <v>14296</v>
      </c>
      <c r="C929" s="1">
        <v>41931.561805555553</v>
      </c>
      <c r="D929">
        <v>5</v>
      </c>
      <c r="E929" t="str">
        <f t="shared" si="15"/>
        <v>x = 5</v>
      </c>
    </row>
    <row r="930" spans="1:5" x14ac:dyDescent="0.25">
      <c r="A930" t="s">
        <v>1720</v>
      </c>
      <c r="B930">
        <v>14291</v>
      </c>
      <c r="C930" s="1">
        <v>41650.587500000001</v>
      </c>
      <c r="D930">
        <v>6</v>
      </c>
      <c r="E930" t="str">
        <f t="shared" si="15"/>
        <v>5 &lt; x &lt;= 9</v>
      </c>
    </row>
    <row r="931" spans="1:5" x14ac:dyDescent="0.25">
      <c r="A931" t="s">
        <v>1722</v>
      </c>
      <c r="B931">
        <v>14290</v>
      </c>
      <c r="C931" s="1">
        <v>42373.699305555558</v>
      </c>
      <c r="D931">
        <v>4</v>
      </c>
      <c r="E931" t="str">
        <f t="shared" si="15"/>
        <v>x &lt;= 4</v>
      </c>
    </row>
    <row r="932" spans="1:5" x14ac:dyDescent="0.25">
      <c r="A932" t="s">
        <v>1724</v>
      </c>
      <c r="B932">
        <v>14289</v>
      </c>
      <c r="C932" s="1">
        <v>41544.222916666666</v>
      </c>
      <c r="D932">
        <v>6</v>
      </c>
      <c r="E932" t="str">
        <f t="shared" si="15"/>
        <v>5 &lt; x &lt;= 9</v>
      </c>
    </row>
    <row r="933" spans="1:5" x14ac:dyDescent="0.25">
      <c r="A933" t="s">
        <v>1726</v>
      </c>
      <c r="B933">
        <v>14279</v>
      </c>
      <c r="C933" s="1">
        <v>40878.295138888891</v>
      </c>
      <c r="D933">
        <v>8</v>
      </c>
      <c r="E933" t="str">
        <f t="shared" si="15"/>
        <v>5 &lt; x &lt;= 9</v>
      </c>
    </row>
    <row r="934" spans="1:5" x14ac:dyDescent="0.25">
      <c r="A934" t="s">
        <v>1727</v>
      </c>
      <c r="B934">
        <v>14268</v>
      </c>
      <c r="C934" s="1">
        <v>43676.157638888886</v>
      </c>
      <c r="D934">
        <v>1</v>
      </c>
      <c r="E934" t="str">
        <f t="shared" si="15"/>
        <v>x &lt;= 4</v>
      </c>
    </row>
    <row r="935" spans="1:5" x14ac:dyDescent="0.25">
      <c r="A935" t="s">
        <v>1729</v>
      </c>
      <c r="B935">
        <v>14255</v>
      </c>
      <c r="C935" s="1">
        <v>41319.793749999997</v>
      </c>
      <c r="D935">
        <v>7</v>
      </c>
      <c r="E935" t="str">
        <f t="shared" si="15"/>
        <v>5 &lt; x &lt;= 9</v>
      </c>
    </row>
    <row r="936" spans="1:5" x14ac:dyDescent="0.25">
      <c r="A936" t="s">
        <v>1731</v>
      </c>
      <c r="B936">
        <v>14250</v>
      </c>
      <c r="C936" s="1">
        <v>40394.688888888886</v>
      </c>
      <c r="D936">
        <v>10</v>
      </c>
      <c r="E936" t="str">
        <f t="shared" si="15"/>
        <v>x &gt;= 10</v>
      </c>
    </row>
    <row r="937" spans="1:5" x14ac:dyDescent="0.25">
      <c r="A937" t="s">
        <v>1733</v>
      </c>
      <c r="B937">
        <v>14241</v>
      </c>
      <c r="C937" s="1">
        <v>41248.104861111111</v>
      </c>
      <c r="D937">
        <v>7</v>
      </c>
      <c r="E937" t="str">
        <f t="shared" si="15"/>
        <v>5 &lt; x &lt;= 9</v>
      </c>
    </row>
    <row r="938" spans="1:5" x14ac:dyDescent="0.25">
      <c r="A938" t="s">
        <v>1735</v>
      </c>
      <c r="B938">
        <v>14238</v>
      </c>
      <c r="C938" s="1">
        <v>42475.484027777777</v>
      </c>
      <c r="D938">
        <v>4</v>
      </c>
      <c r="E938" t="str">
        <f t="shared" si="15"/>
        <v>x &lt;= 4</v>
      </c>
    </row>
    <row r="939" spans="1:5" x14ac:dyDescent="0.25">
      <c r="A939" t="s">
        <v>1737</v>
      </c>
      <c r="B939">
        <v>14236</v>
      </c>
      <c r="C939" s="1">
        <v>43920.741666666669</v>
      </c>
      <c r="D939">
        <v>0</v>
      </c>
      <c r="E939" t="str">
        <f t="shared" si="15"/>
        <v>x &lt;= 4</v>
      </c>
    </row>
    <row r="940" spans="1:5" x14ac:dyDescent="0.25">
      <c r="A940" t="s">
        <v>1739</v>
      </c>
      <c r="B940">
        <v>14236</v>
      </c>
      <c r="C940" s="1">
        <v>42588.552777777775</v>
      </c>
      <c r="D940">
        <v>4</v>
      </c>
      <c r="E940" t="str">
        <f t="shared" si="15"/>
        <v>x &lt;= 4</v>
      </c>
    </row>
    <row r="941" spans="1:5" x14ac:dyDescent="0.25">
      <c r="A941" t="s">
        <v>1741</v>
      </c>
      <c r="B941">
        <v>14215</v>
      </c>
      <c r="C941" s="1">
        <v>41455.78402777778</v>
      </c>
      <c r="D941">
        <v>7</v>
      </c>
      <c r="E941" t="str">
        <f t="shared" si="15"/>
        <v>5 &lt; x &lt;= 9</v>
      </c>
    </row>
    <row r="942" spans="1:5" x14ac:dyDescent="0.25">
      <c r="A942" t="s">
        <v>1743</v>
      </c>
      <c r="B942">
        <v>14209</v>
      </c>
      <c r="C942" s="1">
        <v>42017.979166666664</v>
      </c>
      <c r="D942">
        <v>5</v>
      </c>
      <c r="E942" t="str">
        <f t="shared" si="15"/>
        <v>x = 5</v>
      </c>
    </row>
    <row r="943" spans="1:5" x14ac:dyDescent="0.25">
      <c r="A943" t="s">
        <v>1745</v>
      </c>
      <c r="B943">
        <v>14207</v>
      </c>
      <c r="C943" s="1">
        <v>40686.943055555559</v>
      </c>
      <c r="D943">
        <v>9</v>
      </c>
      <c r="E943" t="str">
        <f t="shared" si="15"/>
        <v>5 &lt; x &lt;= 9</v>
      </c>
    </row>
    <row r="944" spans="1:5" x14ac:dyDescent="0.25">
      <c r="A944" t="s">
        <v>1747</v>
      </c>
      <c r="B944">
        <v>14201</v>
      </c>
      <c r="C944" s="1">
        <v>43181.695833333331</v>
      </c>
      <c r="D944">
        <v>2</v>
      </c>
      <c r="E944" t="str">
        <f t="shared" si="15"/>
        <v>x &lt;= 4</v>
      </c>
    </row>
    <row r="945" spans="1:5" x14ac:dyDescent="0.25">
      <c r="A945" t="s">
        <v>1749</v>
      </c>
      <c r="B945">
        <v>14188</v>
      </c>
      <c r="C945" s="1">
        <v>43529.990972222222</v>
      </c>
      <c r="D945">
        <v>1</v>
      </c>
      <c r="E945" t="str">
        <f t="shared" si="15"/>
        <v>x &lt;= 4</v>
      </c>
    </row>
    <row r="946" spans="1:5" x14ac:dyDescent="0.25">
      <c r="A946" t="s">
        <v>1750</v>
      </c>
      <c r="B946">
        <v>14185</v>
      </c>
      <c r="C946" s="1">
        <v>43277.994444444441</v>
      </c>
      <c r="D946">
        <v>2</v>
      </c>
      <c r="E946" t="str">
        <f t="shared" si="15"/>
        <v>x &lt;= 4</v>
      </c>
    </row>
    <row r="947" spans="1:5" x14ac:dyDescent="0.25">
      <c r="A947" t="s">
        <v>1751</v>
      </c>
      <c r="B947">
        <v>13714</v>
      </c>
      <c r="C947" s="1">
        <v>43194.275694444441</v>
      </c>
      <c r="D947">
        <v>2</v>
      </c>
      <c r="E947" t="str">
        <f t="shared" si="15"/>
        <v>x &lt;= 4</v>
      </c>
    </row>
    <row r="948" spans="1:5" x14ac:dyDescent="0.25">
      <c r="A948" t="s">
        <v>1753</v>
      </c>
      <c r="B948">
        <v>13699</v>
      </c>
      <c r="C948" s="1">
        <v>40892.834027777775</v>
      </c>
      <c r="D948">
        <v>8</v>
      </c>
      <c r="E948" t="str">
        <f t="shared" si="15"/>
        <v>5 &lt; x &lt;= 9</v>
      </c>
    </row>
    <row r="949" spans="1:5" x14ac:dyDescent="0.25">
      <c r="A949" t="s">
        <v>1755</v>
      </c>
      <c r="B949">
        <v>13690</v>
      </c>
      <c r="C949" s="1">
        <v>41763.07916666667</v>
      </c>
      <c r="D949">
        <v>6</v>
      </c>
      <c r="E949" t="str">
        <f t="shared" si="15"/>
        <v>5 &lt; x &lt;= 9</v>
      </c>
    </row>
    <row r="950" spans="1:5" x14ac:dyDescent="0.25">
      <c r="A950" t="s">
        <v>1757</v>
      </c>
      <c r="B950">
        <v>13683</v>
      </c>
      <c r="C950" s="1">
        <v>42596.738888888889</v>
      </c>
      <c r="D950">
        <v>4</v>
      </c>
      <c r="E950" t="str">
        <f t="shared" si="15"/>
        <v>x &lt;= 4</v>
      </c>
    </row>
    <row r="951" spans="1:5" x14ac:dyDescent="0.25">
      <c r="A951" t="s">
        <v>1759</v>
      </c>
      <c r="B951">
        <v>13680</v>
      </c>
      <c r="C951" s="1">
        <v>40632.887499999997</v>
      </c>
      <c r="D951">
        <v>9</v>
      </c>
      <c r="E951" t="str">
        <f t="shared" si="15"/>
        <v>5 &lt; x &lt;= 9</v>
      </c>
    </row>
    <row r="952" spans="1:5" x14ac:dyDescent="0.25">
      <c r="A952" t="s">
        <v>1761</v>
      </c>
      <c r="B952">
        <v>14121</v>
      </c>
      <c r="C952" s="1">
        <v>41825.296527777777</v>
      </c>
      <c r="D952">
        <v>6</v>
      </c>
      <c r="E952" t="str">
        <f t="shared" si="15"/>
        <v>5 &lt; x &lt;= 9</v>
      </c>
    </row>
    <row r="953" spans="1:5" x14ac:dyDescent="0.25">
      <c r="A953" t="s">
        <v>1763</v>
      </c>
      <c r="B953">
        <v>14115</v>
      </c>
      <c r="C953" s="1">
        <v>42606.133333333331</v>
      </c>
      <c r="D953">
        <v>4</v>
      </c>
      <c r="E953" t="str">
        <f t="shared" si="15"/>
        <v>x &lt;= 4</v>
      </c>
    </row>
    <row r="954" spans="1:5" x14ac:dyDescent="0.25">
      <c r="A954" t="s">
        <v>1765</v>
      </c>
      <c r="B954">
        <v>14108</v>
      </c>
      <c r="C954" s="1">
        <v>43266.28402777778</v>
      </c>
      <c r="D954">
        <v>2</v>
      </c>
      <c r="E954" t="str">
        <f t="shared" si="15"/>
        <v>x &lt;= 4</v>
      </c>
    </row>
    <row r="955" spans="1:5" x14ac:dyDescent="0.25">
      <c r="A955" t="s">
        <v>1767</v>
      </c>
      <c r="B955">
        <v>14107</v>
      </c>
      <c r="C955" s="1">
        <v>43766.711805555555</v>
      </c>
      <c r="D955">
        <v>0</v>
      </c>
      <c r="E955" t="str">
        <f t="shared" si="15"/>
        <v>x &lt;= 4</v>
      </c>
    </row>
    <row r="956" spans="1:5" x14ac:dyDescent="0.25">
      <c r="A956" t="s">
        <v>1768</v>
      </c>
      <c r="B956">
        <v>14105</v>
      </c>
      <c r="C956" s="1">
        <v>41923.877083333333</v>
      </c>
      <c r="D956">
        <v>5</v>
      </c>
      <c r="E956" t="str">
        <f t="shared" si="15"/>
        <v>x = 5</v>
      </c>
    </row>
    <row r="957" spans="1:5" x14ac:dyDescent="0.25">
      <c r="A957" t="s">
        <v>1770</v>
      </c>
      <c r="B957">
        <v>14102</v>
      </c>
      <c r="C957" s="1">
        <v>39517.31527777778</v>
      </c>
      <c r="D957">
        <v>12</v>
      </c>
      <c r="E957" t="str">
        <f t="shared" si="15"/>
        <v>x &gt;= 10</v>
      </c>
    </row>
    <row r="958" spans="1:5" x14ac:dyDescent="0.25">
      <c r="A958" t="s">
        <v>1772</v>
      </c>
      <c r="B958">
        <v>14101</v>
      </c>
      <c r="C958" s="1">
        <v>43734.652777777781</v>
      </c>
      <c r="D958">
        <v>0</v>
      </c>
      <c r="E958" t="str">
        <f t="shared" si="15"/>
        <v>x &lt;= 4</v>
      </c>
    </row>
    <row r="959" spans="1:5" x14ac:dyDescent="0.25">
      <c r="A959" t="s">
        <v>1774</v>
      </c>
      <c r="B959">
        <v>14098</v>
      </c>
      <c r="C959" s="1">
        <v>42564.331944444442</v>
      </c>
      <c r="D959">
        <v>4</v>
      </c>
      <c r="E959" t="str">
        <f t="shared" si="15"/>
        <v>x &lt;= 4</v>
      </c>
    </row>
    <row r="960" spans="1:5" x14ac:dyDescent="0.25">
      <c r="A960" t="s">
        <v>1776</v>
      </c>
      <c r="B960">
        <v>14091</v>
      </c>
      <c r="C960" s="1">
        <v>42516.193055555559</v>
      </c>
      <c r="D960">
        <v>4</v>
      </c>
      <c r="E960" t="str">
        <f t="shared" si="15"/>
        <v>x &lt;= 4</v>
      </c>
    </row>
    <row r="961" spans="1:5" x14ac:dyDescent="0.25">
      <c r="A961" t="s">
        <v>1777</v>
      </c>
      <c r="B961">
        <v>14087</v>
      </c>
      <c r="C961" s="1">
        <v>40090.986805555556</v>
      </c>
      <c r="D961">
        <v>10</v>
      </c>
      <c r="E961" t="str">
        <f t="shared" si="15"/>
        <v>x &gt;= 10</v>
      </c>
    </row>
    <row r="962" spans="1:5" x14ac:dyDescent="0.25">
      <c r="A962" t="s">
        <v>1779</v>
      </c>
      <c r="B962">
        <v>14069</v>
      </c>
      <c r="C962" s="1">
        <v>41015.837500000001</v>
      </c>
      <c r="D962">
        <v>8</v>
      </c>
      <c r="E962" t="str">
        <f t="shared" si="15"/>
        <v>5 &lt; x &lt;= 9</v>
      </c>
    </row>
    <row r="963" spans="1:5" x14ac:dyDescent="0.25">
      <c r="A963" t="s">
        <v>1780</v>
      </c>
      <c r="B963">
        <v>14066</v>
      </c>
      <c r="C963" s="1">
        <v>40076.297222222223</v>
      </c>
      <c r="D963">
        <v>10</v>
      </c>
      <c r="E963" t="str">
        <f t="shared" si="15"/>
        <v>x &gt;= 10</v>
      </c>
    </row>
    <row r="964" spans="1:5" x14ac:dyDescent="0.25">
      <c r="A964" t="s">
        <v>1782</v>
      </c>
      <c r="B964">
        <v>14066</v>
      </c>
      <c r="C964" s="1">
        <v>42149.912499999999</v>
      </c>
      <c r="D964">
        <v>5</v>
      </c>
      <c r="E964" t="str">
        <f t="shared" si="15"/>
        <v>x = 5</v>
      </c>
    </row>
    <row r="965" spans="1:5" x14ac:dyDescent="0.25">
      <c r="A965" t="s">
        <v>1783</v>
      </c>
      <c r="B965">
        <v>13986</v>
      </c>
      <c r="C965" s="1">
        <v>42795.238194444442</v>
      </c>
      <c r="D965">
        <v>3</v>
      </c>
      <c r="E965" t="str">
        <f t="shared" si="15"/>
        <v>x &lt;= 4</v>
      </c>
    </row>
    <row r="966" spans="1:5" x14ac:dyDescent="0.25">
      <c r="A966" t="s">
        <v>1785</v>
      </c>
      <c r="B966">
        <v>13978</v>
      </c>
      <c r="C966" s="1">
        <v>41497.970833333333</v>
      </c>
      <c r="D966">
        <v>7</v>
      </c>
      <c r="E966" t="str">
        <f t="shared" si="15"/>
        <v>5 &lt; x &lt;= 9</v>
      </c>
    </row>
    <row r="967" spans="1:5" x14ac:dyDescent="0.25">
      <c r="A967" t="s">
        <v>1787</v>
      </c>
      <c r="B967">
        <v>13972</v>
      </c>
      <c r="C967" s="1">
        <v>40994.652777777781</v>
      </c>
      <c r="D967">
        <v>8</v>
      </c>
      <c r="E967" t="str">
        <f t="shared" si="15"/>
        <v>5 &lt; x &lt;= 9</v>
      </c>
    </row>
    <row r="968" spans="1:5" x14ac:dyDescent="0.25">
      <c r="A968" t="s">
        <v>1788</v>
      </c>
      <c r="B968">
        <v>13956</v>
      </c>
      <c r="C968" s="1">
        <v>42241.302083333336</v>
      </c>
      <c r="D968">
        <v>5</v>
      </c>
      <c r="E968" t="str">
        <f t="shared" si="15"/>
        <v>x = 5</v>
      </c>
    </row>
    <row r="969" spans="1:5" x14ac:dyDescent="0.25">
      <c r="A969" t="s">
        <v>1789</v>
      </c>
      <c r="B969">
        <v>13950</v>
      </c>
      <c r="C969" s="1">
        <v>41731.094444444447</v>
      </c>
      <c r="D969">
        <v>6</v>
      </c>
      <c r="E969" t="str">
        <f t="shared" ref="E969:E1001" si="16">IF(D969&lt;5,"x &lt;= 4",IF(D969=5,"x = 5",IF(D969&lt;10,"5 &lt; x &lt;= 9",IF(D969&gt;9,"x &gt;= 10"))))</f>
        <v>5 &lt; x &lt;= 9</v>
      </c>
    </row>
    <row r="970" spans="1:5" x14ac:dyDescent="0.25">
      <c r="A970" t="s">
        <v>1791</v>
      </c>
      <c r="B970">
        <v>13935</v>
      </c>
      <c r="C970" s="1">
        <v>42173.004861111112</v>
      </c>
      <c r="D970">
        <v>5</v>
      </c>
      <c r="E970" t="str">
        <f t="shared" si="16"/>
        <v>x = 5</v>
      </c>
    </row>
    <row r="971" spans="1:5" x14ac:dyDescent="0.25">
      <c r="A971" t="s">
        <v>1793</v>
      </c>
      <c r="B971">
        <v>13904</v>
      </c>
      <c r="C971" s="1">
        <v>42439.90625</v>
      </c>
      <c r="D971">
        <v>4</v>
      </c>
      <c r="E971" t="str">
        <f t="shared" si="16"/>
        <v>x &lt;= 4</v>
      </c>
    </row>
    <row r="972" spans="1:5" x14ac:dyDescent="0.25">
      <c r="A972" t="s">
        <v>1795</v>
      </c>
      <c r="B972">
        <v>13896</v>
      </c>
      <c r="C972" s="1">
        <v>41922.82916666667</v>
      </c>
      <c r="D972">
        <v>5</v>
      </c>
      <c r="E972" t="str">
        <f t="shared" si="16"/>
        <v>x = 5</v>
      </c>
    </row>
    <row r="973" spans="1:5" x14ac:dyDescent="0.25">
      <c r="A973" t="s">
        <v>1797</v>
      </c>
      <c r="B973">
        <v>13892</v>
      </c>
      <c r="C973" s="1">
        <v>43098.083333333336</v>
      </c>
      <c r="D973">
        <v>2</v>
      </c>
      <c r="E973" t="str">
        <f t="shared" si="16"/>
        <v>x &lt;= 4</v>
      </c>
    </row>
    <row r="974" spans="1:5" x14ac:dyDescent="0.25">
      <c r="A974" t="s">
        <v>1799</v>
      </c>
      <c r="B974">
        <v>13892</v>
      </c>
      <c r="C974" s="1">
        <v>43164.236805555556</v>
      </c>
      <c r="D974">
        <v>2</v>
      </c>
      <c r="E974" t="str">
        <f t="shared" si="16"/>
        <v>x &lt;= 4</v>
      </c>
    </row>
    <row r="975" spans="1:5" x14ac:dyDescent="0.25">
      <c r="A975" t="s">
        <v>1801</v>
      </c>
      <c r="B975">
        <v>13892</v>
      </c>
      <c r="C975" s="1">
        <v>42194.742361111108</v>
      </c>
      <c r="D975">
        <v>5</v>
      </c>
      <c r="E975" t="str">
        <f t="shared" si="16"/>
        <v>x = 5</v>
      </c>
    </row>
    <row r="976" spans="1:5" x14ac:dyDescent="0.25">
      <c r="A976" t="s">
        <v>1803</v>
      </c>
      <c r="B976">
        <v>13891</v>
      </c>
      <c r="C976" s="1">
        <v>41331.134722222225</v>
      </c>
      <c r="D976">
        <v>7</v>
      </c>
      <c r="E976" t="str">
        <f t="shared" si="16"/>
        <v>5 &lt; x &lt;= 9</v>
      </c>
    </row>
    <row r="977" spans="1:5" x14ac:dyDescent="0.25">
      <c r="A977" t="s">
        <v>1805</v>
      </c>
      <c r="B977">
        <v>13887</v>
      </c>
      <c r="C977" s="1">
        <v>41824.162499999999</v>
      </c>
      <c r="D977">
        <v>6</v>
      </c>
      <c r="E977" t="str">
        <f t="shared" si="16"/>
        <v>5 &lt; x &lt;= 9</v>
      </c>
    </row>
    <row r="978" spans="1:5" x14ac:dyDescent="0.25">
      <c r="A978" t="s">
        <v>1807</v>
      </c>
      <c r="B978">
        <v>13887</v>
      </c>
      <c r="C978" s="1">
        <v>41715.575694444444</v>
      </c>
      <c r="D978">
        <v>6</v>
      </c>
      <c r="E978" t="str">
        <f t="shared" si="16"/>
        <v>5 &lt; x &lt;= 9</v>
      </c>
    </row>
    <row r="979" spans="1:5" x14ac:dyDescent="0.25">
      <c r="A979" t="s">
        <v>1809</v>
      </c>
      <c r="B979">
        <v>13878</v>
      </c>
      <c r="C979" s="1">
        <v>42139.693055555559</v>
      </c>
      <c r="D979">
        <v>5</v>
      </c>
      <c r="E979" t="str">
        <f t="shared" si="16"/>
        <v>x = 5</v>
      </c>
    </row>
    <row r="980" spans="1:5" x14ac:dyDescent="0.25">
      <c r="A980" t="s">
        <v>1811</v>
      </c>
      <c r="B980">
        <v>13868</v>
      </c>
      <c r="C980" s="1">
        <v>43408.556944444441</v>
      </c>
      <c r="D980">
        <v>1</v>
      </c>
      <c r="E980" t="str">
        <f t="shared" si="16"/>
        <v>x &lt;= 4</v>
      </c>
    </row>
    <row r="981" spans="1:5" x14ac:dyDescent="0.25">
      <c r="A981" t="s">
        <v>1813</v>
      </c>
      <c r="B981">
        <v>13860</v>
      </c>
      <c r="C981" s="1">
        <v>43192.613194444442</v>
      </c>
      <c r="D981">
        <v>2</v>
      </c>
      <c r="E981" t="str">
        <f t="shared" si="16"/>
        <v>x &lt;= 4</v>
      </c>
    </row>
    <row r="982" spans="1:5" x14ac:dyDescent="0.25">
      <c r="A982" t="s">
        <v>1815</v>
      </c>
      <c r="B982">
        <v>13848</v>
      </c>
      <c r="C982" s="1">
        <v>42018.595833333333</v>
      </c>
      <c r="D982">
        <v>5</v>
      </c>
      <c r="E982" t="str">
        <f t="shared" si="16"/>
        <v>x = 5</v>
      </c>
    </row>
    <row r="983" spans="1:5" x14ac:dyDescent="0.25">
      <c r="A983" t="s">
        <v>1816</v>
      </c>
      <c r="B983">
        <v>13847</v>
      </c>
      <c r="C983" s="1">
        <v>42140.707638888889</v>
      </c>
      <c r="D983">
        <v>5</v>
      </c>
      <c r="E983" t="str">
        <f t="shared" si="16"/>
        <v>x = 5</v>
      </c>
    </row>
    <row r="984" spans="1:5" x14ac:dyDescent="0.25">
      <c r="A984" t="s">
        <v>1817</v>
      </c>
      <c r="B984">
        <v>13829</v>
      </c>
      <c r="C984" s="1">
        <v>41932.140277777777</v>
      </c>
      <c r="D984">
        <v>5</v>
      </c>
      <c r="E984" t="str">
        <f t="shared" si="16"/>
        <v>x = 5</v>
      </c>
    </row>
    <row r="985" spans="1:5" x14ac:dyDescent="0.25">
      <c r="A985" t="s">
        <v>1818</v>
      </c>
      <c r="B985">
        <v>13816</v>
      </c>
      <c r="C985" s="1">
        <v>41292.851388888892</v>
      </c>
      <c r="D985">
        <v>7</v>
      </c>
      <c r="E985" t="str">
        <f t="shared" si="16"/>
        <v>5 &lt; x &lt;= 9</v>
      </c>
    </row>
    <row r="986" spans="1:5" x14ac:dyDescent="0.25">
      <c r="A986" t="s">
        <v>1819</v>
      </c>
      <c r="B986">
        <v>13803</v>
      </c>
      <c r="C986" s="1">
        <v>42643.106249999997</v>
      </c>
      <c r="D986">
        <v>3</v>
      </c>
      <c r="E986" t="str">
        <f t="shared" si="16"/>
        <v>x &lt;= 4</v>
      </c>
    </row>
    <row r="987" spans="1:5" x14ac:dyDescent="0.25">
      <c r="A987" t="s">
        <v>1821</v>
      </c>
      <c r="B987">
        <v>13797</v>
      </c>
      <c r="C987" s="1">
        <v>42279.763888888891</v>
      </c>
      <c r="D987">
        <v>4</v>
      </c>
      <c r="E987" t="str">
        <f t="shared" si="16"/>
        <v>x &lt;= 4</v>
      </c>
    </row>
    <row r="988" spans="1:5" x14ac:dyDescent="0.25">
      <c r="A988" t="s">
        <v>1823</v>
      </c>
      <c r="B988">
        <v>13794</v>
      </c>
      <c r="C988" s="1">
        <v>41555.980555555558</v>
      </c>
      <c r="D988">
        <v>6</v>
      </c>
      <c r="E988" t="str">
        <f t="shared" si="16"/>
        <v>5 &lt; x &lt;= 9</v>
      </c>
    </row>
    <row r="989" spans="1:5" x14ac:dyDescent="0.25">
      <c r="A989" t="s">
        <v>1824</v>
      </c>
      <c r="B989">
        <v>13792</v>
      </c>
      <c r="C989" s="1">
        <v>41289.94027777778</v>
      </c>
      <c r="D989">
        <v>7</v>
      </c>
      <c r="E989" t="str">
        <f t="shared" si="16"/>
        <v>5 &lt; x &lt;= 9</v>
      </c>
    </row>
    <row r="990" spans="1:5" x14ac:dyDescent="0.25">
      <c r="A990" t="s">
        <v>1826</v>
      </c>
      <c r="B990">
        <v>13789</v>
      </c>
      <c r="C990" s="1">
        <v>40591.463888888888</v>
      </c>
      <c r="D990">
        <v>9</v>
      </c>
      <c r="E990" t="str">
        <f t="shared" si="16"/>
        <v>5 &lt; x &lt;= 9</v>
      </c>
    </row>
    <row r="991" spans="1:5" x14ac:dyDescent="0.25">
      <c r="A991" t="s">
        <v>1828</v>
      </c>
      <c r="B991">
        <v>13787</v>
      </c>
      <c r="C991" s="1">
        <v>42248.923611111109</v>
      </c>
      <c r="D991">
        <v>5</v>
      </c>
      <c r="E991" t="str">
        <f t="shared" si="16"/>
        <v>x = 5</v>
      </c>
    </row>
    <row r="992" spans="1:5" x14ac:dyDescent="0.25">
      <c r="A992" t="s">
        <v>1830</v>
      </c>
      <c r="B992">
        <v>13772</v>
      </c>
      <c r="C992" s="1">
        <v>41624.535416666666</v>
      </c>
      <c r="D992">
        <v>6</v>
      </c>
      <c r="E992" t="str">
        <f t="shared" si="16"/>
        <v>5 &lt; x &lt;= 9</v>
      </c>
    </row>
    <row r="993" spans="1:5" x14ac:dyDescent="0.25">
      <c r="A993" t="s">
        <v>1831</v>
      </c>
      <c r="B993">
        <v>13772</v>
      </c>
      <c r="C993" s="1">
        <v>42741.333333333336</v>
      </c>
      <c r="D993">
        <v>3</v>
      </c>
      <c r="E993" t="str">
        <f t="shared" si="16"/>
        <v>x &lt;= 4</v>
      </c>
    </row>
    <row r="994" spans="1:5" x14ac:dyDescent="0.25">
      <c r="A994" t="s">
        <v>1833</v>
      </c>
      <c r="B994">
        <v>13764</v>
      </c>
      <c r="C994" s="1">
        <v>43573.579861111109</v>
      </c>
      <c r="D994">
        <v>1</v>
      </c>
      <c r="E994" t="str">
        <f t="shared" si="16"/>
        <v>x &lt;= 4</v>
      </c>
    </row>
    <row r="995" spans="1:5" x14ac:dyDescent="0.25">
      <c r="A995" t="s">
        <v>1835</v>
      </c>
      <c r="B995">
        <v>13759</v>
      </c>
      <c r="C995" s="1">
        <v>41714.725694444445</v>
      </c>
      <c r="D995">
        <v>6</v>
      </c>
      <c r="E995" t="str">
        <f t="shared" si="16"/>
        <v>5 &lt; x &lt;= 9</v>
      </c>
    </row>
    <row r="996" spans="1:5" x14ac:dyDescent="0.25">
      <c r="A996" t="s">
        <v>1836</v>
      </c>
      <c r="B996">
        <v>13753</v>
      </c>
      <c r="C996" s="1">
        <v>42057.669444444444</v>
      </c>
      <c r="D996">
        <v>5</v>
      </c>
      <c r="E996" t="str">
        <f t="shared" si="16"/>
        <v>x = 5</v>
      </c>
    </row>
    <row r="997" spans="1:5" x14ac:dyDescent="0.25">
      <c r="A997" t="s">
        <v>1837</v>
      </c>
      <c r="B997">
        <v>13732</v>
      </c>
      <c r="C997" s="1">
        <v>41999.622916666667</v>
      </c>
      <c r="D997">
        <v>5</v>
      </c>
      <c r="E997" t="str">
        <f t="shared" si="16"/>
        <v>x = 5</v>
      </c>
    </row>
    <row r="998" spans="1:5" x14ac:dyDescent="0.25">
      <c r="A998" t="s">
        <v>1839</v>
      </c>
      <c r="B998">
        <v>13729</v>
      </c>
      <c r="C998" s="1">
        <v>41764.709027777775</v>
      </c>
      <c r="D998">
        <v>6</v>
      </c>
      <c r="E998" t="str">
        <f t="shared" si="16"/>
        <v>5 &lt; x &lt;= 9</v>
      </c>
    </row>
    <row r="999" spans="1:5" x14ac:dyDescent="0.25">
      <c r="A999" t="s">
        <v>1841</v>
      </c>
      <c r="B999">
        <v>13729</v>
      </c>
      <c r="C999" s="1">
        <v>43424.236805555556</v>
      </c>
      <c r="D999">
        <v>1</v>
      </c>
      <c r="E999" t="str">
        <f t="shared" si="16"/>
        <v>x &lt;= 4</v>
      </c>
    </row>
    <row r="1000" spans="1:5" x14ac:dyDescent="0.25">
      <c r="A1000" t="s">
        <v>1842</v>
      </c>
      <c r="B1000">
        <v>13727</v>
      </c>
      <c r="C1000" s="1">
        <v>41555.238194444442</v>
      </c>
      <c r="D1000">
        <v>6</v>
      </c>
      <c r="E1000" t="str">
        <f t="shared" si="16"/>
        <v>5 &lt; x &lt;= 9</v>
      </c>
    </row>
    <row r="1001" spans="1:5" x14ac:dyDescent="0.25">
      <c r="A1001" t="s">
        <v>1844</v>
      </c>
      <c r="B1001">
        <v>13716</v>
      </c>
      <c r="C1001" s="1">
        <v>41172.629166666666</v>
      </c>
      <c r="D1001">
        <v>7</v>
      </c>
      <c r="E1001" t="str">
        <f t="shared" si="16"/>
        <v>5 &lt; x &lt;= 9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1"/>
  <sheetViews>
    <sheetView zoomScale="97" workbookViewId="0">
      <selection activeCell="C1" sqref="C1"/>
    </sheetView>
  </sheetViews>
  <sheetFormatPr defaultRowHeight="15" x14ac:dyDescent="0.25"/>
  <cols>
    <col min="1" max="1" width="43.140625" customWidth="1"/>
    <col min="2" max="2" width="20.42578125" bestFit="1" customWidth="1"/>
    <col min="3" max="3" width="23.28515625" bestFit="1" customWidth="1"/>
    <col min="4" max="4" width="16.85546875" bestFit="1" customWidth="1"/>
    <col min="6" max="6" width="18" bestFit="1" customWidth="1"/>
    <col min="7" max="7" width="24.140625" bestFit="1" customWidth="1"/>
    <col min="8" max="8" width="25.85546875" bestFit="1" customWidth="1"/>
  </cols>
  <sheetData>
    <row r="1" spans="1:10" x14ac:dyDescent="0.25">
      <c r="A1" s="3" t="s">
        <v>0</v>
      </c>
      <c r="B1" s="3" t="s">
        <v>1</v>
      </c>
      <c r="C1" s="3" t="s">
        <v>4</v>
      </c>
      <c r="D1" s="3" t="s">
        <v>1855</v>
      </c>
      <c r="J1" t="s">
        <v>1889</v>
      </c>
    </row>
    <row r="2" spans="1:10" x14ac:dyDescent="0.25">
      <c r="A2" t="s">
        <v>12</v>
      </c>
      <c r="B2">
        <v>314740</v>
      </c>
      <c r="C2">
        <v>13126</v>
      </c>
      <c r="D2" t="str">
        <f>IF(C2&lt;1001,"x &lt;= 1000",IF(C2&lt;5001,"1000 &lt; x &lt;= 5000",IF(C2&lt;10001,"5000 &lt; x &lt;= 10000",IF(C2&lt;20001,"10000 &lt; x &lt;= 20000",IF(C2&lt;40001,"20000 &lt; x &lt;= 40000",IF(C2&gt;40000,"x &gt; 40000","FALSO"))))))</f>
        <v>10000 &lt; x &lt;= 20000</v>
      </c>
      <c r="J2">
        <f>MEDIAN(C2:C1001)</f>
        <v>311</v>
      </c>
    </row>
    <row r="3" spans="1:10" x14ac:dyDescent="0.25">
      <c r="A3" t="s">
        <v>15</v>
      </c>
      <c r="B3">
        <v>251615</v>
      </c>
      <c r="C3">
        <v>1020</v>
      </c>
      <c r="D3" t="str">
        <f t="shared" ref="D3:D66" si="0">IF(C3&lt;1001,"x &lt;= 1000",IF(C3&lt;5001,"1000 &lt; x &lt;= 5000",IF(C3&lt;10001,"5000 &lt; x &lt;= 10000",IF(C3&lt;20001,"10000 &lt; x &lt;= 20000",IF(C3&lt;40001,"20000 &lt; x &lt;= 40000",IF(C3&gt;40000,"x &gt; 40000","FALSO"))))))</f>
        <v>1000 &lt; x &lt;= 5000</v>
      </c>
    </row>
    <row r="4" spans="1:10" x14ac:dyDescent="0.25">
      <c r="A4" t="s">
        <v>18</v>
      </c>
      <c r="B4">
        <v>172099</v>
      </c>
      <c r="C4">
        <v>974</v>
      </c>
      <c r="D4" t="str">
        <f t="shared" si="0"/>
        <v>x &lt;= 1000</v>
      </c>
      <c r="G4" s="5" t="s">
        <v>1847</v>
      </c>
      <c r="H4" t="s">
        <v>1862</v>
      </c>
    </row>
    <row r="5" spans="1:10" x14ac:dyDescent="0.25">
      <c r="A5" t="s">
        <v>20</v>
      </c>
      <c r="B5">
        <v>159569</v>
      </c>
      <c r="C5">
        <v>2577</v>
      </c>
      <c r="D5" t="str">
        <f t="shared" si="0"/>
        <v>1000 &lt; x &lt;= 5000</v>
      </c>
      <c r="G5" s="4" t="s">
        <v>1860</v>
      </c>
      <c r="H5" s="6">
        <v>756</v>
      </c>
    </row>
    <row r="6" spans="1:10" x14ac:dyDescent="0.25">
      <c r="A6" t="s">
        <v>23</v>
      </c>
      <c r="B6">
        <v>155951</v>
      </c>
      <c r="C6">
        <v>7028</v>
      </c>
      <c r="D6" t="str">
        <f t="shared" si="0"/>
        <v>5000 &lt; x &lt;= 10000</v>
      </c>
      <c r="G6" s="4" t="s">
        <v>1856</v>
      </c>
      <c r="H6" s="6">
        <v>172</v>
      </c>
    </row>
    <row r="7" spans="1:10" x14ac:dyDescent="0.25">
      <c r="A7" t="s">
        <v>25</v>
      </c>
      <c r="B7">
        <v>148434</v>
      </c>
      <c r="C7">
        <v>10463</v>
      </c>
      <c r="D7" t="str">
        <f t="shared" si="0"/>
        <v>10000 &lt; x &lt;= 20000</v>
      </c>
      <c r="G7" s="4" t="s">
        <v>1859</v>
      </c>
      <c r="H7" s="6">
        <v>40</v>
      </c>
    </row>
    <row r="8" spans="1:10" x14ac:dyDescent="0.25">
      <c r="A8" t="s">
        <v>28</v>
      </c>
      <c r="B8">
        <v>144123</v>
      </c>
      <c r="C8">
        <v>6037</v>
      </c>
      <c r="D8" t="str">
        <f t="shared" si="0"/>
        <v>5000 &lt; x &lt;= 10000</v>
      </c>
      <c r="G8" s="4" t="s">
        <v>1857</v>
      </c>
      <c r="H8" s="6">
        <v>23</v>
      </c>
    </row>
    <row r="9" spans="1:10" x14ac:dyDescent="0.25">
      <c r="A9" t="s">
        <v>30</v>
      </c>
      <c r="B9">
        <v>140969</v>
      </c>
      <c r="C9">
        <v>493</v>
      </c>
      <c r="D9" t="str">
        <f t="shared" si="0"/>
        <v>x &lt;= 1000</v>
      </c>
      <c r="G9" s="4" t="s">
        <v>1858</v>
      </c>
      <c r="H9" s="6">
        <v>6</v>
      </c>
    </row>
    <row r="10" spans="1:10" x14ac:dyDescent="0.25">
      <c r="A10" t="s">
        <v>32</v>
      </c>
      <c r="B10">
        <v>134915</v>
      </c>
      <c r="C10">
        <v>183</v>
      </c>
      <c r="D10" t="str">
        <f t="shared" si="0"/>
        <v>x &lt;= 1000</v>
      </c>
      <c r="G10" s="4" t="s">
        <v>1861</v>
      </c>
      <c r="H10" s="6">
        <v>3</v>
      </c>
    </row>
    <row r="11" spans="1:10" x14ac:dyDescent="0.25">
      <c r="A11" t="s">
        <v>34</v>
      </c>
      <c r="B11">
        <v>127427</v>
      </c>
      <c r="C11">
        <v>349</v>
      </c>
      <c r="D11" t="str">
        <f t="shared" si="0"/>
        <v>x &lt;= 1000</v>
      </c>
      <c r="G11" s="4" t="s">
        <v>1848</v>
      </c>
      <c r="H11" s="6">
        <v>1000</v>
      </c>
    </row>
    <row r="12" spans="1:10" x14ac:dyDescent="0.25">
      <c r="A12" t="s">
        <v>36</v>
      </c>
      <c r="B12">
        <v>126009</v>
      </c>
      <c r="C12">
        <v>57</v>
      </c>
      <c r="D12" t="str">
        <f t="shared" si="0"/>
        <v>x &lt;= 1000</v>
      </c>
    </row>
    <row r="13" spans="1:10" x14ac:dyDescent="0.25">
      <c r="A13" t="s">
        <v>38</v>
      </c>
      <c r="B13">
        <v>116260</v>
      </c>
      <c r="C13">
        <v>2308</v>
      </c>
      <c r="D13" t="str">
        <f t="shared" si="0"/>
        <v>1000 &lt; x &lt;= 5000</v>
      </c>
    </row>
    <row r="14" spans="1:10" x14ac:dyDescent="0.25">
      <c r="A14" t="s">
        <v>41</v>
      </c>
      <c r="B14">
        <v>111032</v>
      </c>
      <c r="C14">
        <v>361</v>
      </c>
      <c r="D14" t="str">
        <f t="shared" si="0"/>
        <v>x &lt;= 1000</v>
      </c>
      <c r="G14" s="11" t="s">
        <v>1863</v>
      </c>
      <c r="H14" s="11" t="s">
        <v>1864</v>
      </c>
    </row>
    <row r="15" spans="1:10" x14ac:dyDescent="0.25">
      <c r="A15" t="s">
        <v>44</v>
      </c>
      <c r="B15">
        <v>107879</v>
      </c>
      <c r="C15">
        <v>1414</v>
      </c>
      <c r="D15" t="str">
        <f t="shared" si="0"/>
        <v>1000 &lt; x &lt;= 5000</v>
      </c>
      <c r="G15" s="14" t="s">
        <v>1860</v>
      </c>
      <c r="H15" s="15">
        <v>756</v>
      </c>
    </row>
    <row r="16" spans="1:10" x14ac:dyDescent="0.25">
      <c r="A16" t="s">
        <v>45</v>
      </c>
      <c r="B16">
        <v>106860</v>
      </c>
      <c r="C16">
        <v>183</v>
      </c>
      <c r="D16" t="str">
        <f t="shared" si="0"/>
        <v>x &lt;= 1000</v>
      </c>
      <c r="G16" s="14" t="s">
        <v>1856</v>
      </c>
      <c r="H16" s="15">
        <v>172</v>
      </c>
    </row>
    <row r="17" spans="1:8" x14ac:dyDescent="0.25">
      <c r="A17" t="s">
        <v>48</v>
      </c>
      <c r="B17">
        <v>103264</v>
      </c>
      <c r="C17">
        <v>5667</v>
      </c>
      <c r="D17" t="str">
        <f t="shared" si="0"/>
        <v>5000 &lt; x &lt;= 10000</v>
      </c>
      <c r="G17" s="14" t="s">
        <v>1859</v>
      </c>
      <c r="H17" s="15">
        <v>40</v>
      </c>
    </row>
    <row r="18" spans="1:8" x14ac:dyDescent="0.25">
      <c r="A18" t="s">
        <v>51</v>
      </c>
      <c r="B18">
        <v>101478</v>
      </c>
      <c r="C18">
        <v>16362</v>
      </c>
      <c r="D18" t="str">
        <f t="shared" si="0"/>
        <v>10000 &lt; x &lt;= 20000</v>
      </c>
      <c r="G18" s="14" t="s">
        <v>1857</v>
      </c>
      <c r="H18" s="15">
        <v>23</v>
      </c>
    </row>
    <row r="19" spans="1:8" x14ac:dyDescent="0.25">
      <c r="A19" t="s">
        <v>54</v>
      </c>
      <c r="B19">
        <v>99683</v>
      </c>
      <c r="C19">
        <v>740</v>
      </c>
      <c r="D19" t="str">
        <f t="shared" si="0"/>
        <v>x &lt;= 1000</v>
      </c>
      <c r="G19" s="14" t="s">
        <v>1858</v>
      </c>
      <c r="H19" s="15">
        <v>6</v>
      </c>
    </row>
    <row r="20" spans="1:8" x14ac:dyDescent="0.25">
      <c r="A20" t="s">
        <v>56</v>
      </c>
      <c r="B20">
        <v>97483</v>
      </c>
      <c r="C20">
        <v>9</v>
      </c>
      <c r="D20" t="str">
        <f t="shared" si="0"/>
        <v>x &lt;= 1000</v>
      </c>
      <c r="G20" s="14" t="s">
        <v>1861</v>
      </c>
      <c r="H20" s="15">
        <v>3</v>
      </c>
    </row>
    <row r="21" spans="1:8" x14ac:dyDescent="0.25">
      <c r="A21" t="s">
        <v>58</v>
      </c>
      <c r="B21">
        <v>96294</v>
      </c>
      <c r="C21">
        <v>785</v>
      </c>
      <c r="D21" t="str">
        <f t="shared" si="0"/>
        <v>x &lt;= 1000</v>
      </c>
      <c r="G21" s="13" t="s">
        <v>1848</v>
      </c>
      <c r="H21" s="13">
        <v>1000</v>
      </c>
    </row>
    <row r="22" spans="1:8" x14ac:dyDescent="0.25">
      <c r="A22" t="s">
        <v>60</v>
      </c>
      <c r="B22">
        <v>93705</v>
      </c>
      <c r="C22">
        <v>435</v>
      </c>
      <c r="D22" t="str">
        <f t="shared" si="0"/>
        <v>x &lt;= 1000</v>
      </c>
    </row>
    <row r="23" spans="1:8" x14ac:dyDescent="0.25">
      <c r="A23" t="s">
        <v>62</v>
      </c>
      <c r="B23">
        <v>92691</v>
      </c>
      <c r="C23">
        <v>12</v>
      </c>
      <c r="D23" t="str">
        <f t="shared" si="0"/>
        <v>x &lt;= 1000</v>
      </c>
    </row>
    <row r="24" spans="1:8" x14ac:dyDescent="0.25">
      <c r="A24" t="s">
        <v>65</v>
      </c>
      <c r="B24">
        <v>90117</v>
      </c>
      <c r="C24">
        <v>614</v>
      </c>
      <c r="D24" t="str">
        <f t="shared" si="0"/>
        <v>x &lt;= 1000</v>
      </c>
    </row>
    <row r="25" spans="1:8" x14ac:dyDescent="0.25">
      <c r="A25" t="s">
        <v>67</v>
      </c>
      <c r="B25">
        <v>88105</v>
      </c>
      <c r="C25">
        <v>321</v>
      </c>
      <c r="D25" t="str">
        <f t="shared" si="0"/>
        <v>x &lt;= 1000</v>
      </c>
    </row>
    <row r="26" spans="1:8" x14ac:dyDescent="0.25">
      <c r="A26" t="s">
        <v>69</v>
      </c>
      <c r="B26">
        <v>86673</v>
      </c>
      <c r="C26">
        <v>504</v>
      </c>
      <c r="D26" t="str">
        <f t="shared" si="0"/>
        <v>x &lt;= 1000</v>
      </c>
    </row>
    <row r="27" spans="1:8" x14ac:dyDescent="0.25">
      <c r="A27" t="s">
        <v>71</v>
      </c>
      <c r="B27">
        <v>85801</v>
      </c>
      <c r="C27">
        <v>10012</v>
      </c>
      <c r="D27" t="str">
        <f t="shared" si="0"/>
        <v>10000 &lt; x &lt;= 20000</v>
      </c>
    </row>
    <row r="28" spans="1:8" x14ac:dyDescent="0.25">
      <c r="A28" t="s">
        <v>73</v>
      </c>
      <c r="B28">
        <v>85597</v>
      </c>
      <c r="C28">
        <v>1148</v>
      </c>
      <c r="D28" t="str">
        <f t="shared" si="0"/>
        <v>1000 &lt; x &lt;= 5000</v>
      </c>
    </row>
    <row r="29" spans="1:8" x14ac:dyDescent="0.25">
      <c r="A29" t="s">
        <v>75</v>
      </c>
      <c r="B29">
        <v>82316</v>
      </c>
      <c r="C29">
        <v>82</v>
      </c>
      <c r="D29" t="str">
        <f t="shared" si="0"/>
        <v>x &lt;= 1000</v>
      </c>
    </row>
    <row r="30" spans="1:8" x14ac:dyDescent="0.25">
      <c r="A30" t="s">
        <v>77</v>
      </c>
      <c r="B30">
        <v>81901</v>
      </c>
      <c r="C30">
        <v>1802</v>
      </c>
      <c r="D30" t="str">
        <f t="shared" si="0"/>
        <v>1000 &lt; x &lt;= 5000</v>
      </c>
    </row>
    <row r="31" spans="1:8" x14ac:dyDescent="0.25">
      <c r="A31" t="s">
        <v>79</v>
      </c>
      <c r="B31">
        <v>80937</v>
      </c>
      <c r="C31">
        <v>156</v>
      </c>
      <c r="D31" t="str">
        <f t="shared" si="0"/>
        <v>x &lt;= 1000</v>
      </c>
    </row>
    <row r="32" spans="1:8" x14ac:dyDescent="0.25">
      <c r="A32" t="s">
        <v>81</v>
      </c>
      <c r="B32">
        <v>80339</v>
      </c>
      <c r="C32">
        <v>303</v>
      </c>
      <c r="D32" t="str">
        <f t="shared" si="0"/>
        <v>x &lt;= 1000</v>
      </c>
    </row>
    <row r="33" spans="1:4" x14ac:dyDescent="0.25">
      <c r="A33" t="s">
        <v>83</v>
      </c>
      <c r="B33">
        <v>77026</v>
      </c>
      <c r="C33">
        <v>351</v>
      </c>
      <c r="D33" t="str">
        <f t="shared" si="0"/>
        <v>x &lt;= 1000</v>
      </c>
    </row>
    <row r="34" spans="1:4" x14ac:dyDescent="0.25">
      <c r="A34" t="s">
        <v>85</v>
      </c>
      <c r="B34">
        <v>76570</v>
      </c>
      <c r="C34">
        <v>0</v>
      </c>
      <c r="D34" t="str">
        <f t="shared" si="0"/>
        <v>x &lt;= 1000</v>
      </c>
    </row>
    <row r="35" spans="1:4" x14ac:dyDescent="0.25">
      <c r="A35" t="s">
        <v>88</v>
      </c>
      <c r="B35">
        <v>73001</v>
      </c>
      <c r="C35">
        <v>2490</v>
      </c>
      <c r="D35" t="str">
        <f t="shared" si="0"/>
        <v>1000 &lt; x &lt;= 5000</v>
      </c>
    </row>
    <row r="36" spans="1:4" x14ac:dyDescent="0.25">
      <c r="A36" t="s">
        <v>90</v>
      </c>
      <c r="B36">
        <v>70820</v>
      </c>
      <c r="C36">
        <v>1427</v>
      </c>
      <c r="D36" t="str">
        <f t="shared" si="0"/>
        <v>1000 &lt; x &lt;= 5000</v>
      </c>
    </row>
    <row r="37" spans="1:4" x14ac:dyDescent="0.25">
      <c r="A37" t="s">
        <v>92</v>
      </c>
      <c r="B37">
        <v>70061</v>
      </c>
      <c r="C37">
        <v>44456</v>
      </c>
      <c r="D37" t="str">
        <f t="shared" si="0"/>
        <v>x &gt; 40000</v>
      </c>
    </row>
    <row r="38" spans="1:4" x14ac:dyDescent="0.25">
      <c r="A38" t="s">
        <v>94</v>
      </c>
      <c r="B38">
        <v>69860</v>
      </c>
      <c r="C38">
        <v>268</v>
      </c>
      <c r="D38" t="str">
        <f t="shared" si="0"/>
        <v>x &lt;= 1000</v>
      </c>
    </row>
    <row r="39" spans="1:4" x14ac:dyDescent="0.25">
      <c r="A39" t="s">
        <v>95</v>
      </c>
      <c r="B39">
        <v>67892</v>
      </c>
      <c r="C39">
        <v>169</v>
      </c>
      <c r="D39" t="str">
        <f t="shared" si="0"/>
        <v>x &lt;= 1000</v>
      </c>
    </row>
    <row r="40" spans="1:4" x14ac:dyDescent="0.25">
      <c r="A40" t="s">
        <v>98</v>
      </c>
      <c r="B40">
        <v>67863</v>
      </c>
      <c r="C40">
        <v>1351</v>
      </c>
      <c r="D40" t="str">
        <f t="shared" si="0"/>
        <v>1000 &lt; x &lt;= 5000</v>
      </c>
    </row>
    <row r="41" spans="1:4" x14ac:dyDescent="0.25">
      <c r="A41" t="s">
        <v>100</v>
      </c>
      <c r="B41">
        <v>67350</v>
      </c>
      <c r="C41">
        <v>3372</v>
      </c>
      <c r="D41" t="str">
        <f t="shared" si="0"/>
        <v>1000 &lt; x &lt;= 5000</v>
      </c>
    </row>
    <row r="42" spans="1:4" x14ac:dyDescent="0.25">
      <c r="A42" t="s">
        <v>102</v>
      </c>
      <c r="B42">
        <v>66123</v>
      </c>
      <c r="C42">
        <v>2090</v>
      </c>
      <c r="D42" t="str">
        <f t="shared" si="0"/>
        <v>1000 &lt; x &lt;= 5000</v>
      </c>
    </row>
    <row r="43" spans="1:4" x14ac:dyDescent="0.25">
      <c r="A43" t="s">
        <v>104</v>
      </c>
      <c r="B43">
        <v>66018</v>
      </c>
      <c r="C43">
        <v>2921</v>
      </c>
      <c r="D43" t="str">
        <f t="shared" si="0"/>
        <v>1000 &lt; x &lt;= 5000</v>
      </c>
    </row>
    <row r="44" spans="1:4" x14ac:dyDescent="0.25">
      <c r="A44" t="s">
        <v>106</v>
      </c>
      <c r="B44">
        <v>65794</v>
      </c>
      <c r="C44">
        <v>171</v>
      </c>
      <c r="D44" t="str">
        <f t="shared" si="0"/>
        <v>x &lt;= 1000</v>
      </c>
    </row>
    <row r="45" spans="1:4" x14ac:dyDescent="0.25">
      <c r="A45" t="s">
        <v>108</v>
      </c>
      <c r="B45">
        <v>65133</v>
      </c>
      <c r="C45">
        <v>1702</v>
      </c>
      <c r="D45" t="str">
        <f t="shared" si="0"/>
        <v>1000 &lt; x &lt;= 5000</v>
      </c>
    </row>
    <row r="46" spans="1:4" x14ac:dyDescent="0.25">
      <c r="A46" t="s">
        <v>110</v>
      </c>
      <c r="B46">
        <v>64352</v>
      </c>
      <c r="C46">
        <v>9879</v>
      </c>
      <c r="D46" t="str">
        <f t="shared" si="0"/>
        <v>5000 &lt; x &lt;= 10000</v>
      </c>
    </row>
    <row r="47" spans="1:4" x14ac:dyDescent="0.25">
      <c r="A47" t="s">
        <v>112</v>
      </c>
      <c r="B47">
        <v>63911</v>
      </c>
      <c r="C47">
        <v>179</v>
      </c>
      <c r="D47" t="str">
        <f t="shared" si="0"/>
        <v>x &lt;= 1000</v>
      </c>
    </row>
    <row r="48" spans="1:4" x14ac:dyDescent="0.25">
      <c r="A48" t="s">
        <v>114</v>
      </c>
      <c r="B48">
        <v>63431</v>
      </c>
      <c r="C48">
        <v>7581</v>
      </c>
      <c r="D48" t="str">
        <f t="shared" si="0"/>
        <v>5000 &lt; x &lt;= 10000</v>
      </c>
    </row>
    <row r="49" spans="1:4" x14ac:dyDescent="0.25">
      <c r="A49" t="s">
        <v>116</v>
      </c>
      <c r="B49">
        <v>63381</v>
      </c>
      <c r="C49">
        <v>6294</v>
      </c>
      <c r="D49" t="str">
        <f t="shared" si="0"/>
        <v>5000 &lt; x &lt;= 10000</v>
      </c>
    </row>
    <row r="50" spans="1:4" x14ac:dyDescent="0.25">
      <c r="A50" t="s">
        <v>118</v>
      </c>
      <c r="B50">
        <v>61906</v>
      </c>
      <c r="C50">
        <v>118</v>
      </c>
      <c r="D50" t="str">
        <f t="shared" si="0"/>
        <v>x &lt;= 1000</v>
      </c>
    </row>
    <row r="51" spans="1:4" x14ac:dyDescent="0.25">
      <c r="A51" t="s">
        <v>120</v>
      </c>
      <c r="B51">
        <v>61778</v>
      </c>
      <c r="C51">
        <v>669</v>
      </c>
      <c r="D51" t="str">
        <f t="shared" si="0"/>
        <v>x &lt;= 1000</v>
      </c>
    </row>
    <row r="52" spans="1:4" x14ac:dyDescent="0.25">
      <c r="A52" t="s">
        <v>122</v>
      </c>
      <c r="B52">
        <v>61462</v>
      </c>
      <c r="C52">
        <v>1251</v>
      </c>
      <c r="D52" t="str">
        <f t="shared" si="0"/>
        <v>1000 &lt; x &lt;= 5000</v>
      </c>
    </row>
    <row r="53" spans="1:4" x14ac:dyDescent="0.25">
      <c r="A53" t="s">
        <v>124</v>
      </c>
      <c r="B53">
        <v>61015</v>
      </c>
      <c r="C53">
        <v>8704</v>
      </c>
      <c r="D53" t="str">
        <f t="shared" si="0"/>
        <v>5000 &lt; x &lt;= 10000</v>
      </c>
    </row>
    <row r="54" spans="1:4" x14ac:dyDescent="0.25">
      <c r="A54" t="s">
        <v>126</v>
      </c>
      <c r="B54">
        <v>60567</v>
      </c>
      <c r="C54">
        <v>624</v>
      </c>
      <c r="D54" t="str">
        <f t="shared" si="0"/>
        <v>x &lt;= 1000</v>
      </c>
    </row>
    <row r="55" spans="1:4" x14ac:dyDescent="0.25">
      <c r="A55" t="s">
        <v>128</v>
      </c>
      <c r="B55">
        <v>59794</v>
      </c>
      <c r="C55">
        <v>313</v>
      </c>
      <c r="D55" t="str">
        <f t="shared" si="0"/>
        <v>x &lt;= 1000</v>
      </c>
    </row>
    <row r="56" spans="1:4" x14ac:dyDescent="0.25">
      <c r="A56" t="s">
        <v>131</v>
      </c>
      <c r="B56">
        <v>59513</v>
      </c>
      <c r="C56">
        <v>783</v>
      </c>
      <c r="D56" t="str">
        <f t="shared" si="0"/>
        <v>x &lt;= 1000</v>
      </c>
    </row>
    <row r="57" spans="1:4" x14ac:dyDescent="0.25">
      <c r="A57" t="s">
        <v>133</v>
      </c>
      <c r="B57">
        <v>59233</v>
      </c>
      <c r="C57">
        <v>61</v>
      </c>
      <c r="D57" t="str">
        <f t="shared" si="0"/>
        <v>x &lt;= 1000</v>
      </c>
    </row>
    <row r="58" spans="1:4" x14ac:dyDescent="0.25">
      <c r="A58" t="s">
        <v>135</v>
      </c>
      <c r="B58">
        <v>58065</v>
      </c>
      <c r="C58">
        <v>16428</v>
      </c>
      <c r="D58" t="str">
        <f t="shared" si="0"/>
        <v>10000 &lt; x &lt;= 20000</v>
      </c>
    </row>
    <row r="59" spans="1:4" x14ac:dyDescent="0.25">
      <c r="A59" t="s">
        <v>137</v>
      </c>
      <c r="B59">
        <v>57464</v>
      </c>
      <c r="C59">
        <v>2181</v>
      </c>
      <c r="D59" t="str">
        <f t="shared" si="0"/>
        <v>1000 &lt; x &lt;= 5000</v>
      </c>
    </row>
    <row r="60" spans="1:4" x14ac:dyDescent="0.25">
      <c r="A60" t="s">
        <v>139</v>
      </c>
      <c r="B60">
        <v>56374</v>
      </c>
      <c r="C60">
        <v>2949</v>
      </c>
      <c r="D60" t="str">
        <f t="shared" si="0"/>
        <v>1000 &lt; x &lt;= 5000</v>
      </c>
    </row>
    <row r="61" spans="1:4" x14ac:dyDescent="0.25">
      <c r="A61" t="s">
        <v>141</v>
      </c>
      <c r="B61">
        <v>55602</v>
      </c>
      <c r="C61">
        <v>3111</v>
      </c>
      <c r="D61" t="str">
        <f t="shared" si="0"/>
        <v>1000 &lt; x &lt;= 5000</v>
      </c>
    </row>
    <row r="62" spans="1:4" x14ac:dyDescent="0.25">
      <c r="A62" t="s">
        <v>143</v>
      </c>
      <c r="B62">
        <v>55486</v>
      </c>
      <c r="C62">
        <v>416</v>
      </c>
      <c r="D62" t="str">
        <f t="shared" si="0"/>
        <v>x &lt;= 1000</v>
      </c>
    </row>
    <row r="63" spans="1:4" x14ac:dyDescent="0.25">
      <c r="A63" t="s">
        <v>145</v>
      </c>
      <c r="B63">
        <v>54302</v>
      </c>
      <c r="C63">
        <v>1325</v>
      </c>
      <c r="D63" t="str">
        <f t="shared" si="0"/>
        <v>1000 &lt; x &lt;= 5000</v>
      </c>
    </row>
    <row r="64" spans="1:4" x14ac:dyDescent="0.25">
      <c r="A64" t="s">
        <v>147</v>
      </c>
      <c r="B64">
        <v>53971</v>
      </c>
      <c r="C64">
        <v>488</v>
      </c>
      <c r="D64" t="str">
        <f t="shared" si="0"/>
        <v>x &lt;= 1000</v>
      </c>
    </row>
    <row r="65" spans="1:4" x14ac:dyDescent="0.25">
      <c r="A65" t="s">
        <v>149</v>
      </c>
      <c r="B65">
        <v>53480</v>
      </c>
      <c r="C65">
        <v>29682</v>
      </c>
      <c r="D65" t="str">
        <f t="shared" si="0"/>
        <v>20000 &lt; x &lt;= 40000</v>
      </c>
    </row>
    <row r="66" spans="1:4" x14ac:dyDescent="0.25">
      <c r="A66" t="s">
        <v>150</v>
      </c>
      <c r="B66">
        <v>53466</v>
      </c>
      <c r="C66">
        <v>4781</v>
      </c>
      <c r="D66" t="str">
        <f t="shared" si="0"/>
        <v>1000 &lt; x &lt;= 5000</v>
      </c>
    </row>
    <row r="67" spans="1:4" x14ac:dyDescent="0.25">
      <c r="A67" t="s">
        <v>152</v>
      </c>
      <c r="B67">
        <v>49745</v>
      </c>
      <c r="C67">
        <v>2403</v>
      </c>
      <c r="D67" t="str">
        <f t="shared" ref="D67:D130" si="1">IF(C67&lt;1001,"x &lt;= 1000",IF(C67&lt;5001,"1000 &lt; x &lt;= 5000",IF(C67&lt;10001,"5000 &lt; x &lt;= 10000",IF(C67&lt;20001,"10000 &lt; x &lt;= 20000",IF(C67&lt;40001,"20000 &lt; x &lt;= 40000",IF(C67&gt;40000,"x &gt; 40000","FALSO"))))))</f>
        <v>1000 &lt; x &lt;= 5000</v>
      </c>
    </row>
    <row r="68" spans="1:4" x14ac:dyDescent="0.25">
      <c r="A68" t="s">
        <v>154</v>
      </c>
      <c r="B68">
        <v>49537</v>
      </c>
      <c r="C68">
        <v>92</v>
      </c>
      <c r="D68" t="str">
        <f t="shared" si="1"/>
        <v>x &lt;= 1000</v>
      </c>
    </row>
    <row r="69" spans="1:4" x14ac:dyDescent="0.25">
      <c r="A69" t="s">
        <v>156</v>
      </c>
      <c r="B69">
        <v>49014</v>
      </c>
      <c r="C69">
        <v>246</v>
      </c>
      <c r="D69" t="str">
        <f t="shared" si="1"/>
        <v>x &lt;= 1000</v>
      </c>
    </row>
    <row r="70" spans="1:4" x14ac:dyDescent="0.25">
      <c r="A70" t="s">
        <v>159</v>
      </c>
      <c r="B70">
        <v>48456</v>
      </c>
      <c r="C70">
        <v>351</v>
      </c>
      <c r="D70" t="str">
        <f t="shared" si="1"/>
        <v>x &lt;= 1000</v>
      </c>
    </row>
    <row r="71" spans="1:4" x14ac:dyDescent="0.25">
      <c r="A71" t="s">
        <v>161</v>
      </c>
      <c r="B71">
        <v>48402</v>
      </c>
      <c r="C71">
        <v>3694</v>
      </c>
      <c r="D71" t="str">
        <f t="shared" si="1"/>
        <v>1000 &lt; x &lt;= 5000</v>
      </c>
    </row>
    <row r="72" spans="1:4" x14ac:dyDescent="0.25">
      <c r="A72" t="s">
        <v>163</v>
      </c>
      <c r="B72">
        <v>51988</v>
      </c>
      <c r="C72">
        <v>5880</v>
      </c>
      <c r="D72" t="str">
        <f t="shared" si="1"/>
        <v>5000 &lt; x &lt;= 10000</v>
      </c>
    </row>
    <row r="73" spans="1:4" x14ac:dyDescent="0.25">
      <c r="A73" t="s">
        <v>164</v>
      </c>
      <c r="B73">
        <v>51103</v>
      </c>
      <c r="C73">
        <v>30834</v>
      </c>
      <c r="D73" t="str">
        <f t="shared" si="1"/>
        <v>20000 &lt; x &lt;= 40000</v>
      </c>
    </row>
    <row r="74" spans="1:4" x14ac:dyDescent="0.25">
      <c r="A74" t="s">
        <v>165</v>
      </c>
      <c r="B74">
        <v>50675</v>
      </c>
      <c r="C74">
        <v>376</v>
      </c>
      <c r="D74" t="str">
        <f t="shared" si="1"/>
        <v>x &lt;= 1000</v>
      </c>
    </row>
    <row r="75" spans="1:4" x14ac:dyDescent="0.25">
      <c r="A75" t="s">
        <v>167</v>
      </c>
      <c r="B75">
        <v>50563</v>
      </c>
      <c r="C75">
        <v>94</v>
      </c>
      <c r="D75" t="str">
        <f t="shared" si="1"/>
        <v>x &lt;= 1000</v>
      </c>
    </row>
    <row r="76" spans="1:4" x14ac:dyDescent="0.25">
      <c r="A76" t="s">
        <v>170</v>
      </c>
      <c r="B76">
        <v>50518</v>
      </c>
      <c r="C76">
        <v>41</v>
      </c>
      <c r="D76" t="str">
        <f t="shared" si="1"/>
        <v>x &lt;= 1000</v>
      </c>
    </row>
    <row r="77" spans="1:4" x14ac:dyDescent="0.25">
      <c r="A77" t="s">
        <v>172</v>
      </c>
      <c r="B77">
        <v>50441</v>
      </c>
      <c r="C77">
        <v>222</v>
      </c>
      <c r="D77" t="str">
        <f t="shared" si="1"/>
        <v>x &lt;= 1000</v>
      </c>
    </row>
    <row r="78" spans="1:4" x14ac:dyDescent="0.25">
      <c r="A78" t="s">
        <v>175</v>
      </c>
      <c r="B78">
        <v>50290</v>
      </c>
      <c r="C78">
        <v>1731</v>
      </c>
      <c r="D78" t="str">
        <f t="shared" si="1"/>
        <v>1000 &lt; x &lt;= 5000</v>
      </c>
    </row>
    <row r="79" spans="1:4" x14ac:dyDescent="0.25">
      <c r="A79" t="s">
        <v>177</v>
      </c>
      <c r="B79">
        <v>50127</v>
      </c>
      <c r="C79">
        <v>210</v>
      </c>
      <c r="D79" t="str">
        <f t="shared" si="1"/>
        <v>x &lt;= 1000</v>
      </c>
    </row>
    <row r="80" spans="1:4" x14ac:dyDescent="0.25">
      <c r="A80" t="s">
        <v>152</v>
      </c>
      <c r="B80">
        <v>49745</v>
      </c>
      <c r="C80">
        <v>2403</v>
      </c>
      <c r="D80" t="str">
        <f t="shared" si="1"/>
        <v>1000 &lt; x &lt;= 5000</v>
      </c>
    </row>
    <row r="81" spans="1:4" x14ac:dyDescent="0.25">
      <c r="A81" t="s">
        <v>154</v>
      </c>
      <c r="B81">
        <v>49537</v>
      </c>
      <c r="C81">
        <v>92</v>
      </c>
      <c r="D81" t="str">
        <f t="shared" si="1"/>
        <v>x &lt;= 1000</v>
      </c>
    </row>
    <row r="82" spans="1:4" x14ac:dyDescent="0.25">
      <c r="A82" t="s">
        <v>156</v>
      </c>
      <c r="B82">
        <v>49014</v>
      </c>
      <c r="C82">
        <v>246</v>
      </c>
      <c r="D82" t="str">
        <f t="shared" si="1"/>
        <v>x &lt;= 1000</v>
      </c>
    </row>
    <row r="83" spans="1:4" x14ac:dyDescent="0.25">
      <c r="A83" t="s">
        <v>179</v>
      </c>
      <c r="B83">
        <v>48461</v>
      </c>
      <c r="C83">
        <v>1358</v>
      </c>
      <c r="D83" t="str">
        <f t="shared" si="1"/>
        <v>1000 &lt; x &lt;= 5000</v>
      </c>
    </row>
    <row r="84" spans="1:4" x14ac:dyDescent="0.25">
      <c r="A84" t="s">
        <v>159</v>
      </c>
      <c r="B84">
        <v>48456</v>
      </c>
      <c r="C84">
        <v>351</v>
      </c>
      <c r="D84" t="str">
        <f t="shared" si="1"/>
        <v>x &lt;= 1000</v>
      </c>
    </row>
    <row r="85" spans="1:4" x14ac:dyDescent="0.25">
      <c r="A85" t="s">
        <v>161</v>
      </c>
      <c r="B85">
        <v>48402</v>
      </c>
      <c r="C85">
        <v>3694</v>
      </c>
      <c r="D85" t="str">
        <f t="shared" si="1"/>
        <v>1000 &lt; x &lt;= 5000</v>
      </c>
    </row>
    <row r="86" spans="1:4" x14ac:dyDescent="0.25">
      <c r="A86" t="s">
        <v>181</v>
      </c>
      <c r="B86">
        <v>48308</v>
      </c>
      <c r="C86">
        <v>8949</v>
      </c>
      <c r="D86" t="str">
        <f t="shared" si="1"/>
        <v>5000 &lt; x &lt;= 10000</v>
      </c>
    </row>
    <row r="87" spans="1:4" x14ac:dyDescent="0.25">
      <c r="A87" t="s">
        <v>183</v>
      </c>
      <c r="B87">
        <v>47321</v>
      </c>
      <c r="C87">
        <v>56</v>
      </c>
      <c r="D87" t="str">
        <f t="shared" si="1"/>
        <v>x &lt;= 1000</v>
      </c>
    </row>
    <row r="88" spans="1:4" x14ac:dyDescent="0.25">
      <c r="A88" t="s">
        <v>185</v>
      </c>
      <c r="B88">
        <v>47258</v>
      </c>
      <c r="C88">
        <v>3063</v>
      </c>
      <c r="D88" t="str">
        <f t="shared" si="1"/>
        <v>1000 &lt; x &lt;= 5000</v>
      </c>
    </row>
    <row r="89" spans="1:4" x14ac:dyDescent="0.25">
      <c r="A89" t="s">
        <v>187</v>
      </c>
      <c r="B89">
        <v>46893</v>
      </c>
      <c r="C89">
        <v>12832</v>
      </c>
      <c r="D89" t="str">
        <f t="shared" si="1"/>
        <v>10000 &lt; x &lt;= 20000</v>
      </c>
    </row>
    <row r="90" spans="1:4" x14ac:dyDescent="0.25">
      <c r="A90" t="s">
        <v>189</v>
      </c>
      <c r="B90">
        <v>46814</v>
      </c>
      <c r="C90">
        <v>133</v>
      </c>
      <c r="D90" t="str">
        <f t="shared" si="1"/>
        <v>x &lt;= 1000</v>
      </c>
    </row>
    <row r="91" spans="1:4" x14ac:dyDescent="0.25">
      <c r="A91" t="s">
        <v>191</v>
      </c>
      <c r="B91">
        <v>46763</v>
      </c>
      <c r="C91">
        <v>392</v>
      </c>
      <c r="D91" t="str">
        <f t="shared" si="1"/>
        <v>x &lt;= 1000</v>
      </c>
    </row>
    <row r="92" spans="1:4" x14ac:dyDescent="0.25">
      <c r="A92" t="s">
        <v>183</v>
      </c>
      <c r="B92">
        <v>47321</v>
      </c>
      <c r="C92">
        <v>56</v>
      </c>
      <c r="D92" t="str">
        <f t="shared" si="1"/>
        <v>x &lt;= 1000</v>
      </c>
    </row>
    <row r="93" spans="1:4" x14ac:dyDescent="0.25">
      <c r="A93" t="s">
        <v>185</v>
      </c>
      <c r="B93">
        <v>47258</v>
      </c>
      <c r="C93">
        <v>3063</v>
      </c>
      <c r="D93" t="str">
        <f t="shared" si="1"/>
        <v>1000 &lt; x &lt;= 5000</v>
      </c>
    </row>
    <row r="94" spans="1:4" x14ac:dyDescent="0.25">
      <c r="A94" t="s">
        <v>187</v>
      </c>
      <c r="B94">
        <v>46893</v>
      </c>
      <c r="C94">
        <v>12832</v>
      </c>
      <c r="D94" t="str">
        <f t="shared" si="1"/>
        <v>10000 &lt; x &lt;= 20000</v>
      </c>
    </row>
    <row r="95" spans="1:4" x14ac:dyDescent="0.25">
      <c r="A95" t="s">
        <v>189</v>
      </c>
      <c r="B95">
        <v>46814</v>
      </c>
      <c r="C95">
        <v>133</v>
      </c>
      <c r="D95" t="str">
        <f t="shared" si="1"/>
        <v>x &lt;= 1000</v>
      </c>
    </row>
    <row r="96" spans="1:4" x14ac:dyDescent="0.25">
      <c r="A96" t="s">
        <v>191</v>
      </c>
      <c r="B96">
        <v>46763</v>
      </c>
      <c r="C96">
        <v>392</v>
      </c>
      <c r="D96" t="str">
        <f t="shared" si="1"/>
        <v>x &lt;= 1000</v>
      </c>
    </row>
    <row r="97" spans="1:4" x14ac:dyDescent="0.25">
      <c r="A97" t="s">
        <v>193</v>
      </c>
      <c r="B97">
        <v>46651</v>
      </c>
      <c r="C97">
        <v>1185</v>
      </c>
      <c r="D97" t="str">
        <f t="shared" si="1"/>
        <v>1000 &lt; x &lt;= 5000</v>
      </c>
    </row>
    <row r="98" spans="1:4" x14ac:dyDescent="0.25">
      <c r="A98" t="s">
        <v>194</v>
      </c>
      <c r="B98">
        <v>46534</v>
      </c>
      <c r="C98">
        <v>608</v>
      </c>
      <c r="D98" t="str">
        <f t="shared" si="1"/>
        <v>x &lt;= 1000</v>
      </c>
    </row>
    <row r="99" spans="1:4" x14ac:dyDescent="0.25">
      <c r="A99" t="s">
        <v>196</v>
      </c>
      <c r="B99">
        <v>46507</v>
      </c>
      <c r="C99">
        <v>569</v>
      </c>
      <c r="D99" t="str">
        <f t="shared" si="1"/>
        <v>x &lt;= 1000</v>
      </c>
    </row>
    <row r="100" spans="1:4" x14ac:dyDescent="0.25">
      <c r="A100" t="s">
        <v>198</v>
      </c>
      <c r="B100">
        <v>46454</v>
      </c>
      <c r="C100">
        <v>17220</v>
      </c>
      <c r="D100" t="str">
        <f t="shared" si="1"/>
        <v>10000 &lt; x &lt;= 20000</v>
      </c>
    </row>
    <row r="101" spans="1:4" x14ac:dyDescent="0.25">
      <c r="A101" t="s">
        <v>201</v>
      </c>
      <c r="B101">
        <v>46161</v>
      </c>
      <c r="C101">
        <v>84</v>
      </c>
      <c r="D101" t="str">
        <f t="shared" si="1"/>
        <v>x &lt;= 1000</v>
      </c>
    </row>
    <row r="102" spans="1:4" x14ac:dyDescent="0.25">
      <c r="A102" t="s">
        <v>203</v>
      </c>
      <c r="B102">
        <v>46040</v>
      </c>
      <c r="C102">
        <v>334</v>
      </c>
      <c r="D102" t="str">
        <f t="shared" si="1"/>
        <v>x &lt;= 1000</v>
      </c>
    </row>
    <row r="103" spans="1:4" x14ac:dyDescent="0.25">
      <c r="A103" t="s">
        <v>206</v>
      </c>
      <c r="B103">
        <v>45202</v>
      </c>
      <c r="C103">
        <v>1279</v>
      </c>
      <c r="D103" t="str">
        <f t="shared" si="1"/>
        <v>1000 &lt; x &lt;= 5000</v>
      </c>
    </row>
    <row r="104" spans="1:4" x14ac:dyDescent="0.25">
      <c r="A104" t="s">
        <v>208</v>
      </c>
      <c r="B104">
        <v>45137</v>
      </c>
      <c r="C104">
        <v>9250</v>
      </c>
      <c r="D104" t="str">
        <f t="shared" si="1"/>
        <v>5000 &lt; x &lt;= 10000</v>
      </c>
    </row>
    <row r="105" spans="1:4" x14ac:dyDescent="0.25">
      <c r="A105" t="s">
        <v>210</v>
      </c>
      <c r="B105">
        <v>44891</v>
      </c>
      <c r="C105">
        <v>118</v>
      </c>
      <c r="D105" t="str">
        <f t="shared" si="1"/>
        <v>x &lt;= 1000</v>
      </c>
    </row>
    <row r="106" spans="1:4" x14ac:dyDescent="0.25">
      <c r="A106" t="s">
        <v>212</v>
      </c>
      <c r="B106">
        <v>44840</v>
      </c>
      <c r="C106">
        <v>694</v>
      </c>
      <c r="D106" t="str">
        <f t="shared" si="1"/>
        <v>x &lt;= 1000</v>
      </c>
    </row>
    <row r="107" spans="1:4" x14ac:dyDescent="0.25">
      <c r="A107" t="s">
        <v>214</v>
      </c>
      <c r="B107">
        <v>44760</v>
      </c>
      <c r="C107">
        <v>32068</v>
      </c>
      <c r="D107" t="str">
        <f t="shared" si="1"/>
        <v>20000 &lt; x &lt;= 40000</v>
      </c>
    </row>
    <row r="108" spans="1:4" x14ac:dyDescent="0.25">
      <c r="A108" t="s">
        <v>216</v>
      </c>
      <c r="B108">
        <v>44068</v>
      </c>
      <c r="C108">
        <v>567</v>
      </c>
      <c r="D108" t="str">
        <f t="shared" si="1"/>
        <v>x &lt;= 1000</v>
      </c>
    </row>
    <row r="109" spans="1:4" x14ac:dyDescent="0.25">
      <c r="A109" t="s">
        <v>218</v>
      </c>
      <c r="B109">
        <v>43740</v>
      </c>
      <c r="C109">
        <v>2735</v>
      </c>
      <c r="D109" t="str">
        <f t="shared" si="1"/>
        <v>1000 &lt; x &lt;= 5000</v>
      </c>
    </row>
    <row r="110" spans="1:4" x14ac:dyDescent="0.25">
      <c r="A110" t="s">
        <v>220</v>
      </c>
      <c r="B110">
        <v>43516</v>
      </c>
      <c r="C110">
        <v>1346</v>
      </c>
      <c r="D110" t="str">
        <f t="shared" si="1"/>
        <v>1000 &lt; x &lt;= 5000</v>
      </c>
    </row>
    <row r="111" spans="1:4" x14ac:dyDescent="0.25">
      <c r="A111" t="s">
        <v>221</v>
      </c>
      <c r="B111">
        <v>43443</v>
      </c>
      <c r="C111">
        <v>1</v>
      </c>
      <c r="D111" t="str">
        <f t="shared" si="1"/>
        <v>x &lt;= 1000</v>
      </c>
    </row>
    <row r="112" spans="1:4" x14ac:dyDescent="0.25">
      <c r="A112" t="s">
        <v>224</v>
      </c>
      <c r="B112">
        <v>43437</v>
      </c>
      <c r="C112">
        <v>2897</v>
      </c>
      <c r="D112" t="str">
        <f t="shared" si="1"/>
        <v>1000 &lt; x &lt;= 5000</v>
      </c>
    </row>
    <row r="113" spans="1:4" x14ac:dyDescent="0.25">
      <c r="A113" t="s">
        <v>226</v>
      </c>
      <c r="B113">
        <v>42985</v>
      </c>
      <c r="C113">
        <v>382</v>
      </c>
      <c r="D113" t="str">
        <f t="shared" si="1"/>
        <v>x &lt;= 1000</v>
      </c>
    </row>
    <row r="114" spans="1:4" x14ac:dyDescent="0.25">
      <c r="A114" t="s">
        <v>228</v>
      </c>
      <c r="B114">
        <v>42874</v>
      </c>
      <c r="C114">
        <v>547</v>
      </c>
      <c r="D114" t="str">
        <f t="shared" si="1"/>
        <v>x &lt;= 1000</v>
      </c>
    </row>
    <row r="115" spans="1:4" x14ac:dyDescent="0.25">
      <c r="A115" t="s">
        <v>230</v>
      </c>
      <c r="B115">
        <v>42813</v>
      </c>
      <c r="C115">
        <v>155</v>
      </c>
      <c r="D115" t="str">
        <f t="shared" si="1"/>
        <v>x &lt;= 1000</v>
      </c>
    </row>
    <row r="116" spans="1:4" x14ac:dyDescent="0.25">
      <c r="A116" t="s">
        <v>232</v>
      </c>
      <c r="B116">
        <v>42610</v>
      </c>
      <c r="C116">
        <v>83</v>
      </c>
      <c r="D116" t="str">
        <f t="shared" si="1"/>
        <v>x &lt;= 1000</v>
      </c>
    </row>
    <row r="117" spans="1:4" x14ac:dyDescent="0.25">
      <c r="A117" t="s">
        <v>234</v>
      </c>
      <c r="B117">
        <v>42294</v>
      </c>
      <c r="C117">
        <v>6746</v>
      </c>
      <c r="D117" t="str">
        <f t="shared" si="1"/>
        <v>5000 &lt; x &lt;= 10000</v>
      </c>
    </row>
    <row r="118" spans="1:4" x14ac:dyDescent="0.25">
      <c r="A118" t="s">
        <v>236</v>
      </c>
      <c r="B118">
        <v>41944</v>
      </c>
      <c r="C118">
        <v>1240</v>
      </c>
      <c r="D118" t="str">
        <f t="shared" si="1"/>
        <v>1000 &lt; x &lt;= 5000</v>
      </c>
    </row>
    <row r="119" spans="1:4" x14ac:dyDescent="0.25">
      <c r="A119" t="s">
        <v>238</v>
      </c>
      <c r="B119">
        <v>41831</v>
      </c>
      <c r="C119">
        <v>4203</v>
      </c>
      <c r="D119" t="str">
        <f t="shared" si="1"/>
        <v>1000 &lt; x &lt;= 5000</v>
      </c>
    </row>
    <row r="120" spans="1:4" x14ac:dyDescent="0.25">
      <c r="A120" t="s">
        <v>240</v>
      </c>
      <c r="B120">
        <v>41749</v>
      </c>
      <c r="C120">
        <v>2490</v>
      </c>
      <c r="D120" t="str">
        <f t="shared" si="1"/>
        <v>1000 &lt; x &lt;= 5000</v>
      </c>
    </row>
    <row r="121" spans="1:4" x14ac:dyDescent="0.25">
      <c r="A121" t="s">
        <v>242</v>
      </c>
      <c r="B121">
        <v>41681</v>
      </c>
      <c r="C121">
        <v>645</v>
      </c>
      <c r="D121" t="str">
        <f t="shared" si="1"/>
        <v>x &lt;= 1000</v>
      </c>
    </row>
    <row r="122" spans="1:4" x14ac:dyDescent="0.25">
      <c r="A122" t="s">
        <v>244</v>
      </c>
      <c r="B122">
        <v>41648</v>
      </c>
      <c r="C122">
        <v>1179</v>
      </c>
      <c r="D122" t="str">
        <f t="shared" si="1"/>
        <v>1000 &lt; x &lt;= 5000</v>
      </c>
    </row>
    <row r="123" spans="1:4" x14ac:dyDescent="0.25">
      <c r="A123" t="s">
        <v>246</v>
      </c>
      <c r="B123">
        <v>41250</v>
      </c>
      <c r="C123">
        <v>2816</v>
      </c>
      <c r="D123" t="str">
        <f t="shared" si="1"/>
        <v>1000 &lt; x &lt;= 5000</v>
      </c>
    </row>
    <row r="124" spans="1:4" x14ac:dyDescent="0.25">
      <c r="A124" t="s">
        <v>248</v>
      </c>
      <c r="B124">
        <v>41132</v>
      </c>
      <c r="C124">
        <v>526</v>
      </c>
      <c r="D124" t="str">
        <f t="shared" si="1"/>
        <v>x &lt;= 1000</v>
      </c>
    </row>
    <row r="125" spans="1:4" x14ac:dyDescent="0.25">
      <c r="A125" t="s">
        <v>250</v>
      </c>
      <c r="B125">
        <v>40996</v>
      </c>
      <c r="C125">
        <v>28</v>
      </c>
      <c r="D125" t="str">
        <f t="shared" si="1"/>
        <v>x &lt;= 1000</v>
      </c>
    </row>
    <row r="126" spans="1:4" x14ac:dyDescent="0.25">
      <c r="A126" t="s">
        <v>252</v>
      </c>
      <c r="B126">
        <v>40979</v>
      </c>
      <c r="C126">
        <v>0</v>
      </c>
      <c r="D126" t="str">
        <f t="shared" si="1"/>
        <v>x &lt;= 1000</v>
      </c>
    </row>
    <row r="127" spans="1:4" x14ac:dyDescent="0.25">
      <c r="A127" t="s">
        <v>254</v>
      </c>
      <c r="B127">
        <v>40946</v>
      </c>
      <c r="C127">
        <v>187</v>
      </c>
      <c r="D127" t="str">
        <f t="shared" si="1"/>
        <v>x &lt;= 1000</v>
      </c>
    </row>
    <row r="128" spans="1:4" x14ac:dyDescent="0.25">
      <c r="A128" t="s">
        <v>256</v>
      </c>
      <c r="B128">
        <v>40723</v>
      </c>
      <c r="C128">
        <v>297</v>
      </c>
      <c r="D128" t="str">
        <f t="shared" si="1"/>
        <v>x &lt;= 1000</v>
      </c>
    </row>
    <row r="129" spans="1:4" x14ac:dyDescent="0.25">
      <c r="A129" t="s">
        <v>258</v>
      </c>
      <c r="B129">
        <v>40567</v>
      </c>
      <c r="C129">
        <v>56</v>
      </c>
      <c r="D129" t="str">
        <f t="shared" si="1"/>
        <v>x &lt;= 1000</v>
      </c>
    </row>
    <row r="130" spans="1:4" x14ac:dyDescent="0.25">
      <c r="A130" t="s">
        <v>260</v>
      </c>
      <c r="B130">
        <v>40554</v>
      </c>
      <c r="C130">
        <v>21</v>
      </c>
      <c r="D130" t="str">
        <f t="shared" si="1"/>
        <v>x &lt;= 1000</v>
      </c>
    </row>
    <row r="131" spans="1:4" x14ac:dyDescent="0.25">
      <c r="A131" t="s">
        <v>261</v>
      </c>
      <c r="B131">
        <v>39412</v>
      </c>
      <c r="C131">
        <v>62</v>
      </c>
      <c r="D131" t="str">
        <f t="shared" ref="D131:D194" si="2">IF(C131&lt;1001,"x &lt;= 1000",IF(C131&lt;5001,"1000 &lt; x &lt;= 5000",IF(C131&lt;10001,"5000 &lt; x &lt;= 10000",IF(C131&lt;20001,"10000 &lt; x &lt;= 20000",IF(C131&lt;40001,"20000 &lt; x &lt;= 40000",IF(C131&gt;40000,"x &gt; 40000","FALSO"))))))</f>
        <v>x &lt;= 1000</v>
      </c>
    </row>
    <row r="132" spans="1:4" x14ac:dyDescent="0.25">
      <c r="A132" t="s">
        <v>263</v>
      </c>
      <c r="B132">
        <v>39262</v>
      </c>
      <c r="C132">
        <v>586</v>
      </c>
      <c r="D132" t="str">
        <f t="shared" si="2"/>
        <v>x &lt;= 1000</v>
      </c>
    </row>
    <row r="133" spans="1:4" x14ac:dyDescent="0.25">
      <c r="A133" t="s">
        <v>265</v>
      </c>
      <c r="B133">
        <v>39167</v>
      </c>
      <c r="C133">
        <v>141</v>
      </c>
      <c r="D133" t="str">
        <f t="shared" si="2"/>
        <v>x &lt;= 1000</v>
      </c>
    </row>
    <row r="134" spans="1:4" x14ac:dyDescent="0.25">
      <c r="A134" t="s">
        <v>267</v>
      </c>
      <c r="B134">
        <v>39128</v>
      </c>
      <c r="C134">
        <v>484</v>
      </c>
      <c r="D134" t="str">
        <f t="shared" si="2"/>
        <v>x &lt;= 1000</v>
      </c>
    </row>
    <row r="135" spans="1:4" x14ac:dyDescent="0.25">
      <c r="A135" t="s">
        <v>269</v>
      </c>
      <c r="B135">
        <v>39066</v>
      </c>
      <c r="C135">
        <v>705</v>
      </c>
      <c r="D135" t="str">
        <f t="shared" si="2"/>
        <v>x &lt;= 1000</v>
      </c>
    </row>
    <row r="136" spans="1:4" x14ac:dyDescent="0.25">
      <c r="A136" t="s">
        <v>271</v>
      </c>
      <c r="B136">
        <v>39053</v>
      </c>
      <c r="C136">
        <v>259</v>
      </c>
      <c r="D136" t="str">
        <f t="shared" si="2"/>
        <v>x &lt;= 1000</v>
      </c>
    </row>
    <row r="137" spans="1:4" x14ac:dyDescent="0.25">
      <c r="A137" t="s">
        <v>273</v>
      </c>
      <c r="B137">
        <v>38990</v>
      </c>
      <c r="C137">
        <v>1651</v>
      </c>
      <c r="D137" t="str">
        <f t="shared" si="2"/>
        <v>1000 &lt; x &lt;= 5000</v>
      </c>
    </row>
    <row r="138" spans="1:4" x14ac:dyDescent="0.25">
      <c r="A138" t="s">
        <v>275</v>
      </c>
      <c r="B138">
        <v>38805</v>
      </c>
      <c r="C138">
        <v>84</v>
      </c>
      <c r="D138" t="str">
        <f t="shared" si="2"/>
        <v>x &lt;= 1000</v>
      </c>
    </row>
    <row r="139" spans="1:4" x14ac:dyDescent="0.25">
      <c r="A139" t="s">
        <v>277</v>
      </c>
      <c r="B139">
        <v>38778</v>
      </c>
      <c r="C139">
        <v>60</v>
      </c>
      <c r="D139" t="str">
        <f t="shared" si="2"/>
        <v>x &lt;= 1000</v>
      </c>
    </row>
    <row r="140" spans="1:4" x14ac:dyDescent="0.25">
      <c r="A140" t="s">
        <v>278</v>
      </c>
      <c r="B140">
        <v>38760</v>
      </c>
      <c r="C140">
        <v>248</v>
      </c>
      <c r="D140" t="str">
        <f t="shared" si="2"/>
        <v>x &lt;= 1000</v>
      </c>
    </row>
    <row r="141" spans="1:4" x14ac:dyDescent="0.25">
      <c r="A141" t="s">
        <v>280</v>
      </c>
      <c r="B141">
        <v>38587</v>
      </c>
      <c r="C141">
        <v>1220</v>
      </c>
      <c r="D141" t="str">
        <f t="shared" si="2"/>
        <v>1000 &lt; x &lt;= 5000</v>
      </c>
    </row>
    <row r="142" spans="1:4" x14ac:dyDescent="0.25">
      <c r="A142" t="s">
        <v>281</v>
      </c>
      <c r="B142">
        <v>38525</v>
      </c>
      <c r="C142">
        <v>4442</v>
      </c>
      <c r="D142" t="str">
        <f t="shared" si="2"/>
        <v>1000 &lt; x &lt;= 5000</v>
      </c>
    </row>
    <row r="143" spans="1:4" x14ac:dyDescent="0.25">
      <c r="A143" t="s">
        <v>284</v>
      </c>
      <c r="B143">
        <v>38281</v>
      </c>
      <c r="C143">
        <v>1575</v>
      </c>
      <c r="D143" t="str">
        <f t="shared" si="2"/>
        <v>1000 &lt; x &lt;= 5000</v>
      </c>
    </row>
    <row r="144" spans="1:4" x14ac:dyDescent="0.25">
      <c r="A144" t="s">
        <v>286</v>
      </c>
      <c r="B144">
        <v>38228</v>
      </c>
      <c r="C144">
        <v>2449</v>
      </c>
      <c r="D144" t="str">
        <f t="shared" si="2"/>
        <v>1000 &lt; x &lt;= 5000</v>
      </c>
    </row>
    <row r="145" spans="1:4" x14ac:dyDescent="0.25">
      <c r="A145" t="s">
        <v>288</v>
      </c>
      <c r="B145">
        <v>38052</v>
      </c>
      <c r="C145">
        <v>359</v>
      </c>
      <c r="D145" t="str">
        <f t="shared" si="2"/>
        <v>x &lt;= 1000</v>
      </c>
    </row>
    <row r="146" spans="1:4" x14ac:dyDescent="0.25">
      <c r="A146" t="s">
        <v>289</v>
      </c>
      <c r="B146">
        <v>38000</v>
      </c>
      <c r="C146">
        <v>449</v>
      </c>
      <c r="D146" t="str">
        <f t="shared" si="2"/>
        <v>x &lt;= 1000</v>
      </c>
    </row>
    <row r="147" spans="1:4" x14ac:dyDescent="0.25">
      <c r="A147" t="s">
        <v>291</v>
      </c>
      <c r="B147">
        <v>37960</v>
      </c>
      <c r="C147">
        <v>89</v>
      </c>
      <c r="D147" t="str">
        <f t="shared" si="2"/>
        <v>x &lt;= 1000</v>
      </c>
    </row>
    <row r="148" spans="1:4" x14ac:dyDescent="0.25">
      <c r="A148" t="s">
        <v>293</v>
      </c>
      <c r="B148">
        <v>37685</v>
      </c>
      <c r="C148">
        <v>3894</v>
      </c>
      <c r="D148" t="str">
        <f t="shared" si="2"/>
        <v>1000 &lt; x &lt;= 5000</v>
      </c>
    </row>
    <row r="149" spans="1:4" x14ac:dyDescent="0.25">
      <c r="A149" t="s">
        <v>295</v>
      </c>
      <c r="B149">
        <v>37421</v>
      </c>
      <c r="C149">
        <v>3601</v>
      </c>
      <c r="D149" t="str">
        <f t="shared" si="2"/>
        <v>1000 &lt; x &lt;= 5000</v>
      </c>
    </row>
    <row r="150" spans="1:4" x14ac:dyDescent="0.25">
      <c r="A150" t="s">
        <v>297</v>
      </c>
      <c r="B150">
        <v>37381</v>
      </c>
      <c r="C150">
        <v>2947</v>
      </c>
      <c r="D150" t="str">
        <f t="shared" si="2"/>
        <v>1000 &lt; x &lt;= 5000</v>
      </c>
    </row>
    <row r="151" spans="1:4" x14ac:dyDescent="0.25">
      <c r="A151" t="s">
        <v>299</v>
      </c>
      <c r="B151">
        <v>37340</v>
      </c>
      <c r="C151">
        <v>23</v>
      </c>
      <c r="D151" t="str">
        <f t="shared" si="2"/>
        <v>x &lt;= 1000</v>
      </c>
    </row>
    <row r="152" spans="1:4" x14ac:dyDescent="0.25">
      <c r="A152" t="s">
        <v>301</v>
      </c>
      <c r="B152">
        <v>37330</v>
      </c>
      <c r="C152">
        <v>172</v>
      </c>
      <c r="D152" t="str">
        <f t="shared" si="2"/>
        <v>x &lt;= 1000</v>
      </c>
    </row>
    <row r="153" spans="1:4" x14ac:dyDescent="0.25">
      <c r="A153" t="s">
        <v>304</v>
      </c>
      <c r="B153">
        <v>37255</v>
      </c>
      <c r="C153">
        <v>125</v>
      </c>
      <c r="D153" t="str">
        <f t="shared" si="2"/>
        <v>x &lt;= 1000</v>
      </c>
    </row>
    <row r="154" spans="1:4" x14ac:dyDescent="0.25">
      <c r="A154" t="s">
        <v>306</v>
      </c>
      <c r="B154">
        <v>37213</v>
      </c>
      <c r="C154">
        <v>561</v>
      </c>
      <c r="D154" t="str">
        <f t="shared" si="2"/>
        <v>x &lt;= 1000</v>
      </c>
    </row>
    <row r="155" spans="1:4" x14ac:dyDescent="0.25">
      <c r="A155" t="s">
        <v>308</v>
      </c>
      <c r="B155">
        <v>37188</v>
      </c>
      <c r="C155">
        <v>8286</v>
      </c>
      <c r="D155" t="str">
        <f t="shared" si="2"/>
        <v>5000 &lt; x &lt;= 10000</v>
      </c>
    </row>
    <row r="156" spans="1:4" x14ac:dyDescent="0.25">
      <c r="A156" t="s">
        <v>310</v>
      </c>
      <c r="B156">
        <v>37092</v>
      </c>
      <c r="C156">
        <v>1470</v>
      </c>
      <c r="D156" t="str">
        <f t="shared" si="2"/>
        <v>1000 &lt; x &lt;= 5000</v>
      </c>
    </row>
    <row r="157" spans="1:4" x14ac:dyDescent="0.25">
      <c r="A157" t="s">
        <v>312</v>
      </c>
      <c r="B157">
        <v>37016</v>
      </c>
      <c r="C157">
        <v>1802</v>
      </c>
      <c r="D157" t="str">
        <f t="shared" si="2"/>
        <v>1000 &lt; x &lt;= 5000</v>
      </c>
    </row>
    <row r="158" spans="1:4" x14ac:dyDescent="0.25">
      <c r="A158" t="s">
        <v>314</v>
      </c>
      <c r="B158">
        <v>36767</v>
      </c>
      <c r="C158">
        <v>66</v>
      </c>
      <c r="D158" t="str">
        <f t="shared" si="2"/>
        <v>x &lt;= 1000</v>
      </c>
    </row>
    <row r="159" spans="1:4" x14ac:dyDescent="0.25">
      <c r="A159" t="s">
        <v>316</v>
      </c>
      <c r="B159">
        <v>36759</v>
      </c>
      <c r="C159">
        <v>55</v>
      </c>
      <c r="D159" t="str">
        <f t="shared" si="2"/>
        <v>x &lt;= 1000</v>
      </c>
    </row>
    <row r="160" spans="1:4" x14ac:dyDescent="0.25">
      <c r="A160" t="s">
        <v>318</v>
      </c>
      <c r="B160">
        <v>36690</v>
      </c>
      <c r="C160">
        <v>1299</v>
      </c>
      <c r="D160" t="str">
        <f t="shared" si="2"/>
        <v>1000 &lt; x &lt;= 5000</v>
      </c>
    </row>
    <row r="161" spans="1:4" x14ac:dyDescent="0.25">
      <c r="A161" t="s">
        <v>319</v>
      </c>
      <c r="B161">
        <v>36556</v>
      </c>
      <c r="C161">
        <v>714</v>
      </c>
      <c r="D161" t="str">
        <f t="shared" si="2"/>
        <v>x &lt;= 1000</v>
      </c>
    </row>
    <row r="162" spans="1:4" x14ac:dyDescent="0.25">
      <c r="A162" t="s">
        <v>321</v>
      </c>
      <c r="B162">
        <v>36430</v>
      </c>
      <c r="C162">
        <v>188</v>
      </c>
      <c r="D162" t="str">
        <f t="shared" si="2"/>
        <v>x &lt;= 1000</v>
      </c>
    </row>
    <row r="163" spans="1:4" x14ac:dyDescent="0.25">
      <c r="A163" t="s">
        <v>323</v>
      </c>
      <c r="B163">
        <v>36359</v>
      </c>
      <c r="C163">
        <v>1034</v>
      </c>
      <c r="D163" t="str">
        <f t="shared" si="2"/>
        <v>1000 &lt; x &lt;= 5000</v>
      </c>
    </row>
    <row r="164" spans="1:4" x14ac:dyDescent="0.25">
      <c r="A164" t="s">
        <v>325</v>
      </c>
      <c r="B164">
        <v>36242</v>
      </c>
      <c r="C164">
        <v>75</v>
      </c>
      <c r="D164" t="str">
        <f t="shared" si="2"/>
        <v>x &lt;= 1000</v>
      </c>
    </row>
    <row r="165" spans="1:4" x14ac:dyDescent="0.25">
      <c r="A165" t="s">
        <v>327</v>
      </c>
      <c r="B165">
        <v>36145</v>
      </c>
      <c r="C165">
        <v>429</v>
      </c>
      <c r="D165" t="str">
        <f t="shared" si="2"/>
        <v>x &lt;= 1000</v>
      </c>
    </row>
    <row r="166" spans="1:4" x14ac:dyDescent="0.25">
      <c r="A166" t="s">
        <v>329</v>
      </c>
      <c r="B166">
        <v>36105</v>
      </c>
      <c r="C166">
        <v>104</v>
      </c>
      <c r="D166" t="str">
        <f t="shared" si="2"/>
        <v>x &lt;= 1000</v>
      </c>
    </row>
    <row r="167" spans="1:4" x14ac:dyDescent="0.25">
      <c r="A167" t="s">
        <v>331</v>
      </c>
      <c r="B167">
        <v>36091</v>
      </c>
      <c r="C167">
        <v>138</v>
      </c>
      <c r="D167" t="str">
        <f t="shared" si="2"/>
        <v>x &lt;= 1000</v>
      </c>
    </row>
    <row r="168" spans="1:4" x14ac:dyDescent="0.25">
      <c r="A168" t="s">
        <v>333</v>
      </c>
      <c r="B168">
        <v>35877</v>
      </c>
      <c r="C168">
        <v>93</v>
      </c>
      <c r="D168" t="str">
        <f t="shared" si="2"/>
        <v>x &lt;= 1000</v>
      </c>
    </row>
    <row r="169" spans="1:4" x14ac:dyDescent="0.25">
      <c r="A169" t="s">
        <v>335</v>
      </c>
      <c r="B169">
        <v>35657</v>
      </c>
      <c r="C169">
        <v>2126</v>
      </c>
      <c r="D169" t="str">
        <f t="shared" si="2"/>
        <v>1000 &lt; x &lt;= 5000</v>
      </c>
    </row>
    <row r="170" spans="1:4" x14ac:dyDescent="0.25">
      <c r="A170" t="s">
        <v>337</v>
      </c>
      <c r="B170">
        <v>35627</v>
      </c>
      <c r="C170">
        <v>730</v>
      </c>
      <c r="D170" t="str">
        <f t="shared" si="2"/>
        <v>x &lt;= 1000</v>
      </c>
    </row>
    <row r="171" spans="1:4" x14ac:dyDescent="0.25">
      <c r="A171" t="s">
        <v>339</v>
      </c>
      <c r="B171">
        <v>35560</v>
      </c>
      <c r="C171">
        <v>462</v>
      </c>
      <c r="D171" t="str">
        <f t="shared" si="2"/>
        <v>x &lt;= 1000</v>
      </c>
    </row>
    <row r="172" spans="1:4" x14ac:dyDescent="0.25">
      <c r="A172" t="s">
        <v>341</v>
      </c>
      <c r="B172">
        <v>35469</v>
      </c>
      <c r="C172">
        <v>19585</v>
      </c>
      <c r="D172" t="str">
        <f t="shared" si="2"/>
        <v>10000 &lt; x &lt;= 20000</v>
      </c>
    </row>
    <row r="173" spans="1:4" x14ac:dyDescent="0.25">
      <c r="A173" t="s">
        <v>343</v>
      </c>
      <c r="B173">
        <v>35393</v>
      </c>
      <c r="C173">
        <v>1125</v>
      </c>
      <c r="D173" t="str">
        <f t="shared" si="2"/>
        <v>1000 &lt; x &lt;= 5000</v>
      </c>
    </row>
    <row r="174" spans="1:4" x14ac:dyDescent="0.25">
      <c r="A174" t="s">
        <v>345</v>
      </c>
      <c r="B174">
        <v>35055</v>
      </c>
      <c r="C174">
        <v>218</v>
      </c>
      <c r="D174" t="str">
        <f t="shared" si="2"/>
        <v>x &lt;= 1000</v>
      </c>
    </row>
    <row r="175" spans="1:4" x14ac:dyDescent="0.25">
      <c r="A175" t="s">
        <v>347</v>
      </c>
      <c r="B175">
        <v>35005</v>
      </c>
      <c r="C175">
        <v>250</v>
      </c>
      <c r="D175" t="str">
        <f t="shared" si="2"/>
        <v>x &lt;= 1000</v>
      </c>
    </row>
    <row r="176" spans="1:4" x14ac:dyDescent="0.25">
      <c r="A176" t="s">
        <v>349</v>
      </c>
      <c r="B176">
        <v>34964</v>
      </c>
      <c r="C176">
        <v>197</v>
      </c>
      <c r="D176" t="str">
        <f t="shared" si="2"/>
        <v>x &lt;= 1000</v>
      </c>
    </row>
    <row r="177" spans="1:4" x14ac:dyDescent="0.25">
      <c r="A177" t="s">
        <v>351</v>
      </c>
      <c r="B177">
        <v>34957</v>
      </c>
      <c r="C177">
        <v>515</v>
      </c>
      <c r="D177" t="str">
        <f t="shared" si="2"/>
        <v>x &lt;= 1000</v>
      </c>
    </row>
    <row r="178" spans="1:4" x14ac:dyDescent="0.25">
      <c r="A178" t="s">
        <v>352</v>
      </c>
      <c r="B178">
        <v>34916</v>
      </c>
      <c r="C178">
        <v>183</v>
      </c>
      <c r="D178" t="str">
        <f t="shared" si="2"/>
        <v>x &lt;= 1000</v>
      </c>
    </row>
    <row r="179" spans="1:4" x14ac:dyDescent="0.25">
      <c r="A179" t="s">
        <v>354</v>
      </c>
      <c r="B179">
        <v>34872</v>
      </c>
      <c r="C179">
        <v>4926</v>
      </c>
      <c r="D179" t="str">
        <f t="shared" si="2"/>
        <v>1000 &lt; x &lt;= 5000</v>
      </c>
    </row>
    <row r="180" spans="1:4" x14ac:dyDescent="0.25">
      <c r="A180" t="s">
        <v>356</v>
      </c>
      <c r="B180">
        <v>34419</v>
      </c>
      <c r="C180">
        <v>20</v>
      </c>
      <c r="D180" t="str">
        <f t="shared" si="2"/>
        <v>x &lt;= 1000</v>
      </c>
    </row>
    <row r="181" spans="1:4" x14ac:dyDescent="0.25">
      <c r="A181" t="s">
        <v>358</v>
      </c>
      <c r="B181">
        <v>34355</v>
      </c>
      <c r="C181">
        <v>465</v>
      </c>
      <c r="D181" t="str">
        <f t="shared" si="2"/>
        <v>x &lt;= 1000</v>
      </c>
    </row>
    <row r="182" spans="1:4" x14ac:dyDescent="0.25">
      <c r="A182" t="s">
        <v>360</v>
      </c>
      <c r="B182">
        <v>34119</v>
      </c>
      <c r="C182">
        <v>1408</v>
      </c>
      <c r="D182" t="str">
        <f t="shared" si="2"/>
        <v>1000 &lt; x &lt;= 5000</v>
      </c>
    </row>
    <row r="183" spans="1:4" x14ac:dyDescent="0.25">
      <c r="A183" t="s">
        <v>362</v>
      </c>
      <c r="B183">
        <v>34104</v>
      </c>
      <c r="C183">
        <v>2</v>
      </c>
      <c r="D183" t="str">
        <f t="shared" si="2"/>
        <v>x &lt;= 1000</v>
      </c>
    </row>
    <row r="184" spans="1:4" x14ac:dyDescent="0.25">
      <c r="A184" t="s">
        <v>363</v>
      </c>
      <c r="B184">
        <v>33874</v>
      </c>
      <c r="C184">
        <v>200</v>
      </c>
      <c r="D184" t="str">
        <f t="shared" si="2"/>
        <v>x &lt;= 1000</v>
      </c>
    </row>
    <row r="185" spans="1:4" x14ac:dyDescent="0.25">
      <c r="A185" t="s">
        <v>365</v>
      </c>
      <c r="B185">
        <v>33783</v>
      </c>
      <c r="C185">
        <v>240</v>
      </c>
      <c r="D185" t="str">
        <f t="shared" si="2"/>
        <v>x &lt;= 1000</v>
      </c>
    </row>
    <row r="186" spans="1:4" x14ac:dyDescent="0.25">
      <c r="A186" t="s">
        <v>367</v>
      </c>
      <c r="B186">
        <v>33745</v>
      </c>
      <c r="C186">
        <v>2169</v>
      </c>
      <c r="D186" t="str">
        <f t="shared" si="2"/>
        <v>1000 &lt; x &lt;= 5000</v>
      </c>
    </row>
    <row r="187" spans="1:4" x14ac:dyDescent="0.25">
      <c r="A187" t="s">
        <v>369</v>
      </c>
      <c r="B187">
        <v>33725</v>
      </c>
      <c r="C187">
        <v>91</v>
      </c>
      <c r="D187" t="str">
        <f t="shared" si="2"/>
        <v>x &lt;= 1000</v>
      </c>
    </row>
    <row r="188" spans="1:4" x14ac:dyDescent="0.25">
      <c r="A188" t="s">
        <v>371</v>
      </c>
      <c r="B188">
        <v>33542</v>
      </c>
      <c r="C188">
        <v>1698</v>
      </c>
      <c r="D188" t="str">
        <f t="shared" si="2"/>
        <v>1000 &lt; x &lt;= 5000</v>
      </c>
    </row>
    <row r="189" spans="1:4" x14ac:dyDescent="0.25">
      <c r="A189" t="s">
        <v>373</v>
      </c>
      <c r="B189">
        <v>33533</v>
      </c>
      <c r="C189">
        <v>12</v>
      </c>
      <c r="D189" t="str">
        <f t="shared" si="2"/>
        <v>x &lt;= 1000</v>
      </c>
    </row>
    <row r="190" spans="1:4" x14ac:dyDescent="0.25">
      <c r="A190" t="s">
        <v>375</v>
      </c>
      <c r="B190">
        <v>33512</v>
      </c>
      <c r="C190">
        <v>17764</v>
      </c>
      <c r="D190" t="str">
        <f t="shared" si="2"/>
        <v>10000 &lt; x &lt;= 20000</v>
      </c>
    </row>
    <row r="191" spans="1:4" x14ac:dyDescent="0.25">
      <c r="A191" t="s">
        <v>376</v>
      </c>
      <c r="B191">
        <v>33368</v>
      </c>
      <c r="C191">
        <v>1528</v>
      </c>
      <c r="D191" t="str">
        <f t="shared" si="2"/>
        <v>1000 &lt; x &lt;= 5000</v>
      </c>
    </row>
    <row r="192" spans="1:4" x14ac:dyDescent="0.25">
      <c r="A192" t="s">
        <v>377</v>
      </c>
      <c r="B192">
        <v>33263</v>
      </c>
      <c r="C192">
        <v>13242</v>
      </c>
      <c r="D192" t="str">
        <f t="shared" si="2"/>
        <v>10000 &lt; x &lt;= 20000</v>
      </c>
    </row>
    <row r="193" spans="1:4" x14ac:dyDescent="0.25">
      <c r="A193" t="s">
        <v>379</v>
      </c>
      <c r="B193">
        <v>33190</v>
      </c>
      <c r="C193">
        <v>497</v>
      </c>
      <c r="D193" t="str">
        <f t="shared" si="2"/>
        <v>x &lt;= 1000</v>
      </c>
    </row>
    <row r="194" spans="1:4" x14ac:dyDescent="0.25">
      <c r="A194" t="s">
        <v>381</v>
      </c>
      <c r="B194">
        <v>33149</v>
      </c>
      <c r="C194">
        <v>95</v>
      </c>
      <c r="D194" t="str">
        <f t="shared" si="2"/>
        <v>x &lt;= 1000</v>
      </c>
    </row>
    <row r="195" spans="1:4" x14ac:dyDescent="0.25">
      <c r="A195" t="s">
        <v>382</v>
      </c>
      <c r="B195">
        <v>32994</v>
      </c>
      <c r="C195">
        <v>1611</v>
      </c>
      <c r="D195" t="str">
        <f t="shared" ref="D195:D258" si="3">IF(C195&lt;1001,"x &lt;= 1000",IF(C195&lt;5001,"1000 &lt; x &lt;= 5000",IF(C195&lt;10001,"5000 &lt; x &lt;= 10000",IF(C195&lt;20001,"10000 &lt; x &lt;= 20000",IF(C195&lt;40001,"20000 &lt; x &lt;= 40000",IF(C195&gt;40000,"x &gt; 40000","FALSO"))))))</f>
        <v>1000 &lt; x &lt;= 5000</v>
      </c>
    </row>
    <row r="196" spans="1:4" x14ac:dyDescent="0.25">
      <c r="A196" t="s">
        <v>384</v>
      </c>
      <c r="B196">
        <v>32946</v>
      </c>
      <c r="C196">
        <v>703</v>
      </c>
      <c r="D196" t="str">
        <f t="shared" si="3"/>
        <v>x &lt;= 1000</v>
      </c>
    </row>
    <row r="197" spans="1:4" x14ac:dyDescent="0.25">
      <c r="A197" t="s">
        <v>387</v>
      </c>
      <c r="B197">
        <v>32899</v>
      </c>
      <c r="C197">
        <v>3327</v>
      </c>
      <c r="D197" t="str">
        <f t="shared" si="3"/>
        <v>1000 &lt; x &lt;= 5000</v>
      </c>
    </row>
    <row r="198" spans="1:4" x14ac:dyDescent="0.25">
      <c r="A198" t="s">
        <v>389</v>
      </c>
      <c r="B198">
        <v>32795</v>
      </c>
      <c r="C198">
        <v>233</v>
      </c>
      <c r="D198" t="str">
        <f t="shared" si="3"/>
        <v>x &lt;= 1000</v>
      </c>
    </row>
    <row r="199" spans="1:4" x14ac:dyDescent="0.25">
      <c r="A199" t="s">
        <v>390</v>
      </c>
      <c r="B199">
        <v>32786</v>
      </c>
      <c r="C199">
        <v>6011</v>
      </c>
      <c r="D199" t="str">
        <f t="shared" si="3"/>
        <v>5000 &lt; x &lt;= 10000</v>
      </c>
    </row>
    <row r="200" spans="1:4" x14ac:dyDescent="0.25">
      <c r="A200" t="s">
        <v>392</v>
      </c>
      <c r="B200">
        <v>32780</v>
      </c>
      <c r="C200">
        <v>70</v>
      </c>
      <c r="D200" t="str">
        <f t="shared" si="3"/>
        <v>x &lt;= 1000</v>
      </c>
    </row>
    <row r="201" spans="1:4" x14ac:dyDescent="0.25">
      <c r="A201" t="s">
        <v>393</v>
      </c>
      <c r="B201">
        <v>32458</v>
      </c>
      <c r="C201">
        <v>3742</v>
      </c>
      <c r="D201" t="str">
        <f t="shared" si="3"/>
        <v>1000 &lt; x &lt;= 5000</v>
      </c>
    </row>
    <row r="202" spans="1:4" x14ac:dyDescent="0.25">
      <c r="A202" t="s">
        <v>395</v>
      </c>
      <c r="B202">
        <v>32373</v>
      </c>
      <c r="C202">
        <v>309</v>
      </c>
      <c r="D202" t="str">
        <f t="shared" si="3"/>
        <v>x &lt;= 1000</v>
      </c>
    </row>
    <row r="203" spans="1:4" x14ac:dyDescent="0.25">
      <c r="A203" t="s">
        <v>397</v>
      </c>
      <c r="B203">
        <v>32132</v>
      </c>
      <c r="C203">
        <v>4482</v>
      </c>
      <c r="D203" t="str">
        <f t="shared" si="3"/>
        <v>1000 &lt; x &lt;= 5000</v>
      </c>
    </row>
    <row r="204" spans="1:4" x14ac:dyDescent="0.25">
      <c r="A204" t="s">
        <v>399</v>
      </c>
      <c r="B204">
        <v>32018</v>
      </c>
      <c r="C204">
        <v>465</v>
      </c>
      <c r="D204" t="str">
        <f t="shared" si="3"/>
        <v>x &lt;= 1000</v>
      </c>
    </row>
    <row r="205" spans="1:4" x14ac:dyDescent="0.25">
      <c r="A205" t="s">
        <v>401</v>
      </c>
      <c r="B205">
        <v>31910</v>
      </c>
      <c r="C205">
        <v>4332</v>
      </c>
      <c r="D205" t="str">
        <f t="shared" si="3"/>
        <v>1000 &lt; x &lt;= 5000</v>
      </c>
    </row>
    <row r="206" spans="1:4" x14ac:dyDescent="0.25">
      <c r="A206" t="s">
        <v>403</v>
      </c>
      <c r="B206">
        <v>31905</v>
      </c>
      <c r="C206">
        <v>386</v>
      </c>
      <c r="D206" t="str">
        <f t="shared" si="3"/>
        <v>x &lt;= 1000</v>
      </c>
    </row>
    <row r="207" spans="1:4" x14ac:dyDescent="0.25">
      <c r="A207" t="s">
        <v>405</v>
      </c>
      <c r="B207">
        <v>31793</v>
      </c>
      <c r="C207">
        <v>243</v>
      </c>
      <c r="D207" t="str">
        <f t="shared" si="3"/>
        <v>x &lt;= 1000</v>
      </c>
    </row>
    <row r="208" spans="1:4" x14ac:dyDescent="0.25">
      <c r="A208" t="s">
        <v>407</v>
      </c>
      <c r="B208">
        <v>31703</v>
      </c>
      <c r="C208">
        <v>189</v>
      </c>
      <c r="D208" t="str">
        <f t="shared" si="3"/>
        <v>x &lt;= 1000</v>
      </c>
    </row>
    <row r="209" spans="1:4" x14ac:dyDescent="0.25">
      <c r="A209" t="s">
        <v>409</v>
      </c>
      <c r="B209">
        <v>31670</v>
      </c>
      <c r="C209">
        <v>655</v>
      </c>
      <c r="D209" t="str">
        <f t="shared" si="3"/>
        <v>x &lt;= 1000</v>
      </c>
    </row>
    <row r="210" spans="1:4" x14ac:dyDescent="0.25">
      <c r="A210" t="s">
        <v>411</v>
      </c>
      <c r="B210">
        <v>31591</v>
      </c>
      <c r="C210">
        <v>19</v>
      </c>
      <c r="D210" t="str">
        <f t="shared" si="3"/>
        <v>x &lt;= 1000</v>
      </c>
    </row>
    <row r="211" spans="1:4" x14ac:dyDescent="0.25">
      <c r="A211" t="s">
        <v>413</v>
      </c>
      <c r="B211">
        <v>31590</v>
      </c>
      <c r="C211">
        <v>178</v>
      </c>
      <c r="D211" t="str">
        <f t="shared" si="3"/>
        <v>x &lt;= 1000</v>
      </c>
    </row>
    <row r="212" spans="1:4" x14ac:dyDescent="0.25">
      <c r="A212" t="s">
        <v>415</v>
      </c>
      <c r="B212">
        <v>31510</v>
      </c>
      <c r="C212">
        <v>8544</v>
      </c>
      <c r="D212" t="str">
        <f t="shared" si="3"/>
        <v>5000 &lt; x &lt;= 10000</v>
      </c>
    </row>
    <row r="213" spans="1:4" x14ac:dyDescent="0.25">
      <c r="A213" t="s">
        <v>416</v>
      </c>
      <c r="B213">
        <v>31284</v>
      </c>
      <c r="C213">
        <v>689</v>
      </c>
      <c r="D213" t="str">
        <f t="shared" si="3"/>
        <v>x &lt;= 1000</v>
      </c>
    </row>
    <row r="214" spans="1:4" x14ac:dyDescent="0.25">
      <c r="A214" t="s">
        <v>418</v>
      </c>
      <c r="B214">
        <v>31134</v>
      </c>
      <c r="C214">
        <v>212</v>
      </c>
      <c r="D214" t="str">
        <f t="shared" si="3"/>
        <v>x &lt;= 1000</v>
      </c>
    </row>
    <row r="215" spans="1:4" x14ac:dyDescent="0.25">
      <c r="A215" t="s">
        <v>420</v>
      </c>
      <c r="B215">
        <v>30885</v>
      </c>
      <c r="C215">
        <v>770</v>
      </c>
      <c r="D215" t="str">
        <f t="shared" si="3"/>
        <v>x &lt;= 1000</v>
      </c>
    </row>
    <row r="216" spans="1:4" x14ac:dyDescent="0.25">
      <c r="A216" t="s">
        <v>422</v>
      </c>
      <c r="B216">
        <v>30861</v>
      </c>
      <c r="C216">
        <v>345</v>
      </c>
      <c r="D216" t="str">
        <f t="shared" si="3"/>
        <v>x &lt;= 1000</v>
      </c>
    </row>
    <row r="217" spans="1:4" x14ac:dyDescent="0.25">
      <c r="A217" t="s">
        <v>423</v>
      </c>
      <c r="B217">
        <v>30844</v>
      </c>
      <c r="C217">
        <v>1087</v>
      </c>
      <c r="D217" t="str">
        <f t="shared" si="3"/>
        <v>1000 &lt; x &lt;= 5000</v>
      </c>
    </row>
    <row r="218" spans="1:4" x14ac:dyDescent="0.25">
      <c r="A218" t="s">
        <v>425</v>
      </c>
      <c r="B218">
        <v>30816</v>
      </c>
      <c r="C218">
        <v>115</v>
      </c>
      <c r="D218" t="str">
        <f t="shared" si="3"/>
        <v>x &lt;= 1000</v>
      </c>
    </row>
    <row r="219" spans="1:4" x14ac:dyDescent="0.25">
      <c r="A219" t="s">
        <v>427</v>
      </c>
      <c r="B219">
        <v>30794</v>
      </c>
      <c r="C219">
        <v>261</v>
      </c>
      <c r="D219" t="str">
        <f t="shared" si="3"/>
        <v>x &lt;= 1000</v>
      </c>
    </row>
    <row r="220" spans="1:4" x14ac:dyDescent="0.25">
      <c r="A220" t="s">
        <v>429</v>
      </c>
      <c r="B220">
        <v>30763</v>
      </c>
      <c r="C220">
        <v>292</v>
      </c>
      <c r="D220" t="str">
        <f t="shared" si="3"/>
        <v>x &lt;= 1000</v>
      </c>
    </row>
    <row r="221" spans="1:4" x14ac:dyDescent="0.25">
      <c r="A221" t="s">
        <v>431</v>
      </c>
      <c r="B221">
        <v>30741</v>
      </c>
      <c r="C221">
        <v>2776</v>
      </c>
      <c r="D221" t="str">
        <f t="shared" si="3"/>
        <v>1000 &lt; x &lt;= 5000</v>
      </c>
    </row>
    <row r="222" spans="1:4" x14ac:dyDescent="0.25">
      <c r="A222" t="s">
        <v>433</v>
      </c>
      <c r="B222">
        <v>30711</v>
      </c>
      <c r="C222">
        <v>125</v>
      </c>
      <c r="D222" t="str">
        <f t="shared" si="3"/>
        <v>x &lt;= 1000</v>
      </c>
    </row>
    <row r="223" spans="1:4" x14ac:dyDescent="0.25">
      <c r="A223" t="s">
        <v>435</v>
      </c>
      <c r="B223">
        <v>30598</v>
      </c>
      <c r="C223">
        <v>1908</v>
      </c>
      <c r="D223" t="str">
        <f t="shared" si="3"/>
        <v>1000 &lt; x &lt;= 5000</v>
      </c>
    </row>
    <row r="224" spans="1:4" x14ac:dyDescent="0.25">
      <c r="A224" t="s">
        <v>437</v>
      </c>
      <c r="B224">
        <v>30515</v>
      </c>
      <c r="C224">
        <v>149</v>
      </c>
      <c r="D224" t="str">
        <f t="shared" si="3"/>
        <v>x &lt;= 1000</v>
      </c>
    </row>
    <row r="225" spans="1:4" x14ac:dyDescent="0.25">
      <c r="A225" t="s">
        <v>439</v>
      </c>
      <c r="B225">
        <v>30317</v>
      </c>
      <c r="C225">
        <v>359</v>
      </c>
      <c r="D225" t="str">
        <f t="shared" si="3"/>
        <v>x &lt;= 1000</v>
      </c>
    </row>
    <row r="226" spans="1:4" x14ac:dyDescent="0.25">
      <c r="A226" t="s">
        <v>441</v>
      </c>
      <c r="B226">
        <v>30240</v>
      </c>
      <c r="C226">
        <v>228</v>
      </c>
      <c r="D226" t="str">
        <f t="shared" si="3"/>
        <v>x &lt;= 1000</v>
      </c>
    </row>
    <row r="227" spans="1:4" x14ac:dyDescent="0.25">
      <c r="A227" t="s">
        <v>443</v>
      </c>
      <c r="B227">
        <v>30207</v>
      </c>
      <c r="C227">
        <v>379</v>
      </c>
      <c r="D227" t="str">
        <f t="shared" si="3"/>
        <v>x &lt;= 1000</v>
      </c>
    </row>
    <row r="228" spans="1:4" x14ac:dyDescent="0.25">
      <c r="A228" t="s">
        <v>444</v>
      </c>
      <c r="B228">
        <v>30195</v>
      </c>
      <c r="C228">
        <v>1981</v>
      </c>
      <c r="D228" t="str">
        <f t="shared" si="3"/>
        <v>1000 &lt; x &lt;= 5000</v>
      </c>
    </row>
    <row r="229" spans="1:4" x14ac:dyDescent="0.25">
      <c r="A229" t="s">
        <v>445</v>
      </c>
      <c r="B229">
        <v>30189</v>
      </c>
      <c r="C229">
        <v>2047</v>
      </c>
      <c r="D229" t="str">
        <f t="shared" si="3"/>
        <v>1000 &lt; x &lt;= 5000</v>
      </c>
    </row>
    <row r="230" spans="1:4" x14ac:dyDescent="0.25">
      <c r="A230" t="s">
        <v>447</v>
      </c>
      <c r="B230">
        <v>30173</v>
      </c>
      <c r="C230">
        <v>201</v>
      </c>
      <c r="D230" t="str">
        <f t="shared" si="3"/>
        <v>x &lt;= 1000</v>
      </c>
    </row>
    <row r="231" spans="1:4" x14ac:dyDescent="0.25">
      <c r="A231" t="s">
        <v>449</v>
      </c>
      <c r="B231">
        <v>30125</v>
      </c>
      <c r="C231">
        <v>6</v>
      </c>
      <c r="D231" t="str">
        <f t="shared" si="3"/>
        <v>x &lt;= 1000</v>
      </c>
    </row>
    <row r="232" spans="1:4" x14ac:dyDescent="0.25">
      <c r="A232" t="s">
        <v>450</v>
      </c>
      <c r="B232">
        <v>30087</v>
      </c>
      <c r="C232">
        <v>4756</v>
      </c>
      <c r="D232" t="str">
        <f t="shared" si="3"/>
        <v>1000 &lt; x &lt;= 5000</v>
      </c>
    </row>
    <row r="233" spans="1:4" x14ac:dyDescent="0.25">
      <c r="A233" t="s">
        <v>452</v>
      </c>
      <c r="B233">
        <v>30035</v>
      </c>
      <c r="C233">
        <v>1044</v>
      </c>
      <c r="D233" t="str">
        <f t="shared" si="3"/>
        <v>1000 &lt; x &lt;= 5000</v>
      </c>
    </row>
    <row r="234" spans="1:4" x14ac:dyDescent="0.25">
      <c r="A234" t="s">
        <v>454</v>
      </c>
      <c r="B234">
        <v>29984</v>
      </c>
      <c r="C234">
        <v>458</v>
      </c>
      <c r="D234" t="str">
        <f t="shared" si="3"/>
        <v>x &lt;= 1000</v>
      </c>
    </row>
    <row r="235" spans="1:4" x14ac:dyDescent="0.25">
      <c r="A235" t="s">
        <v>456</v>
      </c>
      <c r="B235">
        <v>29894</v>
      </c>
      <c r="C235">
        <v>391</v>
      </c>
      <c r="D235" t="str">
        <f t="shared" si="3"/>
        <v>x &lt;= 1000</v>
      </c>
    </row>
    <row r="236" spans="1:4" x14ac:dyDescent="0.25">
      <c r="A236" t="s">
        <v>458</v>
      </c>
      <c r="B236">
        <v>29892</v>
      </c>
      <c r="C236">
        <v>34023</v>
      </c>
      <c r="D236" t="str">
        <f t="shared" si="3"/>
        <v>20000 &lt; x &lt;= 40000</v>
      </c>
    </row>
    <row r="237" spans="1:4" x14ac:dyDescent="0.25">
      <c r="A237" t="s">
        <v>460</v>
      </c>
      <c r="B237">
        <v>29884</v>
      </c>
      <c r="C237">
        <v>81</v>
      </c>
      <c r="D237" t="str">
        <f t="shared" si="3"/>
        <v>x &lt;= 1000</v>
      </c>
    </row>
    <row r="238" spans="1:4" x14ac:dyDescent="0.25">
      <c r="A238" t="s">
        <v>462</v>
      </c>
      <c r="B238">
        <v>29878</v>
      </c>
      <c r="C238">
        <v>347</v>
      </c>
      <c r="D238" t="str">
        <f t="shared" si="3"/>
        <v>x &lt;= 1000</v>
      </c>
    </row>
    <row r="239" spans="1:4" x14ac:dyDescent="0.25">
      <c r="A239" t="s">
        <v>464</v>
      </c>
      <c r="B239">
        <v>29766</v>
      </c>
      <c r="C239">
        <v>5161</v>
      </c>
      <c r="D239" t="str">
        <f t="shared" si="3"/>
        <v>5000 &lt; x &lt;= 10000</v>
      </c>
    </row>
    <row r="240" spans="1:4" x14ac:dyDescent="0.25">
      <c r="A240" t="s">
        <v>465</v>
      </c>
      <c r="B240">
        <v>29686</v>
      </c>
      <c r="C240">
        <v>380</v>
      </c>
      <c r="D240" t="str">
        <f t="shared" si="3"/>
        <v>x &lt;= 1000</v>
      </c>
    </row>
    <row r="241" spans="1:4" x14ac:dyDescent="0.25">
      <c r="A241" t="s">
        <v>467</v>
      </c>
      <c r="B241">
        <v>29605</v>
      </c>
      <c r="C241">
        <v>16</v>
      </c>
      <c r="D241" t="str">
        <f t="shared" si="3"/>
        <v>x &lt;= 1000</v>
      </c>
    </row>
    <row r="242" spans="1:4" x14ac:dyDescent="0.25">
      <c r="A242" t="s">
        <v>470</v>
      </c>
      <c r="B242">
        <v>29462</v>
      </c>
      <c r="C242">
        <v>1300</v>
      </c>
      <c r="D242" t="str">
        <f t="shared" si="3"/>
        <v>1000 &lt; x &lt;= 5000</v>
      </c>
    </row>
    <row r="243" spans="1:4" x14ac:dyDescent="0.25">
      <c r="A243" t="s">
        <v>472</v>
      </c>
      <c r="B243">
        <v>29432</v>
      </c>
      <c r="C243">
        <v>892</v>
      </c>
      <c r="D243" t="str">
        <f t="shared" si="3"/>
        <v>x &lt;= 1000</v>
      </c>
    </row>
    <row r="244" spans="1:4" x14ac:dyDescent="0.25">
      <c r="A244" t="s">
        <v>474</v>
      </c>
      <c r="B244">
        <v>29318</v>
      </c>
      <c r="C244">
        <v>15122</v>
      </c>
      <c r="D244" t="str">
        <f t="shared" si="3"/>
        <v>10000 &lt; x &lt;= 20000</v>
      </c>
    </row>
    <row r="245" spans="1:4" x14ac:dyDescent="0.25">
      <c r="A245" t="s">
        <v>477</v>
      </c>
      <c r="B245">
        <v>29209</v>
      </c>
      <c r="C245">
        <v>67</v>
      </c>
      <c r="D245" t="str">
        <f t="shared" si="3"/>
        <v>x &lt;= 1000</v>
      </c>
    </row>
    <row r="246" spans="1:4" x14ac:dyDescent="0.25">
      <c r="A246" t="s">
        <v>479</v>
      </c>
      <c r="B246">
        <v>29172</v>
      </c>
      <c r="C246">
        <v>47</v>
      </c>
      <c r="D246" t="str">
        <f t="shared" si="3"/>
        <v>x &lt;= 1000</v>
      </c>
    </row>
    <row r="247" spans="1:4" x14ac:dyDescent="0.25">
      <c r="A247" t="s">
        <v>481</v>
      </c>
      <c r="B247">
        <v>29022</v>
      </c>
      <c r="C247">
        <v>445</v>
      </c>
      <c r="D247" t="str">
        <f t="shared" si="3"/>
        <v>x &lt;= 1000</v>
      </c>
    </row>
    <row r="248" spans="1:4" x14ac:dyDescent="0.25">
      <c r="A248" t="s">
        <v>483</v>
      </c>
      <c r="B248">
        <v>29005</v>
      </c>
      <c r="C248">
        <v>2534</v>
      </c>
      <c r="D248" t="str">
        <f t="shared" si="3"/>
        <v>1000 &lt; x &lt;= 5000</v>
      </c>
    </row>
    <row r="249" spans="1:4" x14ac:dyDescent="0.25">
      <c r="A249" t="s">
        <v>485</v>
      </c>
      <c r="B249">
        <v>28958</v>
      </c>
      <c r="C249">
        <v>2085</v>
      </c>
      <c r="D249" t="str">
        <f t="shared" si="3"/>
        <v>1000 &lt; x &lt;= 5000</v>
      </c>
    </row>
    <row r="250" spans="1:4" x14ac:dyDescent="0.25">
      <c r="A250" t="s">
        <v>487</v>
      </c>
      <c r="B250">
        <v>28869</v>
      </c>
      <c r="C250">
        <v>35</v>
      </c>
      <c r="D250" t="str">
        <f t="shared" si="3"/>
        <v>x &lt;= 1000</v>
      </c>
    </row>
    <row r="251" spans="1:4" x14ac:dyDescent="0.25">
      <c r="A251" t="s">
        <v>489</v>
      </c>
      <c r="B251">
        <v>28767</v>
      </c>
      <c r="C251">
        <v>2913</v>
      </c>
      <c r="D251" t="str">
        <f t="shared" si="3"/>
        <v>1000 &lt; x &lt;= 5000</v>
      </c>
    </row>
    <row r="252" spans="1:4" x14ac:dyDescent="0.25">
      <c r="A252" t="s">
        <v>491</v>
      </c>
      <c r="B252">
        <v>28679</v>
      </c>
      <c r="C252">
        <v>31</v>
      </c>
      <c r="D252" t="str">
        <f t="shared" si="3"/>
        <v>x &lt;= 1000</v>
      </c>
    </row>
    <row r="253" spans="1:4" x14ac:dyDescent="0.25">
      <c r="A253" t="s">
        <v>493</v>
      </c>
      <c r="B253">
        <v>28496</v>
      </c>
      <c r="C253">
        <v>656</v>
      </c>
      <c r="D253" t="str">
        <f t="shared" si="3"/>
        <v>x &lt;= 1000</v>
      </c>
    </row>
    <row r="254" spans="1:4" x14ac:dyDescent="0.25">
      <c r="A254" t="s">
        <v>495</v>
      </c>
      <c r="B254">
        <v>28432</v>
      </c>
      <c r="C254">
        <v>58</v>
      </c>
      <c r="D254" t="str">
        <f t="shared" si="3"/>
        <v>x &lt;= 1000</v>
      </c>
    </row>
    <row r="255" spans="1:4" x14ac:dyDescent="0.25">
      <c r="A255" t="s">
        <v>497</v>
      </c>
      <c r="B255">
        <v>28402</v>
      </c>
      <c r="C255">
        <v>3249</v>
      </c>
      <c r="D255" t="str">
        <f t="shared" si="3"/>
        <v>1000 &lt; x &lt;= 5000</v>
      </c>
    </row>
    <row r="256" spans="1:4" x14ac:dyDescent="0.25">
      <c r="A256" t="s">
        <v>499</v>
      </c>
      <c r="B256">
        <v>28332</v>
      </c>
      <c r="C256">
        <v>22</v>
      </c>
      <c r="D256" t="str">
        <f t="shared" si="3"/>
        <v>x &lt;= 1000</v>
      </c>
    </row>
    <row r="257" spans="1:4" x14ac:dyDescent="0.25">
      <c r="A257" t="s">
        <v>501</v>
      </c>
      <c r="B257">
        <v>28276</v>
      </c>
      <c r="C257">
        <v>5918</v>
      </c>
      <c r="D257" t="str">
        <f t="shared" si="3"/>
        <v>5000 &lt; x &lt;= 10000</v>
      </c>
    </row>
    <row r="258" spans="1:4" x14ac:dyDescent="0.25">
      <c r="A258" t="s">
        <v>503</v>
      </c>
      <c r="B258">
        <v>28217</v>
      </c>
      <c r="C258">
        <v>636</v>
      </c>
      <c r="D258" t="str">
        <f t="shared" si="3"/>
        <v>x &lt;= 1000</v>
      </c>
    </row>
    <row r="259" spans="1:4" x14ac:dyDescent="0.25">
      <c r="A259" t="s">
        <v>504</v>
      </c>
      <c r="B259">
        <v>28143</v>
      </c>
      <c r="C259">
        <v>1309</v>
      </c>
      <c r="D259" t="str">
        <f t="shared" ref="D259:D322" si="4">IF(C259&lt;1001,"x &lt;= 1000",IF(C259&lt;5001,"1000 &lt; x &lt;= 5000",IF(C259&lt;10001,"5000 &lt; x &lt;= 10000",IF(C259&lt;20001,"10000 &lt; x &lt;= 20000",IF(C259&lt;40001,"20000 &lt; x &lt;= 40000",IF(C259&gt;40000,"x &gt; 40000","FALSO"))))))</f>
        <v>1000 &lt; x &lt;= 5000</v>
      </c>
    </row>
    <row r="260" spans="1:4" x14ac:dyDescent="0.25">
      <c r="A260" t="s">
        <v>505</v>
      </c>
      <c r="B260">
        <v>28074</v>
      </c>
      <c r="C260">
        <v>864</v>
      </c>
      <c r="D260" t="str">
        <f t="shared" si="4"/>
        <v>x &lt;= 1000</v>
      </c>
    </row>
    <row r="261" spans="1:4" x14ac:dyDescent="0.25">
      <c r="A261" t="s">
        <v>507</v>
      </c>
      <c r="B261">
        <v>27901</v>
      </c>
      <c r="C261">
        <v>68</v>
      </c>
      <c r="D261" t="str">
        <f t="shared" si="4"/>
        <v>x &lt;= 1000</v>
      </c>
    </row>
    <row r="262" spans="1:4" x14ac:dyDescent="0.25">
      <c r="A262" t="s">
        <v>509</v>
      </c>
      <c r="B262">
        <v>27870</v>
      </c>
      <c r="C262">
        <v>562</v>
      </c>
      <c r="D262" t="str">
        <f t="shared" si="4"/>
        <v>x &lt;= 1000</v>
      </c>
    </row>
    <row r="263" spans="1:4" x14ac:dyDescent="0.25">
      <c r="A263" t="s">
        <v>511</v>
      </c>
      <c r="B263">
        <v>27830</v>
      </c>
      <c r="C263">
        <v>41</v>
      </c>
      <c r="D263" t="str">
        <f t="shared" si="4"/>
        <v>x &lt;= 1000</v>
      </c>
    </row>
    <row r="264" spans="1:4" x14ac:dyDescent="0.25">
      <c r="A264" t="s">
        <v>513</v>
      </c>
      <c r="B264">
        <v>27679</v>
      </c>
      <c r="C264">
        <v>222</v>
      </c>
      <c r="D264" t="str">
        <f t="shared" si="4"/>
        <v>x &lt;= 1000</v>
      </c>
    </row>
    <row r="265" spans="1:4" x14ac:dyDescent="0.25">
      <c r="A265" t="s">
        <v>514</v>
      </c>
      <c r="B265">
        <v>27664</v>
      </c>
      <c r="C265">
        <v>851</v>
      </c>
      <c r="D265" t="str">
        <f t="shared" si="4"/>
        <v>x &lt;= 1000</v>
      </c>
    </row>
    <row r="266" spans="1:4" x14ac:dyDescent="0.25">
      <c r="A266" t="s">
        <v>515</v>
      </c>
      <c r="B266">
        <v>27624</v>
      </c>
      <c r="C266">
        <v>200</v>
      </c>
      <c r="D266" t="str">
        <f t="shared" si="4"/>
        <v>x &lt;= 1000</v>
      </c>
    </row>
    <row r="267" spans="1:4" x14ac:dyDescent="0.25">
      <c r="A267" t="s">
        <v>517</v>
      </c>
      <c r="B267">
        <v>27622</v>
      </c>
      <c r="C267">
        <v>129</v>
      </c>
      <c r="D267" t="str">
        <f t="shared" si="4"/>
        <v>x &lt;= 1000</v>
      </c>
    </row>
    <row r="268" spans="1:4" x14ac:dyDescent="0.25">
      <c r="A268" t="s">
        <v>519</v>
      </c>
      <c r="B268">
        <v>27568</v>
      </c>
      <c r="C268">
        <v>2328</v>
      </c>
      <c r="D268" t="str">
        <f t="shared" si="4"/>
        <v>1000 &lt; x &lt;= 5000</v>
      </c>
    </row>
    <row r="269" spans="1:4" x14ac:dyDescent="0.25">
      <c r="A269" t="s">
        <v>521</v>
      </c>
      <c r="B269">
        <v>27554</v>
      </c>
      <c r="C269">
        <v>12127</v>
      </c>
      <c r="D269" t="str">
        <f t="shared" si="4"/>
        <v>10000 &lt; x &lt;= 20000</v>
      </c>
    </row>
    <row r="270" spans="1:4" x14ac:dyDescent="0.25">
      <c r="A270" t="s">
        <v>523</v>
      </c>
      <c r="B270">
        <v>27486</v>
      </c>
      <c r="C270">
        <v>714</v>
      </c>
      <c r="D270" t="str">
        <f t="shared" si="4"/>
        <v>x &lt;= 1000</v>
      </c>
    </row>
    <row r="271" spans="1:4" x14ac:dyDescent="0.25">
      <c r="A271" t="s">
        <v>525</v>
      </c>
      <c r="B271">
        <v>27478</v>
      </c>
      <c r="C271">
        <v>4</v>
      </c>
      <c r="D271" t="str">
        <f t="shared" si="4"/>
        <v>x &lt;= 1000</v>
      </c>
    </row>
    <row r="272" spans="1:4" x14ac:dyDescent="0.25">
      <c r="A272" t="s">
        <v>527</v>
      </c>
      <c r="B272">
        <v>27331</v>
      </c>
      <c r="C272">
        <v>407</v>
      </c>
      <c r="D272" t="str">
        <f t="shared" si="4"/>
        <v>x &lt;= 1000</v>
      </c>
    </row>
    <row r="273" spans="1:4" x14ac:dyDescent="0.25">
      <c r="A273" t="s">
        <v>529</v>
      </c>
      <c r="B273">
        <v>27322</v>
      </c>
      <c r="C273">
        <v>83</v>
      </c>
      <c r="D273" t="str">
        <f t="shared" si="4"/>
        <v>x &lt;= 1000</v>
      </c>
    </row>
    <row r="274" spans="1:4" x14ac:dyDescent="0.25">
      <c r="A274" t="s">
        <v>531</v>
      </c>
      <c r="B274">
        <v>27305</v>
      </c>
      <c r="C274">
        <v>22</v>
      </c>
      <c r="D274" t="str">
        <f t="shared" si="4"/>
        <v>x &lt;= 1000</v>
      </c>
    </row>
    <row r="275" spans="1:4" x14ac:dyDescent="0.25">
      <c r="A275" t="s">
        <v>532</v>
      </c>
      <c r="B275">
        <v>27304</v>
      </c>
      <c r="C275">
        <v>29</v>
      </c>
      <c r="D275" t="str">
        <f t="shared" si="4"/>
        <v>x &lt;= 1000</v>
      </c>
    </row>
    <row r="276" spans="1:4" x14ac:dyDescent="0.25">
      <c r="A276" t="s">
        <v>534</v>
      </c>
      <c r="B276">
        <v>27286</v>
      </c>
      <c r="C276">
        <v>474</v>
      </c>
      <c r="D276" t="str">
        <f t="shared" si="4"/>
        <v>x &lt;= 1000</v>
      </c>
    </row>
    <row r="277" spans="1:4" x14ac:dyDescent="0.25">
      <c r="A277" t="s">
        <v>536</v>
      </c>
      <c r="B277">
        <v>27170</v>
      </c>
      <c r="C277">
        <v>105</v>
      </c>
      <c r="D277" t="str">
        <f t="shared" si="4"/>
        <v>x &lt;= 1000</v>
      </c>
    </row>
    <row r="278" spans="1:4" x14ac:dyDescent="0.25">
      <c r="A278" t="s">
        <v>538</v>
      </c>
      <c r="B278">
        <v>27164</v>
      </c>
      <c r="C278">
        <v>3005</v>
      </c>
      <c r="D278" t="str">
        <f t="shared" si="4"/>
        <v>1000 &lt; x &lt;= 5000</v>
      </c>
    </row>
    <row r="279" spans="1:4" x14ac:dyDescent="0.25">
      <c r="A279" t="s">
        <v>540</v>
      </c>
      <c r="B279">
        <v>27138</v>
      </c>
      <c r="C279">
        <v>939</v>
      </c>
      <c r="D279" t="str">
        <f t="shared" si="4"/>
        <v>x &lt;= 1000</v>
      </c>
    </row>
    <row r="280" spans="1:4" x14ac:dyDescent="0.25">
      <c r="A280" t="s">
        <v>542</v>
      </c>
      <c r="B280">
        <v>27112</v>
      </c>
      <c r="C280">
        <v>2588</v>
      </c>
      <c r="D280" t="str">
        <f t="shared" si="4"/>
        <v>1000 &lt; x &lt;= 5000</v>
      </c>
    </row>
    <row r="281" spans="1:4" x14ac:dyDescent="0.25">
      <c r="A281" t="s">
        <v>544</v>
      </c>
      <c r="B281">
        <v>26968</v>
      </c>
      <c r="C281">
        <v>9</v>
      </c>
      <c r="D281" t="str">
        <f t="shared" si="4"/>
        <v>x &lt;= 1000</v>
      </c>
    </row>
    <row r="282" spans="1:4" x14ac:dyDescent="0.25">
      <c r="A282" t="s">
        <v>546</v>
      </c>
      <c r="B282">
        <v>26912</v>
      </c>
      <c r="C282">
        <v>1102</v>
      </c>
      <c r="D282" t="str">
        <f t="shared" si="4"/>
        <v>1000 &lt; x &lt;= 5000</v>
      </c>
    </row>
    <row r="283" spans="1:4" x14ac:dyDescent="0.25">
      <c r="A283" t="s">
        <v>548</v>
      </c>
      <c r="B283">
        <v>26881</v>
      </c>
      <c r="C283">
        <v>2175</v>
      </c>
      <c r="D283" t="str">
        <f t="shared" si="4"/>
        <v>1000 &lt; x &lt;= 5000</v>
      </c>
    </row>
    <row r="284" spans="1:4" x14ac:dyDescent="0.25">
      <c r="A284" t="s">
        <v>551</v>
      </c>
      <c r="B284">
        <v>26871</v>
      </c>
      <c r="C284">
        <v>461</v>
      </c>
      <c r="D284" t="str">
        <f t="shared" si="4"/>
        <v>x &lt;= 1000</v>
      </c>
    </row>
    <row r="285" spans="1:4" x14ac:dyDescent="0.25">
      <c r="A285" t="s">
        <v>553</v>
      </c>
      <c r="B285">
        <v>26853</v>
      </c>
      <c r="C285">
        <v>714</v>
      </c>
      <c r="D285" t="str">
        <f t="shared" si="4"/>
        <v>x &lt;= 1000</v>
      </c>
    </row>
    <row r="286" spans="1:4" x14ac:dyDescent="0.25">
      <c r="A286" t="s">
        <v>555</v>
      </c>
      <c r="B286">
        <v>26795</v>
      </c>
      <c r="C286">
        <v>294</v>
      </c>
      <c r="D286" t="str">
        <f t="shared" si="4"/>
        <v>x &lt;= 1000</v>
      </c>
    </row>
    <row r="287" spans="1:4" x14ac:dyDescent="0.25">
      <c r="A287" t="s">
        <v>557</v>
      </c>
      <c r="B287">
        <v>26741</v>
      </c>
      <c r="C287">
        <v>4045</v>
      </c>
      <c r="D287" t="str">
        <f t="shared" si="4"/>
        <v>1000 &lt; x &lt;= 5000</v>
      </c>
    </row>
    <row r="288" spans="1:4" x14ac:dyDescent="0.25">
      <c r="A288" t="s">
        <v>559</v>
      </c>
      <c r="B288">
        <v>26722</v>
      </c>
      <c r="C288">
        <v>410</v>
      </c>
      <c r="D288" t="str">
        <f t="shared" si="4"/>
        <v>x &lt;= 1000</v>
      </c>
    </row>
    <row r="289" spans="1:4" x14ac:dyDescent="0.25">
      <c r="A289" t="s">
        <v>561</v>
      </c>
      <c r="B289">
        <v>26579</v>
      </c>
      <c r="C289">
        <v>173</v>
      </c>
      <c r="D289" t="str">
        <f t="shared" si="4"/>
        <v>x &lt;= 1000</v>
      </c>
    </row>
    <row r="290" spans="1:4" x14ac:dyDescent="0.25">
      <c r="A290" t="s">
        <v>563</v>
      </c>
      <c r="B290">
        <v>26549</v>
      </c>
      <c r="C290">
        <v>12921</v>
      </c>
      <c r="D290" t="str">
        <f t="shared" si="4"/>
        <v>10000 &lt; x &lt;= 20000</v>
      </c>
    </row>
    <row r="291" spans="1:4" x14ac:dyDescent="0.25">
      <c r="A291" t="s">
        <v>565</v>
      </c>
      <c r="B291">
        <v>26489</v>
      </c>
      <c r="C291">
        <v>796</v>
      </c>
      <c r="D291" t="str">
        <f t="shared" si="4"/>
        <v>x &lt;= 1000</v>
      </c>
    </row>
    <row r="292" spans="1:4" x14ac:dyDescent="0.25">
      <c r="A292" t="s">
        <v>566</v>
      </c>
      <c r="B292">
        <v>26377</v>
      </c>
      <c r="C292">
        <v>1036</v>
      </c>
      <c r="D292" t="str">
        <f t="shared" si="4"/>
        <v>1000 &lt; x &lt;= 5000</v>
      </c>
    </row>
    <row r="293" spans="1:4" x14ac:dyDescent="0.25">
      <c r="A293" t="s">
        <v>568</v>
      </c>
      <c r="B293">
        <v>26331</v>
      </c>
      <c r="C293">
        <v>1012</v>
      </c>
      <c r="D293" t="str">
        <f t="shared" si="4"/>
        <v>1000 &lt; x &lt;= 5000</v>
      </c>
    </row>
    <row r="294" spans="1:4" x14ac:dyDescent="0.25">
      <c r="A294" t="s">
        <v>570</v>
      </c>
      <c r="B294">
        <v>26291</v>
      </c>
      <c r="C294">
        <v>715</v>
      </c>
      <c r="D294" t="str">
        <f t="shared" si="4"/>
        <v>x &lt;= 1000</v>
      </c>
    </row>
    <row r="295" spans="1:4" x14ac:dyDescent="0.25">
      <c r="A295" t="s">
        <v>572</v>
      </c>
      <c r="B295">
        <v>26205</v>
      </c>
      <c r="C295">
        <v>0</v>
      </c>
      <c r="D295" t="str">
        <f t="shared" si="4"/>
        <v>x &lt;= 1000</v>
      </c>
    </row>
    <row r="296" spans="1:4" x14ac:dyDescent="0.25">
      <c r="A296" t="s">
        <v>574</v>
      </c>
      <c r="B296">
        <v>26191</v>
      </c>
      <c r="C296">
        <v>157</v>
      </c>
      <c r="D296" t="str">
        <f t="shared" si="4"/>
        <v>x &lt;= 1000</v>
      </c>
    </row>
    <row r="297" spans="1:4" x14ac:dyDescent="0.25">
      <c r="A297" t="s">
        <v>576</v>
      </c>
      <c r="B297">
        <v>26101</v>
      </c>
      <c r="C297">
        <v>548</v>
      </c>
      <c r="D297" t="str">
        <f t="shared" si="4"/>
        <v>x &lt;= 1000</v>
      </c>
    </row>
    <row r="298" spans="1:4" x14ac:dyDescent="0.25">
      <c r="A298" t="s">
        <v>577</v>
      </c>
      <c r="B298">
        <v>26078</v>
      </c>
      <c r="C298">
        <v>14949</v>
      </c>
      <c r="D298" t="str">
        <f t="shared" si="4"/>
        <v>10000 &lt; x &lt;= 20000</v>
      </c>
    </row>
    <row r="299" spans="1:4" x14ac:dyDescent="0.25">
      <c r="A299" t="s">
        <v>579</v>
      </c>
      <c r="B299">
        <v>26050</v>
      </c>
      <c r="C299">
        <v>235</v>
      </c>
      <c r="D299" t="str">
        <f t="shared" si="4"/>
        <v>x &lt;= 1000</v>
      </c>
    </row>
    <row r="300" spans="1:4" x14ac:dyDescent="0.25">
      <c r="A300" t="s">
        <v>581</v>
      </c>
      <c r="B300">
        <v>25847</v>
      </c>
      <c r="C300">
        <v>234</v>
      </c>
      <c r="D300" t="str">
        <f t="shared" si="4"/>
        <v>x &lt;= 1000</v>
      </c>
    </row>
    <row r="301" spans="1:4" x14ac:dyDescent="0.25">
      <c r="A301" t="s">
        <v>583</v>
      </c>
      <c r="B301">
        <v>25828</v>
      </c>
      <c r="C301">
        <v>163</v>
      </c>
      <c r="D301" t="str">
        <f t="shared" si="4"/>
        <v>x &lt;= 1000</v>
      </c>
    </row>
    <row r="302" spans="1:4" x14ac:dyDescent="0.25">
      <c r="A302" t="s">
        <v>585</v>
      </c>
      <c r="B302">
        <v>25754</v>
      </c>
      <c r="C302">
        <v>1</v>
      </c>
      <c r="D302" t="str">
        <f t="shared" si="4"/>
        <v>x &lt;= 1000</v>
      </c>
    </row>
    <row r="303" spans="1:4" x14ac:dyDescent="0.25">
      <c r="A303" t="s">
        <v>587</v>
      </c>
      <c r="B303">
        <v>25721</v>
      </c>
      <c r="C303">
        <v>42</v>
      </c>
      <c r="D303" t="str">
        <f t="shared" si="4"/>
        <v>x &lt;= 1000</v>
      </c>
    </row>
    <row r="304" spans="1:4" x14ac:dyDescent="0.25">
      <c r="A304" t="s">
        <v>589</v>
      </c>
      <c r="B304">
        <v>25661</v>
      </c>
      <c r="C304">
        <v>16</v>
      </c>
      <c r="D304" t="str">
        <f t="shared" si="4"/>
        <v>x &lt;= 1000</v>
      </c>
    </row>
    <row r="305" spans="1:4" x14ac:dyDescent="0.25">
      <c r="A305" t="s">
        <v>591</v>
      </c>
      <c r="B305">
        <v>25575</v>
      </c>
      <c r="C305">
        <v>0</v>
      </c>
      <c r="D305" t="str">
        <f t="shared" si="4"/>
        <v>x &lt;= 1000</v>
      </c>
    </row>
    <row r="306" spans="1:4" x14ac:dyDescent="0.25">
      <c r="A306" t="s">
        <v>593</v>
      </c>
      <c r="B306">
        <v>25559</v>
      </c>
      <c r="C306">
        <v>16</v>
      </c>
      <c r="D306" t="str">
        <f t="shared" si="4"/>
        <v>x &lt;= 1000</v>
      </c>
    </row>
    <row r="307" spans="1:4" x14ac:dyDescent="0.25">
      <c r="A307" t="s">
        <v>594</v>
      </c>
      <c r="B307">
        <v>25526</v>
      </c>
      <c r="C307">
        <v>711</v>
      </c>
      <c r="D307" t="str">
        <f t="shared" si="4"/>
        <v>x &lt;= 1000</v>
      </c>
    </row>
    <row r="308" spans="1:4" x14ac:dyDescent="0.25">
      <c r="A308" t="s">
        <v>596</v>
      </c>
      <c r="B308">
        <v>25494</v>
      </c>
      <c r="C308">
        <v>133</v>
      </c>
      <c r="D308" t="str">
        <f t="shared" si="4"/>
        <v>x &lt;= 1000</v>
      </c>
    </row>
    <row r="309" spans="1:4" x14ac:dyDescent="0.25">
      <c r="A309" t="s">
        <v>598</v>
      </c>
      <c r="B309">
        <v>25485</v>
      </c>
      <c r="C309">
        <v>28</v>
      </c>
      <c r="D309" t="str">
        <f t="shared" si="4"/>
        <v>x &lt;= 1000</v>
      </c>
    </row>
    <row r="310" spans="1:4" x14ac:dyDescent="0.25">
      <c r="A310" t="s">
        <v>600</v>
      </c>
      <c r="B310">
        <v>25467</v>
      </c>
      <c r="C310">
        <v>175</v>
      </c>
      <c r="D310" t="str">
        <f t="shared" si="4"/>
        <v>x &lt;= 1000</v>
      </c>
    </row>
    <row r="311" spans="1:4" x14ac:dyDescent="0.25">
      <c r="A311" t="s">
        <v>601</v>
      </c>
      <c r="B311">
        <v>25448</v>
      </c>
      <c r="C311">
        <v>346</v>
      </c>
      <c r="D311" t="str">
        <f t="shared" si="4"/>
        <v>x &lt;= 1000</v>
      </c>
    </row>
    <row r="312" spans="1:4" x14ac:dyDescent="0.25">
      <c r="A312" t="s">
        <v>603</v>
      </c>
      <c r="B312">
        <v>25395</v>
      </c>
      <c r="C312">
        <v>118</v>
      </c>
      <c r="D312" t="str">
        <f t="shared" si="4"/>
        <v>x &lt;= 1000</v>
      </c>
    </row>
    <row r="313" spans="1:4" x14ac:dyDescent="0.25">
      <c r="A313" t="s">
        <v>605</v>
      </c>
      <c r="B313">
        <v>25390</v>
      </c>
      <c r="C313">
        <v>348</v>
      </c>
      <c r="D313" t="str">
        <f t="shared" si="4"/>
        <v>x &lt;= 1000</v>
      </c>
    </row>
    <row r="314" spans="1:4" x14ac:dyDescent="0.25">
      <c r="A314" t="s">
        <v>607</v>
      </c>
      <c r="B314">
        <v>25286</v>
      </c>
      <c r="C314">
        <v>505</v>
      </c>
      <c r="D314" t="str">
        <f t="shared" si="4"/>
        <v>x &lt;= 1000</v>
      </c>
    </row>
    <row r="315" spans="1:4" x14ac:dyDescent="0.25">
      <c r="A315" t="s">
        <v>609</v>
      </c>
      <c r="B315">
        <v>25258</v>
      </c>
      <c r="C315">
        <v>636</v>
      </c>
      <c r="D315" t="str">
        <f t="shared" si="4"/>
        <v>x &lt;= 1000</v>
      </c>
    </row>
    <row r="316" spans="1:4" x14ac:dyDescent="0.25">
      <c r="A316" t="s">
        <v>611</v>
      </c>
      <c r="B316">
        <v>25258</v>
      </c>
      <c r="C316">
        <v>26</v>
      </c>
      <c r="D316" t="str">
        <f t="shared" si="4"/>
        <v>x &lt;= 1000</v>
      </c>
    </row>
    <row r="317" spans="1:4" x14ac:dyDescent="0.25">
      <c r="A317" t="s">
        <v>613</v>
      </c>
      <c r="B317">
        <v>25239</v>
      </c>
      <c r="C317">
        <v>1067</v>
      </c>
      <c r="D317" t="str">
        <f t="shared" si="4"/>
        <v>1000 &lt; x &lt;= 5000</v>
      </c>
    </row>
    <row r="318" spans="1:4" x14ac:dyDescent="0.25">
      <c r="A318" t="s">
        <v>615</v>
      </c>
      <c r="B318">
        <v>25236</v>
      </c>
      <c r="C318">
        <v>69</v>
      </c>
      <c r="D318" t="str">
        <f t="shared" si="4"/>
        <v>x &lt;= 1000</v>
      </c>
    </row>
    <row r="319" spans="1:4" x14ac:dyDescent="0.25">
      <c r="A319" t="s">
        <v>617</v>
      </c>
      <c r="B319">
        <v>25082</v>
      </c>
      <c r="C319">
        <v>12412</v>
      </c>
      <c r="D319" t="str">
        <f t="shared" si="4"/>
        <v>10000 &lt; x &lt;= 20000</v>
      </c>
    </row>
    <row r="320" spans="1:4" x14ac:dyDescent="0.25">
      <c r="A320" t="s">
        <v>619</v>
      </c>
      <c r="B320">
        <v>25079</v>
      </c>
      <c r="C320">
        <v>250</v>
      </c>
      <c r="D320" t="str">
        <f t="shared" si="4"/>
        <v>x &lt;= 1000</v>
      </c>
    </row>
    <row r="321" spans="1:4" x14ac:dyDescent="0.25">
      <c r="A321" t="s">
        <v>621</v>
      </c>
      <c r="B321">
        <v>25010</v>
      </c>
      <c r="C321">
        <v>1129</v>
      </c>
      <c r="D321" t="str">
        <f t="shared" si="4"/>
        <v>1000 &lt; x &lt;= 5000</v>
      </c>
    </row>
    <row r="322" spans="1:4" x14ac:dyDescent="0.25">
      <c r="A322" t="s">
        <v>623</v>
      </c>
      <c r="B322">
        <v>24983</v>
      </c>
      <c r="C322">
        <v>165</v>
      </c>
      <c r="D322" t="str">
        <f t="shared" si="4"/>
        <v>x &lt;= 1000</v>
      </c>
    </row>
    <row r="323" spans="1:4" x14ac:dyDescent="0.25">
      <c r="A323" t="s">
        <v>625</v>
      </c>
      <c r="B323">
        <v>24968</v>
      </c>
      <c r="C323">
        <v>0</v>
      </c>
      <c r="D323" t="str">
        <f t="shared" ref="D323:D386" si="5">IF(C323&lt;1001,"x &lt;= 1000",IF(C323&lt;5001,"1000 &lt; x &lt;= 5000",IF(C323&lt;10001,"5000 &lt; x &lt;= 10000",IF(C323&lt;20001,"10000 &lt; x &lt;= 20000",IF(C323&lt;40001,"20000 &lt; x &lt;= 40000",IF(C323&gt;40000,"x &gt; 40000","FALSO"))))))</f>
        <v>x &lt;= 1000</v>
      </c>
    </row>
    <row r="324" spans="1:4" x14ac:dyDescent="0.25">
      <c r="A324" t="s">
        <v>627</v>
      </c>
      <c r="B324">
        <v>24875</v>
      </c>
      <c r="C324">
        <v>32</v>
      </c>
      <c r="D324" t="str">
        <f t="shared" si="5"/>
        <v>x &lt;= 1000</v>
      </c>
    </row>
    <row r="325" spans="1:4" x14ac:dyDescent="0.25">
      <c r="A325" t="s">
        <v>629</v>
      </c>
      <c r="B325">
        <v>24871</v>
      </c>
      <c r="C325">
        <v>866</v>
      </c>
      <c r="D325" t="str">
        <f t="shared" si="5"/>
        <v>x &lt;= 1000</v>
      </c>
    </row>
    <row r="326" spans="1:4" x14ac:dyDescent="0.25">
      <c r="A326" t="s">
        <v>631</v>
      </c>
      <c r="B326">
        <v>24831</v>
      </c>
      <c r="C326">
        <v>370</v>
      </c>
      <c r="D326" t="str">
        <f t="shared" si="5"/>
        <v>x &lt;= 1000</v>
      </c>
    </row>
    <row r="327" spans="1:4" x14ac:dyDescent="0.25">
      <c r="A327" t="s">
        <v>633</v>
      </c>
      <c r="B327">
        <v>24803</v>
      </c>
      <c r="C327">
        <v>650</v>
      </c>
      <c r="D327" t="str">
        <f t="shared" si="5"/>
        <v>x &lt;= 1000</v>
      </c>
    </row>
    <row r="328" spans="1:4" x14ac:dyDescent="0.25">
      <c r="A328" t="s">
        <v>635</v>
      </c>
      <c r="B328">
        <v>24780</v>
      </c>
      <c r="C328">
        <v>252</v>
      </c>
      <c r="D328" t="str">
        <f t="shared" si="5"/>
        <v>x &lt;= 1000</v>
      </c>
    </row>
    <row r="329" spans="1:4" x14ac:dyDescent="0.25">
      <c r="A329" t="s">
        <v>637</v>
      </c>
      <c r="B329">
        <v>24775</v>
      </c>
      <c r="C329">
        <v>138</v>
      </c>
      <c r="D329" t="str">
        <f t="shared" si="5"/>
        <v>x &lt;= 1000</v>
      </c>
    </row>
    <row r="330" spans="1:4" x14ac:dyDescent="0.25">
      <c r="A330" t="s">
        <v>638</v>
      </c>
      <c r="B330">
        <v>24739</v>
      </c>
      <c r="C330">
        <v>583</v>
      </c>
      <c r="D330" t="str">
        <f t="shared" si="5"/>
        <v>x &lt;= 1000</v>
      </c>
    </row>
    <row r="331" spans="1:4" x14ac:dyDescent="0.25">
      <c r="A331" t="s">
        <v>640</v>
      </c>
      <c r="B331">
        <v>24734</v>
      </c>
      <c r="C331">
        <v>575</v>
      </c>
      <c r="D331" t="str">
        <f t="shared" si="5"/>
        <v>x &lt;= 1000</v>
      </c>
    </row>
    <row r="332" spans="1:4" x14ac:dyDescent="0.25">
      <c r="A332" t="s">
        <v>641</v>
      </c>
      <c r="B332">
        <v>24728</v>
      </c>
      <c r="C332">
        <v>1557</v>
      </c>
      <c r="D332" t="str">
        <f t="shared" si="5"/>
        <v>1000 &lt; x &lt;= 5000</v>
      </c>
    </row>
    <row r="333" spans="1:4" x14ac:dyDescent="0.25">
      <c r="A333" t="s">
        <v>643</v>
      </c>
      <c r="B333">
        <v>24682</v>
      </c>
      <c r="C333">
        <v>795</v>
      </c>
      <c r="D333" t="str">
        <f t="shared" si="5"/>
        <v>x &lt;= 1000</v>
      </c>
    </row>
    <row r="334" spans="1:4" x14ac:dyDescent="0.25">
      <c r="A334" t="s">
        <v>645</v>
      </c>
      <c r="B334">
        <v>24664</v>
      </c>
      <c r="C334">
        <v>143</v>
      </c>
      <c r="D334" t="str">
        <f t="shared" si="5"/>
        <v>x &lt;= 1000</v>
      </c>
    </row>
    <row r="335" spans="1:4" x14ac:dyDescent="0.25">
      <c r="A335" t="s">
        <v>647</v>
      </c>
      <c r="B335">
        <v>24638</v>
      </c>
      <c r="C335">
        <v>664</v>
      </c>
      <c r="D335" t="str">
        <f t="shared" si="5"/>
        <v>x &lt;= 1000</v>
      </c>
    </row>
    <row r="336" spans="1:4" x14ac:dyDescent="0.25">
      <c r="A336" t="s">
        <v>649</v>
      </c>
      <c r="B336">
        <v>24593</v>
      </c>
      <c r="C336">
        <v>641</v>
      </c>
      <c r="D336" t="str">
        <f t="shared" si="5"/>
        <v>x &lt;= 1000</v>
      </c>
    </row>
    <row r="337" spans="1:4" x14ac:dyDescent="0.25">
      <c r="A337" t="s">
        <v>651</v>
      </c>
      <c r="B337">
        <v>24545</v>
      </c>
      <c r="C337">
        <v>139</v>
      </c>
      <c r="D337" t="str">
        <f t="shared" si="5"/>
        <v>x &lt;= 1000</v>
      </c>
    </row>
    <row r="338" spans="1:4" x14ac:dyDescent="0.25">
      <c r="A338" t="s">
        <v>653</v>
      </c>
      <c r="B338">
        <v>24531</v>
      </c>
      <c r="C338">
        <v>760</v>
      </c>
      <c r="D338" t="str">
        <f t="shared" si="5"/>
        <v>x &lt;= 1000</v>
      </c>
    </row>
    <row r="339" spans="1:4" x14ac:dyDescent="0.25">
      <c r="A339" t="s">
        <v>655</v>
      </c>
      <c r="B339">
        <v>24501</v>
      </c>
      <c r="C339">
        <v>579</v>
      </c>
      <c r="D339" t="str">
        <f t="shared" si="5"/>
        <v>x &lt;= 1000</v>
      </c>
    </row>
    <row r="340" spans="1:4" x14ac:dyDescent="0.25">
      <c r="A340" t="s">
        <v>657</v>
      </c>
      <c r="B340">
        <v>24463</v>
      </c>
      <c r="C340">
        <v>9</v>
      </c>
      <c r="D340" t="str">
        <f t="shared" si="5"/>
        <v>x &lt;= 1000</v>
      </c>
    </row>
    <row r="341" spans="1:4" x14ac:dyDescent="0.25">
      <c r="A341" t="s">
        <v>659</v>
      </c>
      <c r="B341">
        <v>24360</v>
      </c>
      <c r="C341">
        <v>4</v>
      </c>
      <c r="D341" t="str">
        <f t="shared" si="5"/>
        <v>x &lt;= 1000</v>
      </c>
    </row>
    <row r="342" spans="1:4" x14ac:dyDescent="0.25">
      <c r="A342" t="s">
        <v>660</v>
      </c>
      <c r="B342">
        <v>24307</v>
      </c>
      <c r="C342">
        <v>293</v>
      </c>
      <c r="D342" t="str">
        <f t="shared" si="5"/>
        <v>x &lt;= 1000</v>
      </c>
    </row>
    <row r="343" spans="1:4" x14ac:dyDescent="0.25">
      <c r="A343" t="s">
        <v>662</v>
      </c>
      <c r="B343">
        <v>24297</v>
      </c>
      <c r="C343">
        <v>36</v>
      </c>
      <c r="D343" t="str">
        <f t="shared" si="5"/>
        <v>x &lt;= 1000</v>
      </c>
    </row>
    <row r="344" spans="1:4" x14ac:dyDescent="0.25">
      <c r="A344" t="s">
        <v>664</v>
      </c>
      <c r="B344">
        <v>24245</v>
      </c>
      <c r="C344">
        <v>53</v>
      </c>
      <c r="D344" t="str">
        <f t="shared" si="5"/>
        <v>x &lt;= 1000</v>
      </c>
    </row>
    <row r="345" spans="1:4" x14ac:dyDescent="0.25">
      <c r="A345" t="s">
        <v>666</v>
      </c>
      <c r="B345">
        <v>24241</v>
      </c>
      <c r="C345">
        <v>11903</v>
      </c>
      <c r="D345" t="str">
        <f t="shared" si="5"/>
        <v>10000 &lt; x &lt;= 20000</v>
      </c>
    </row>
    <row r="346" spans="1:4" x14ac:dyDescent="0.25">
      <c r="A346" t="s">
        <v>668</v>
      </c>
      <c r="B346">
        <v>24168</v>
      </c>
      <c r="C346">
        <v>331</v>
      </c>
      <c r="D346" t="str">
        <f t="shared" si="5"/>
        <v>x &lt;= 1000</v>
      </c>
    </row>
    <row r="347" spans="1:4" x14ac:dyDescent="0.25">
      <c r="A347" t="s">
        <v>670</v>
      </c>
      <c r="B347">
        <v>24150</v>
      </c>
      <c r="C347">
        <v>363</v>
      </c>
      <c r="D347" t="str">
        <f t="shared" si="5"/>
        <v>x &lt;= 1000</v>
      </c>
    </row>
    <row r="348" spans="1:4" x14ac:dyDescent="0.25">
      <c r="A348" t="s">
        <v>672</v>
      </c>
      <c r="B348">
        <v>24106</v>
      </c>
      <c r="C348">
        <v>96</v>
      </c>
      <c r="D348" t="str">
        <f t="shared" si="5"/>
        <v>x &lt;= 1000</v>
      </c>
    </row>
    <row r="349" spans="1:4" x14ac:dyDescent="0.25">
      <c r="A349" t="s">
        <v>674</v>
      </c>
      <c r="B349">
        <v>24074</v>
      </c>
      <c r="C349">
        <v>135</v>
      </c>
      <c r="D349" t="str">
        <f t="shared" si="5"/>
        <v>x &lt;= 1000</v>
      </c>
    </row>
    <row r="350" spans="1:4" x14ac:dyDescent="0.25">
      <c r="A350" t="s">
        <v>676</v>
      </c>
      <c r="B350">
        <v>24017</v>
      </c>
      <c r="C350">
        <v>378</v>
      </c>
      <c r="D350" t="str">
        <f t="shared" si="5"/>
        <v>x &lt;= 1000</v>
      </c>
    </row>
    <row r="351" spans="1:4" x14ac:dyDescent="0.25">
      <c r="A351" t="s">
        <v>677</v>
      </c>
      <c r="B351">
        <v>23993</v>
      </c>
      <c r="C351">
        <v>44</v>
      </c>
      <c r="D351" t="str">
        <f t="shared" si="5"/>
        <v>x &lt;= 1000</v>
      </c>
    </row>
    <row r="352" spans="1:4" x14ac:dyDescent="0.25">
      <c r="A352" t="s">
        <v>679</v>
      </c>
      <c r="B352">
        <v>23985</v>
      </c>
      <c r="C352">
        <v>136</v>
      </c>
      <c r="D352" t="str">
        <f t="shared" si="5"/>
        <v>x &lt;= 1000</v>
      </c>
    </row>
    <row r="353" spans="1:4" x14ac:dyDescent="0.25">
      <c r="A353" t="s">
        <v>681</v>
      </c>
      <c r="B353">
        <v>23892</v>
      </c>
      <c r="C353">
        <v>100</v>
      </c>
      <c r="D353" t="str">
        <f t="shared" si="5"/>
        <v>x &lt;= 1000</v>
      </c>
    </row>
    <row r="354" spans="1:4" x14ac:dyDescent="0.25">
      <c r="A354" t="s">
        <v>682</v>
      </c>
      <c r="B354">
        <v>23888</v>
      </c>
      <c r="C354">
        <v>14983</v>
      </c>
      <c r="D354" t="str">
        <f t="shared" si="5"/>
        <v>10000 &lt; x &lt;= 20000</v>
      </c>
    </row>
    <row r="355" spans="1:4" x14ac:dyDescent="0.25">
      <c r="A355" t="s">
        <v>684</v>
      </c>
      <c r="B355">
        <v>23858</v>
      </c>
      <c r="C355">
        <v>5320</v>
      </c>
      <c r="D355" t="str">
        <f t="shared" si="5"/>
        <v>5000 &lt; x &lt;= 10000</v>
      </c>
    </row>
    <row r="356" spans="1:4" x14ac:dyDescent="0.25">
      <c r="A356" t="s">
        <v>686</v>
      </c>
      <c r="B356">
        <v>23845</v>
      </c>
      <c r="C356">
        <v>129</v>
      </c>
      <c r="D356" t="str">
        <f t="shared" si="5"/>
        <v>x &lt;= 1000</v>
      </c>
    </row>
    <row r="357" spans="1:4" x14ac:dyDescent="0.25">
      <c r="A357" t="s">
        <v>688</v>
      </c>
      <c r="B357">
        <v>23796</v>
      </c>
      <c r="C357">
        <v>2068</v>
      </c>
      <c r="D357" t="str">
        <f t="shared" si="5"/>
        <v>1000 &lt; x &lt;= 5000</v>
      </c>
    </row>
    <row r="358" spans="1:4" x14ac:dyDescent="0.25">
      <c r="A358" t="s">
        <v>690</v>
      </c>
      <c r="B358">
        <v>23768</v>
      </c>
      <c r="C358">
        <v>4839</v>
      </c>
      <c r="D358" t="str">
        <f t="shared" si="5"/>
        <v>1000 &lt; x &lt;= 5000</v>
      </c>
    </row>
    <row r="359" spans="1:4" x14ac:dyDescent="0.25">
      <c r="A359" t="s">
        <v>692</v>
      </c>
      <c r="B359">
        <v>23754</v>
      </c>
      <c r="C359">
        <v>8447</v>
      </c>
      <c r="D359" t="str">
        <f t="shared" si="5"/>
        <v>5000 &lt; x &lt;= 10000</v>
      </c>
    </row>
    <row r="360" spans="1:4" x14ac:dyDescent="0.25">
      <c r="A360" t="s">
        <v>694</v>
      </c>
      <c r="B360">
        <v>23739</v>
      </c>
      <c r="C360">
        <v>162</v>
      </c>
      <c r="D360" t="str">
        <f t="shared" si="5"/>
        <v>x &lt;= 1000</v>
      </c>
    </row>
    <row r="361" spans="1:4" x14ac:dyDescent="0.25">
      <c r="A361" t="s">
        <v>695</v>
      </c>
      <c r="B361">
        <v>23651</v>
      </c>
      <c r="C361">
        <v>0</v>
      </c>
      <c r="D361" t="str">
        <f t="shared" si="5"/>
        <v>x &lt;= 1000</v>
      </c>
    </row>
    <row r="362" spans="1:4" x14ac:dyDescent="0.25">
      <c r="A362" t="s">
        <v>697</v>
      </c>
      <c r="B362">
        <v>23650</v>
      </c>
      <c r="C362">
        <v>112</v>
      </c>
      <c r="D362" t="str">
        <f t="shared" si="5"/>
        <v>x &lt;= 1000</v>
      </c>
    </row>
    <row r="363" spans="1:4" x14ac:dyDescent="0.25">
      <c r="A363" t="s">
        <v>699</v>
      </c>
      <c r="B363">
        <v>23598</v>
      </c>
      <c r="C363">
        <v>5</v>
      </c>
      <c r="D363" t="str">
        <f t="shared" si="5"/>
        <v>x &lt;= 1000</v>
      </c>
    </row>
    <row r="364" spans="1:4" x14ac:dyDescent="0.25">
      <c r="A364" t="s">
        <v>701</v>
      </c>
      <c r="B364">
        <v>23566</v>
      </c>
      <c r="C364">
        <v>605</v>
      </c>
      <c r="D364" t="str">
        <f t="shared" si="5"/>
        <v>x &lt;= 1000</v>
      </c>
    </row>
    <row r="365" spans="1:4" x14ac:dyDescent="0.25">
      <c r="A365" t="s">
        <v>703</v>
      </c>
      <c r="B365">
        <v>23537</v>
      </c>
      <c r="C365">
        <v>247</v>
      </c>
      <c r="D365" t="str">
        <f t="shared" si="5"/>
        <v>x &lt;= 1000</v>
      </c>
    </row>
    <row r="366" spans="1:4" x14ac:dyDescent="0.25">
      <c r="A366" t="s">
        <v>705</v>
      </c>
      <c r="B366">
        <v>23522</v>
      </c>
      <c r="C366">
        <v>660</v>
      </c>
      <c r="D366" t="str">
        <f t="shared" si="5"/>
        <v>x &lt;= 1000</v>
      </c>
    </row>
    <row r="367" spans="1:4" x14ac:dyDescent="0.25">
      <c r="A367" t="s">
        <v>707</v>
      </c>
      <c r="B367">
        <v>23518</v>
      </c>
      <c r="C367">
        <v>595</v>
      </c>
      <c r="D367" t="str">
        <f t="shared" si="5"/>
        <v>x &lt;= 1000</v>
      </c>
    </row>
    <row r="368" spans="1:4" x14ac:dyDescent="0.25">
      <c r="A368" t="s">
        <v>709</v>
      </c>
      <c r="B368">
        <v>23515</v>
      </c>
      <c r="C368">
        <v>526</v>
      </c>
      <c r="D368" t="str">
        <f t="shared" si="5"/>
        <v>x &lt;= 1000</v>
      </c>
    </row>
    <row r="369" spans="1:4" x14ac:dyDescent="0.25">
      <c r="A369" t="s">
        <v>711</v>
      </c>
      <c r="B369">
        <v>23419</v>
      </c>
      <c r="C369">
        <v>375</v>
      </c>
      <c r="D369" t="str">
        <f t="shared" si="5"/>
        <v>x &lt;= 1000</v>
      </c>
    </row>
    <row r="370" spans="1:4" x14ac:dyDescent="0.25">
      <c r="A370" t="s">
        <v>713</v>
      </c>
      <c r="B370">
        <v>23381</v>
      </c>
      <c r="C370">
        <v>216</v>
      </c>
      <c r="D370" t="str">
        <f t="shared" si="5"/>
        <v>x &lt;= 1000</v>
      </c>
    </row>
    <row r="371" spans="1:4" x14ac:dyDescent="0.25">
      <c r="A371" t="s">
        <v>715</v>
      </c>
      <c r="B371">
        <v>23354</v>
      </c>
      <c r="C371">
        <v>759</v>
      </c>
      <c r="D371" t="str">
        <f t="shared" si="5"/>
        <v>x &lt;= 1000</v>
      </c>
    </row>
    <row r="372" spans="1:4" x14ac:dyDescent="0.25">
      <c r="A372" t="s">
        <v>717</v>
      </c>
      <c r="B372">
        <v>23302</v>
      </c>
      <c r="C372">
        <v>370</v>
      </c>
      <c r="D372" t="str">
        <f t="shared" si="5"/>
        <v>x &lt;= 1000</v>
      </c>
    </row>
    <row r="373" spans="1:4" x14ac:dyDescent="0.25">
      <c r="A373" t="s">
        <v>719</v>
      </c>
      <c r="B373">
        <v>23276</v>
      </c>
      <c r="C373">
        <v>369</v>
      </c>
      <c r="D373" t="str">
        <f t="shared" si="5"/>
        <v>x &lt;= 1000</v>
      </c>
    </row>
    <row r="374" spans="1:4" x14ac:dyDescent="0.25">
      <c r="A374" t="s">
        <v>721</v>
      </c>
      <c r="B374">
        <v>23262</v>
      </c>
      <c r="C374">
        <v>22</v>
      </c>
      <c r="D374" t="str">
        <f t="shared" si="5"/>
        <v>x &lt;= 1000</v>
      </c>
    </row>
    <row r="375" spans="1:4" x14ac:dyDescent="0.25">
      <c r="A375" t="s">
        <v>723</v>
      </c>
      <c r="B375">
        <v>23175</v>
      </c>
      <c r="C375">
        <v>54</v>
      </c>
      <c r="D375" t="str">
        <f t="shared" si="5"/>
        <v>x &lt;= 1000</v>
      </c>
    </row>
    <row r="376" spans="1:4" x14ac:dyDescent="0.25">
      <c r="A376" t="s">
        <v>725</v>
      </c>
      <c r="B376">
        <v>23151</v>
      </c>
      <c r="C376">
        <v>583</v>
      </c>
      <c r="D376" t="str">
        <f t="shared" si="5"/>
        <v>x &lt;= 1000</v>
      </c>
    </row>
    <row r="377" spans="1:4" x14ac:dyDescent="0.25">
      <c r="A377" t="s">
        <v>727</v>
      </c>
      <c r="B377">
        <v>23107</v>
      </c>
      <c r="C377">
        <v>1742</v>
      </c>
      <c r="D377" t="str">
        <f t="shared" si="5"/>
        <v>1000 &lt; x &lt;= 5000</v>
      </c>
    </row>
    <row r="378" spans="1:4" x14ac:dyDescent="0.25">
      <c r="A378" t="s">
        <v>729</v>
      </c>
      <c r="B378">
        <v>23062</v>
      </c>
      <c r="C378">
        <v>1166</v>
      </c>
      <c r="D378" t="str">
        <f t="shared" si="5"/>
        <v>1000 &lt; x &lt;= 5000</v>
      </c>
    </row>
    <row r="379" spans="1:4" x14ac:dyDescent="0.25">
      <c r="A379" t="s">
        <v>731</v>
      </c>
      <c r="B379">
        <v>23008</v>
      </c>
      <c r="C379">
        <v>742</v>
      </c>
      <c r="D379" t="str">
        <f t="shared" si="5"/>
        <v>x &lt;= 1000</v>
      </c>
    </row>
    <row r="380" spans="1:4" x14ac:dyDescent="0.25">
      <c r="A380" t="s">
        <v>732</v>
      </c>
      <c r="B380">
        <v>23005</v>
      </c>
      <c r="C380">
        <v>5163</v>
      </c>
      <c r="D380" t="str">
        <f t="shared" si="5"/>
        <v>5000 &lt; x &lt;= 10000</v>
      </c>
    </row>
    <row r="381" spans="1:4" x14ac:dyDescent="0.25">
      <c r="A381" t="s">
        <v>734</v>
      </c>
      <c r="B381">
        <v>23001</v>
      </c>
      <c r="C381">
        <v>289</v>
      </c>
      <c r="D381" t="str">
        <f t="shared" si="5"/>
        <v>x &lt;= 1000</v>
      </c>
    </row>
    <row r="382" spans="1:4" x14ac:dyDescent="0.25">
      <c r="A382" t="s">
        <v>736</v>
      </c>
      <c r="B382">
        <v>22988</v>
      </c>
      <c r="C382">
        <v>103</v>
      </c>
      <c r="D382" t="str">
        <f t="shared" si="5"/>
        <v>x &lt;= 1000</v>
      </c>
    </row>
    <row r="383" spans="1:4" x14ac:dyDescent="0.25">
      <c r="A383" t="s">
        <v>738</v>
      </c>
      <c r="B383">
        <v>22971</v>
      </c>
      <c r="C383">
        <v>531</v>
      </c>
      <c r="D383" t="str">
        <f t="shared" si="5"/>
        <v>x &lt;= 1000</v>
      </c>
    </row>
    <row r="384" spans="1:4" x14ac:dyDescent="0.25">
      <c r="A384" t="s">
        <v>739</v>
      </c>
      <c r="B384">
        <v>22948</v>
      </c>
      <c r="C384">
        <v>271</v>
      </c>
      <c r="D384" t="str">
        <f t="shared" si="5"/>
        <v>x &lt;= 1000</v>
      </c>
    </row>
    <row r="385" spans="1:4" x14ac:dyDescent="0.25">
      <c r="A385" t="s">
        <v>740</v>
      </c>
      <c r="B385">
        <v>22947</v>
      </c>
      <c r="C385">
        <v>13</v>
      </c>
      <c r="D385" t="str">
        <f t="shared" si="5"/>
        <v>x &lt;= 1000</v>
      </c>
    </row>
    <row r="386" spans="1:4" x14ac:dyDescent="0.25">
      <c r="A386" t="s">
        <v>742</v>
      </c>
      <c r="B386">
        <v>22933</v>
      </c>
      <c r="C386">
        <v>68</v>
      </c>
      <c r="D386" t="str">
        <f t="shared" si="5"/>
        <v>x &lt;= 1000</v>
      </c>
    </row>
    <row r="387" spans="1:4" x14ac:dyDescent="0.25">
      <c r="A387" t="s">
        <v>744</v>
      </c>
      <c r="B387">
        <v>22903</v>
      </c>
      <c r="C387">
        <v>1868</v>
      </c>
      <c r="D387" t="str">
        <f t="shared" ref="D387:D450" si="6">IF(C387&lt;1001,"x &lt;= 1000",IF(C387&lt;5001,"1000 &lt; x &lt;= 5000",IF(C387&lt;10001,"5000 &lt; x &lt;= 10000",IF(C387&lt;20001,"10000 &lt; x &lt;= 20000",IF(C387&lt;40001,"20000 &lt; x &lt;= 40000",IF(C387&gt;40000,"x &gt; 40000","FALSO"))))))</f>
        <v>1000 &lt; x &lt;= 5000</v>
      </c>
    </row>
    <row r="388" spans="1:4" x14ac:dyDescent="0.25">
      <c r="A388" t="s">
        <v>746</v>
      </c>
      <c r="B388">
        <v>22885</v>
      </c>
      <c r="C388">
        <v>214</v>
      </c>
      <c r="D388" t="str">
        <f t="shared" si="6"/>
        <v>x &lt;= 1000</v>
      </c>
    </row>
    <row r="389" spans="1:4" x14ac:dyDescent="0.25">
      <c r="A389" t="s">
        <v>747</v>
      </c>
      <c r="B389">
        <v>22848</v>
      </c>
      <c r="C389">
        <v>100</v>
      </c>
      <c r="D389" t="str">
        <f t="shared" si="6"/>
        <v>x &lt;= 1000</v>
      </c>
    </row>
    <row r="390" spans="1:4" x14ac:dyDescent="0.25">
      <c r="A390" t="s">
        <v>748</v>
      </c>
      <c r="B390">
        <v>22845</v>
      </c>
      <c r="C390">
        <v>29</v>
      </c>
      <c r="D390" t="str">
        <f t="shared" si="6"/>
        <v>x &lt;= 1000</v>
      </c>
    </row>
    <row r="391" spans="1:4" x14ac:dyDescent="0.25">
      <c r="A391" t="s">
        <v>750</v>
      </c>
      <c r="B391">
        <v>22837</v>
      </c>
      <c r="C391">
        <v>6838</v>
      </c>
      <c r="D391" t="str">
        <f t="shared" si="6"/>
        <v>5000 &lt; x &lt;= 10000</v>
      </c>
    </row>
    <row r="392" spans="1:4" x14ac:dyDescent="0.25">
      <c r="A392" t="s">
        <v>752</v>
      </c>
      <c r="B392">
        <v>22826</v>
      </c>
      <c r="C392">
        <v>2664</v>
      </c>
      <c r="D392" t="str">
        <f t="shared" si="6"/>
        <v>1000 &lt; x &lt;= 5000</v>
      </c>
    </row>
    <row r="393" spans="1:4" x14ac:dyDescent="0.25">
      <c r="A393" t="s">
        <v>754</v>
      </c>
      <c r="B393">
        <v>22815</v>
      </c>
      <c r="C393">
        <v>22</v>
      </c>
      <c r="D393" t="str">
        <f t="shared" si="6"/>
        <v>x &lt;= 1000</v>
      </c>
    </row>
    <row r="394" spans="1:4" x14ac:dyDescent="0.25">
      <c r="A394" t="s">
        <v>756</v>
      </c>
      <c r="B394">
        <v>22718</v>
      </c>
      <c r="C394">
        <v>74</v>
      </c>
      <c r="D394" t="str">
        <f t="shared" si="6"/>
        <v>x &lt;= 1000</v>
      </c>
    </row>
    <row r="395" spans="1:4" x14ac:dyDescent="0.25">
      <c r="A395" t="s">
        <v>758</v>
      </c>
      <c r="B395">
        <v>22712</v>
      </c>
      <c r="C395">
        <v>194</v>
      </c>
      <c r="D395" t="str">
        <f t="shared" si="6"/>
        <v>x &lt;= 1000</v>
      </c>
    </row>
    <row r="396" spans="1:4" x14ac:dyDescent="0.25">
      <c r="A396" t="s">
        <v>760</v>
      </c>
      <c r="B396">
        <v>22678</v>
      </c>
      <c r="C396">
        <v>461</v>
      </c>
      <c r="D396" t="str">
        <f t="shared" si="6"/>
        <v>x &lt;= 1000</v>
      </c>
    </row>
    <row r="397" spans="1:4" x14ac:dyDescent="0.25">
      <c r="A397" t="s">
        <v>762</v>
      </c>
      <c r="B397">
        <v>22655</v>
      </c>
      <c r="C397">
        <v>72</v>
      </c>
      <c r="D397" t="str">
        <f t="shared" si="6"/>
        <v>x &lt;= 1000</v>
      </c>
    </row>
    <row r="398" spans="1:4" x14ac:dyDescent="0.25">
      <c r="A398" t="s">
        <v>764</v>
      </c>
      <c r="B398">
        <v>22585</v>
      </c>
      <c r="C398">
        <v>400</v>
      </c>
      <c r="D398" t="str">
        <f t="shared" si="6"/>
        <v>x &lt;= 1000</v>
      </c>
    </row>
    <row r="399" spans="1:4" x14ac:dyDescent="0.25">
      <c r="A399" t="s">
        <v>766</v>
      </c>
      <c r="B399">
        <v>22572</v>
      </c>
      <c r="C399">
        <v>322</v>
      </c>
      <c r="D399" t="str">
        <f t="shared" si="6"/>
        <v>x &lt;= 1000</v>
      </c>
    </row>
    <row r="400" spans="1:4" x14ac:dyDescent="0.25">
      <c r="A400" t="s">
        <v>768</v>
      </c>
      <c r="B400">
        <v>22516</v>
      </c>
      <c r="C400">
        <v>2</v>
      </c>
      <c r="D400" t="str">
        <f t="shared" si="6"/>
        <v>x &lt;= 1000</v>
      </c>
    </row>
    <row r="401" spans="1:4" x14ac:dyDescent="0.25">
      <c r="A401" t="s">
        <v>769</v>
      </c>
      <c r="B401">
        <v>22510</v>
      </c>
      <c r="C401">
        <v>21</v>
      </c>
      <c r="D401" t="str">
        <f t="shared" si="6"/>
        <v>x &lt;= 1000</v>
      </c>
    </row>
    <row r="402" spans="1:4" x14ac:dyDescent="0.25">
      <c r="A402" t="s">
        <v>771</v>
      </c>
      <c r="B402">
        <v>22435</v>
      </c>
      <c r="C402">
        <v>749</v>
      </c>
      <c r="D402" t="str">
        <f t="shared" si="6"/>
        <v>x &lt;= 1000</v>
      </c>
    </row>
    <row r="403" spans="1:4" x14ac:dyDescent="0.25">
      <c r="A403" t="s">
        <v>773</v>
      </c>
      <c r="B403">
        <v>22399</v>
      </c>
      <c r="C403">
        <v>31</v>
      </c>
      <c r="D403" t="str">
        <f t="shared" si="6"/>
        <v>x &lt;= 1000</v>
      </c>
    </row>
    <row r="404" spans="1:4" x14ac:dyDescent="0.25">
      <c r="A404" t="s">
        <v>775</v>
      </c>
      <c r="B404">
        <v>22374</v>
      </c>
      <c r="C404">
        <v>353</v>
      </c>
      <c r="D404" t="str">
        <f t="shared" si="6"/>
        <v>x &lt;= 1000</v>
      </c>
    </row>
    <row r="405" spans="1:4" x14ac:dyDescent="0.25">
      <c r="A405" t="s">
        <v>777</v>
      </c>
      <c r="B405">
        <v>22337</v>
      </c>
      <c r="C405">
        <v>2227</v>
      </c>
      <c r="D405" t="str">
        <f t="shared" si="6"/>
        <v>1000 &lt; x &lt;= 5000</v>
      </c>
    </row>
    <row r="406" spans="1:4" x14ac:dyDescent="0.25">
      <c r="A406" t="s">
        <v>778</v>
      </c>
      <c r="B406">
        <v>22262</v>
      </c>
      <c r="C406">
        <v>923</v>
      </c>
      <c r="D406" t="str">
        <f t="shared" si="6"/>
        <v>x &lt;= 1000</v>
      </c>
    </row>
    <row r="407" spans="1:4" x14ac:dyDescent="0.25">
      <c r="A407" t="s">
        <v>780</v>
      </c>
      <c r="B407">
        <v>22200</v>
      </c>
      <c r="C407">
        <v>4836</v>
      </c>
      <c r="D407" t="str">
        <f t="shared" si="6"/>
        <v>1000 &lt; x &lt;= 5000</v>
      </c>
    </row>
    <row r="408" spans="1:4" x14ac:dyDescent="0.25">
      <c r="A408" t="s">
        <v>782</v>
      </c>
      <c r="B408">
        <v>22186</v>
      </c>
      <c r="C408">
        <v>882</v>
      </c>
      <c r="D408" t="str">
        <f t="shared" si="6"/>
        <v>x &lt;= 1000</v>
      </c>
    </row>
    <row r="409" spans="1:4" x14ac:dyDescent="0.25">
      <c r="A409" t="s">
        <v>784</v>
      </c>
      <c r="B409">
        <v>22184</v>
      </c>
      <c r="C409">
        <v>160</v>
      </c>
      <c r="D409" t="str">
        <f t="shared" si="6"/>
        <v>x &lt;= 1000</v>
      </c>
    </row>
    <row r="410" spans="1:4" x14ac:dyDescent="0.25">
      <c r="A410" t="s">
        <v>786</v>
      </c>
      <c r="B410">
        <v>22162</v>
      </c>
      <c r="C410">
        <v>551</v>
      </c>
      <c r="D410" t="str">
        <f t="shared" si="6"/>
        <v>x &lt;= 1000</v>
      </c>
    </row>
    <row r="411" spans="1:4" x14ac:dyDescent="0.25">
      <c r="A411" t="s">
        <v>788</v>
      </c>
      <c r="B411">
        <v>22160</v>
      </c>
      <c r="C411">
        <v>106</v>
      </c>
      <c r="D411" t="str">
        <f t="shared" si="6"/>
        <v>x &lt;= 1000</v>
      </c>
    </row>
    <row r="412" spans="1:4" x14ac:dyDescent="0.25">
      <c r="A412" t="s">
        <v>790</v>
      </c>
      <c r="B412">
        <v>22157</v>
      </c>
      <c r="C412">
        <v>309</v>
      </c>
      <c r="D412" t="str">
        <f t="shared" si="6"/>
        <v>x &lt;= 1000</v>
      </c>
    </row>
    <row r="413" spans="1:4" x14ac:dyDescent="0.25">
      <c r="A413" t="s">
        <v>792</v>
      </c>
      <c r="B413">
        <v>22111</v>
      </c>
      <c r="C413">
        <v>4386</v>
      </c>
      <c r="D413" t="str">
        <f t="shared" si="6"/>
        <v>1000 &lt; x &lt;= 5000</v>
      </c>
    </row>
    <row r="414" spans="1:4" x14ac:dyDescent="0.25">
      <c r="A414" t="s">
        <v>794</v>
      </c>
      <c r="B414">
        <v>22075</v>
      </c>
      <c r="C414">
        <v>10122</v>
      </c>
      <c r="D414" t="str">
        <f t="shared" si="6"/>
        <v>10000 &lt; x &lt;= 20000</v>
      </c>
    </row>
    <row r="415" spans="1:4" x14ac:dyDescent="0.25">
      <c r="A415" t="s">
        <v>796</v>
      </c>
      <c r="B415">
        <v>22048</v>
      </c>
      <c r="C415">
        <v>1354</v>
      </c>
      <c r="D415" t="str">
        <f t="shared" si="6"/>
        <v>1000 &lt; x &lt;= 5000</v>
      </c>
    </row>
    <row r="416" spans="1:4" x14ac:dyDescent="0.25">
      <c r="A416" t="s">
        <v>798</v>
      </c>
      <c r="B416">
        <v>22047</v>
      </c>
      <c r="C416">
        <v>74</v>
      </c>
      <c r="D416" t="str">
        <f t="shared" si="6"/>
        <v>x &lt;= 1000</v>
      </c>
    </row>
    <row r="417" spans="1:4" x14ac:dyDescent="0.25">
      <c r="A417" t="s">
        <v>800</v>
      </c>
      <c r="B417">
        <v>22001</v>
      </c>
      <c r="C417">
        <v>158</v>
      </c>
      <c r="D417" t="str">
        <f t="shared" si="6"/>
        <v>x &lt;= 1000</v>
      </c>
    </row>
    <row r="418" spans="1:4" x14ac:dyDescent="0.25">
      <c r="A418" t="s">
        <v>802</v>
      </c>
      <c r="B418">
        <v>21989</v>
      </c>
      <c r="C418">
        <v>15</v>
      </c>
      <c r="D418" t="str">
        <f t="shared" si="6"/>
        <v>x &lt;= 1000</v>
      </c>
    </row>
    <row r="419" spans="1:4" x14ac:dyDescent="0.25">
      <c r="A419" t="s">
        <v>804</v>
      </c>
      <c r="B419">
        <v>21976</v>
      </c>
      <c r="C419">
        <v>78</v>
      </c>
      <c r="D419" t="str">
        <f t="shared" si="6"/>
        <v>x &lt;= 1000</v>
      </c>
    </row>
    <row r="420" spans="1:4" x14ac:dyDescent="0.25">
      <c r="A420" t="s">
        <v>806</v>
      </c>
      <c r="B420">
        <v>21953</v>
      </c>
      <c r="C420">
        <v>39</v>
      </c>
      <c r="D420" t="str">
        <f t="shared" si="6"/>
        <v>x &lt;= 1000</v>
      </c>
    </row>
    <row r="421" spans="1:4" x14ac:dyDescent="0.25">
      <c r="A421" t="s">
        <v>808</v>
      </c>
      <c r="B421">
        <v>21929</v>
      </c>
      <c r="C421">
        <v>151</v>
      </c>
      <c r="D421" t="str">
        <f t="shared" si="6"/>
        <v>x &lt;= 1000</v>
      </c>
    </row>
    <row r="422" spans="1:4" x14ac:dyDescent="0.25">
      <c r="A422" t="s">
        <v>810</v>
      </c>
      <c r="B422">
        <v>21825</v>
      </c>
      <c r="C422">
        <v>7758</v>
      </c>
      <c r="D422" t="str">
        <f t="shared" si="6"/>
        <v>5000 &lt; x &lt;= 10000</v>
      </c>
    </row>
    <row r="423" spans="1:4" x14ac:dyDescent="0.25">
      <c r="A423" t="s">
        <v>812</v>
      </c>
      <c r="B423">
        <v>21817</v>
      </c>
      <c r="C423">
        <v>650</v>
      </c>
      <c r="D423" t="str">
        <f t="shared" si="6"/>
        <v>x &lt;= 1000</v>
      </c>
    </row>
    <row r="424" spans="1:4" x14ac:dyDescent="0.25">
      <c r="A424" t="s">
        <v>814</v>
      </c>
      <c r="B424">
        <v>21766</v>
      </c>
      <c r="C424">
        <v>235</v>
      </c>
      <c r="D424" t="str">
        <f t="shared" si="6"/>
        <v>x &lt;= 1000</v>
      </c>
    </row>
    <row r="425" spans="1:4" x14ac:dyDescent="0.25">
      <c r="A425" t="s">
        <v>816</v>
      </c>
      <c r="B425">
        <v>21763</v>
      </c>
      <c r="C425">
        <v>1595</v>
      </c>
      <c r="D425" t="str">
        <f t="shared" si="6"/>
        <v>1000 &lt; x &lt;= 5000</v>
      </c>
    </row>
    <row r="426" spans="1:4" x14ac:dyDescent="0.25">
      <c r="A426" t="s">
        <v>818</v>
      </c>
      <c r="B426">
        <v>21732</v>
      </c>
      <c r="C426">
        <v>836</v>
      </c>
      <c r="D426" t="str">
        <f t="shared" si="6"/>
        <v>x &lt;= 1000</v>
      </c>
    </row>
    <row r="427" spans="1:4" x14ac:dyDescent="0.25">
      <c r="A427" t="s">
        <v>820</v>
      </c>
      <c r="B427">
        <v>21703</v>
      </c>
      <c r="C427">
        <v>502</v>
      </c>
      <c r="D427" t="str">
        <f t="shared" si="6"/>
        <v>x &lt;= 1000</v>
      </c>
    </row>
    <row r="428" spans="1:4" x14ac:dyDescent="0.25">
      <c r="A428" t="s">
        <v>822</v>
      </c>
      <c r="B428">
        <v>21702</v>
      </c>
      <c r="C428">
        <v>114</v>
      </c>
      <c r="D428" t="str">
        <f t="shared" si="6"/>
        <v>x &lt;= 1000</v>
      </c>
    </row>
    <row r="429" spans="1:4" x14ac:dyDescent="0.25">
      <c r="A429" t="s">
        <v>824</v>
      </c>
      <c r="B429">
        <v>21700</v>
      </c>
      <c r="C429">
        <v>122</v>
      </c>
      <c r="D429" t="str">
        <f t="shared" si="6"/>
        <v>x &lt;= 1000</v>
      </c>
    </row>
    <row r="430" spans="1:4" x14ac:dyDescent="0.25">
      <c r="A430" t="s">
        <v>826</v>
      </c>
      <c r="B430">
        <v>21698</v>
      </c>
      <c r="C430">
        <v>29</v>
      </c>
      <c r="D430" t="str">
        <f t="shared" si="6"/>
        <v>x &lt;= 1000</v>
      </c>
    </row>
    <row r="431" spans="1:4" x14ac:dyDescent="0.25">
      <c r="A431" t="s">
        <v>828</v>
      </c>
      <c r="B431">
        <v>21655</v>
      </c>
      <c r="C431">
        <v>86</v>
      </c>
      <c r="D431" t="str">
        <f t="shared" si="6"/>
        <v>x &lt;= 1000</v>
      </c>
    </row>
    <row r="432" spans="1:4" x14ac:dyDescent="0.25">
      <c r="A432" t="s">
        <v>830</v>
      </c>
      <c r="B432">
        <v>21642</v>
      </c>
      <c r="C432">
        <v>7</v>
      </c>
      <c r="D432" t="str">
        <f t="shared" si="6"/>
        <v>x &lt;= 1000</v>
      </c>
    </row>
    <row r="433" spans="1:4" x14ac:dyDescent="0.25">
      <c r="A433" t="s">
        <v>832</v>
      </c>
      <c r="B433">
        <v>21612</v>
      </c>
      <c r="C433">
        <v>34</v>
      </c>
      <c r="D433" t="str">
        <f t="shared" si="6"/>
        <v>x &lt;= 1000</v>
      </c>
    </row>
    <row r="434" spans="1:4" x14ac:dyDescent="0.25">
      <c r="A434" t="s">
        <v>834</v>
      </c>
      <c r="B434">
        <v>21599</v>
      </c>
      <c r="C434">
        <v>527</v>
      </c>
      <c r="D434" t="str">
        <f t="shared" si="6"/>
        <v>x &lt;= 1000</v>
      </c>
    </row>
    <row r="435" spans="1:4" x14ac:dyDescent="0.25">
      <c r="A435" t="s">
        <v>836</v>
      </c>
      <c r="B435">
        <v>21591</v>
      </c>
      <c r="C435">
        <v>659</v>
      </c>
      <c r="D435" t="str">
        <f t="shared" si="6"/>
        <v>x &lt;= 1000</v>
      </c>
    </row>
    <row r="436" spans="1:4" x14ac:dyDescent="0.25">
      <c r="A436" t="s">
        <v>839</v>
      </c>
      <c r="B436">
        <v>21585</v>
      </c>
      <c r="C436">
        <v>374</v>
      </c>
      <c r="D436" t="str">
        <f t="shared" si="6"/>
        <v>x &lt;= 1000</v>
      </c>
    </row>
    <row r="437" spans="1:4" x14ac:dyDescent="0.25">
      <c r="A437" t="s">
        <v>840</v>
      </c>
      <c r="B437">
        <v>21567</v>
      </c>
      <c r="C437">
        <v>117</v>
      </c>
      <c r="D437" t="str">
        <f t="shared" si="6"/>
        <v>x &lt;= 1000</v>
      </c>
    </row>
    <row r="438" spans="1:4" x14ac:dyDescent="0.25">
      <c r="A438" t="s">
        <v>842</v>
      </c>
      <c r="B438">
        <v>21560</v>
      </c>
      <c r="C438">
        <v>80</v>
      </c>
      <c r="D438" t="str">
        <f t="shared" si="6"/>
        <v>x &lt;= 1000</v>
      </c>
    </row>
    <row r="439" spans="1:4" x14ac:dyDescent="0.25">
      <c r="A439" t="s">
        <v>844</v>
      </c>
      <c r="B439">
        <v>21546</v>
      </c>
      <c r="C439">
        <v>7251</v>
      </c>
      <c r="D439" t="str">
        <f t="shared" si="6"/>
        <v>5000 &lt; x &lt;= 10000</v>
      </c>
    </row>
    <row r="440" spans="1:4" x14ac:dyDescent="0.25">
      <c r="A440" t="s">
        <v>846</v>
      </c>
      <c r="B440">
        <v>21537</v>
      </c>
      <c r="C440">
        <v>8025</v>
      </c>
      <c r="D440" t="str">
        <f t="shared" si="6"/>
        <v>5000 &lt; x &lt;= 10000</v>
      </c>
    </row>
    <row r="441" spans="1:4" x14ac:dyDescent="0.25">
      <c r="A441" t="s">
        <v>848</v>
      </c>
      <c r="B441">
        <v>21532</v>
      </c>
      <c r="C441">
        <v>505</v>
      </c>
      <c r="D441" t="str">
        <f t="shared" si="6"/>
        <v>x &lt;= 1000</v>
      </c>
    </row>
    <row r="442" spans="1:4" x14ac:dyDescent="0.25">
      <c r="A442" t="s">
        <v>850</v>
      </c>
      <c r="B442">
        <v>21524</v>
      </c>
      <c r="C442">
        <v>73</v>
      </c>
      <c r="D442" t="str">
        <f t="shared" si="6"/>
        <v>x &lt;= 1000</v>
      </c>
    </row>
    <row r="443" spans="1:4" x14ac:dyDescent="0.25">
      <c r="A443" t="s">
        <v>852</v>
      </c>
      <c r="B443">
        <v>21475</v>
      </c>
      <c r="C443">
        <v>6</v>
      </c>
      <c r="D443" t="str">
        <f t="shared" si="6"/>
        <v>x &lt;= 1000</v>
      </c>
    </row>
    <row r="444" spans="1:4" x14ac:dyDescent="0.25">
      <c r="A444" t="s">
        <v>854</v>
      </c>
      <c r="B444">
        <v>21471</v>
      </c>
      <c r="C444">
        <v>1172</v>
      </c>
      <c r="D444" t="str">
        <f t="shared" si="6"/>
        <v>1000 &lt; x &lt;= 5000</v>
      </c>
    </row>
    <row r="445" spans="1:4" x14ac:dyDescent="0.25">
      <c r="A445" t="s">
        <v>856</v>
      </c>
      <c r="B445">
        <v>21471</v>
      </c>
      <c r="C445">
        <v>315</v>
      </c>
      <c r="D445" t="str">
        <f t="shared" si="6"/>
        <v>x &lt;= 1000</v>
      </c>
    </row>
    <row r="446" spans="1:4" x14ac:dyDescent="0.25">
      <c r="A446" t="s">
        <v>858</v>
      </c>
      <c r="B446">
        <v>21452</v>
      </c>
      <c r="C446">
        <v>1061</v>
      </c>
      <c r="D446" t="str">
        <f t="shared" si="6"/>
        <v>1000 &lt; x &lt;= 5000</v>
      </c>
    </row>
    <row r="447" spans="1:4" x14ac:dyDescent="0.25">
      <c r="A447" t="s">
        <v>860</v>
      </c>
      <c r="B447">
        <v>21333</v>
      </c>
      <c r="C447">
        <v>3</v>
      </c>
      <c r="D447" t="str">
        <f t="shared" si="6"/>
        <v>x &lt;= 1000</v>
      </c>
    </row>
    <row r="448" spans="1:4" x14ac:dyDescent="0.25">
      <c r="A448" t="s">
        <v>862</v>
      </c>
      <c r="B448">
        <v>21329</v>
      </c>
      <c r="C448">
        <v>222</v>
      </c>
      <c r="D448" t="str">
        <f t="shared" si="6"/>
        <v>x &lt;= 1000</v>
      </c>
    </row>
    <row r="449" spans="1:4" x14ac:dyDescent="0.25">
      <c r="A449" t="s">
        <v>865</v>
      </c>
      <c r="B449">
        <v>21312</v>
      </c>
      <c r="C449">
        <v>297</v>
      </c>
      <c r="D449" t="str">
        <f t="shared" si="6"/>
        <v>x &lt;= 1000</v>
      </c>
    </row>
    <row r="450" spans="1:4" x14ac:dyDescent="0.25">
      <c r="A450" t="s">
        <v>867</v>
      </c>
      <c r="B450">
        <v>21229</v>
      </c>
      <c r="C450">
        <v>259</v>
      </c>
      <c r="D450" t="str">
        <f t="shared" si="6"/>
        <v>x &lt;= 1000</v>
      </c>
    </row>
    <row r="451" spans="1:4" x14ac:dyDescent="0.25">
      <c r="A451" t="s">
        <v>868</v>
      </c>
      <c r="B451">
        <v>21219</v>
      </c>
      <c r="C451">
        <v>5864</v>
      </c>
      <c r="D451" t="str">
        <f t="shared" ref="D451:D514" si="7">IF(C451&lt;1001,"x &lt;= 1000",IF(C451&lt;5001,"1000 &lt; x &lt;= 5000",IF(C451&lt;10001,"5000 &lt; x &lt;= 10000",IF(C451&lt;20001,"10000 &lt; x &lt;= 20000",IF(C451&lt;40001,"20000 &lt; x &lt;= 40000",IF(C451&gt;40000,"x &gt; 40000","FALSO"))))))</f>
        <v>5000 &lt; x &lt;= 10000</v>
      </c>
    </row>
    <row r="452" spans="1:4" x14ac:dyDescent="0.25">
      <c r="A452" t="s">
        <v>870</v>
      </c>
      <c r="B452">
        <v>21184</v>
      </c>
      <c r="C452">
        <v>15</v>
      </c>
      <c r="D452" t="str">
        <f t="shared" si="7"/>
        <v>x &lt;= 1000</v>
      </c>
    </row>
    <row r="453" spans="1:4" x14ac:dyDescent="0.25">
      <c r="A453" t="s">
        <v>871</v>
      </c>
      <c r="B453">
        <v>21099</v>
      </c>
      <c r="C453">
        <v>730</v>
      </c>
      <c r="D453" t="str">
        <f t="shared" si="7"/>
        <v>x &lt;= 1000</v>
      </c>
    </row>
    <row r="454" spans="1:4" x14ac:dyDescent="0.25">
      <c r="A454" t="s">
        <v>873</v>
      </c>
      <c r="B454">
        <v>21099</v>
      </c>
      <c r="C454">
        <v>418</v>
      </c>
      <c r="D454" t="str">
        <f t="shared" si="7"/>
        <v>x &lt;= 1000</v>
      </c>
    </row>
    <row r="455" spans="1:4" x14ac:dyDescent="0.25">
      <c r="A455" t="s">
        <v>875</v>
      </c>
      <c r="B455">
        <v>21069</v>
      </c>
      <c r="C455">
        <v>137</v>
      </c>
      <c r="D455" t="str">
        <f t="shared" si="7"/>
        <v>x &lt;= 1000</v>
      </c>
    </row>
    <row r="456" spans="1:4" x14ac:dyDescent="0.25">
      <c r="A456" t="s">
        <v>877</v>
      </c>
      <c r="B456">
        <v>21064</v>
      </c>
      <c r="C456">
        <v>1</v>
      </c>
      <c r="D456" t="str">
        <f t="shared" si="7"/>
        <v>x &lt;= 1000</v>
      </c>
    </row>
    <row r="457" spans="1:4" x14ac:dyDescent="0.25">
      <c r="A457" t="s">
        <v>879</v>
      </c>
      <c r="B457">
        <v>21033</v>
      </c>
      <c r="C457">
        <v>46</v>
      </c>
      <c r="D457" t="str">
        <f t="shared" si="7"/>
        <v>x &lt;= 1000</v>
      </c>
    </row>
    <row r="458" spans="1:4" x14ac:dyDescent="0.25">
      <c r="A458" t="s">
        <v>881</v>
      </c>
      <c r="B458">
        <v>20988</v>
      </c>
      <c r="C458">
        <v>301</v>
      </c>
      <c r="D458" t="str">
        <f t="shared" si="7"/>
        <v>x &lt;= 1000</v>
      </c>
    </row>
    <row r="459" spans="1:4" x14ac:dyDescent="0.25">
      <c r="A459" t="s">
        <v>882</v>
      </c>
      <c r="B459">
        <v>20984</v>
      </c>
      <c r="C459">
        <v>449</v>
      </c>
      <c r="D459" t="str">
        <f t="shared" si="7"/>
        <v>x &lt;= 1000</v>
      </c>
    </row>
    <row r="460" spans="1:4" x14ac:dyDescent="0.25">
      <c r="A460" t="s">
        <v>884</v>
      </c>
      <c r="B460">
        <v>20969</v>
      </c>
      <c r="C460">
        <v>82</v>
      </c>
      <c r="D460" t="str">
        <f t="shared" si="7"/>
        <v>x &lt;= 1000</v>
      </c>
    </row>
    <row r="461" spans="1:4" x14ac:dyDescent="0.25">
      <c r="A461" t="s">
        <v>886</v>
      </c>
      <c r="B461">
        <v>20965</v>
      </c>
      <c r="C461">
        <v>979</v>
      </c>
      <c r="D461" t="str">
        <f t="shared" si="7"/>
        <v>x &lt;= 1000</v>
      </c>
    </row>
    <row r="462" spans="1:4" x14ac:dyDescent="0.25">
      <c r="A462" t="s">
        <v>888</v>
      </c>
      <c r="B462">
        <v>20950</v>
      </c>
      <c r="C462">
        <v>224</v>
      </c>
      <c r="D462" t="str">
        <f t="shared" si="7"/>
        <v>x &lt;= 1000</v>
      </c>
    </row>
    <row r="463" spans="1:4" x14ac:dyDescent="0.25">
      <c r="A463" t="s">
        <v>890</v>
      </c>
      <c r="B463">
        <v>20920</v>
      </c>
      <c r="C463">
        <v>821</v>
      </c>
      <c r="D463" t="str">
        <f t="shared" si="7"/>
        <v>x &lt;= 1000</v>
      </c>
    </row>
    <row r="464" spans="1:4" x14ac:dyDescent="0.25">
      <c r="A464" t="s">
        <v>892</v>
      </c>
      <c r="B464">
        <v>20920</v>
      </c>
      <c r="C464">
        <v>158</v>
      </c>
      <c r="D464" t="str">
        <f t="shared" si="7"/>
        <v>x &lt;= 1000</v>
      </c>
    </row>
    <row r="465" spans="1:4" x14ac:dyDescent="0.25">
      <c r="A465" t="s">
        <v>895</v>
      </c>
      <c r="B465">
        <v>20916</v>
      </c>
      <c r="C465">
        <v>194</v>
      </c>
      <c r="D465" t="str">
        <f t="shared" si="7"/>
        <v>x &lt;= 1000</v>
      </c>
    </row>
    <row r="466" spans="1:4" x14ac:dyDescent="0.25">
      <c r="A466" t="s">
        <v>897</v>
      </c>
      <c r="B466">
        <v>20873</v>
      </c>
      <c r="C466">
        <v>1036</v>
      </c>
      <c r="D466" t="str">
        <f t="shared" si="7"/>
        <v>1000 &lt; x &lt;= 5000</v>
      </c>
    </row>
    <row r="467" spans="1:4" x14ac:dyDescent="0.25">
      <c r="A467" t="s">
        <v>899</v>
      </c>
      <c r="B467">
        <v>20868</v>
      </c>
      <c r="C467">
        <v>398</v>
      </c>
      <c r="D467" t="str">
        <f t="shared" si="7"/>
        <v>x &lt;= 1000</v>
      </c>
    </row>
    <row r="468" spans="1:4" x14ac:dyDescent="0.25">
      <c r="A468" t="s">
        <v>901</v>
      </c>
      <c r="B468">
        <v>20849</v>
      </c>
      <c r="C468">
        <v>624</v>
      </c>
      <c r="D468" t="str">
        <f t="shared" si="7"/>
        <v>x &lt;= 1000</v>
      </c>
    </row>
    <row r="469" spans="1:4" x14ac:dyDescent="0.25">
      <c r="A469" t="s">
        <v>903</v>
      </c>
      <c r="B469">
        <v>20811</v>
      </c>
      <c r="C469">
        <v>29</v>
      </c>
      <c r="D469" t="str">
        <f t="shared" si="7"/>
        <v>x &lt;= 1000</v>
      </c>
    </row>
    <row r="470" spans="1:4" x14ac:dyDescent="0.25">
      <c r="A470" t="s">
        <v>905</v>
      </c>
      <c r="B470">
        <v>20795</v>
      </c>
      <c r="C470">
        <v>176</v>
      </c>
      <c r="D470" t="str">
        <f t="shared" si="7"/>
        <v>x &lt;= 1000</v>
      </c>
    </row>
    <row r="471" spans="1:4" x14ac:dyDescent="0.25">
      <c r="A471" t="s">
        <v>907</v>
      </c>
      <c r="B471">
        <v>20792</v>
      </c>
      <c r="C471">
        <v>183</v>
      </c>
      <c r="D471" t="str">
        <f t="shared" si="7"/>
        <v>x &lt;= 1000</v>
      </c>
    </row>
    <row r="472" spans="1:4" x14ac:dyDescent="0.25">
      <c r="A472" t="s">
        <v>909</v>
      </c>
      <c r="B472">
        <v>20731</v>
      </c>
      <c r="C472">
        <v>190</v>
      </c>
      <c r="D472" t="str">
        <f t="shared" si="7"/>
        <v>x &lt;= 1000</v>
      </c>
    </row>
    <row r="473" spans="1:4" x14ac:dyDescent="0.25">
      <c r="A473" t="s">
        <v>910</v>
      </c>
      <c r="B473">
        <v>20727</v>
      </c>
      <c r="C473">
        <v>353</v>
      </c>
      <c r="D473" t="str">
        <f t="shared" si="7"/>
        <v>x &lt;= 1000</v>
      </c>
    </row>
    <row r="474" spans="1:4" x14ac:dyDescent="0.25">
      <c r="A474" t="s">
        <v>912</v>
      </c>
      <c r="B474">
        <v>20719</v>
      </c>
      <c r="C474">
        <v>3295</v>
      </c>
      <c r="D474" t="str">
        <f t="shared" si="7"/>
        <v>1000 &lt; x &lt;= 5000</v>
      </c>
    </row>
    <row r="475" spans="1:4" x14ac:dyDescent="0.25">
      <c r="A475" t="s">
        <v>914</v>
      </c>
      <c r="B475">
        <v>20718</v>
      </c>
      <c r="C475">
        <v>470</v>
      </c>
      <c r="D475" t="str">
        <f t="shared" si="7"/>
        <v>x &lt;= 1000</v>
      </c>
    </row>
    <row r="476" spans="1:4" x14ac:dyDescent="0.25">
      <c r="A476" t="s">
        <v>916</v>
      </c>
      <c r="B476">
        <v>20713</v>
      </c>
      <c r="C476">
        <v>62</v>
      </c>
      <c r="D476" t="str">
        <f t="shared" si="7"/>
        <v>x &lt;= 1000</v>
      </c>
    </row>
    <row r="477" spans="1:4" x14ac:dyDescent="0.25">
      <c r="A477" t="s">
        <v>918</v>
      </c>
      <c r="B477">
        <v>20695</v>
      </c>
      <c r="C477">
        <v>419</v>
      </c>
      <c r="D477" t="str">
        <f t="shared" si="7"/>
        <v>x &lt;= 1000</v>
      </c>
    </row>
    <row r="478" spans="1:4" x14ac:dyDescent="0.25">
      <c r="A478" t="s">
        <v>920</v>
      </c>
      <c r="B478">
        <v>20676</v>
      </c>
      <c r="C478">
        <v>1924</v>
      </c>
      <c r="D478" t="str">
        <f t="shared" si="7"/>
        <v>1000 &lt; x &lt;= 5000</v>
      </c>
    </row>
    <row r="479" spans="1:4" x14ac:dyDescent="0.25">
      <c r="A479" t="s">
        <v>921</v>
      </c>
      <c r="B479">
        <v>20655</v>
      </c>
      <c r="C479">
        <v>424</v>
      </c>
      <c r="D479" t="str">
        <f t="shared" si="7"/>
        <v>x &lt;= 1000</v>
      </c>
    </row>
    <row r="480" spans="1:4" x14ac:dyDescent="0.25">
      <c r="A480" t="s">
        <v>923</v>
      </c>
      <c r="B480">
        <v>20608</v>
      </c>
      <c r="C480">
        <v>728</v>
      </c>
      <c r="D480" t="str">
        <f t="shared" si="7"/>
        <v>x &lt;= 1000</v>
      </c>
    </row>
    <row r="481" spans="1:4" x14ac:dyDescent="0.25">
      <c r="A481" t="s">
        <v>926</v>
      </c>
      <c r="B481">
        <v>20606</v>
      </c>
      <c r="C481">
        <v>2278</v>
      </c>
      <c r="D481" t="str">
        <f t="shared" si="7"/>
        <v>1000 &lt; x &lt;= 5000</v>
      </c>
    </row>
    <row r="482" spans="1:4" x14ac:dyDescent="0.25">
      <c r="A482" t="s">
        <v>928</v>
      </c>
      <c r="B482">
        <v>20501</v>
      </c>
      <c r="C482">
        <v>151</v>
      </c>
      <c r="D482" t="str">
        <f t="shared" si="7"/>
        <v>x &lt;= 1000</v>
      </c>
    </row>
    <row r="483" spans="1:4" x14ac:dyDescent="0.25">
      <c r="A483" t="s">
        <v>930</v>
      </c>
      <c r="B483">
        <v>20494</v>
      </c>
      <c r="C483">
        <v>249</v>
      </c>
      <c r="D483" t="str">
        <f t="shared" si="7"/>
        <v>x &lt;= 1000</v>
      </c>
    </row>
    <row r="484" spans="1:4" x14ac:dyDescent="0.25">
      <c r="A484" t="s">
        <v>931</v>
      </c>
      <c r="B484">
        <v>20478</v>
      </c>
      <c r="C484">
        <v>14</v>
      </c>
      <c r="D484" t="str">
        <f t="shared" si="7"/>
        <v>x &lt;= 1000</v>
      </c>
    </row>
    <row r="485" spans="1:4" x14ac:dyDescent="0.25">
      <c r="A485" t="s">
        <v>933</v>
      </c>
      <c r="B485">
        <v>20449</v>
      </c>
      <c r="C485">
        <v>282</v>
      </c>
      <c r="D485" t="str">
        <f t="shared" si="7"/>
        <v>x &lt;= 1000</v>
      </c>
    </row>
    <row r="486" spans="1:4" x14ac:dyDescent="0.25">
      <c r="A486" t="s">
        <v>934</v>
      </c>
      <c r="B486">
        <v>20361</v>
      </c>
      <c r="C486">
        <v>49</v>
      </c>
      <c r="D486" t="str">
        <f t="shared" si="7"/>
        <v>x &lt;= 1000</v>
      </c>
    </row>
    <row r="487" spans="1:4" x14ac:dyDescent="0.25">
      <c r="A487" t="s">
        <v>936</v>
      </c>
      <c r="B487">
        <v>20360</v>
      </c>
      <c r="C487">
        <v>308</v>
      </c>
      <c r="D487" t="str">
        <f t="shared" si="7"/>
        <v>x &lt;= 1000</v>
      </c>
    </row>
    <row r="488" spans="1:4" x14ac:dyDescent="0.25">
      <c r="A488" t="s">
        <v>938</v>
      </c>
      <c r="B488">
        <v>20348</v>
      </c>
      <c r="C488">
        <v>482</v>
      </c>
      <c r="D488" t="str">
        <f t="shared" si="7"/>
        <v>x &lt;= 1000</v>
      </c>
    </row>
    <row r="489" spans="1:4" x14ac:dyDescent="0.25">
      <c r="A489" t="s">
        <v>940</v>
      </c>
      <c r="B489">
        <v>20333</v>
      </c>
      <c r="C489">
        <v>236</v>
      </c>
      <c r="D489" t="str">
        <f t="shared" si="7"/>
        <v>x &lt;= 1000</v>
      </c>
    </row>
    <row r="490" spans="1:4" x14ac:dyDescent="0.25">
      <c r="A490" t="s">
        <v>942</v>
      </c>
      <c r="B490">
        <v>20302</v>
      </c>
      <c r="C490">
        <v>139</v>
      </c>
      <c r="D490" t="str">
        <f t="shared" si="7"/>
        <v>x &lt;= 1000</v>
      </c>
    </row>
    <row r="491" spans="1:4" x14ac:dyDescent="0.25">
      <c r="A491" t="s">
        <v>943</v>
      </c>
      <c r="B491">
        <v>20299</v>
      </c>
      <c r="C491">
        <v>1040</v>
      </c>
      <c r="D491" t="str">
        <f t="shared" si="7"/>
        <v>1000 &lt; x &lt;= 5000</v>
      </c>
    </row>
    <row r="492" spans="1:4" x14ac:dyDescent="0.25">
      <c r="A492" t="s">
        <v>945</v>
      </c>
      <c r="B492">
        <v>20293</v>
      </c>
      <c r="C492">
        <v>7549</v>
      </c>
      <c r="D492" t="str">
        <f t="shared" si="7"/>
        <v>5000 &lt; x &lt;= 10000</v>
      </c>
    </row>
    <row r="493" spans="1:4" x14ac:dyDescent="0.25">
      <c r="A493" t="s">
        <v>947</v>
      </c>
      <c r="B493">
        <v>20287</v>
      </c>
      <c r="C493">
        <v>672</v>
      </c>
      <c r="D493" t="str">
        <f t="shared" si="7"/>
        <v>x &lt;= 1000</v>
      </c>
    </row>
    <row r="494" spans="1:4" x14ac:dyDescent="0.25">
      <c r="A494" t="s">
        <v>949</v>
      </c>
      <c r="B494">
        <v>20286</v>
      </c>
      <c r="C494">
        <v>397</v>
      </c>
      <c r="D494" t="str">
        <f t="shared" si="7"/>
        <v>x &lt;= 1000</v>
      </c>
    </row>
    <row r="495" spans="1:4" x14ac:dyDescent="0.25">
      <c r="A495" t="s">
        <v>951</v>
      </c>
      <c r="B495">
        <v>20246</v>
      </c>
      <c r="C495">
        <v>393</v>
      </c>
      <c r="D495" t="str">
        <f t="shared" si="7"/>
        <v>x &lt;= 1000</v>
      </c>
    </row>
    <row r="496" spans="1:4" x14ac:dyDescent="0.25">
      <c r="A496" t="s">
        <v>953</v>
      </c>
      <c r="B496">
        <v>20203</v>
      </c>
      <c r="C496">
        <v>80</v>
      </c>
      <c r="D496" t="str">
        <f t="shared" si="7"/>
        <v>x &lt;= 1000</v>
      </c>
    </row>
    <row r="497" spans="1:4" x14ac:dyDescent="0.25">
      <c r="A497" t="s">
        <v>954</v>
      </c>
      <c r="B497">
        <v>20193</v>
      </c>
      <c r="C497">
        <v>566</v>
      </c>
      <c r="D497" t="str">
        <f t="shared" si="7"/>
        <v>x &lt;= 1000</v>
      </c>
    </row>
    <row r="498" spans="1:4" x14ac:dyDescent="0.25">
      <c r="A498" t="s">
        <v>956</v>
      </c>
      <c r="B498">
        <v>20191</v>
      </c>
      <c r="C498">
        <v>193</v>
      </c>
      <c r="D498" t="str">
        <f t="shared" si="7"/>
        <v>x &lt;= 1000</v>
      </c>
    </row>
    <row r="499" spans="1:4" x14ac:dyDescent="0.25">
      <c r="A499" t="s">
        <v>958</v>
      </c>
      <c r="B499">
        <v>20176</v>
      </c>
      <c r="C499">
        <v>72</v>
      </c>
      <c r="D499" t="str">
        <f t="shared" si="7"/>
        <v>x &lt;= 1000</v>
      </c>
    </row>
    <row r="500" spans="1:4" x14ac:dyDescent="0.25">
      <c r="A500" t="s">
        <v>960</v>
      </c>
      <c r="B500">
        <v>20163</v>
      </c>
      <c r="C500">
        <v>4006</v>
      </c>
      <c r="D500" t="str">
        <f t="shared" si="7"/>
        <v>1000 &lt; x &lt;= 5000</v>
      </c>
    </row>
    <row r="501" spans="1:4" x14ac:dyDescent="0.25">
      <c r="A501" t="s">
        <v>962</v>
      </c>
      <c r="B501">
        <v>20119</v>
      </c>
      <c r="C501">
        <v>57</v>
      </c>
      <c r="D501" t="str">
        <f t="shared" si="7"/>
        <v>x &lt;= 1000</v>
      </c>
    </row>
    <row r="502" spans="1:4" x14ac:dyDescent="0.25">
      <c r="A502" t="s">
        <v>964</v>
      </c>
      <c r="B502">
        <v>20030</v>
      </c>
      <c r="C502">
        <v>280</v>
      </c>
      <c r="D502" t="str">
        <f t="shared" si="7"/>
        <v>x &lt;= 1000</v>
      </c>
    </row>
    <row r="503" spans="1:4" x14ac:dyDescent="0.25">
      <c r="A503" t="s">
        <v>966</v>
      </c>
      <c r="B503">
        <v>20025</v>
      </c>
      <c r="C503">
        <v>57</v>
      </c>
      <c r="D503" t="str">
        <f t="shared" si="7"/>
        <v>x &lt;= 1000</v>
      </c>
    </row>
    <row r="504" spans="1:4" x14ac:dyDescent="0.25">
      <c r="A504" t="s">
        <v>968</v>
      </c>
      <c r="B504">
        <v>20009</v>
      </c>
      <c r="C504">
        <v>356</v>
      </c>
      <c r="D504" t="str">
        <f t="shared" si="7"/>
        <v>x &lt;= 1000</v>
      </c>
    </row>
    <row r="505" spans="1:4" x14ac:dyDescent="0.25">
      <c r="A505" t="s">
        <v>970</v>
      </c>
      <c r="B505">
        <v>19993</v>
      </c>
      <c r="C505">
        <v>64</v>
      </c>
      <c r="D505" t="str">
        <f t="shared" si="7"/>
        <v>x &lt;= 1000</v>
      </c>
    </row>
    <row r="506" spans="1:4" x14ac:dyDescent="0.25">
      <c r="A506" t="s">
        <v>972</v>
      </c>
      <c r="B506">
        <v>19964</v>
      </c>
      <c r="C506">
        <v>3</v>
      </c>
      <c r="D506" t="str">
        <f t="shared" si="7"/>
        <v>x &lt;= 1000</v>
      </c>
    </row>
    <row r="507" spans="1:4" x14ac:dyDescent="0.25">
      <c r="A507" t="s">
        <v>974</v>
      </c>
      <c r="B507">
        <v>19961</v>
      </c>
      <c r="C507">
        <v>213</v>
      </c>
      <c r="D507" t="str">
        <f t="shared" si="7"/>
        <v>x &lt;= 1000</v>
      </c>
    </row>
    <row r="508" spans="1:4" x14ac:dyDescent="0.25">
      <c r="A508" t="s">
        <v>976</v>
      </c>
      <c r="B508">
        <v>19944</v>
      </c>
      <c r="C508">
        <v>438</v>
      </c>
      <c r="D508" t="str">
        <f t="shared" si="7"/>
        <v>x &lt;= 1000</v>
      </c>
    </row>
    <row r="509" spans="1:4" x14ac:dyDescent="0.25">
      <c r="A509" t="s">
        <v>978</v>
      </c>
      <c r="B509">
        <v>19924</v>
      </c>
      <c r="C509">
        <v>45</v>
      </c>
      <c r="D509" t="str">
        <f t="shared" si="7"/>
        <v>x &lt;= 1000</v>
      </c>
    </row>
    <row r="510" spans="1:4" x14ac:dyDescent="0.25">
      <c r="A510" t="s">
        <v>981</v>
      </c>
      <c r="B510">
        <v>19892</v>
      </c>
      <c r="C510">
        <v>1519</v>
      </c>
      <c r="D510" t="str">
        <f t="shared" si="7"/>
        <v>1000 &lt; x &lt;= 5000</v>
      </c>
    </row>
    <row r="511" spans="1:4" x14ac:dyDescent="0.25">
      <c r="A511" t="s">
        <v>983</v>
      </c>
      <c r="B511">
        <v>19889</v>
      </c>
      <c r="C511">
        <v>615</v>
      </c>
      <c r="D511" t="str">
        <f t="shared" si="7"/>
        <v>x &lt;= 1000</v>
      </c>
    </row>
    <row r="512" spans="1:4" x14ac:dyDescent="0.25">
      <c r="A512" t="s">
        <v>985</v>
      </c>
      <c r="B512">
        <v>19328</v>
      </c>
      <c r="C512">
        <v>82</v>
      </c>
      <c r="D512" t="str">
        <f t="shared" si="7"/>
        <v>x &lt;= 1000</v>
      </c>
    </row>
    <row r="513" spans="1:4" x14ac:dyDescent="0.25">
      <c r="A513" t="s">
        <v>986</v>
      </c>
      <c r="B513">
        <v>19312</v>
      </c>
      <c r="C513">
        <v>63</v>
      </c>
      <c r="D513" t="str">
        <f t="shared" si="7"/>
        <v>x &lt;= 1000</v>
      </c>
    </row>
    <row r="514" spans="1:4" x14ac:dyDescent="0.25">
      <c r="A514" t="s">
        <v>988</v>
      </c>
      <c r="B514">
        <v>19299</v>
      </c>
      <c r="C514">
        <v>289</v>
      </c>
      <c r="D514" t="str">
        <f t="shared" si="7"/>
        <v>x &lt;= 1000</v>
      </c>
    </row>
    <row r="515" spans="1:4" x14ac:dyDescent="0.25">
      <c r="A515" t="s">
        <v>990</v>
      </c>
      <c r="B515">
        <v>19274</v>
      </c>
      <c r="C515">
        <v>344</v>
      </c>
      <c r="D515" t="str">
        <f t="shared" ref="D515:D578" si="8">IF(C515&lt;1001,"x &lt;= 1000",IF(C515&lt;5001,"1000 &lt; x &lt;= 5000",IF(C515&lt;10001,"5000 &lt; x &lt;= 10000",IF(C515&lt;20001,"10000 &lt; x &lt;= 20000",IF(C515&lt;40001,"20000 &lt; x &lt;= 40000",IF(C515&gt;40000,"x &gt; 40000","FALSO"))))))</f>
        <v>x &lt;= 1000</v>
      </c>
    </row>
    <row r="516" spans="1:4" x14ac:dyDescent="0.25">
      <c r="A516" t="s">
        <v>991</v>
      </c>
      <c r="B516">
        <v>19256</v>
      </c>
      <c r="C516">
        <v>26</v>
      </c>
      <c r="D516" t="str">
        <f t="shared" si="8"/>
        <v>x &lt;= 1000</v>
      </c>
    </row>
    <row r="517" spans="1:4" x14ac:dyDescent="0.25">
      <c r="A517" t="s">
        <v>993</v>
      </c>
      <c r="B517">
        <v>19785</v>
      </c>
      <c r="C517">
        <v>403</v>
      </c>
      <c r="D517" t="str">
        <f t="shared" si="8"/>
        <v>x &lt;= 1000</v>
      </c>
    </row>
    <row r="518" spans="1:4" x14ac:dyDescent="0.25">
      <c r="A518" t="s">
        <v>994</v>
      </c>
      <c r="B518">
        <v>19781</v>
      </c>
      <c r="C518">
        <v>2050</v>
      </c>
      <c r="D518" t="str">
        <f t="shared" si="8"/>
        <v>1000 &lt; x &lt;= 5000</v>
      </c>
    </row>
    <row r="519" spans="1:4" x14ac:dyDescent="0.25">
      <c r="A519" t="s">
        <v>996</v>
      </c>
      <c r="B519">
        <v>19769</v>
      </c>
      <c r="C519">
        <v>31</v>
      </c>
      <c r="D519" t="str">
        <f t="shared" si="8"/>
        <v>x &lt;= 1000</v>
      </c>
    </row>
    <row r="520" spans="1:4" x14ac:dyDescent="0.25">
      <c r="A520" t="s">
        <v>998</v>
      </c>
      <c r="B520">
        <v>19766</v>
      </c>
      <c r="C520">
        <v>50</v>
      </c>
      <c r="D520" t="str">
        <f t="shared" si="8"/>
        <v>x &lt;= 1000</v>
      </c>
    </row>
    <row r="521" spans="1:4" x14ac:dyDescent="0.25">
      <c r="A521" t="s">
        <v>1000</v>
      </c>
      <c r="B521">
        <v>19733</v>
      </c>
      <c r="C521">
        <v>1805</v>
      </c>
      <c r="D521" t="str">
        <f t="shared" si="8"/>
        <v>1000 &lt; x &lt;= 5000</v>
      </c>
    </row>
    <row r="522" spans="1:4" x14ac:dyDescent="0.25">
      <c r="A522" t="s">
        <v>1002</v>
      </c>
      <c r="B522">
        <v>19714</v>
      </c>
      <c r="C522">
        <v>520</v>
      </c>
      <c r="D522" t="str">
        <f t="shared" si="8"/>
        <v>x &lt;= 1000</v>
      </c>
    </row>
    <row r="523" spans="1:4" x14ac:dyDescent="0.25">
      <c r="A523" t="s">
        <v>1004</v>
      </c>
      <c r="B523">
        <v>19709</v>
      </c>
      <c r="C523">
        <v>1305</v>
      </c>
      <c r="D523" t="str">
        <f t="shared" si="8"/>
        <v>1000 &lt; x &lt;= 5000</v>
      </c>
    </row>
    <row r="524" spans="1:4" x14ac:dyDescent="0.25">
      <c r="A524" t="s">
        <v>1005</v>
      </c>
      <c r="B524">
        <v>19702</v>
      </c>
      <c r="C524">
        <v>58</v>
      </c>
      <c r="D524" t="str">
        <f t="shared" si="8"/>
        <v>x &lt;= 1000</v>
      </c>
    </row>
    <row r="525" spans="1:4" x14ac:dyDescent="0.25">
      <c r="A525" t="s">
        <v>1006</v>
      </c>
      <c r="B525">
        <v>19653</v>
      </c>
      <c r="C525">
        <v>644</v>
      </c>
      <c r="D525" t="str">
        <f t="shared" si="8"/>
        <v>x &lt;= 1000</v>
      </c>
    </row>
    <row r="526" spans="1:4" x14ac:dyDescent="0.25">
      <c r="A526" t="s">
        <v>1008</v>
      </c>
      <c r="B526">
        <v>19609</v>
      </c>
      <c r="C526">
        <v>5304</v>
      </c>
      <c r="D526" t="str">
        <f t="shared" si="8"/>
        <v>5000 &lt; x &lt;= 10000</v>
      </c>
    </row>
    <row r="527" spans="1:4" x14ac:dyDescent="0.25">
      <c r="A527" t="s">
        <v>1010</v>
      </c>
      <c r="B527">
        <v>19599</v>
      </c>
      <c r="C527">
        <v>20</v>
      </c>
      <c r="D527" t="str">
        <f t="shared" si="8"/>
        <v>x &lt;= 1000</v>
      </c>
    </row>
    <row r="528" spans="1:4" x14ac:dyDescent="0.25">
      <c r="A528" t="s">
        <v>1012</v>
      </c>
      <c r="B528">
        <v>19572</v>
      </c>
      <c r="C528">
        <v>293</v>
      </c>
      <c r="D528" t="str">
        <f t="shared" si="8"/>
        <v>x &lt;= 1000</v>
      </c>
    </row>
    <row r="529" spans="1:4" x14ac:dyDescent="0.25">
      <c r="A529" t="s">
        <v>1014</v>
      </c>
      <c r="B529">
        <v>19561</v>
      </c>
      <c r="C529">
        <v>7713</v>
      </c>
      <c r="D529" t="str">
        <f t="shared" si="8"/>
        <v>5000 &lt; x &lt;= 10000</v>
      </c>
    </row>
    <row r="530" spans="1:4" x14ac:dyDescent="0.25">
      <c r="A530" t="s">
        <v>1016</v>
      </c>
      <c r="B530">
        <v>19550</v>
      </c>
      <c r="C530">
        <v>492</v>
      </c>
      <c r="D530" t="str">
        <f t="shared" si="8"/>
        <v>x &lt;= 1000</v>
      </c>
    </row>
    <row r="531" spans="1:4" x14ac:dyDescent="0.25">
      <c r="A531" t="s">
        <v>1018</v>
      </c>
      <c r="B531">
        <v>19529</v>
      </c>
      <c r="C531">
        <v>161</v>
      </c>
      <c r="D531" t="str">
        <f t="shared" si="8"/>
        <v>x &lt;= 1000</v>
      </c>
    </row>
    <row r="532" spans="1:4" x14ac:dyDescent="0.25">
      <c r="A532" t="s">
        <v>1020</v>
      </c>
      <c r="B532">
        <v>19507</v>
      </c>
      <c r="C532">
        <v>141</v>
      </c>
      <c r="D532" t="str">
        <f t="shared" si="8"/>
        <v>x &lt;= 1000</v>
      </c>
    </row>
    <row r="533" spans="1:4" x14ac:dyDescent="0.25">
      <c r="A533" t="s">
        <v>1022</v>
      </c>
      <c r="B533">
        <v>19487</v>
      </c>
      <c r="C533">
        <v>31</v>
      </c>
      <c r="D533" t="str">
        <f t="shared" si="8"/>
        <v>x &lt;= 1000</v>
      </c>
    </row>
    <row r="534" spans="1:4" x14ac:dyDescent="0.25">
      <c r="A534" t="s">
        <v>1024</v>
      </c>
      <c r="B534">
        <v>19482</v>
      </c>
      <c r="C534">
        <v>23</v>
      </c>
      <c r="D534" t="str">
        <f t="shared" si="8"/>
        <v>x &lt;= 1000</v>
      </c>
    </row>
    <row r="535" spans="1:4" x14ac:dyDescent="0.25">
      <c r="A535" t="s">
        <v>1026</v>
      </c>
      <c r="B535">
        <v>19460</v>
      </c>
      <c r="C535">
        <v>241</v>
      </c>
      <c r="D535" t="str">
        <f t="shared" si="8"/>
        <v>x &lt;= 1000</v>
      </c>
    </row>
    <row r="536" spans="1:4" x14ac:dyDescent="0.25">
      <c r="A536" t="s">
        <v>1028</v>
      </c>
      <c r="B536">
        <v>19457</v>
      </c>
      <c r="C536">
        <v>1193</v>
      </c>
      <c r="D536" t="str">
        <f t="shared" si="8"/>
        <v>1000 &lt; x &lt;= 5000</v>
      </c>
    </row>
    <row r="537" spans="1:4" x14ac:dyDescent="0.25">
      <c r="A537" t="s">
        <v>1030</v>
      </c>
      <c r="B537">
        <v>19445</v>
      </c>
      <c r="C537">
        <v>29</v>
      </c>
      <c r="D537" t="str">
        <f t="shared" si="8"/>
        <v>x &lt;= 1000</v>
      </c>
    </row>
    <row r="538" spans="1:4" x14ac:dyDescent="0.25">
      <c r="A538" t="s">
        <v>1032</v>
      </c>
      <c r="B538">
        <v>19445</v>
      </c>
      <c r="C538">
        <v>1247</v>
      </c>
      <c r="D538" t="str">
        <f t="shared" si="8"/>
        <v>1000 &lt; x &lt;= 5000</v>
      </c>
    </row>
    <row r="539" spans="1:4" x14ac:dyDescent="0.25">
      <c r="A539" t="s">
        <v>1034</v>
      </c>
      <c r="B539">
        <v>19437</v>
      </c>
      <c r="C539">
        <v>94</v>
      </c>
      <c r="D539" t="str">
        <f t="shared" si="8"/>
        <v>x &lt;= 1000</v>
      </c>
    </row>
    <row r="540" spans="1:4" x14ac:dyDescent="0.25">
      <c r="A540" t="s">
        <v>1036</v>
      </c>
      <c r="B540">
        <v>19421</v>
      </c>
      <c r="C540">
        <v>760</v>
      </c>
      <c r="D540" t="str">
        <f t="shared" si="8"/>
        <v>x &lt;= 1000</v>
      </c>
    </row>
    <row r="541" spans="1:4" x14ac:dyDescent="0.25">
      <c r="A541" t="s">
        <v>1038</v>
      </c>
      <c r="B541">
        <v>19399</v>
      </c>
      <c r="C541">
        <v>916</v>
      </c>
      <c r="D541" t="str">
        <f t="shared" si="8"/>
        <v>x &lt;= 1000</v>
      </c>
    </row>
    <row r="542" spans="1:4" x14ac:dyDescent="0.25">
      <c r="A542" t="s">
        <v>1040</v>
      </c>
      <c r="B542">
        <v>19379</v>
      </c>
      <c r="C542">
        <v>253</v>
      </c>
      <c r="D542" t="str">
        <f t="shared" si="8"/>
        <v>x &lt;= 1000</v>
      </c>
    </row>
    <row r="543" spans="1:4" x14ac:dyDescent="0.25">
      <c r="A543" t="s">
        <v>1041</v>
      </c>
      <c r="B543">
        <v>19367</v>
      </c>
      <c r="C543">
        <v>761</v>
      </c>
      <c r="D543" t="str">
        <f t="shared" si="8"/>
        <v>x &lt;= 1000</v>
      </c>
    </row>
    <row r="544" spans="1:4" x14ac:dyDescent="0.25">
      <c r="A544" t="s">
        <v>985</v>
      </c>
      <c r="B544">
        <v>19328</v>
      </c>
      <c r="C544">
        <v>82</v>
      </c>
      <c r="D544" t="str">
        <f t="shared" si="8"/>
        <v>x &lt;= 1000</v>
      </c>
    </row>
    <row r="545" spans="1:4" x14ac:dyDescent="0.25">
      <c r="A545" t="s">
        <v>986</v>
      </c>
      <c r="B545">
        <v>19312</v>
      </c>
      <c r="C545">
        <v>63</v>
      </c>
      <c r="D545" t="str">
        <f t="shared" si="8"/>
        <v>x &lt;= 1000</v>
      </c>
    </row>
    <row r="546" spans="1:4" x14ac:dyDescent="0.25">
      <c r="A546" t="s">
        <v>988</v>
      </c>
      <c r="B546">
        <v>19299</v>
      </c>
      <c r="C546">
        <v>289</v>
      </c>
      <c r="D546" t="str">
        <f t="shared" si="8"/>
        <v>x &lt;= 1000</v>
      </c>
    </row>
    <row r="547" spans="1:4" x14ac:dyDescent="0.25">
      <c r="A547" t="s">
        <v>990</v>
      </c>
      <c r="B547">
        <v>19274</v>
      </c>
      <c r="C547">
        <v>344</v>
      </c>
      <c r="D547" t="str">
        <f t="shared" si="8"/>
        <v>x &lt;= 1000</v>
      </c>
    </row>
    <row r="548" spans="1:4" x14ac:dyDescent="0.25">
      <c r="A548" t="s">
        <v>991</v>
      </c>
      <c r="B548">
        <v>19256</v>
      </c>
      <c r="C548">
        <v>26</v>
      </c>
      <c r="D548" t="str">
        <f t="shared" si="8"/>
        <v>x &lt;= 1000</v>
      </c>
    </row>
    <row r="549" spans="1:4" x14ac:dyDescent="0.25">
      <c r="A549" t="s">
        <v>1043</v>
      </c>
      <c r="B549">
        <v>19204</v>
      </c>
      <c r="C549">
        <v>475</v>
      </c>
      <c r="D549" t="str">
        <f t="shared" si="8"/>
        <v>x &lt;= 1000</v>
      </c>
    </row>
    <row r="550" spans="1:4" x14ac:dyDescent="0.25">
      <c r="A550" t="s">
        <v>1045</v>
      </c>
      <c r="B550">
        <v>19201</v>
      </c>
      <c r="C550">
        <v>158</v>
      </c>
      <c r="D550" t="str">
        <f t="shared" si="8"/>
        <v>x &lt;= 1000</v>
      </c>
    </row>
    <row r="551" spans="1:4" x14ac:dyDescent="0.25">
      <c r="A551" t="s">
        <v>1047</v>
      </c>
      <c r="B551">
        <v>19196</v>
      </c>
      <c r="C551">
        <v>446</v>
      </c>
      <c r="D551" t="str">
        <f t="shared" si="8"/>
        <v>x &lt;= 1000</v>
      </c>
    </row>
    <row r="552" spans="1:4" x14ac:dyDescent="0.25">
      <c r="A552" t="s">
        <v>1049</v>
      </c>
      <c r="B552">
        <v>19191</v>
      </c>
      <c r="C552">
        <v>34</v>
      </c>
      <c r="D552" t="str">
        <f t="shared" si="8"/>
        <v>x &lt;= 1000</v>
      </c>
    </row>
    <row r="553" spans="1:4" x14ac:dyDescent="0.25">
      <c r="A553" t="s">
        <v>1051</v>
      </c>
      <c r="B553">
        <v>19186</v>
      </c>
      <c r="C553">
        <v>6012</v>
      </c>
      <c r="D553" t="str">
        <f t="shared" si="8"/>
        <v>5000 &lt; x &lt;= 10000</v>
      </c>
    </row>
    <row r="554" spans="1:4" x14ac:dyDescent="0.25">
      <c r="A554" t="s">
        <v>1052</v>
      </c>
      <c r="B554">
        <v>19170</v>
      </c>
      <c r="C554">
        <v>354</v>
      </c>
      <c r="D554" t="str">
        <f t="shared" si="8"/>
        <v>x &lt;= 1000</v>
      </c>
    </row>
    <row r="555" spans="1:4" x14ac:dyDescent="0.25">
      <c r="A555" t="s">
        <v>1054</v>
      </c>
      <c r="B555">
        <v>19146</v>
      </c>
      <c r="C555">
        <v>20</v>
      </c>
      <c r="D555" t="str">
        <f t="shared" si="8"/>
        <v>x &lt;= 1000</v>
      </c>
    </row>
    <row r="556" spans="1:4" x14ac:dyDescent="0.25">
      <c r="A556" t="s">
        <v>1056</v>
      </c>
      <c r="B556">
        <v>19135</v>
      </c>
      <c r="C556">
        <v>128</v>
      </c>
      <c r="D556" t="str">
        <f t="shared" si="8"/>
        <v>x &lt;= 1000</v>
      </c>
    </row>
    <row r="557" spans="1:4" x14ac:dyDescent="0.25">
      <c r="A557" t="s">
        <v>1058</v>
      </c>
      <c r="B557">
        <v>19135</v>
      </c>
      <c r="C557">
        <v>80</v>
      </c>
      <c r="D557" t="str">
        <f t="shared" si="8"/>
        <v>x &lt;= 1000</v>
      </c>
    </row>
    <row r="558" spans="1:4" x14ac:dyDescent="0.25">
      <c r="A558" t="s">
        <v>1060</v>
      </c>
      <c r="B558">
        <v>19131</v>
      </c>
      <c r="C558">
        <v>167</v>
      </c>
      <c r="D558" t="str">
        <f t="shared" si="8"/>
        <v>x &lt;= 1000</v>
      </c>
    </row>
    <row r="559" spans="1:4" x14ac:dyDescent="0.25">
      <c r="A559" t="s">
        <v>1061</v>
      </c>
      <c r="B559">
        <v>19078</v>
      </c>
      <c r="C559">
        <v>922</v>
      </c>
      <c r="D559" t="str">
        <f t="shared" si="8"/>
        <v>x &lt;= 1000</v>
      </c>
    </row>
    <row r="560" spans="1:4" x14ac:dyDescent="0.25">
      <c r="A560" t="s">
        <v>1063</v>
      </c>
      <c r="B560">
        <v>19072</v>
      </c>
      <c r="C560">
        <v>683</v>
      </c>
      <c r="D560" t="str">
        <f t="shared" si="8"/>
        <v>x &lt;= 1000</v>
      </c>
    </row>
    <row r="561" spans="1:4" x14ac:dyDescent="0.25">
      <c r="A561" t="s">
        <v>1065</v>
      </c>
      <c r="B561">
        <v>19072</v>
      </c>
      <c r="C561">
        <v>3631</v>
      </c>
      <c r="D561" t="str">
        <f t="shared" si="8"/>
        <v>1000 &lt; x &lt;= 5000</v>
      </c>
    </row>
    <row r="562" spans="1:4" x14ac:dyDescent="0.25">
      <c r="A562" t="s">
        <v>1067</v>
      </c>
      <c r="B562">
        <v>19070</v>
      </c>
      <c r="C562">
        <v>633</v>
      </c>
      <c r="D562" t="str">
        <f t="shared" si="8"/>
        <v>x &lt;= 1000</v>
      </c>
    </row>
    <row r="563" spans="1:4" x14ac:dyDescent="0.25">
      <c r="A563" t="s">
        <v>1069</v>
      </c>
      <c r="B563">
        <v>19058</v>
      </c>
      <c r="C563">
        <v>2014</v>
      </c>
      <c r="D563" t="str">
        <f t="shared" si="8"/>
        <v>1000 &lt; x &lt;= 5000</v>
      </c>
    </row>
    <row r="564" spans="1:4" x14ac:dyDescent="0.25">
      <c r="A564" t="s">
        <v>1070</v>
      </c>
      <c r="B564">
        <v>19050</v>
      </c>
      <c r="C564">
        <v>224</v>
      </c>
      <c r="D564" t="str">
        <f t="shared" si="8"/>
        <v>x &lt;= 1000</v>
      </c>
    </row>
    <row r="565" spans="1:4" x14ac:dyDescent="0.25">
      <c r="A565" t="s">
        <v>1072</v>
      </c>
      <c r="B565">
        <v>19047</v>
      </c>
      <c r="C565">
        <v>32</v>
      </c>
      <c r="D565" t="str">
        <f t="shared" si="8"/>
        <v>x &lt;= 1000</v>
      </c>
    </row>
    <row r="566" spans="1:4" x14ac:dyDescent="0.25">
      <c r="A566" t="s">
        <v>1074</v>
      </c>
      <c r="B566">
        <v>19014</v>
      </c>
      <c r="C566">
        <v>42</v>
      </c>
      <c r="D566" t="str">
        <f t="shared" si="8"/>
        <v>x &lt;= 1000</v>
      </c>
    </row>
    <row r="567" spans="1:4" x14ac:dyDescent="0.25">
      <c r="A567" t="s">
        <v>1076</v>
      </c>
      <c r="B567">
        <v>19002</v>
      </c>
      <c r="C567">
        <v>2573</v>
      </c>
      <c r="D567" t="str">
        <f t="shared" si="8"/>
        <v>1000 &lt; x &lt;= 5000</v>
      </c>
    </row>
    <row r="568" spans="1:4" x14ac:dyDescent="0.25">
      <c r="A568" t="s">
        <v>1077</v>
      </c>
      <c r="B568">
        <v>18995</v>
      </c>
      <c r="C568">
        <v>157</v>
      </c>
      <c r="D568" t="str">
        <f t="shared" si="8"/>
        <v>x &lt;= 1000</v>
      </c>
    </row>
    <row r="569" spans="1:4" x14ac:dyDescent="0.25">
      <c r="A569" t="s">
        <v>1078</v>
      </c>
      <c r="B569">
        <v>18984</v>
      </c>
      <c r="C569">
        <v>7781</v>
      </c>
      <c r="D569" t="str">
        <f t="shared" si="8"/>
        <v>5000 &lt; x &lt;= 10000</v>
      </c>
    </row>
    <row r="570" spans="1:4" x14ac:dyDescent="0.25">
      <c r="A570" t="s">
        <v>1079</v>
      </c>
      <c r="B570">
        <v>18979</v>
      </c>
      <c r="C570">
        <v>24263</v>
      </c>
      <c r="D570" t="str">
        <f t="shared" si="8"/>
        <v>20000 &lt; x &lt;= 40000</v>
      </c>
    </row>
    <row r="571" spans="1:4" x14ac:dyDescent="0.25">
      <c r="A571" t="s">
        <v>1080</v>
      </c>
      <c r="B571">
        <v>18929</v>
      </c>
      <c r="C571">
        <v>9207</v>
      </c>
      <c r="D571" t="str">
        <f t="shared" si="8"/>
        <v>5000 &lt; x &lt;= 10000</v>
      </c>
    </row>
    <row r="572" spans="1:4" x14ac:dyDescent="0.25">
      <c r="A572" t="s">
        <v>1082</v>
      </c>
      <c r="B572">
        <v>18924</v>
      </c>
      <c r="C572">
        <v>94</v>
      </c>
      <c r="D572" t="str">
        <f t="shared" si="8"/>
        <v>x &lt;= 1000</v>
      </c>
    </row>
    <row r="573" spans="1:4" x14ac:dyDescent="0.25">
      <c r="A573" t="s">
        <v>1084</v>
      </c>
      <c r="B573">
        <v>18916</v>
      </c>
      <c r="C573">
        <v>1156</v>
      </c>
      <c r="D573" t="str">
        <f t="shared" si="8"/>
        <v>1000 &lt; x &lt;= 5000</v>
      </c>
    </row>
    <row r="574" spans="1:4" x14ac:dyDescent="0.25">
      <c r="A574" t="s">
        <v>1086</v>
      </c>
      <c r="B574">
        <v>18894</v>
      </c>
      <c r="C574">
        <v>95</v>
      </c>
      <c r="D574" t="str">
        <f t="shared" si="8"/>
        <v>x &lt;= 1000</v>
      </c>
    </row>
    <row r="575" spans="1:4" x14ac:dyDescent="0.25">
      <c r="A575" t="s">
        <v>1088</v>
      </c>
      <c r="B575">
        <v>18877</v>
      </c>
      <c r="C575">
        <v>0</v>
      </c>
      <c r="D575" t="str">
        <f t="shared" si="8"/>
        <v>x &lt;= 1000</v>
      </c>
    </row>
    <row r="576" spans="1:4" x14ac:dyDescent="0.25">
      <c r="A576" t="s">
        <v>1090</v>
      </c>
      <c r="B576">
        <v>18875</v>
      </c>
      <c r="C576">
        <v>212</v>
      </c>
      <c r="D576" t="str">
        <f t="shared" si="8"/>
        <v>x &lt;= 1000</v>
      </c>
    </row>
    <row r="577" spans="1:4" x14ac:dyDescent="0.25">
      <c r="A577" t="s">
        <v>1092</v>
      </c>
      <c r="B577">
        <v>18836</v>
      </c>
      <c r="C577">
        <v>91</v>
      </c>
      <c r="D577" t="str">
        <f t="shared" si="8"/>
        <v>x &lt;= 1000</v>
      </c>
    </row>
    <row r="578" spans="1:4" x14ac:dyDescent="0.25">
      <c r="A578" t="s">
        <v>1094</v>
      </c>
      <c r="B578">
        <v>18815</v>
      </c>
      <c r="C578">
        <v>240</v>
      </c>
      <c r="D578" t="str">
        <f t="shared" si="8"/>
        <v>x &lt;= 1000</v>
      </c>
    </row>
    <row r="579" spans="1:4" x14ac:dyDescent="0.25">
      <c r="A579" t="s">
        <v>1096</v>
      </c>
      <c r="B579">
        <v>18813</v>
      </c>
      <c r="C579">
        <v>144</v>
      </c>
      <c r="D579" t="str">
        <f t="shared" ref="D579:D642" si="9">IF(C579&lt;1001,"x &lt;= 1000",IF(C579&lt;5001,"1000 &lt; x &lt;= 5000",IF(C579&lt;10001,"5000 &lt; x &lt;= 10000",IF(C579&lt;20001,"10000 &lt; x &lt;= 20000",IF(C579&lt;40001,"20000 &lt; x &lt;= 40000",IF(C579&gt;40000,"x &gt; 40000","FALSO"))))))</f>
        <v>x &lt;= 1000</v>
      </c>
    </row>
    <row r="580" spans="1:4" x14ac:dyDescent="0.25">
      <c r="A580" t="s">
        <v>1098</v>
      </c>
      <c r="B580">
        <v>18797</v>
      </c>
      <c r="C580">
        <v>2505</v>
      </c>
      <c r="D580" t="str">
        <f t="shared" si="9"/>
        <v>1000 &lt; x &lt;= 5000</v>
      </c>
    </row>
    <row r="581" spans="1:4" x14ac:dyDescent="0.25">
      <c r="A581" t="s">
        <v>1100</v>
      </c>
      <c r="B581">
        <v>18786</v>
      </c>
      <c r="C581">
        <v>263</v>
      </c>
      <c r="D581" t="str">
        <f t="shared" si="9"/>
        <v>x &lt;= 1000</v>
      </c>
    </row>
    <row r="582" spans="1:4" x14ac:dyDescent="0.25">
      <c r="A582" t="s">
        <v>1102</v>
      </c>
      <c r="B582">
        <v>18778</v>
      </c>
      <c r="C582">
        <v>863</v>
      </c>
      <c r="D582" t="str">
        <f t="shared" si="9"/>
        <v>x &lt;= 1000</v>
      </c>
    </row>
    <row r="583" spans="1:4" x14ac:dyDescent="0.25">
      <c r="A583" t="s">
        <v>1104</v>
      </c>
      <c r="B583">
        <v>18770</v>
      </c>
      <c r="C583">
        <v>9</v>
      </c>
      <c r="D583" t="str">
        <f t="shared" si="9"/>
        <v>x &lt;= 1000</v>
      </c>
    </row>
    <row r="584" spans="1:4" x14ac:dyDescent="0.25">
      <c r="A584" t="s">
        <v>1106</v>
      </c>
      <c r="B584">
        <v>18736</v>
      </c>
      <c r="C584">
        <v>599</v>
      </c>
      <c r="D584" t="str">
        <f t="shared" si="9"/>
        <v>x &lt;= 1000</v>
      </c>
    </row>
    <row r="585" spans="1:4" x14ac:dyDescent="0.25">
      <c r="A585" t="s">
        <v>1108</v>
      </c>
      <c r="B585">
        <v>18718</v>
      </c>
      <c r="C585">
        <v>6077</v>
      </c>
      <c r="D585" t="str">
        <f t="shared" si="9"/>
        <v>5000 &lt; x &lt;= 10000</v>
      </c>
    </row>
    <row r="586" spans="1:4" x14ac:dyDescent="0.25">
      <c r="A586" t="s">
        <v>1110</v>
      </c>
      <c r="B586">
        <v>18718</v>
      </c>
      <c r="C586">
        <v>11</v>
      </c>
      <c r="D586" t="str">
        <f t="shared" si="9"/>
        <v>x &lt;= 1000</v>
      </c>
    </row>
    <row r="587" spans="1:4" x14ac:dyDescent="0.25">
      <c r="A587" t="s">
        <v>1111</v>
      </c>
      <c r="B587">
        <v>18676</v>
      </c>
      <c r="C587">
        <v>403</v>
      </c>
      <c r="D587" t="str">
        <f t="shared" si="9"/>
        <v>x &lt;= 1000</v>
      </c>
    </row>
    <row r="588" spans="1:4" x14ac:dyDescent="0.25">
      <c r="A588" t="s">
        <v>1113</v>
      </c>
      <c r="B588">
        <v>18675</v>
      </c>
      <c r="C588">
        <v>478</v>
      </c>
      <c r="D588" t="str">
        <f t="shared" si="9"/>
        <v>x &lt;= 1000</v>
      </c>
    </row>
    <row r="589" spans="1:4" x14ac:dyDescent="0.25">
      <c r="A589" t="s">
        <v>1114</v>
      </c>
      <c r="B589">
        <v>18661</v>
      </c>
      <c r="C589">
        <v>545</v>
      </c>
      <c r="D589" t="str">
        <f t="shared" si="9"/>
        <v>x &lt;= 1000</v>
      </c>
    </row>
    <row r="590" spans="1:4" x14ac:dyDescent="0.25">
      <c r="A590" t="s">
        <v>1116</v>
      </c>
      <c r="B590">
        <v>18649</v>
      </c>
      <c r="C590">
        <v>1558</v>
      </c>
      <c r="D590" t="str">
        <f t="shared" si="9"/>
        <v>1000 &lt; x &lt;= 5000</v>
      </c>
    </row>
    <row r="591" spans="1:4" x14ac:dyDescent="0.25">
      <c r="A591" t="s">
        <v>1117</v>
      </c>
      <c r="B591">
        <v>18647</v>
      </c>
      <c r="C591">
        <v>578</v>
      </c>
      <c r="D591" t="str">
        <f t="shared" si="9"/>
        <v>x &lt;= 1000</v>
      </c>
    </row>
    <row r="592" spans="1:4" x14ac:dyDescent="0.25">
      <c r="A592" t="s">
        <v>1119</v>
      </c>
      <c r="B592">
        <v>18637</v>
      </c>
      <c r="C592">
        <v>2</v>
      </c>
      <c r="D592" t="str">
        <f t="shared" si="9"/>
        <v>x &lt;= 1000</v>
      </c>
    </row>
    <row r="593" spans="1:4" x14ac:dyDescent="0.25">
      <c r="A593" t="s">
        <v>1121</v>
      </c>
      <c r="B593">
        <v>18632</v>
      </c>
      <c r="C593">
        <v>1968</v>
      </c>
      <c r="D593" t="str">
        <f t="shared" si="9"/>
        <v>1000 &lt; x &lt;= 5000</v>
      </c>
    </row>
    <row r="594" spans="1:4" x14ac:dyDescent="0.25">
      <c r="A594" t="s">
        <v>1123</v>
      </c>
      <c r="B594">
        <v>18601</v>
      </c>
      <c r="C594">
        <v>57</v>
      </c>
      <c r="D594" t="str">
        <f t="shared" si="9"/>
        <v>x &lt;= 1000</v>
      </c>
    </row>
    <row r="595" spans="1:4" x14ac:dyDescent="0.25">
      <c r="A595" t="s">
        <v>1125</v>
      </c>
      <c r="B595">
        <v>18597</v>
      </c>
      <c r="C595">
        <v>2919</v>
      </c>
      <c r="D595" t="str">
        <f t="shared" si="9"/>
        <v>1000 &lt; x &lt;= 5000</v>
      </c>
    </row>
    <row r="596" spans="1:4" x14ac:dyDescent="0.25">
      <c r="A596" t="s">
        <v>1128</v>
      </c>
      <c r="B596">
        <v>18595</v>
      </c>
      <c r="C596">
        <v>204</v>
      </c>
      <c r="D596" t="str">
        <f t="shared" si="9"/>
        <v>x &lt;= 1000</v>
      </c>
    </row>
    <row r="597" spans="1:4" x14ac:dyDescent="0.25">
      <c r="A597" t="s">
        <v>1130</v>
      </c>
      <c r="B597">
        <v>18572</v>
      </c>
      <c r="C597">
        <v>9</v>
      </c>
      <c r="D597" t="str">
        <f t="shared" si="9"/>
        <v>x &lt;= 1000</v>
      </c>
    </row>
    <row r="598" spans="1:4" x14ac:dyDescent="0.25">
      <c r="A598" t="s">
        <v>1132</v>
      </c>
      <c r="B598">
        <v>18560</v>
      </c>
      <c r="C598">
        <v>316</v>
      </c>
      <c r="D598" t="str">
        <f t="shared" si="9"/>
        <v>x &lt;= 1000</v>
      </c>
    </row>
    <row r="599" spans="1:4" x14ac:dyDescent="0.25">
      <c r="A599" t="s">
        <v>1133</v>
      </c>
      <c r="B599">
        <v>18557</v>
      </c>
      <c r="C599">
        <v>114</v>
      </c>
      <c r="D599" t="str">
        <f t="shared" si="9"/>
        <v>x &lt;= 1000</v>
      </c>
    </row>
    <row r="600" spans="1:4" x14ac:dyDescent="0.25">
      <c r="A600" t="s">
        <v>1134</v>
      </c>
      <c r="B600">
        <v>18555</v>
      </c>
      <c r="C600">
        <v>251</v>
      </c>
      <c r="D600" t="str">
        <f t="shared" si="9"/>
        <v>x &lt;= 1000</v>
      </c>
    </row>
    <row r="601" spans="1:4" x14ac:dyDescent="0.25">
      <c r="A601" t="s">
        <v>1136</v>
      </c>
      <c r="B601">
        <v>18552</v>
      </c>
      <c r="C601">
        <v>130</v>
      </c>
      <c r="D601" t="str">
        <f t="shared" si="9"/>
        <v>x &lt;= 1000</v>
      </c>
    </row>
    <row r="602" spans="1:4" x14ac:dyDescent="0.25">
      <c r="A602" t="s">
        <v>1138</v>
      </c>
      <c r="B602">
        <v>18529</v>
      </c>
      <c r="C602">
        <v>234</v>
      </c>
      <c r="D602" t="str">
        <f t="shared" si="9"/>
        <v>x &lt;= 1000</v>
      </c>
    </row>
    <row r="603" spans="1:4" x14ac:dyDescent="0.25">
      <c r="A603" t="s">
        <v>1140</v>
      </c>
      <c r="B603">
        <v>18529</v>
      </c>
      <c r="C603">
        <v>1121</v>
      </c>
      <c r="D603" t="str">
        <f t="shared" si="9"/>
        <v>1000 &lt; x &lt;= 5000</v>
      </c>
    </row>
    <row r="604" spans="1:4" x14ac:dyDescent="0.25">
      <c r="A604" t="s">
        <v>1142</v>
      </c>
      <c r="B604">
        <v>18522</v>
      </c>
      <c r="C604">
        <v>203</v>
      </c>
      <c r="D604" t="str">
        <f t="shared" si="9"/>
        <v>x &lt;= 1000</v>
      </c>
    </row>
    <row r="605" spans="1:4" x14ac:dyDescent="0.25">
      <c r="A605" t="s">
        <v>1144</v>
      </c>
      <c r="B605">
        <v>18509</v>
      </c>
      <c r="C605">
        <v>0</v>
      </c>
      <c r="D605" t="str">
        <f t="shared" si="9"/>
        <v>x &lt;= 1000</v>
      </c>
    </row>
    <row r="606" spans="1:4" x14ac:dyDescent="0.25">
      <c r="A606" t="s">
        <v>1146</v>
      </c>
      <c r="B606">
        <v>18495</v>
      </c>
      <c r="C606">
        <v>1</v>
      </c>
      <c r="D606" t="str">
        <f t="shared" si="9"/>
        <v>x &lt;= 1000</v>
      </c>
    </row>
    <row r="607" spans="1:4" x14ac:dyDescent="0.25">
      <c r="A607" t="s">
        <v>1149</v>
      </c>
      <c r="B607">
        <v>18495</v>
      </c>
      <c r="C607">
        <v>331</v>
      </c>
      <c r="D607" t="str">
        <f t="shared" si="9"/>
        <v>x &lt;= 1000</v>
      </c>
    </row>
    <row r="608" spans="1:4" x14ac:dyDescent="0.25">
      <c r="A608" t="s">
        <v>1151</v>
      </c>
      <c r="B608">
        <v>18491</v>
      </c>
      <c r="C608">
        <v>710</v>
      </c>
      <c r="D608" t="str">
        <f t="shared" si="9"/>
        <v>x &lt;= 1000</v>
      </c>
    </row>
    <row r="609" spans="1:4" x14ac:dyDescent="0.25">
      <c r="A609" t="s">
        <v>1153</v>
      </c>
      <c r="B609">
        <v>18456</v>
      </c>
      <c r="C609">
        <v>35</v>
      </c>
      <c r="D609" t="str">
        <f t="shared" si="9"/>
        <v>x &lt;= 1000</v>
      </c>
    </row>
    <row r="610" spans="1:4" x14ac:dyDescent="0.25">
      <c r="A610" t="s">
        <v>1155</v>
      </c>
      <c r="B610">
        <v>18450</v>
      </c>
      <c r="C610">
        <v>16</v>
      </c>
      <c r="D610" t="str">
        <f t="shared" si="9"/>
        <v>x &lt;= 1000</v>
      </c>
    </row>
    <row r="611" spans="1:4" x14ac:dyDescent="0.25">
      <c r="A611" t="s">
        <v>1157</v>
      </c>
      <c r="B611">
        <v>18437</v>
      </c>
      <c r="C611">
        <v>1481</v>
      </c>
      <c r="D611" t="str">
        <f t="shared" si="9"/>
        <v>1000 &lt; x &lt;= 5000</v>
      </c>
    </row>
    <row r="612" spans="1:4" x14ac:dyDescent="0.25">
      <c r="A612" t="s">
        <v>1158</v>
      </c>
      <c r="B612">
        <v>18419</v>
      </c>
      <c r="C612">
        <v>55</v>
      </c>
      <c r="D612" t="str">
        <f t="shared" si="9"/>
        <v>x &lt;= 1000</v>
      </c>
    </row>
    <row r="613" spans="1:4" x14ac:dyDescent="0.25">
      <c r="A613" t="s">
        <v>1159</v>
      </c>
      <c r="B613">
        <v>18403</v>
      </c>
      <c r="C613">
        <v>615</v>
      </c>
      <c r="D613" t="str">
        <f t="shared" si="9"/>
        <v>x &lt;= 1000</v>
      </c>
    </row>
    <row r="614" spans="1:4" x14ac:dyDescent="0.25">
      <c r="A614" t="s">
        <v>1161</v>
      </c>
      <c r="B614">
        <v>18392</v>
      </c>
      <c r="C614">
        <v>619</v>
      </c>
      <c r="D614" t="str">
        <f t="shared" si="9"/>
        <v>x &lt;= 1000</v>
      </c>
    </row>
    <row r="615" spans="1:4" x14ac:dyDescent="0.25">
      <c r="A615" t="s">
        <v>1163</v>
      </c>
      <c r="B615">
        <v>18308</v>
      </c>
      <c r="C615">
        <v>183</v>
      </c>
      <c r="D615" t="str">
        <f t="shared" si="9"/>
        <v>x &lt;= 1000</v>
      </c>
    </row>
    <row r="616" spans="1:4" x14ac:dyDescent="0.25">
      <c r="A616" t="s">
        <v>1165</v>
      </c>
      <c r="B616">
        <v>18303</v>
      </c>
      <c r="C616">
        <v>641</v>
      </c>
      <c r="D616" t="str">
        <f t="shared" si="9"/>
        <v>x &lt;= 1000</v>
      </c>
    </row>
    <row r="617" spans="1:4" x14ac:dyDescent="0.25">
      <c r="A617" t="s">
        <v>1167</v>
      </c>
      <c r="B617">
        <v>18274</v>
      </c>
      <c r="C617">
        <v>2119</v>
      </c>
      <c r="D617" t="str">
        <f t="shared" si="9"/>
        <v>1000 &lt; x &lt;= 5000</v>
      </c>
    </row>
    <row r="618" spans="1:4" x14ac:dyDescent="0.25">
      <c r="A618" t="s">
        <v>1169</v>
      </c>
      <c r="B618">
        <v>18260</v>
      </c>
      <c r="C618">
        <v>67</v>
      </c>
      <c r="D618" t="str">
        <f t="shared" si="9"/>
        <v>x &lt;= 1000</v>
      </c>
    </row>
    <row r="619" spans="1:4" x14ac:dyDescent="0.25">
      <c r="A619" t="s">
        <v>1171</v>
      </c>
      <c r="B619">
        <v>18259</v>
      </c>
      <c r="C619">
        <v>857</v>
      </c>
      <c r="D619" t="str">
        <f t="shared" si="9"/>
        <v>x &lt;= 1000</v>
      </c>
    </row>
    <row r="620" spans="1:4" x14ac:dyDescent="0.25">
      <c r="A620" t="s">
        <v>1173</v>
      </c>
      <c r="B620">
        <v>18255</v>
      </c>
      <c r="C620">
        <v>198</v>
      </c>
      <c r="D620" t="str">
        <f t="shared" si="9"/>
        <v>x &lt;= 1000</v>
      </c>
    </row>
    <row r="621" spans="1:4" x14ac:dyDescent="0.25">
      <c r="A621" t="s">
        <v>1175</v>
      </c>
      <c r="B621">
        <v>18252</v>
      </c>
      <c r="C621">
        <v>276</v>
      </c>
      <c r="D621" t="str">
        <f t="shared" si="9"/>
        <v>x &lt;= 1000</v>
      </c>
    </row>
    <row r="622" spans="1:4" x14ac:dyDescent="0.25">
      <c r="A622" t="s">
        <v>1176</v>
      </c>
      <c r="B622">
        <v>18248</v>
      </c>
      <c r="C622">
        <v>5685</v>
      </c>
      <c r="D622" t="str">
        <f t="shared" si="9"/>
        <v>5000 &lt; x &lt;= 10000</v>
      </c>
    </row>
    <row r="623" spans="1:4" x14ac:dyDescent="0.25">
      <c r="A623" t="s">
        <v>1178</v>
      </c>
      <c r="B623">
        <v>18200</v>
      </c>
      <c r="C623">
        <v>210</v>
      </c>
      <c r="D623" t="str">
        <f t="shared" si="9"/>
        <v>x &lt;= 1000</v>
      </c>
    </row>
    <row r="624" spans="1:4" x14ac:dyDescent="0.25">
      <c r="A624" t="s">
        <v>1180</v>
      </c>
      <c r="B624">
        <v>18174</v>
      </c>
      <c r="C624">
        <v>116</v>
      </c>
      <c r="D624" t="str">
        <f t="shared" si="9"/>
        <v>x &lt;= 1000</v>
      </c>
    </row>
    <row r="625" spans="1:4" x14ac:dyDescent="0.25">
      <c r="A625" t="s">
        <v>1182</v>
      </c>
      <c r="B625">
        <v>18137</v>
      </c>
      <c r="C625">
        <v>905</v>
      </c>
      <c r="D625" t="str">
        <f t="shared" si="9"/>
        <v>x &lt;= 1000</v>
      </c>
    </row>
    <row r="626" spans="1:4" x14ac:dyDescent="0.25">
      <c r="A626" t="s">
        <v>1183</v>
      </c>
      <c r="B626">
        <v>18125</v>
      </c>
      <c r="C626">
        <v>179</v>
      </c>
      <c r="D626" t="str">
        <f t="shared" si="9"/>
        <v>x &lt;= 1000</v>
      </c>
    </row>
    <row r="627" spans="1:4" x14ac:dyDescent="0.25">
      <c r="A627" t="s">
        <v>1185</v>
      </c>
      <c r="B627">
        <v>18110</v>
      </c>
      <c r="C627">
        <v>321</v>
      </c>
      <c r="D627" t="str">
        <f t="shared" si="9"/>
        <v>x &lt;= 1000</v>
      </c>
    </row>
    <row r="628" spans="1:4" x14ac:dyDescent="0.25">
      <c r="A628" t="s">
        <v>1187</v>
      </c>
      <c r="B628">
        <v>18103</v>
      </c>
      <c r="C628">
        <v>246</v>
      </c>
      <c r="D628" t="str">
        <f t="shared" si="9"/>
        <v>x &lt;= 1000</v>
      </c>
    </row>
    <row r="629" spans="1:4" x14ac:dyDescent="0.25">
      <c r="A629" t="s">
        <v>1189</v>
      </c>
      <c r="B629">
        <v>18098</v>
      </c>
      <c r="C629">
        <v>117</v>
      </c>
      <c r="D629" t="str">
        <f t="shared" si="9"/>
        <v>x &lt;= 1000</v>
      </c>
    </row>
    <row r="630" spans="1:4" x14ac:dyDescent="0.25">
      <c r="A630" t="s">
        <v>1191</v>
      </c>
      <c r="B630">
        <v>18092</v>
      </c>
      <c r="C630">
        <v>119</v>
      </c>
      <c r="D630" t="str">
        <f t="shared" si="9"/>
        <v>x &lt;= 1000</v>
      </c>
    </row>
    <row r="631" spans="1:4" x14ac:dyDescent="0.25">
      <c r="A631" t="s">
        <v>1192</v>
      </c>
      <c r="B631">
        <v>18073</v>
      </c>
      <c r="C631">
        <v>1273</v>
      </c>
      <c r="D631" t="str">
        <f t="shared" si="9"/>
        <v>1000 &lt; x &lt;= 5000</v>
      </c>
    </row>
    <row r="632" spans="1:4" x14ac:dyDescent="0.25">
      <c r="A632" t="s">
        <v>1194</v>
      </c>
      <c r="B632">
        <v>18070</v>
      </c>
      <c r="C632">
        <v>293</v>
      </c>
      <c r="D632" t="str">
        <f t="shared" si="9"/>
        <v>x &lt;= 1000</v>
      </c>
    </row>
    <row r="633" spans="1:4" x14ac:dyDescent="0.25">
      <c r="A633" t="s">
        <v>1196</v>
      </c>
      <c r="B633">
        <v>18064</v>
      </c>
      <c r="C633">
        <v>386</v>
      </c>
      <c r="D633" t="str">
        <f t="shared" si="9"/>
        <v>x &lt;= 1000</v>
      </c>
    </row>
    <row r="634" spans="1:4" x14ac:dyDescent="0.25">
      <c r="A634" t="s">
        <v>1199</v>
      </c>
      <c r="B634">
        <v>18062</v>
      </c>
      <c r="C634">
        <v>28</v>
      </c>
      <c r="D634" t="str">
        <f t="shared" si="9"/>
        <v>x &lt;= 1000</v>
      </c>
    </row>
    <row r="635" spans="1:4" x14ac:dyDescent="0.25">
      <c r="A635" t="s">
        <v>1201</v>
      </c>
      <c r="B635">
        <v>18061</v>
      </c>
      <c r="C635">
        <v>20</v>
      </c>
      <c r="D635" t="str">
        <f t="shared" si="9"/>
        <v>x &lt;= 1000</v>
      </c>
    </row>
    <row r="636" spans="1:4" x14ac:dyDescent="0.25">
      <c r="A636" t="s">
        <v>1202</v>
      </c>
      <c r="B636">
        <v>18035</v>
      </c>
      <c r="C636">
        <v>420</v>
      </c>
      <c r="D636" t="str">
        <f t="shared" si="9"/>
        <v>x &lt;= 1000</v>
      </c>
    </row>
    <row r="637" spans="1:4" x14ac:dyDescent="0.25">
      <c r="A637" t="s">
        <v>1204</v>
      </c>
      <c r="B637">
        <v>18010</v>
      </c>
      <c r="C637">
        <v>22</v>
      </c>
      <c r="D637" t="str">
        <f t="shared" si="9"/>
        <v>x &lt;= 1000</v>
      </c>
    </row>
    <row r="638" spans="1:4" x14ac:dyDescent="0.25">
      <c r="A638" t="s">
        <v>1206</v>
      </c>
      <c r="B638">
        <v>17984</v>
      </c>
      <c r="C638">
        <v>2950</v>
      </c>
      <c r="D638" t="str">
        <f t="shared" si="9"/>
        <v>1000 &lt; x &lt;= 5000</v>
      </c>
    </row>
    <row r="639" spans="1:4" x14ac:dyDescent="0.25">
      <c r="A639" t="s">
        <v>1207</v>
      </c>
      <c r="B639">
        <v>17945</v>
      </c>
      <c r="C639">
        <v>44</v>
      </c>
      <c r="D639" t="str">
        <f t="shared" si="9"/>
        <v>x &lt;= 1000</v>
      </c>
    </row>
    <row r="640" spans="1:4" x14ac:dyDescent="0.25">
      <c r="A640" t="s">
        <v>1208</v>
      </c>
      <c r="B640">
        <v>17904</v>
      </c>
      <c r="C640">
        <v>21726</v>
      </c>
      <c r="D640" t="str">
        <f t="shared" si="9"/>
        <v>20000 &lt; x &lt;= 40000</v>
      </c>
    </row>
    <row r="641" spans="1:4" x14ac:dyDescent="0.25">
      <c r="A641" t="s">
        <v>1209</v>
      </c>
      <c r="B641">
        <v>17879</v>
      </c>
      <c r="C641">
        <v>15</v>
      </c>
      <c r="D641" t="str">
        <f t="shared" si="9"/>
        <v>x &lt;= 1000</v>
      </c>
    </row>
    <row r="642" spans="1:4" x14ac:dyDescent="0.25">
      <c r="A642" t="s">
        <v>1211</v>
      </c>
      <c r="B642">
        <v>17875</v>
      </c>
      <c r="C642">
        <v>173</v>
      </c>
      <c r="D642" t="str">
        <f t="shared" si="9"/>
        <v>x &lt;= 1000</v>
      </c>
    </row>
    <row r="643" spans="1:4" x14ac:dyDescent="0.25">
      <c r="A643" t="s">
        <v>1213</v>
      </c>
      <c r="B643">
        <v>17859</v>
      </c>
      <c r="C643">
        <v>427</v>
      </c>
      <c r="D643" t="str">
        <f t="shared" ref="D643:D706" si="10">IF(C643&lt;1001,"x &lt;= 1000",IF(C643&lt;5001,"1000 &lt; x &lt;= 5000",IF(C643&lt;10001,"5000 &lt; x &lt;= 10000",IF(C643&lt;20001,"10000 &lt; x &lt;= 20000",IF(C643&lt;40001,"20000 &lt; x &lt;= 40000",IF(C643&gt;40000,"x &gt; 40000","FALSO"))))))</f>
        <v>x &lt;= 1000</v>
      </c>
    </row>
    <row r="644" spans="1:4" x14ac:dyDescent="0.25">
      <c r="A644" t="s">
        <v>1215</v>
      </c>
      <c r="B644">
        <v>17855</v>
      </c>
      <c r="C644">
        <v>368</v>
      </c>
      <c r="D644" t="str">
        <f t="shared" si="10"/>
        <v>x &lt;= 1000</v>
      </c>
    </row>
    <row r="645" spans="1:4" x14ac:dyDescent="0.25">
      <c r="A645" t="s">
        <v>1217</v>
      </c>
      <c r="B645">
        <v>17855</v>
      </c>
      <c r="C645">
        <v>5247</v>
      </c>
      <c r="D645" t="str">
        <f t="shared" si="10"/>
        <v>5000 &lt; x &lt;= 10000</v>
      </c>
    </row>
    <row r="646" spans="1:4" x14ac:dyDescent="0.25">
      <c r="A646" t="s">
        <v>1219</v>
      </c>
      <c r="B646">
        <v>17856</v>
      </c>
      <c r="C646">
        <v>568</v>
      </c>
      <c r="D646" t="str">
        <f t="shared" si="10"/>
        <v>x &lt;= 1000</v>
      </c>
    </row>
    <row r="647" spans="1:4" x14ac:dyDescent="0.25">
      <c r="A647" t="s">
        <v>1221</v>
      </c>
      <c r="B647">
        <v>17839</v>
      </c>
      <c r="C647">
        <v>204</v>
      </c>
      <c r="D647" t="str">
        <f t="shared" si="10"/>
        <v>x &lt;= 1000</v>
      </c>
    </row>
    <row r="648" spans="1:4" x14ac:dyDescent="0.25">
      <c r="A648" t="s">
        <v>1223</v>
      </c>
      <c r="B648">
        <v>17813</v>
      </c>
      <c r="C648">
        <v>2465</v>
      </c>
      <c r="D648" t="str">
        <f t="shared" si="10"/>
        <v>1000 &lt; x &lt;= 5000</v>
      </c>
    </row>
    <row r="649" spans="1:4" x14ac:dyDescent="0.25">
      <c r="A649" t="s">
        <v>1225</v>
      </c>
      <c r="B649">
        <v>17813</v>
      </c>
      <c r="C649">
        <v>290</v>
      </c>
      <c r="D649" t="str">
        <f t="shared" si="10"/>
        <v>x &lt;= 1000</v>
      </c>
    </row>
    <row r="650" spans="1:4" x14ac:dyDescent="0.25">
      <c r="A650" t="s">
        <v>1226</v>
      </c>
      <c r="B650">
        <v>17811</v>
      </c>
      <c r="C650">
        <v>75</v>
      </c>
      <c r="D650" t="str">
        <f t="shared" si="10"/>
        <v>x &lt;= 1000</v>
      </c>
    </row>
    <row r="651" spans="1:4" x14ac:dyDescent="0.25">
      <c r="A651" t="s">
        <v>1228</v>
      </c>
      <c r="B651">
        <v>17805</v>
      </c>
      <c r="C651">
        <v>11</v>
      </c>
      <c r="D651" t="str">
        <f t="shared" si="10"/>
        <v>x &lt;= 1000</v>
      </c>
    </row>
    <row r="652" spans="1:4" x14ac:dyDescent="0.25">
      <c r="A652" t="s">
        <v>1230</v>
      </c>
      <c r="B652">
        <v>17802</v>
      </c>
      <c r="C652">
        <v>25</v>
      </c>
      <c r="D652" t="str">
        <f t="shared" si="10"/>
        <v>x &lt;= 1000</v>
      </c>
    </row>
    <row r="653" spans="1:4" x14ac:dyDescent="0.25">
      <c r="A653" t="s">
        <v>1232</v>
      </c>
      <c r="B653">
        <v>17798</v>
      </c>
      <c r="C653">
        <v>749</v>
      </c>
      <c r="D653" t="str">
        <f t="shared" si="10"/>
        <v>x &lt;= 1000</v>
      </c>
    </row>
    <row r="654" spans="1:4" x14ac:dyDescent="0.25">
      <c r="A654" t="s">
        <v>1234</v>
      </c>
      <c r="B654">
        <v>17797</v>
      </c>
      <c r="C654">
        <v>107</v>
      </c>
      <c r="D654" t="str">
        <f t="shared" si="10"/>
        <v>x &lt;= 1000</v>
      </c>
    </row>
    <row r="655" spans="1:4" x14ac:dyDescent="0.25">
      <c r="A655" t="s">
        <v>1236</v>
      </c>
      <c r="B655">
        <v>17794</v>
      </c>
      <c r="C655">
        <v>1</v>
      </c>
      <c r="D655" t="str">
        <f t="shared" si="10"/>
        <v>x &lt;= 1000</v>
      </c>
    </row>
    <row r="656" spans="1:4" x14ac:dyDescent="0.25">
      <c r="A656" t="s">
        <v>1238</v>
      </c>
      <c r="B656">
        <v>17773</v>
      </c>
      <c r="C656">
        <v>266</v>
      </c>
      <c r="D656" t="str">
        <f t="shared" si="10"/>
        <v>x &lt;= 1000</v>
      </c>
    </row>
    <row r="657" spans="1:4" x14ac:dyDescent="0.25">
      <c r="A657" t="s">
        <v>1239</v>
      </c>
      <c r="B657">
        <v>17768</v>
      </c>
      <c r="C657">
        <v>223</v>
      </c>
      <c r="D657" t="str">
        <f t="shared" si="10"/>
        <v>x &lt;= 1000</v>
      </c>
    </row>
    <row r="658" spans="1:4" x14ac:dyDescent="0.25">
      <c r="A658" t="s">
        <v>1241</v>
      </c>
      <c r="B658">
        <v>17760</v>
      </c>
      <c r="C658">
        <v>205</v>
      </c>
      <c r="D658" t="str">
        <f t="shared" si="10"/>
        <v>x &lt;= 1000</v>
      </c>
    </row>
    <row r="659" spans="1:4" x14ac:dyDescent="0.25">
      <c r="A659" t="s">
        <v>1243</v>
      </c>
      <c r="B659">
        <v>17747</v>
      </c>
      <c r="C659">
        <v>65</v>
      </c>
      <c r="D659" t="str">
        <f t="shared" si="10"/>
        <v>x &lt;= 1000</v>
      </c>
    </row>
    <row r="660" spans="1:4" x14ac:dyDescent="0.25">
      <c r="A660" t="s">
        <v>1245</v>
      </c>
      <c r="B660">
        <v>17716</v>
      </c>
      <c r="C660">
        <v>546</v>
      </c>
      <c r="D660" t="str">
        <f t="shared" si="10"/>
        <v>x &lt;= 1000</v>
      </c>
    </row>
    <row r="661" spans="1:4" x14ac:dyDescent="0.25">
      <c r="A661" t="s">
        <v>1247</v>
      </c>
      <c r="B661">
        <v>17704</v>
      </c>
      <c r="C661">
        <v>17</v>
      </c>
      <c r="D661" t="str">
        <f t="shared" si="10"/>
        <v>x &lt;= 1000</v>
      </c>
    </row>
    <row r="662" spans="1:4" x14ac:dyDescent="0.25">
      <c r="A662" t="s">
        <v>1248</v>
      </c>
      <c r="B662">
        <v>17687</v>
      </c>
      <c r="C662">
        <v>13636</v>
      </c>
      <c r="D662" t="str">
        <f t="shared" si="10"/>
        <v>10000 &lt; x &lt;= 20000</v>
      </c>
    </row>
    <row r="663" spans="1:4" x14ac:dyDescent="0.25">
      <c r="A663" t="s">
        <v>1250</v>
      </c>
      <c r="B663">
        <v>17685</v>
      </c>
      <c r="C663">
        <v>43</v>
      </c>
      <c r="D663" t="str">
        <f t="shared" si="10"/>
        <v>x &lt;= 1000</v>
      </c>
    </row>
    <row r="664" spans="1:4" x14ac:dyDescent="0.25">
      <c r="A664" t="s">
        <v>1252</v>
      </c>
      <c r="B664">
        <v>17660</v>
      </c>
      <c r="C664">
        <v>16</v>
      </c>
      <c r="D664" t="str">
        <f t="shared" si="10"/>
        <v>x &lt;= 1000</v>
      </c>
    </row>
    <row r="665" spans="1:4" x14ac:dyDescent="0.25">
      <c r="A665" t="s">
        <v>1254</v>
      </c>
      <c r="B665">
        <v>17642</v>
      </c>
      <c r="C665">
        <v>473</v>
      </c>
      <c r="D665" t="str">
        <f t="shared" si="10"/>
        <v>x &lt;= 1000</v>
      </c>
    </row>
    <row r="666" spans="1:4" x14ac:dyDescent="0.25">
      <c r="A666" t="s">
        <v>1256</v>
      </c>
      <c r="B666">
        <v>17638</v>
      </c>
      <c r="C666">
        <v>176</v>
      </c>
      <c r="D666" t="str">
        <f t="shared" si="10"/>
        <v>x &lt;= 1000</v>
      </c>
    </row>
    <row r="667" spans="1:4" x14ac:dyDescent="0.25">
      <c r="A667" t="s">
        <v>1258</v>
      </c>
      <c r="B667">
        <v>17557</v>
      </c>
      <c r="C667">
        <v>1083</v>
      </c>
      <c r="D667" t="str">
        <f t="shared" si="10"/>
        <v>1000 &lt; x &lt;= 5000</v>
      </c>
    </row>
    <row r="668" spans="1:4" x14ac:dyDescent="0.25">
      <c r="A668" t="s">
        <v>1260</v>
      </c>
      <c r="B668">
        <v>17428</v>
      </c>
      <c r="C668">
        <v>69506</v>
      </c>
      <c r="D668" t="str">
        <f t="shared" si="10"/>
        <v>x &gt; 40000</v>
      </c>
    </row>
    <row r="669" spans="1:4" x14ac:dyDescent="0.25">
      <c r="A669" t="s">
        <v>1261</v>
      </c>
      <c r="B669">
        <v>17418</v>
      </c>
      <c r="C669">
        <v>232</v>
      </c>
      <c r="D669" t="str">
        <f t="shared" si="10"/>
        <v>x &lt;= 1000</v>
      </c>
    </row>
    <row r="670" spans="1:4" x14ac:dyDescent="0.25">
      <c r="A670" t="s">
        <v>1263</v>
      </c>
      <c r="B670">
        <v>17407</v>
      </c>
      <c r="C670">
        <v>2109</v>
      </c>
      <c r="D670" t="str">
        <f t="shared" si="10"/>
        <v>1000 &lt; x &lt;= 5000</v>
      </c>
    </row>
    <row r="671" spans="1:4" x14ac:dyDescent="0.25">
      <c r="A671" t="s">
        <v>1265</v>
      </c>
      <c r="B671">
        <v>17401</v>
      </c>
      <c r="C671">
        <v>51</v>
      </c>
      <c r="D671" t="str">
        <f t="shared" si="10"/>
        <v>x &lt;= 1000</v>
      </c>
    </row>
    <row r="672" spans="1:4" x14ac:dyDescent="0.25">
      <c r="A672" t="s">
        <v>1267</v>
      </c>
      <c r="B672">
        <v>17387</v>
      </c>
      <c r="C672">
        <v>5115</v>
      </c>
      <c r="D672" t="str">
        <f t="shared" si="10"/>
        <v>5000 &lt; x &lt;= 10000</v>
      </c>
    </row>
    <row r="673" spans="1:4" x14ac:dyDescent="0.25">
      <c r="A673" t="s">
        <v>1270</v>
      </c>
      <c r="B673">
        <v>17371</v>
      </c>
      <c r="C673">
        <v>709</v>
      </c>
      <c r="D673" t="str">
        <f t="shared" si="10"/>
        <v>x &lt;= 1000</v>
      </c>
    </row>
    <row r="674" spans="1:4" x14ac:dyDescent="0.25">
      <c r="A674" t="s">
        <v>1272</v>
      </c>
      <c r="B674">
        <v>17362</v>
      </c>
      <c r="C674">
        <v>158</v>
      </c>
      <c r="D674" t="str">
        <f t="shared" si="10"/>
        <v>x &lt;= 1000</v>
      </c>
    </row>
    <row r="675" spans="1:4" x14ac:dyDescent="0.25">
      <c r="A675" t="s">
        <v>1273</v>
      </c>
      <c r="B675">
        <v>17319</v>
      </c>
      <c r="C675">
        <v>22</v>
      </c>
      <c r="D675" t="str">
        <f t="shared" si="10"/>
        <v>x &lt;= 1000</v>
      </c>
    </row>
    <row r="676" spans="1:4" x14ac:dyDescent="0.25">
      <c r="A676" t="s">
        <v>1275</v>
      </c>
      <c r="B676">
        <v>17317</v>
      </c>
      <c r="C676">
        <v>42</v>
      </c>
      <c r="D676" t="str">
        <f t="shared" si="10"/>
        <v>x &lt;= 1000</v>
      </c>
    </row>
    <row r="677" spans="1:4" x14ac:dyDescent="0.25">
      <c r="A677" t="s">
        <v>1277</v>
      </c>
      <c r="B677">
        <v>17306</v>
      </c>
      <c r="C677">
        <v>679</v>
      </c>
      <c r="D677" t="str">
        <f t="shared" si="10"/>
        <v>x &lt;= 1000</v>
      </c>
    </row>
    <row r="678" spans="1:4" x14ac:dyDescent="0.25">
      <c r="A678" t="s">
        <v>1278</v>
      </c>
      <c r="B678">
        <v>17306</v>
      </c>
      <c r="C678">
        <v>409</v>
      </c>
      <c r="D678" t="str">
        <f t="shared" si="10"/>
        <v>x &lt;= 1000</v>
      </c>
    </row>
    <row r="679" spans="1:4" x14ac:dyDescent="0.25">
      <c r="A679" t="s">
        <v>1280</v>
      </c>
      <c r="B679">
        <v>17300</v>
      </c>
      <c r="C679">
        <v>853</v>
      </c>
      <c r="D679" t="str">
        <f t="shared" si="10"/>
        <v>x &lt;= 1000</v>
      </c>
    </row>
    <row r="680" spans="1:4" x14ac:dyDescent="0.25">
      <c r="A680" t="s">
        <v>1281</v>
      </c>
      <c r="B680">
        <v>17276</v>
      </c>
      <c r="C680">
        <v>5729</v>
      </c>
      <c r="D680" t="str">
        <f t="shared" si="10"/>
        <v>5000 &lt; x &lt;= 10000</v>
      </c>
    </row>
    <row r="681" spans="1:4" x14ac:dyDescent="0.25">
      <c r="A681" t="s">
        <v>1282</v>
      </c>
      <c r="B681">
        <v>17262</v>
      </c>
      <c r="C681">
        <v>2505</v>
      </c>
      <c r="D681" t="str">
        <f t="shared" si="10"/>
        <v>1000 &lt; x &lt;= 5000</v>
      </c>
    </row>
    <row r="682" spans="1:4" x14ac:dyDescent="0.25">
      <c r="A682" t="s">
        <v>1284</v>
      </c>
      <c r="B682">
        <v>17225</v>
      </c>
      <c r="C682">
        <v>308</v>
      </c>
      <c r="D682" t="str">
        <f t="shared" si="10"/>
        <v>x &lt;= 1000</v>
      </c>
    </row>
    <row r="683" spans="1:4" x14ac:dyDescent="0.25">
      <c r="A683" t="s">
        <v>1286</v>
      </c>
      <c r="B683">
        <v>17221</v>
      </c>
      <c r="C683">
        <v>130</v>
      </c>
      <c r="D683" t="str">
        <f t="shared" si="10"/>
        <v>x &lt;= 1000</v>
      </c>
    </row>
    <row r="684" spans="1:4" x14ac:dyDescent="0.25">
      <c r="A684" t="s">
        <v>1288</v>
      </c>
      <c r="B684">
        <v>17220</v>
      </c>
      <c r="C684">
        <v>1067</v>
      </c>
      <c r="D684" t="str">
        <f t="shared" si="10"/>
        <v>1000 &lt; x &lt;= 5000</v>
      </c>
    </row>
    <row r="685" spans="1:4" x14ac:dyDescent="0.25">
      <c r="A685" t="s">
        <v>1290</v>
      </c>
      <c r="B685">
        <v>17212</v>
      </c>
      <c r="C685">
        <v>14</v>
      </c>
      <c r="D685" t="str">
        <f t="shared" si="10"/>
        <v>x &lt;= 1000</v>
      </c>
    </row>
    <row r="686" spans="1:4" x14ac:dyDescent="0.25">
      <c r="A686" t="s">
        <v>1292</v>
      </c>
      <c r="B686">
        <v>17208</v>
      </c>
      <c r="C686">
        <v>1661</v>
      </c>
      <c r="D686" t="str">
        <f t="shared" si="10"/>
        <v>1000 &lt; x &lt;= 5000</v>
      </c>
    </row>
    <row r="687" spans="1:4" x14ac:dyDescent="0.25">
      <c r="A687" t="s">
        <v>1294</v>
      </c>
      <c r="B687">
        <v>17205</v>
      </c>
      <c r="C687">
        <v>439</v>
      </c>
      <c r="D687" t="str">
        <f t="shared" si="10"/>
        <v>x &lt;= 1000</v>
      </c>
    </row>
    <row r="688" spans="1:4" x14ac:dyDescent="0.25">
      <c r="A688" t="s">
        <v>1296</v>
      </c>
      <c r="B688">
        <v>17193</v>
      </c>
      <c r="C688">
        <v>639</v>
      </c>
      <c r="D688" t="str">
        <f t="shared" si="10"/>
        <v>x &lt;= 1000</v>
      </c>
    </row>
    <row r="689" spans="1:4" x14ac:dyDescent="0.25">
      <c r="A689" t="s">
        <v>1298</v>
      </c>
      <c r="B689">
        <v>17185</v>
      </c>
      <c r="C689">
        <v>93</v>
      </c>
      <c r="D689" t="str">
        <f t="shared" si="10"/>
        <v>x &lt;= 1000</v>
      </c>
    </row>
    <row r="690" spans="1:4" x14ac:dyDescent="0.25">
      <c r="A690" t="s">
        <v>1300</v>
      </c>
      <c r="B690">
        <v>17179</v>
      </c>
      <c r="C690">
        <v>115</v>
      </c>
      <c r="D690" t="str">
        <f t="shared" si="10"/>
        <v>x &lt;= 1000</v>
      </c>
    </row>
    <row r="691" spans="1:4" x14ac:dyDescent="0.25">
      <c r="A691" t="s">
        <v>1302</v>
      </c>
      <c r="B691">
        <v>17173</v>
      </c>
      <c r="C691">
        <v>3433</v>
      </c>
      <c r="D691" t="str">
        <f t="shared" si="10"/>
        <v>1000 &lt; x &lt;= 5000</v>
      </c>
    </row>
    <row r="692" spans="1:4" x14ac:dyDescent="0.25">
      <c r="A692" t="s">
        <v>1304</v>
      </c>
      <c r="B692">
        <v>17129</v>
      </c>
      <c r="C692">
        <v>52</v>
      </c>
      <c r="D692" t="str">
        <f t="shared" si="10"/>
        <v>x &lt;= 1000</v>
      </c>
    </row>
    <row r="693" spans="1:4" x14ac:dyDescent="0.25">
      <c r="A693" t="s">
        <v>1306</v>
      </c>
      <c r="B693">
        <v>17122</v>
      </c>
      <c r="C693">
        <v>1071</v>
      </c>
      <c r="D693" t="str">
        <f t="shared" si="10"/>
        <v>1000 &lt; x &lt;= 5000</v>
      </c>
    </row>
    <row r="694" spans="1:4" x14ac:dyDescent="0.25">
      <c r="A694" t="s">
        <v>1308</v>
      </c>
      <c r="B694">
        <v>17114</v>
      </c>
      <c r="C694">
        <v>4554</v>
      </c>
      <c r="D694" t="str">
        <f t="shared" si="10"/>
        <v>1000 &lt; x &lt;= 5000</v>
      </c>
    </row>
    <row r="695" spans="1:4" x14ac:dyDescent="0.25">
      <c r="A695" t="s">
        <v>1309</v>
      </c>
      <c r="B695">
        <v>17112</v>
      </c>
      <c r="C695">
        <v>949</v>
      </c>
      <c r="D695" t="str">
        <f t="shared" si="10"/>
        <v>x &lt;= 1000</v>
      </c>
    </row>
    <row r="696" spans="1:4" x14ac:dyDescent="0.25">
      <c r="A696" t="s">
        <v>1311</v>
      </c>
      <c r="B696">
        <v>17108</v>
      </c>
      <c r="C696">
        <v>18</v>
      </c>
      <c r="D696" t="str">
        <f t="shared" si="10"/>
        <v>x &lt;= 1000</v>
      </c>
    </row>
    <row r="697" spans="1:4" x14ac:dyDescent="0.25">
      <c r="A697" t="s">
        <v>1312</v>
      </c>
      <c r="B697">
        <v>17104</v>
      </c>
      <c r="C697">
        <v>29</v>
      </c>
      <c r="D697" t="str">
        <f t="shared" si="10"/>
        <v>x &lt;= 1000</v>
      </c>
    </row>
    <row r="698" spans="1:4" x14ac:dyDescent="0.25">
      <c r="A698" t="s">
        <v>1314</v>
      </c>
      <c r="B698">
        <v>17052</v>
      </c>
      <c r="C698">
        <v>35</v>
      </c>
      <c r="D698" t="str">
        <f t="shared" si="10"/>
        <v>x &lt;= 1000</v>
      </c>
    </row>
    <row r="699" spans="1:4" x14ac:dyDescent="0.25">
      <c r="A699" t="s">
        <v>1316</v>
      </c>
      <c r="B699">
        <v>17048</v>
      </c>
      <c r="C699">
        <v>7</v>
      </c>
      <c r="D699" t="str">
        <f t="shared" si="10"/>
        <v>x &lt;= 1000</v>
      </c>
    </row>
    <row r="700" spans="1:4" x14ac:dyDescent="0.25">
      <c r="A700" t="s">
        <v>1318</v>
      </c>
      <c r="B700">
        <v>17044</v>
      </c>
      <c r="C700">
        <v>910</v>
      </c>
      <c r="D700" t="str">
        <f t="shared" si="10"/>
        <v>x &lt;= 1000</v>
      </c>
    </row>
    <row r="701" spans="1:4" x14ac:dyDescent="0.25">
      <c r="A701" t="s">
        <v>1319</v>
      </c>
      <c r="B701">
        <v>17021</v>
      </c>
      <c r="C701">
        <v>530</v>
      </c>
      <c r="D701" t="str">
        <f t="shared" si="10"/>
        <v>x &lt;= 1000</v>
      </c>
    </row>
    <row r="702" spans="1:4" x14ac:dyDescent="0.25">
      <c r="A702" t="s">
        <v>1320</v>
      </c>
      <c r="B702">
        <v>17006</v>
      </c>
      <c r="C702">
        <v>8974</v>
      </c>
      <c r="D702" t="str">
        <f t="shared" si="10"/>
        <v>5000 &lt; x &lt;= 10000</v>
      </c>
    </row>
    <row r="703" spans="1:4" x14ac:dyDescent="0.25">
      <c r="A703" t="s">
        <v>1322</v>
      </c>
      <c r="B703">
        <v>16976</v>
      </c>
      <c r="C703">
        <v>108</v>
      </c>
      <c r="D703" t="str">
        <f t="shared" si="10"/>
        <v>x &lt;= 1000</v>
      </c>
    </row>
    <row r="704" spans="1:4" x14ac:dyDescent="0.25">
      <c r="A704" t="s">
        <v>1324</v>
      </c>
      <c r="B704">
        <v>16966</v>
      </c>
      <c r="C704">
        <v>90</v>
      </c>
      <c r="D704" t="str">
        <f t="shared" si="10"/>
        <v>x &lt;= 1000</v>
      </c>
    </row>
    <row r="705" spans="1:4" x14ac:dyDescent="0.25">
      <c r="A705" t="s">
        <v>1325</v>
      </c>
      <c r="B705">
        <v>16963</v>
      </c>
      <c r="C705">
        <v>802</v>
      </c>
      <c r="D705" t="str">
        <f t="shared" si="10"/>
        <v>x &lt;= 1000</v>
      </c>
    </row>
    <row r="706" spans="1:4" x14ac:dyDescent="0.25">
      <c r="A706" t="s">
        <v>1327</v>
      </c>
      <c r="B706">
        <v>16927</v>
      </c>
      <c r="C706">
        <v>1319</v>
      </c>
      <c r="D706" t="str">
        <f t="shared" si="10"/>
        <v>1000 &lt; x &lt;= 5000</v>
      </c>
    </row>
    <row r="707" spans="1:4" x14ac:dyDescent="0.25">
      <c r="A707" t="s">
        <v>1329</v>
      </c>
      <c r="B707">
        <v>16917</v>
      </c>
      <c r="C707">
        <v>0</v>
      </c>
      <c r="D707" t="str">
        <f t="shared" ref="D707:D770" si="11">IF(C707&lt;1001,"x &lt;= 1000",IF(C707&lt;5001,"1000 &lt; x &lt;= 5000",IF(C707&lt;10001,"5000 &lt; x &lt;= 10000",IF(C707&lt;20001,"10000 &lt; x &lt;= 20000",IF(C707&lt;40001,"20000 &lt; x &lt;= 40000",IF(C707&gt;40000,"x &gt; 40000","FALSO"))))))</f>
        <v>x &lt;= 1000</v>
      </c>
    </row>
    <row r="708" spans="1:4" x14ac:dyDescent="0.25">
      <c r="A708" t="s">
        <v>1331</v>
      </c>
      <c r="B708">
        <v>16915</v>
      </c>
      <c r="C708">
        <v>286</v>
      </c>
      <c r="D708" t="str">
        <f t="shared" si="11"/>
        <v>x &lt;= 1000</v>
      </c>
    </row>
    <row r="709" spans="1:4" x14ac:dyDescent="0.25">
      <c r="A709" t="s">
        <v>1333</v>
      </c>
      <c r="B709">
        <v>16909</v>
      </c>
      <c r="C709">
        <v>47</v>
      </c>
      <c r="D709" t="str">
        <f t="shared" si="11"/>
        <v>x &lt;= 1000</v>
      </c>
    </row>
    <row r="710" spans="1:4" x14ac:dyDescent="0.25">
      <c r="A710" t="s">
        <v>1334</v>
      </c>
      <c r="B710">
        <v>16875</v>
      </c>
      <c r="C710">
        <v>8</v>
      </c>
      <c r="D710" t="str">
        <f t="shared" si="11"/>
        <v>x &lt;= 1000</v>
      </c>
    </row>
    <row r="711" spans="1:4" x14ac:dyDescent="0.25">
      <c r="A711" t="s">
        <v>1336</v>
      </c>
      <c r="B711">
        <v>16866</v>
      </c>
      <c r="C711">
        <v>257</v>
      </c>
      <c r="D711" t="str">
        <f t="shared" si="11"/>
        <v>x &lt;= 1000</v>
      </c>
    </row>
    <row r="712" spans="1:4" x14ac:dyDescent="0.25">
      <c r="A712" t="s">
        <v>1338</v>
      </c>
      <c r="B712">
        <v>16864</v>
      </c>
      <c r="C712">
        <v>3325</v>
      </c>
      <c r="D712" t="str">
        <f t="shared" si="11"/>
        <v>1000 &lt; x &lt;= 5000</v>
      </c>
    </row>
    <row r="713" spans="1:4" x14ac:dyDescent="0.25">
      <c r="A713" t="s">
        <v>1339</v>
      </c>
      <c r="B713">
        <v>16834</v>
      </c>
      <c r="C713">
        <v>158</v>
      </c>
      <c r="D713" t="str">
        <f t="shared" si="11"/>
        <v>x &lt;= 1000</v>
      </c>
    </row>
    <row r="714" spans="1:4" x14ac:dyDescent="0.25">
      <c r="A714" t="s">
        <v>1341</v>
      </c>
      <c r="B714">
        <v>16832</v>
      </c>
      <c r="C714">
        <v>111</v>
      </c>
      <c r="D714" t="str">
        <f t="shared" si="11"/>
        <v>x &lt;= 1000</v>
      </c>
    </row>
    <row r="715" spans="1:4" x14ac:dyDescent="0.25">
      <c r="A715" t="s">
        <v>1343</v>
      </c>
      <c r="B715">
        <v>16815</v>
      </c>
      <c r="C715">
        <v>768</v>
      </c>
      <c r="D715" t="str">
        <f t="shared" si="11"/>
        <v>x &lt;= 1000</v>
      </c>
    </row>
    <row r="716" spans="1:4" x14ac:dyDescent="0.25">
      <c r="A716" t="s">
        <v>1345</v>
      </c>
      <c r="B716">
        <v>16803</v>
      </c>
      <c r="C716">
        <v>370</v>
      </c>
      <c r="D716" t="str">
        <f t="shared" si="11"/>
        <v>x &lt;= 1000</v>
      </c>
    </row>
    <row r="717" spans="1:4" x14ac:dyDescent="0.25">
      <c r="A717" t="s">
        <v>1347</v>
      </c>
      <c r="B717">
        <v>16792</v>
      </c>
      <c r="C717">
        <v>1402</v>
      </c>
      <c r="D717" t="str">
        <f t="shared" si="11"/>
        <v>1000 &lt; x &lt;= 5000</v>
      </c>
    </row>
    <row r="718" spans="1:4" x14ac:dyDescent="0.25">
      <c r="A718" t="s">
        <v>1349</v>
      </c>
      <c r="B718">
        <v>16776</v>
      </c>
      <c r="C718">
        <v>9</v>
      </c>
      <c r="D718" t="str">
        <f t="shared" si="11"/>
        <v>x &lt;= 1000</v>
      </c>
    </row>
    <row r="719" spans="1:4" x14ac:dyDescent="0.25">
      <c r="A719" t="s">
        <v>1350</v>
      </c>
      <c r="B719">
        <v>16762</v>
      </c>
      <c r="C719">
        <v>54</v>
      </c>
      <c r="D719" t="str">
        <f t="shared" si="11"/>
        <v>x &lt;= 1000</v>
      </c>
    </row>
    <row r="720" spans="1:4" x14ac:dyDescent="0.25">
      <c r="A720" t="s">
        <v>1352</v>
      </c>
      <c r="B720">
        <v>16745</v>
      </c>
      <c r="C720">
        <v>51</v>
      </c>
      <c r="D720" t="str">
        <f t="shared" si="11"/>
        <v>x &lt;= 1000</v>
      </c>
    </row>
    <row r="721" spans="1:4" x14ac:dyDescent="0.25">
      <c r="A721" t="s">
        <v>1354</v>
      </c>
      <c r="B721">
        <v>16709</v>
      </c>
      <c r="C721">
        <v>127</v>
      </c>
      <c r="D721" t="str">
        <f t="shared" si="11"/>
        <v>x &lt;= 1000</v>
      </c>
    </row>
    <row r="722" spans="1:4" x14ac:dyDescent="0.25">
      <c r="A722" t="s">
        <v>1356</v>
      </c>
      <c r="B722">
        <v>16704</v>
      </c>
      <c r="C722">
        <v>1731</v>
      </c>
      <c r="D722" t="str">
        <f t="shared" si="11"/>
        <v>1000 &lt; x &lt;= 5000</v>
      </c>
    </row>
    <row r="723" spans="1:4" x14ac:dyDescent="0.25">
      <c r="A723" t="s">
        <v>1358</v>
      </c>
      <c r="B723">
        <v>16700</v>
      </c>
      <c r="C723">
        <v>1</v>
      </c>
      <c r="D723" t="str">
        <f t="shared" si="11"/>
        <v>x &lt;= 1000</v>
      </c>
    </row>
    <row r="724" spans="1:4" x14ac:dyDescent="0.25">
      <c r="A724" t="s">
        <v>1359</v>
      </c>
      <c r="B724">
        <v>16696</v>
      </c>
      <c r="C724">
        <v>435</v>
      </c>
      <c r="D724" t="str">
        <f t="shared" si="11"/>
        <v>x &lt;= 1000</v>
      </c>
    </row>
    <row r="725" spans="1:4" x14ac:dyDescent="0.25">
      <c r="A725" t="s">
        <v>1361</v>
      </c>
      <c r="B725">
        <v>16686</v>
      </c>
      <c r="C725">
        <v>81</v>
      </c>
      <c r="D725" t="str">
        <f t="shared" si="11"/>
        <v>x &lt;= 1000</v>
      </c>
    </row>
    <row r="726" spans="1:4" x14ac:dyDescent="0.25">
      <c r="A726" t="s">
        <v>1363</v>
      </c>
      <c r="B726">
        <v>16679</v>
      </c>
      <c r="C726">
        <v>1638</v>
      </c>
      <c r="D726" t="str">
        <f t="shared" si="11"/>
        <v>1000 &lt; x &lt;= 5000</v>
      </c>
    </row>
    <row r="727" spans="1:4" x14ac:dyDescent="0.25">
      <c r="A727" t="s">
        <v>1365</v>
      </c>
      <c r="B727">
        <v>16677</v>
      </c>
      <c r="C727">
        <v>359</v>
      </c>
      <c r="D727" t="str">
        <f t="shared" si="11"/>
        <v>x &lt;= 1000</v>
      </c>
    </row>
    <row r="728" spans="1:4" x14ac:dyDescent="0.25">
      <c r="A728" t="s">
        <v>1367</v>
      </c>
      <c r="B728">
        <v>16658</v>
      </c>
      <c r="C728">
        <v>88</v>
      </c>
      <c r="D728" t="str">
        <f t="shared" si="11"/>
        <v>x &lt;= 1000</v>
      </c>
    </row>
    <row r="729" spans="1:4" x14ac:dyDescent="0.25">
      <c r="A729" t="s">
        <v>1369</v>
      </c>
      <c r="B729">
        <v>16645</v>
      </c>
      <c r="C729">
        <v>240</v>
      </c>
      <c r="D729" t="str">
        <f t="shared" si="11"/>
        <v>x &lt;= 1000</v>
      </c>
    </row>
    <row r="730" spans="1:4" x14ac:dyDescent="0.25">
      <c r="A730" t="s">
        <v>1371</v>
      </c>
      <c r="B730">
        <v>16632</v>
      </c>
      <c r="C730">
        <v>561</v>
      </c>
      <c r="D730" t="str">
        <f t="shared" si="11"/>
        <v>x &lt;= 1000</v>
      </c>
    </row>
    <row r="731" spans="1:4" x14ac:dyDescent="0.25">
      <c r="A731" t="s">
        <v>1373</v>
      </c>
      <c r="B731">
        <v>16619</v>
      </c>
      <c r="C731">
        <v>42</v>
      </c>
      <c r="D731" t="str">
        <f t="shared" si="11"/>
        <v>x &lt;= 1000</v>
      </c>
    </row>
    <row r="732" spans="1:4" x14ac:dyDescent="0.25">
      <c r="A732" t="s">
        <v>1375</v>
      </c>
      <c r="B732">
        <v>16616</v>
      </c>
      <c r="C732">
        <v>863</v>
      </c>
      <c r="D732" t="str">
        <f t="shared" si="11"/>
        <v>x &lt;= 1000</v>
      </c>
    </row>
    <row r="733" spans="1:4" x14ac:dyDescent="0.25">
      <c r="A733" t="s">
        <v>1377</v>
      </c>
      <c r="B733">
        <v>16606</v>
      </c>
      <c r="C733">
        <v>279</v>
      </c>
      <c r="D733" t="str">
        <f t="shared" si="11"/>
        <v>x &lt;= 1000</v>
      </c>
    </row>
    <row r="734" spans="1:4" x14ac:dyDescent="0.25">
      <c r="A734" t="s">
        <v>1379</v>
      </c>
      <c r="B734">
        <v>16538</v>
      </c>
      <c r="C734">
        <v>689</v>
      </c>
      <c r="D734" t="str">
        <f t="shared" si="11"/>
        <v>x &lt;= 1000</v>
      </c>
    </row>
    <row r="735" spans="1:4" x14ac:dyDescent="0.25">
      <c r="A735" t="s">
        <v>1381</v>
      </c>
      <c r="B735">
        <v>16538</v>
      </c>
      <c r="C735">
        <v>60</v>
      </c>
      <c r="D735" t="str">
        <f t="shared" si="11"/>
        <v>x &lt;= 1000</v>
      </c>
    </row>
    <row r="736" spans="1:4" x14ac:dyDescent="0.25">
      <c r="A736" t="s">
        <v>1383</v>
      </c>
      <c r="B736">
        <v>16530</v>
      </c>
      <c r="C736">
        <v>2</v>
      </c>
      <c r="D736" t="str">
        <f t="shared" si="11"/>
        <v>x &lt;= 1000</v>
      </c>
    </row>
    <row r="737" spans="1:4" x14ac:dyDescent="0.25">
      <c r="A737" t="s">
        <v>1384</v>
      </c>
      <c r="B737">
        <v>16530</v>
      </c>
      <c r="C737">
        <v>175</v>
      </c>
      <c r="D737" t="str">
        <f t="shared" si="11"/>
        <v>x &lt;= 1000</v>
      </c>
    </row>
    <row r="738" spans="1:4" x14ac:dyDescent="0.25">
      <c r="A738" t="s">
        <v>1386</v>
      </c>
      <c r="B738">
        <v>16507</v>
      </c>
      <c r="C738">
        <v>160</v>
      </c>
      <c r="D738" t="str">
        <f t="shared" si="11"/>
        <v>x &lt;= 1000</v>
      </c>
    </row>
    <row r="739" spans="1:4" x14ac:dyDescent="0.25">
      <c r="A739" t="s">
        <v>1388</v>
      </c>
      <c r="B739">
        <v>16506</v>
      </c>
      <c r="C739">
        <v>37</v>
      </c>
      <c r="D739" t="str">
        <f t="shared" si="11"/>
        <v>x &lt;= 1000</v>
      </c>
    </row>
    <row r="740" spans="1:4" x14ac:dyDescent="0.25">
      <c r="A740" t="s">
        <v>1390</v>
      </c>
      <c r="B740">
        <v>16502</v>
      </c>
      <c r="C740">
        <v>321</v>
      </c>
      <c r="D740" t="str">
        <f t="shared" si="11"/>
        <v>x &lt;= 1000</v>
      </c>
    </row>
    <row r="741" spans="1:4" x14ac:dyDescent="0.25">
      <c r="A741" t="s">
        <v>1392</v>
      </c>
      <c r="B741">
        <v>16477</v>
      </c>
      <c r="C741">
        <v>2634</v>
      </c>
      <c r="D741" t="str">
        <f t="shared" si="11"/>
        <v>1000 &lt; x &lt;= 5000</v>
      </c>
    </row>
    <row r="742" spans="1:4" x14ac:dyDescent="0.25">
      <c r="A742" t="s">
        <v>1394</v>
      </c>
      <c r="B742">
        <v>16452</v>
      </c>
      <c r="C742">
        <v>49</v>
      </c>
      <c r="D742" t="str">
        <f t="shared" si="11"/>
        <v>x &lt;= 1000</v>
      </c>
    </row>
    <row r="743" spans="1:4" x14ac:dyDescent="0.25">
      <c r="A743" t="s">
        <v>1396</v>
      </c>
      <c r="B743">
        <v>16419</v>
      </c>
      <c r="C743">
        <v>423</v>
      </c>
      <c r="D743" t="str">
        <f t="shared" si="11"/>
        <v>x &lt;= 1000</v>
      </c>
    </row>
    <row r="744" spans="1:4" x14ac:dyDescent="0.25">
      <c r="A744" t="s">
        <v>1398</v>
      </c>
      <c r="B744">
        <v>16312</v>
      </c>
      <c r="C744">
        <v>81</v>
      </c>
      <c r="D744" t="str">
        <f t="shared" si="11"/>
        <v>x &lt;= 1000</v>
      </c>
    </row>
    <row r="745" spans="1:4" x14ac:dyDescent="0.25">
      <c r="A745" t="s">
        <v>1399</v>
      </c>
      <c r="B745">
        <v>16308</v>
      </c>
      <c r="C745">
        <v>447</v>
      </c>
      <c r="D745" t="str">
        <f t="shared" si="11"/>
        <v>x &lt;= 1000</v>
      </c>
    </row>
    <row r="746" spans="1:4" x14ac:dyDescent="0.25">
      <c r="A746" t="s">
        <v>1401</v>
      </c>
      <c r="B746">
        <v>16297</v>
      </c>
      <c r="C746">
        <v>51</v>
      </c>
      <c r="D746" t="str">
        <f t="shared" si="11"/>
        <v>x &lt;= 1000</v>
      </c>
    </row>
    <row r="747" spans="1:4" x14ac:dyDescent="0.25">
      <c r="A747" t="s">
        <v>1402</v>
      </c>
      <c r="B747">
        <v>16256</v>
      </c>
      <c r="C747">
        <v>190</v>
      </c>
      <c r="D747" t="str">
        <f t="shared" si="11"/>
        <v>x &lt;= 1000</v>
      </c>
    </row>
    <row r="748" spans="1:4" x14ac:dyDescent="0.25">
      <c r="A748" t="s">
        <v>1404</v>
      </c>
      <c r="B748">
        <v>16251</v>
      </c>
      <c r="C748">
        <v>453</v>
      </c>
      <c r="D748" t="str">
        <f t="shared" si="11"/>
        <v>x &lt;= 1000</v>
      </c>
    </row>
    <row r="749" spans="1:4" x14ac:dyDescent="0.25">
      <c r="A749" t="s">
        <v>1405</v>
      </c>
      <c r="B749">
        <v>16224</v>
      </c>
      <c r="C749">
        <v>25</v>
      </c>
      <c r="D749" t="str">
        <f t="shared" si="11"/>
        <v>x &lt;= 1000</v>
      </c>
    </row>
    <row r="750" spans="1:4" x14ac:dyDescent="0.25">
      <c r="A750" t="s">
        <v>1406</v>
      </c>
      <c r="B750">
        <v>16203</v>
      </c>
      <c r="C750">
        <v>2266</v>
      </c>
      <c r="D750" t="str">
        <f t="shared" si="11"/>
        <v>1000 &lt; x &lt;= 5000</v>
      </c>
    </row>
    <row r="751" spans="1:4" x14ac:dyDescent="0.25">
      <c r="A751" t="s">
        <v>1408</v>
      </c>
      <c r="B751">
        <v>16200</v>
      </c>
      <c r="C751">
        <v>70</v>
      </c>
      <c r="D751" t="str">
        <f t="shared" si="11"/>
        <v>x &lt;= 1000</v>
      </c>
    </row>
    <row r="752" spans="1:4" x14ac:dyDescent="0.25">
      <c r="A752" t="s">
        <v>1410</v>
      </c>
      <c r="B752">
        <v>16185</v>
      </c>
      <c r="C752">
        <v>79</v>
      </c>
      <c r="D752" t="str">
        <f t="shared" si="11"/>
        <v>x &lt;= 1000</v>
      </c>
    </row>
    <row r="753" spans="1:4" x14ac:dyDescent="0.25">
      <c r="A753" t="s">
        <v>1412</v>
      </c>
      <c r="B753">
        <v>16181</v>
      </c>
      <c r="C753">
        <v>7</v>
      </c>
      <c r="D753" t="str">
        <f t="shared" si="11"/>
        <v>x &lt;= 1000</v>
      </c>
    </row>
    <row r="754" spans="1:4" x14ac:dyDescent="0.25">
      <c r="A754" t="s">
        <v>1413</v>
      </c>
      <c r="B754">
        <v>16151</v>
      </c>
      <c r="C754">
        <v>106</v>
      </c>
      <c r="D754" t="str">
        <f t="shared" si="11"/>
        <v>x &lt;= 1000</v>
      </c>
    </row>
    <row r="755" spans="1:4" x14ac:dyDescent="0.25">
      <c r="A755" t="s">
        <v>1415</v>
      </c>
      <c r="B755">
        <v>16137</v>
      </c>
      <c r="C755">
        <v>81</v>
      </c>
      <c r="D755" t="str">
        <f t="shared" si="11"/>
        <v>x &lt;= 1000</v>
      </c>
    </row>
    <row r="756" spans="1:4" x14ac:dyDescent="0.25">
      <c r="A756" t="s">
        <v>1417</v>
      </c>
      <c r="B756">
        <v>16126</v>
      </c>
      <c r="C756">
        <v>3521</v>
      </c>
      <c r="D756" t="str">
        <f t="shared" si="11"/>
        <v>1000 &lt; x &lt;= 5000</v>
      </c>
    </row>
    <row r="757" spans="1:4" x14ac:dyDescent="0.25">
      <c r="A757" t="s">
        <v>1418</v>
      </c>
      <c r="B757">
        <v>16093</v>
      </c>
      <c r="C757">
        <v>48</v>
      </c>
      <c r="D757" t="str">
        <f t="shared" si="11"/>
        <v>x &lt;= 1000</v>
      </c>
    </row>
    <row r="758" spans="1:4" x14ac:dyDescent="0.25">
      <c r="A758" t="s">
        <v>1420</v>
      </c>
      <c r="B758">
        <v>16083</v>
      </c>
      <c r="C758">
        <v>317</v>
      </c>
      <c r="D758" t="str">
        <f t="shared" si="11"/>
        <v>x &lt;= 1000</v>
      </c>
    </row>
    <row r="759" spans="1:4" x14ac:dyDescent="0.25">
      <c r="A759" t="s">
        <v>1422</v>
      </c>
      <c r="B759">
        <v>16079</v>
      </c>
      <c r="C759">
        <v>937</v>
      </c>
      <c r="D759" t="str">
        <f t="shared" si="11"/>
        <v>x &lt;= 1000</v>
      </c>
    </row>
    <row r="760" spans="1:4" x14ac:dyDescent="0.25">
      <c r="A760" t="s">
        <v>1423</v>
      </c>
      <c r="B760">
        <v>16067</v>
      </c>
      <c r="C760">
        <v>361</v>
      </c>
      <c r="D760" t="str">
        <f t="shared" si="11"/>
        <v>x &lt;= 1000</v>
      </c>
    </row>
    <row r="761" spans="1:4" x14ac:dyDescent="0.25">
      <c r="A761" t="s">
        <v>1425</v>
      </c>
      <c r="B761">
        <v>16045</v>
      </c>
      <c r="C761">
        <v>38</v>
      </c>
      <c r="D761" t="str">
        <f t="shared" si="11"/>
        <v>x &lt;= 1000</v>
      </c>
    </row>
    <row r="762" spans="1:4" x14ac:dyDescent="0.25">
      <c r="A762" t="s">
        <v>1427</v>
      </c>
      <c r="B762">
        <v>16038</v>
      </c>
      <c r="C762">
        <v>920</v>
      </c>
      <c r="D762" t="str">
        <f t="shared" si="11"/>
        <v>x &lt;= 1000</v>
      </c>
    </row>
    <row r="763" spans="1:4" x14ac:dyDescent="0.25">
      <c r="A763" t="s">
        <v>1429</v>
      </c>
      <c r="B763">
        <v>16037</v>
      </c>
      <c r="C763">
        <v>297</v>
      </c>
      <c r="D763" t="str">
        <f t="shared" si="11"/>
        <v>x &lt;= 1000</v>
      </c>
    </row>
    <row r="764" spans="1:4" x14ac:dyDescent="0.25">
      <c r="A764" t="s">
        <v>1431</v>
      </c>
      <c r="B764">
        <v>16034</v>
      </c>
      <c r="C764">
        <v>376</v>
      </c>
      <c r="D764" t="str">
        <f t="shared" si="11"/>
        <v>x &lt;= 1000</v>
      </c>
    </row>
    <row r="765" spans="1:4" x14ac:dyDescent="0.25">
      <c r="A765" t="s">
        <v>1433</v>
      </c>
      <c r="B765">
        <v>16032</v>
      </c>
      <c r="C765">
        <v>43</v>
      </c>
      <c r="D765" t="str">
        <f t="shared" si="11"/>
        <v>x &lt;= 1000</v>
      </c>
    </row>
    <row r="766" spans="1:4" x14ac:dyDescent="0.25">
      <c r="A766" t="s">
        <v>1435</v>
      </c>
      <c r="B766">
        <v>16023</v>
      </c>
      <c r="C766">
        <v>132</v>
      </c>
      <c r="D766" t="str">
        <f t="shared" si="11"/>
        <v>x &lt;= 1000</v>
      </c>
    </row>
    <row r="767" spans="1:4" x14ac:dyDescent="0.25">
      <c r="A767" t="s">
        <v>1437</v>
      </c>
      <c r="B767">
        <v>15987</v>
      </c>
      <c r="C767">
        <v>1217</v>
      </c>
      <c r="D767" t="str">
        <f t="shared" si="11"/>
        <v>1000 &lt; x &lt;= 5000</v>
      </c>
    </row>
    <row r="768" spans="1:4" x14ac:dyDescent="0.25">
      <c r="A768" t="s">
        <v>1439</v>
      </c>
      <c r="B768">
        <v>15974</v>
      </c>
      <c r="C768">
        <v>369</v>
      </c>
      <c r="D768" t="str">
        <f t="shared" si="11"/>
        <v>x &lt;= 1000</v>
      </c>
    </row>
    <row r="769" spans="1:4" x14ac:dyDescent="0.25">
      <c r="A769" t="s">
        <v>1441</v>
      </c>
      <c r="B769">
        <v>15970</v>
      </c>
      <c r="C769">
        <v>0</v>
      </c>
      <c r="D769" t="str">
        <f t="shared" si="11"/>
        <v>x &lt;= 1000</v>
      </c>
    </row>
    <row r="770" spans="1:4" x14ac:dyDescent="0.25">
      <c r="A770" t="s">
        <v>1442</v>
      </c>
      <c r="B770">
        <v>15964</v>
      </c>
      <c r="C770">
        <v>244</v>
      </c>
      <c r="D770" t="str">
        <f t="shared" si="11"/>
        <v>x &lt;= 1000</v>
      </c>
    </row>
    <row r="771" spans="1:4" x14ac:dyDescent="0.25">
      <c r="A771" t="s">
        <v>1444</v>
      </c>
      <c r="B771">
        <v>15955</v>
      </c>
      <c r="C771">
        <v>107</v>
      </c>
      <c r="D771" t="str">
        <f t="shared" ref="D771:D834" si="12">IF(C771&lt;1001,"x &lt;= 1000",IF(C771&lt;5001,"1000 &lt; x &lt;= 5000",IF(C771&lt;10001,"5000 &lt; x &lt;= 10000",IF(C771&lt;20001,"10000 &lt; x &lt;= 20000",IF(C771&lt;40001,"20000 &lt; x &lt;= 40000",IF(C771&gt;40000,"x &gt; 40000","FALSO"))))))</f>
        <v>x &lt;= 1000</v>
      </c>
    </row>
    <row r="772" spans="1:4" x14ac:dyDescent="0.25">
      <c r="A772" t="s">
        <v>1445</v>
      </c>
      <c r="B772">
        <v>15919</v>
      </c>
      <c r="C772">
        <v>26</v>
      </c>
      <c r="D772" t="str">
        <f t="shared" si="12"/>
        <v>x &lt;= 1000</v>
      </c>
    </row>
    <row r="773" spans="1:4" x14ac:dyDescent="0.25">
      <c r="A773" t="s">
        <v>1447</v>
      </c>
      <c r="B773">
        <v>15913</v>
      </c>
      <c r="C773">
        <v>93</v>
      </c>
      <c r="D773" t="str">
        <f t="shared" si="12"/>
        <v>x &lt;= 1000</v>
      </c>
    </row>
    <row r="774" spans="1:4" x14ac:dyDescent="0.25">
      <c r="A774" t="s">
        <v>1448</v>
      </c>
      <c r="B774">
        <v>15828</v>
      </c>
      <c r="C774">
        <v>124</v>
      </c>
      <c r="D774" t="str">
        <f t="shared" si="12"/>
        <v>x &lt;= 1000</v>
      </c>
    </row>
    <row r="775" spans="1:4" x14ac:dyDescent="0.25">
      <c r="A775" t="s">
        <v>1450</v>
      </c>
      <c r="B775">
        <v>15824</v>
      </c>
      <c r="C775">
        <v>455</v>
      </c>
      <c r="D775" t="str">
        <f t="shared" si="12"/>
        <v>x &lt;= 1000</v>
      </c>
    </row>
    <row r="776" spans="1:4" x14ac:dyDescent="0.25">
      <c r="A776" t="s">
        <v>1452</v>
      </c>
      <c r="B776">
        <v>15820</v>
      </c>
      <c r="C776">
        <v>108</v>
      </c>
      <c r="D776" t="str">
        <f t="shared" si="12"/>
        <v>x &lt;= 1000</v>
      </c>
    </row>
    <row r="777" spans="1:4" x14ac:dyDescent="0.25">
      <c r="A777" t="s">
        <v>1454</v>
      </c>
      <c r="B777">
        <v>15808</v>
      </c>
      <c r="C777">
        <v>100</v>
      </c>
      <c r="D777" t="str">
        <f t="shared" si="12"/>
        <v>x &lt;= 1000</v>
      </c>
    </row>
    <row r="778" spans="1:4" x14ac:dyDescent="0.25">
      <c r="A778" t="s">
        <v>1456</v>
      </c>
      <c r="B778">
        <v>15794</v>
      </c>
      <c r="C778">
        <v>207</v>
      </c>
      <c r="D778" t="str">
        <f t="shared" si="12"/>
        <v>x &lt;= 1000</v>
      </c>
    </row>
    <row r="779" spans="1:4" x14ac:dyDescent="0.25">
      <c r="A779" t="s">
        <v>1458</v>
      </c>
      <c r="B779">
        <v>15793</v>
      </c>
      <c r="C779">
        <v>7</v>
      </c>
      <c r="D779" t="str">
        <f t="shared" si="12"/>
        <v>x &lt;= 1000</v>
      </c>
    </row>
    <row r="780" spans="1:4" x14ac:dyDescent="0.25">
      <c r="A780" t="s">
        <v>1461</v>
      </c>
      <c r="B780">
        <v>15791</v>
      </c>
      <c r="C780">
        <v>1321</v>
      </c>
      <c r="D780" t="str">
        <f t="shared" si="12"/>
        <v>1000 &lt; x &lt;= 5000</v>
      </c>
    </row>
    <row r="781" spans="1:4" x14ac:dyDescent="0.25">
      <c r="A781" t="s">
        <v>1463</v>
      </c>
      <c r="B781">
        <v>15761</v>
      </c>
      <c r="C781">
        <v>348</v>
      </c>
      <c r="D781" t="str">
        <f t="shared" si="12"/>
        <v>x &lt;= 1000</v>
      </c>
    </row>
    <row r="782" spans="1:4" x14ac:dyDescent="0.25">
      <c r="A782" t="s">
        <v>1465</v>
      </c>
      <c r="B782">
        <v>15754</v>
      </c>
      <c r="C782">
        <v>398</v>
      </c>
      <c r="D782" t="str">
        <f t="shared" si="12"/>
        <v>x &lt;= 1000</v>
      </c>
    </row>
    <row r="783" spans="1:4" x14ac:dyDescent="0.25">
      <c r="A783" t="s">
        <v>1466</v>
      </c>
      <c r="B783">
        <v>15753</v>
      </c>
      <c r="C783">
        <v>43</v>
      </c>
      <c r="D783" t="str">
        <f t="shared" si="12"/>
        <v>x &lt;= 1000</v>
      </c>
    </row>
    <row r="784" spans="1:4" x14ac:dyDescent="0.25">
      <c r="A784" t="s">
        <v>1468</v>
      </c>
      <c r="B784">
        <v>15743</v>
      </c>
      <c r="C784">
        <v>1294</v>
      </c>
      <c r="D784" t="str">
        <f t="shared" si="12"/>
        <v>1000 &lt; x &lt;= 5000</v>
      </c>
    </row>
    <row r="785" spans="1:4" x14ac:dyDescent="0.25">
      <c r="A785" t="s">
        <v>1470</v>
      </c>
      <c r="B785">
        <v>15742</v>
      </c>
      <c r="C785">
        <v>51</v>
      </c>
      <c r="D785" t="str">
        <f t="shared" si="12"/>
        <v>x &lt;= 1000</v>
      </c>
    </row>
    <row r="786" spans="1:4" x14ac:dyDescent="0.25">
      <c r="A786" t="s">
        <v>1472</v>
      </c>
      <c r="B786">
        <v>15709</v>
      </c>
      <c r="C786">
        <v>96</v>
      </c>
      <c r="D786" t="str">
        <f t="shared" si="12"/>
        <v>x &lt;= 1000</v>
      </c>
    </row>
    <row r="787" spans="1:4" x14ac:dyDescent="0.25">
      <c r="A787" t="s">
        <v>1474</v>
      </c>
      <c r="B787">
        <v>15703</v>
      </c>
      <c r="C787">
        <v>649</v>
      </c>
      <c r="D787" t="str">
        <f t="shared" si="12"/>
        <v>x &lt;= 1000</v>
      </c>
    </row>
    <row r="788" spans="1:4" x14ac:dyDescent="0.25">
      <c r="A788" t="s">
        <v>1476</v>
      </c>
      <c r="B788">
        <v>15701</v>
      </c>
      <c r="C788">
        <v>377</v>
      </c>
      <c r="D788" t="str">
        <f t="shared" si="12"/>
        <v>x &lt;= 1000</v>
      </c>
    </row>
    <row r="789" spans="1:4" x14ac:dyDescent="0.25">
      <c r="A789" t="s">
        <v>1478</v>
      </c>
      <c r="B789">
        <v>15694</v>
      </c>
      <c r="C789">
        <v>321</v>
      </c>
      <c r="D789" t="str">
        <f t="shared" si="12"/>
        <v>x &lt;= 1000</v>
      </c>
    </row>
    <row r="790" spans="1:4" x14ac:dyDescent="0.25">
      <c r="A790" t="s">
        <v>1480</v>
      </c>
      <c r="B790">
        <v>15681</v>
      </c>
      <c r="C790">
        <v>368</v>
      </c>
      <c r="D790" t="str">
        <f t="shared" si="12"/>
        <v>x &lt;= 1000</v>
      </c>
    </row>
    <row r="791" spans="1:4" x14ac:dyDescent="0.25">
      <c r="A791" t="s">
        <v>1482</v>
      </c>
      <c r="B791">
        <v>15665</v>
      </c>
      <c r="C791">
        <v>366</v>
      </c>
      <c r="D791" t="str">
        <f t="shared" si="12"/>
        <v>x &lt;= 1000</v>
      </c>
    </row>
    <row r="792" spans="1:4" x14ac:dyDescent="0.25">
      <c r="A792" t="s">
        <v>1483</v>
      </c>
      <c r="B792">
        <v>15650</v>
      </c>
      <c r="C792">
        <v>946</v>
      </c>
      <c r="D792" t="str">
        <f t="shared" si="12"/>
        <v>x &lt;= 1000</v>
      </c>
    </row>
    <row r="793" spans="1:4" x14ac:dyDescent="0.25">
      <c r="A793" t="s">
        <v>1485</v>
      </c>
      <c r="B793">
        <v>15646</v>
      </c>
      <c r="C793">
        <v>1615</v>
      </c>
      <c r="D793" t="str">
        <f t="shared" si="12"/>
        <v>1000 &lt; x &lt;= 5000</v>
      </c>
    </row>
    <row r="794" spans="1:4" x14ac:dyDescent="0.25">
      <c r="A794" t="s">
        <v>1487</v>
      </c>
      <c r="B794">
        <v>15639</v>
      </c>
      <c r="C794">
        <v>508</v>
      </c>
      <c r="D794" t="str">
        <f t="shared" si="12"/>
        <v>x &lt;= 1000</v>
      </c>
    </row>
    <row r="795" spans="1:4" x14ac:dyDescent="0.25">
      <c r="A795" t="s">
        <v>1488</v>
      </c>
      <c r="B795">
        <v>15638</v>
      </c>
      <c r="C795">
        <v>138</v>
      </c>
      <c r="D795" t="str">
        <f t="shared" si="12"/>
        <v>x &lt;= 1000</v>
      </c>
    </row>
    <row r="796" spans="1:4" x14ac:dyDescent="0.25">
      <c r="A796" t="s">
        <v>1490</v>
      </c>
      <c r="B796">
        <v>15622</v>
      </c>
      <c r="C796">
        <v>906</v>
      </c>
      <c r="D796" t="str">
        <f t="shared" si="12"/>
        <v>x &lt;= 1000</v>
      </c>
    </row>
    <row r="797" spans="1:4" x14ac:dyDescent="0.25">
      <c r="A797" t="s">
        <v>1492</v>
      </c>
      <c r="B797">
        <v>15615</v>
      </c>
      <c r="C797">
        <v>851</v>
      </c>
      <c r="D797" t="str">
        <f t="shared" si="12"/>
        <v>x &lt;= 1000</v>
      </c>
    </row>
    <row r="798" spans="1:4" x14ac:dyDescent="0.25">
      <c r="A798" t="s">
        <v>1494</v>
      </c>
      <c r="B798">
        <v>15606</v>
      </c>
      <c r="C798">
        <v>1841</v>
      </c>
      <c r="D798" t="str">
        <f t="shared" si="12"/>
        <v>1000 &lt; x &lt;= 5000</v>
      </c>
    </row>
    <row r="799" spans="1:4" x14ac:dyDescent="0.25">
      <c r="A799" t="s">
        <v>1496</v>
      </c>
      <c r="B799">
        <v>15593</v>
      </c>
      <c r="C799">
        <v>10</v>
      </c>
      <c r="D799" t="str">
        <f t="shared" si="12"/>
        <v>x &lt;= 1000</v>
      </c>
    </row>
    <row r="800" spans="1:4" x14ac:dyDescent="0.25">
      <c r="A800" t="s">
        <v>1498</v>
      </c>
      <c r="B800">
        <v>15592</v>
      </c>
      <c r="C800">
        <v>3</v>
      </c>
      <c r="D800" t="str">
        <f t="shared" si="12"/>
        <v>x &lt;= 1000</v>
      </c>
    </row>
    <row r="801" spans="1:4" x14ac:dyDescent="0.25">
      <c r="A801" t="s">
        <v>1500</v>
      </c>
      <c r="B801">
        <v>15572</v>
      </c>
      <c r="C801">
        <v>267</v>
      </c>
      <c r="D801" t="str">
        <f t="shared" si="12"/>
        <v>x &lt;= 1000</v>
      </c>
    </row>
    <row r="802" spans="1:4" x14ac:dyDescent="0.25">
      <c r="A802" t="s">
        <v>1502</v>
      </c>
      <c r="B802">
        <v>15566</v>
      </c>
      <c r="C802">
        <v>413</v>
      </c>
      <c r="D802" t="str">
        <f t="shared" si="12"/>
        <v>x &lt;= 1000</v>
      </c>
    </row>
    <row r="803" spans="1:4" x14ac:dyDescent="0.25">
      <c r="A803" t="s">
        <v>1503</v>
      </c>
      <c r="B803">
        <v>15559</v>
      </c>
      <c r="C803">
        <v>81</v>
      </c>
      <c r="D803" t="str">
        <f t="shared" si="12"/>
        <v>x &lt;= 1000</v>
      </c>
    </row>
    <row r="804" spans="1:4" x14ac:dyDescent="0.25">
      <c r="A804" t="s">
        <v>1505</v>
      </c>
      <c r="B804">
        <v>15546</v>
      </c>
      <c r="C804">
        <v>99</v>
      </c>
      <c r="D804" t="str">
        <f t="shared" si="12"/>
        <v>x &lt;= 1000</v>
      </c>
    </row>
    <row r="805" spans="1:4" x14ac:dyDescent="0.25">
      <c r="A805" t="s">
        <v>1506</v>
      </c>
      <c r="B805">
        <v>15542</v>
      </c>
      <c r="C805">
        <v>990</v>
      </c>
      <c r="D805" t="str">
        <f t="shared" si="12"/>
        <v>x &lt;= 1000</v>
      </c>
    </row>
    <row r="806" spans="1:4" x14ac:dyDescent="0.25">
      <c r="A806" t="s">
        <v>1508</v>
      </c>
      <c r="B806">
        <v>15540</v>
      </c>
      <c r="C806">
        <v>301</v>
      </c>
      <c r="D806" t="str">
        <f t="shared" si="12"/>
        <v>x &lt;= 1000</v>
      </c>
    </row>
    <row r="807" spans="1:4" x14ac:dyDescent="0.25">
      <c r="A807" t="s">
        <v>1510</v>
      </c>
      <c r="B807">
        <v>15532</v>
      </c>
      <c r="C807">
        <v>265</v>
      </c>
      <c r="D807" t="str">
        <f t="shared" si="12"/>
        <v>x &lt;= 1000</v>
      </c>
    </row>
    <row r="808" spans="1:4" x14ac:dyDescent="0.25">
      <c r="A808" t="s">
        <v>1512</v>
      </c>
      <c r="B808">
        <v>15522</v>
      </c>
      <c r="C808">
        <v>202</v>
      </c>
      <c r="D808" t="str">
        <f t="shared" si="12"/>
        <v>x &lt;= 1000</v>
      </c>
    </row>
    <row r="809" spans="1:4" x14ac:dyDescent="0.25">
      <c r="A809" t="s">
        <v>1514</v>
      </c>
      <c r="B809">
        <v>15477</v>
      </c>
      <c r="C809">
        <v>110</v>
      </c>
      <c r="D809" t="str">
        <f t="shared" si="12"/>
        <v>x &lt;= 1000</v>
      </c>
    </row>
    <row r="810" spans="1:4" x14ac:dyDescent="0.25">
      <c r="A810" t="s">
        <v>1516</v>
      </c>
      <c r="B810">
        <v>15474</v>
      </c>
      <c r="C810">
        <v>18</v>
      </c>
      <c r="D810" t="str">
        <f t="shared" si="12"/>
        <v>x &lt;= 1000</v>
      </c>
    </row>
    <row r="811" spans="1:4" x14ac:dyDescent="0.25">
      <c r="A811" t="s">
        <v>1517</v>
      </c>
      <c r="B811">
        <v>15459</v>
      </c>
      <c r="C811">
        <v>47</v>
      </c>
      <c r="D811" t="str">
        <f t="shared" si="12"/>
        <v>x &lt;= 1000</v>
      </c>
    </row>
    <row r="812" spans="1:4" x14ac:dyDescent="0.25">
      <c r="A812" t="s">
        <v>1519</v>
      </c>
      <c r="B812">
        <v>15450</v>
      </c>
      <c r="C812">
        <v>12</v>
      </c>
      <c r="D812" t="str">
        <f t="shared" si="12"/>
        <v>x &lt;= 1000</v>
      </c>
    </row>
    <row r="813" spans="1:4" x14ac:dyDescent="0.25">
      <c r="A813" t="s">
        <v>1520</v>
      </c>
      <c r="B813">
        <v>15446</v>
      </c>
      <c r="C813">
        <v>982</v>
      </c>
      <c r="D813" t="str">
        <f t="shared" si="12"/>
        <v>x &lt;= 1000</v>
      </c>
    </row>
    <row r="814" spans="1:4" x14ac:dyDescent="0.25">
      <c r="A814" t="s">
        <v>1522</v>
      </c>
      <c r="B814">
        <v>15432</v>
      </c>
      <c r="C814">
        <v>272</v>
      </c>
      <c r="D814" t="str">
        <f t="shared" si="12"/>
        <v>x &lt;= 1000</v>
      </c>
    </row>
    <row r="815" spans="1:4" x14ac:dyDescent="0.25">
      <c r="A815" t="s">
        <v>1523</v>
      </c>
      <c r="B815">
        <v>15414</v>
      </c>
      <c r="C815">
        <v>105</v>
      </c>
      <c r="D815" t="str">
        <f t="shared" si="12"/>
        <v>x &lt;= 1000</v>
      </c>
    </row>
    <row r="816" spans="1:4" x14ac:dyDescent="0.25">
      <c r="A816" t="s">
        <v>1524</v>
      </c>
      <c r="B816">
        <v>15410</v>
      </c>
      <c r="C816">
        <v>274</v>
      </c>
      <c r="D816" t="str">
        <f t="shared" si="12"/>
        <v>x &lt;= 1000</v>
      </c>
    </row>
    <row r="817" spans="1:4" x14ac:dyDescent="0.25">
      <c r="A817" t="s">
        <v>1526</v>
      </c>
      <c r="B817">
        <v>15406</v>
      </c>
      <c r="C817">
        <v>34</v>
      </c>
      <c r="D817" t="str">
        <f t="shared" si="12"/>
        <v>x &lt;= 1000</v>
      </c>
    </row>
    <row r="818" spans="1:4" x14ac:dyDescent="0.25">
      <c r="A818" t="s">
        <v>1527</v>
      </c>
      <c r="B818">
        <v>15393</v>
      </c>
      <c r="C818">
        <v>337</v>
      </c>
      <c r="D818" t="str">
        <f t="shared" si="12"/>
        <v>x &lt;= 1000</v>
      </c>
    </row>
    <row r="819" spans="1:4" x14ac:dyDescent="0.25">
      <c r="A819" t="s">
        <v>1529</v>
      </c>
      <c r="B819">
        <v>15393</v>
      </c>
      <c r="C819">
        <v>7</v>
      </c>
      <c r="D819" t="str">
        <f t="shared" si="12"/>
        <v>x &lt;= 1000</v>
      </c>
    </row>
    <row r="820" spans="1:4" x14ac:dyDescent="0.25">
      <c r="A820" t="s">
        <v>1531</v>
      </c>
      <c r="B820">
        <v>15391</v>
      </c>
      <c r="C820">
        <v>129</v>
      </c>
      <c r="D820" t="str">
        <f t="shared" si="12"/>
        <v>x &lt;= 1000</v>
      </c>
    </row>
    <row r="821" spans="1:4" x14ac:dyDescent="0.25">
      <c r="A821" t="s">
        <v>1533</v>
      </c>
      <c r="B821">
        <v>15351</v>
      </c>
      <c r="C821">
        <v>23</v>
      </c>
      <c r="D821" t="str">
        <f t="shared" si="12"/>
        <v>x &lt;= 1000</v>
      </c>
    </row>
    <row r="822" spans="1:4" x14ac:dyDescent="0.25">
      <c r="A822" t="s">
        <v>1534</v>
      </c>
      <c r="B822">
        <v>15320</v>
      </c>
      <c r="C822">
        <v>299</v>
      </c>
      <c r="D822" t="str">
        <f t="shared" si="12"/>
        <v>x &lt;= 1000</v>
      </c>
    </row>
    <row r="823" spans="1:4" x14ac:dyDescent="0.25">
      <c r="A823" t="s">
        <v>1536</v>
      </c>
      <c r="B823">
        <v>15320</v>
      </c>
      <c r="C823">
        <v>403</v>
      </c>
      <c r="D823" t="str">
        <f t="shared" si="12"/>
        <v>x &lt;= 1000</v>
      </c>
    </row>
    <row r="824" spans="1:4" x14ac:dyDescent="0.25">
      <c r="A824" t="s">
        <v>1537</v>
      </c>
      <c r="B824">
        <v>15317</v>
      </c>
      <c r="C824">
        <v>724</v>
      </c>
      <c r="D824" t="str">
        <f t="shared" si="12"/>
        <v>x &lt;= 1000</v>
      </c>
    </row>
    <row r="825" spans="1:4" x14ac:dyDescent="0.25">
      <c r="A825" t="s">
        <v>1539</v>
      </c>
      <c r="B825">
        <v>15312</v>
      </c>
      <c r="C825">
        <v>65</v>
      </c>
      <c r="D825" t="str">
        <f t="shared" si="12"/>
        <v>x &lt;= 1000</v>
      </c>
    </row>
    <row r="826" spans="1:4" x14ac:dyDescent="0.25">
      <c r="A826" t="s">
        <v>1541</v>
      </c>
      <c r="B826">
        <v>15295</v>
      </c>
      <c r="C826">
        <v>19</v>
      </c>
      <c r="D826" t="str">
        <f t="shared" si="12"/>
        <v>x &lt;= 1000</v>
      </c>
    </row>
    <row r="827" spans="1:4" x14ac:dyDescent="0.25">
      <c r="A827" t="s">
        <v>1542</v>
      </c>
      <c r="B827">
        <v>15275</v>
      </c>
      <c r="C827">
        <v>48</v>
      </c>
      <c r="D827" t="str">
        <f t="shared" si="12"/>
        <v>x &lt;= 1000</v>
      </c>
    </row>
    <row r="828" spans="1:4" x14ac:dyDescent="0.25">
      <c r="A828" t="s">
        <v>1544</v>
      </c>
      <c r="B828">
        <v>15220</v>
      </c>
      <c r="C828">
        <v>22</v>
      </c>
      <c r="D828" t="str">
        <f t="shared" si="12"/>
        <v>x &lt;= 1000</v>
      </c>
    </row>
    <row r="829" spans="1:4" x14ac:dyDescent="0.25">
      <c r="A829" t="s">
        <v>1546</v>
      </c>
      <c r="B829">
        <v>15215</v>
      </c>
      <c r="C829">
        <v>13</v>
      </c>
      <c r="D829" t="str">
        <f t="shared" si="12"/>
        <v>x &lt;= 1000</v>
      </c>
    </row>
    <row r="830" spans="1:4" x14ac:dyDescent="0.25">
      <c r="A830" t="s">
        <v>1547</v>
      </c>
      <c r="B830">
        <v>15213</v>
      </c>
      <c r="C830">
        <v>314</v>
      </c>
      <c r="D830" t="str">
        <f t="shared" si="12"/>
        <v>x &lt;= 1000</v>
      </c>
    </row>
    <row r="831" spans="1:4" x14ac:dyDescent="0.25">
      <c r="A831" t="s">
        <v>1548</v>
      </c>
      <c r="B831">
        <v>15200</v>
      </c>
      <c r="C831">
        <v>69</v>
      </c>
      <c r="D831" t="str">
        <f t="shared" si="12"/>
        <v>x &lt;= 1000</v>
      </c>
    </row>
    <row r="832" spans="1:4" x14ac:dyDescent="0.25">
      <c r="A832" t="s">
        <v>1549</v>
      </c>
      <c r="B832">
        <v>15189</v>
      </c>
      <c r="C832">
        <v>214</v>
      </c>
      <c r="D832" t="str">
        <f t="shared" si="12"/>
        <v>x &lt;= 1000</v>
      </c>
    </row>
    <row r="833" spans="1:4" x14ac:dyDescent="0.25">
      <c r="A833" t="s">
        <v>1551</v>
      </c>
      <c r="B833">
        <v>15179</v>
      </c>
      <c r="C833">
        <v>4551</v>
      </c>
      <c r="D833" t="str">
        <f t="shared" si="12"/>
        <v>1000 &lt; x &lt;= 5000</v>
      </c>
    </row>
    <row r="834" spans="1:4" x14ac:dyDescent="0.25">
      <c r="A834" t="s">
        <v>1553</v>
      </c>
      <c r="B834">
        <v>15176</v>
      </c>
      <c r="C834">
        <v>25</v>
      </c>
      <c r="D834" t="str">
        <f t="shared" si="12"/>
        <v>x &lt;= 1000</v>
      </c>
    </row>
    <row r="835" spans="1:4" x14ac:dyDescent="0.25">
      <c r="A835" t="s">
        <v>1554</v>
      </c>
      <c r="B835">
        <v>15165</v>
      </c>
      <c r="C835">
        <v>8</v>
      </c>
      <c r="D835" t="str">
        <f t="shared" ref="D835:D898" si="13">IF(C835&lt;1001,"x &lt;= 1000",IF(C835&lt;5001,"1000 &lt; x &lt;= 5000",IF(C835&lt;10001,"5000 &lt; x &lt;= 10000",IF(C835&lt;20001,"10000 &lt; x &lt;= 20000",IF(C835&lt;40001,"20000 &lt; x &lt;= 40000",IF(C835&gt;40000,"x &gt; 40000","FALSO"))))))</f>
        <v>x &lt;= 1000</v>
      </c>
    </row>
    <row r="836" spans="1:4" x14ac:dyDescent="0.25">
      <c r="A836" t="s">
        <v>1555</v>
      </c>
      <c r="B836">
        <v>15163</v>
      </c>
      <c r="C836">
        <v>68</v>
      </c>
      <c r="D836" t="str">
        <f t="shared" si="13"/>
        <v>x &lt;= 1000</v>
      </c>
    </row>
    <row r="837" spans="1:4" x14ac:dyDescent="0.25">
      <c r="A837" t="s">
        <v>1556</v>
      </c>
      <c r="B837">
        <v>15153</v>
      </c>
      <c r="C837">
        <v>3291</v>
      </c>
      <c r="D837" t="str">
        <f t="shared" si="13"/>
        <v>1000 &lt; x &lt;= 5000</v>
      </c>
    </row>
    <row r="838" spans="1:4" x14ac:dyDescent="0.25">
      <c r="A838" t="s">
        <v>1559</v>
      </c>
      <c r="B838">
        <v>15150</v>
      </c>
      <c r="C838">
        <v>17</v>
      </c>
      <c r="D838" t="str">
        <f t="shared" si="13"/>
        <v>x &lt;= 1000</v>
      </c>
    </row>
    <row r="839" spans="1:4" x14ac:dyDescent="0.25">
      <c r="A839" t="s">
        <v>1560</v>
      </c>
      <c r="B839">
        <v>15135</v>
      </c>
      <c r="C839">
        <v>341</v>
      </c>
      <c r="D839" t="str">
        <f t="shared" si="13"/>
        <v>x &lt;= 1000</v>
      </c>
    </row>
    <row r="840" spans="1:4" x14ac:dyDescent="0.25">
      <c r="A840" t="s">
        <v>1561</v>
      </c>
      <c r="B840">
        <v>15135</v>
      </c>
      <c r="C840">
        <v>1227</v>
      </c>
      <c r="D840" t="str">
        <f t="shared" si="13"/>
        <v>1000 &lt; x &lt;= 5000</v>
      </c>
    </row>
    <row r="841" spans="1:4" x14ac:dyDescent="0.25">
      <c r="A841" t="s">
        <v>1563</v>
      </c>
      <c r="B841">
        <v>15130</v>
      </c>
      <c r="C841">
        <v>58</v>
      </c>
      <c r="D841" t="str">
        <f t="shared" si="13"/>
        <v>x &lt;= 1000</v>
      </c>
    </row>
    <row r="842" spans="1:4" x14ac:dyDescent="0.25">
      <c r="A842" t="s">
        <v>1565</v>
      </c>
      <c r="B842">
        <v>15118</v>
      </c>
      <c r="C842">
        <v>90</v>
      </c>
      <c r="D842" t="str">
        <f t="shared" si="13"/>
        <v>x &lt;= 1000</v>
      </c>
    </row>
    <row r="843" spans="1:4" x14ac:dyDescent="0.25">
      <c r="A843" t="s">
        <v>1567</v>
      </c>
      <c r="B843">
        <v>15116</v>
      </c>
      <c r="C843">
        <v>941</v>
      </c>
      <c r="D843" t="str">
        <f t="shared" si="13"/>
        <v>x &lt;= 1000</v>
      </c>
    </row>
    <row r="844" spans="1:4" x14ac:dyDescent="0.25">
      <c r="A844" t="s">
        <v>1569</v>
      </c>
      <c r="B844">
        <v>15099</v>
      </c>
      <c r="C844">
        <v>195</v>
      </c>
      <c r="D844" t="str">
        <f t="shared" si="13"/>
        <v>x &lt;= 1000</v>
      </c>
    </row>
    <row r="845" spans="1:4" x14ac:dyDescent="0.25">
      <c r="A845" t="s">
        <v>1570</v>
      </c>
      <c r="B845">
        <v>15084</v>
      </c>
      <c r="C845">
        <v>77</v>
      </c>
      <c r="D845" t="str">
        <f t="shared" si="13"/>
        <v>x &lt;= 1000</v>
      </c>
    </row>
    <row r="846" spans="1:4" x14ac:dyDescent="0.25">
      <c r="A846" t="s">
        <v>1572</v>
      </c>
      <c r="B846">
        <v>15069</v>
      </c>
      <c r="C846">
        <v>362</v>
      </c>
      <c r="D846" t="str">
        <f t="shared" si="13"/>
        <v>x &lt;= 1000</v>
      </c>
    </row>
    <row r="847" spans="1:4" x14ac:dyDescent="0.25">
      <c r="A847" t="s">
        <v>1574</v>
      </c>
      <c r="B847">
        <v>15065</v>
      </c>
      <c r="C847">
        <v>77</v>
      </c>
      <c r="D847" t="str">
        <f t="shared" si="13"/>
        <v>x &lt;= 1000</v>
      </c>
    </row>
    <row r="848" spans="1:4" x14ac:dyDescent="0.25">
      <c r="A848" t="s">
        <v>1576</v>
      </c>
      <c r="B848">
        <v>15061</v>
      </c>
      <c r="C848">
        <v>55</v>
      </c>
      <c r="D848" t="str">
        <f t="shared" si="13"/>
        <v>x &lt;= 1000</v>
      </c>
    </row>
    <row r="849" spans="1:4" x14ac:dyDescent="0.25">
      <c r="A849" t="s">
        <v>1578</v>
      </c>
      <c r="B849">
        <v>15037</v>
      </c>
      <c r="C849">
        <v>926</v>
      </c>
      <c r="D849" t="str">
        <f t="shared" si="13"/>
        <v>x &lt;= 1000</v>
      </c>
    </row>
    <row r="850" spans="1:4" x14ac:dyDescent="0.25">
      <c r="A850" t="s">
        <v>1580</v>
      </c>
      <c r="B850">
        <v>15025</v>
      </c>
      <c r="C850">
        <v>810</v>
      </c>
      <c r="D850" t="str">
        <f t="shared" si="13"/>
        <v>x &lt;= 1000</v>
      </c>
    </row>
    <row r="851" spans="1:4" x14ac:dyDescent="0.25">
      <c r="A851" t="s">
        <v>1582</v>
      </c>
      <c r="B851">
        <v>15011</v>
      </c>
      <c r="C851">
        <v>7</v>
      </c>
      <c r="D851" t="str">
        <f t="shared" si="13"/>
        <v>x &lt;= 1000</v>
      </c>
    </row>
    <row r="852" spans="1:4" x14ac:dyDescent="0.25">
      <c r="A852" t="s">
        <v>1583</v>
      </c>
      <c r="B852">
        <v>14990</v>
      </c>
      <c r="C852">
        <v>7</v>
      </c>
      <c r="D852" t="str">
        <f t="shared" si="13"/>
        <v>x &lt;= 1000</v>
      </c>
    </row>
    <row r="853" spans="1:4" x14ac:dyDescent="0.25">
      <c r="A853" t="s">
        <v>1585</v>
      </c>
      <c r="B853">
        <v>14990</v>
      </c>
      <c r="C853">
        <v>65</v>
      </c>
      <c r="D853" t="str">
        <f t="shared" si="13"/>
        <v>x &lt;= 1000</v>
      </c>
    </row>
    <row r="854" spans="1:4" x14ac:dyDescent="0.25">
      <c r="A854" t="s">
        <v>1587</v>
      </c>
      <c r="B854">
        <v>14980</v>
      </c>
      <c r="C854">
        <v>91</v>
      </c>
      <c r="D854" t="str">
        <f t="shared" si="13"/>
        <v>x &lt;= 1000</v>
      </c>
    </row>
    <row r="855" spans="1:4" x14ac:dyDescent="0.25">
      <c r="A855" t="s">
        <v>1588</v>
      </c>
      <c r="B855">
        <v>14963</v>
      </c>
      <c r="C855">
        <v>433</v>
      </c>
      <c r="D855" t="str">
        <f t="shared" si="13"/>
        <v>x &lt;= 1000</v>
      </c>
    </row>
    <row r="856" spans="1:4" x14ac:dyDescent="0.25">
      <c r="A856" t="s">
        <v>1590</v>
      </c>
      <c r="B856">
        <v>14942</v>
      </c>
      <c r="C856">
        <v>28</v>
      </c>
      <c r="D856" t="str">
        <f t="shared" si="13"/>
        <v>x &lt;= 1000</v>
      </c>
    </row>
    <row r="857" spans="1:4" x14ac:dyDescent="0.25">
      <c r="A857" t="s">
        <v>1592</v>
      </c>
      <c r="B857">
        <v>14938</v>
      </c>
      <c r="C857">
        <v>2555</v>
      </c>
      <c r="D857" t="str">
        <f t="shared" si="13"/>
        <v>1000 &lt; x &lt;= 5000</v>
      </c>
    </row>
    <row r="858" spans="1:4" x14ac:dyDescent="0.25">
      <c r="A858" t="s">
        <v>1594</v>
      </c>
      <c r="B858">
        <v>14928</v>
      </c>
      <c r="C858">
        <v>107</v>
      </c>
      <c r="D858" t="str">
        <f t="shared" si="13"/>
        <v>x &lt;= 1000</v>
      </c>
    </row>
    <row r="859" spans="1:4" x14ac:dyDescent="0.25">
      <c r="A859" t="s">
        <v>1596</v>
      </c>
      <c r="B859">
        <v>14927</v>
      </c>
      <c r="C859">
        <v>279</v>
      </c>
      <c r="D859" t="str">
        <f t="shared" si="13"/>
        <v>x &lt;= 1000</v>
      </c>
    </row>
    <row r="860" spans="1:4" x14ac:dyDescent="0.25">
      <c r="A860" t="s">
        <v>1598</v>
      </c>
      <c r="B860">
        <v>14919</v>
      </c>
      <c r="C860">
        <v>197</v>
      </c>
      <c r="D860" t="str">
        <f t="shared" si="13"/>
        <v>x &lt;= 1000</v>
      </c>
    </row>
    <row r="861" spans="1:4" x14ac:dyDescent="0.25">
      <c r="A861" t="s">
        <v>1600</v>
      </c>
      <c r="B861">
        <v>14898</v>
      </c>
      <c r="C861">
        <v>83</v>
      </c>
      <c r="D861" t="str">
        <f t="shared" si="13"/>
        <v>x &lt;= 1000</v>
      </c>
    </row>
    <row r="862" spans="1:4" x14ac:dyDescent="0.25">
      <c r="A862" t="s">
        <v>1602</v>
      </c>
      <c r="B862">
        <v>14884</v>
      </c>
      <c r="C862">
        <v>10</v>
      </c>
      <c r="D862" t="str">
        <f t="shared" si="13"/>
        <v>x &lt;= 1000</v>
      </c>
    </row>
    <row r="863" spans="1:4" x14ac:dyDescent="0.25">
      <c r="A863" t="s">
        <v>1604</v>
      </c>
      <c r="B863">
        <v>14881</v>
      </c>
      <c r="C863">
        <v>6241</v>
      </c>
      <c r="D863" t="str">
        <f t="shared" si="13"/>
        <v>5000 &lt; x &lt;= 10000</v>
      </c>
    </row>
    <row r="864" spans="1:4" x14ac:dyDescent="0.25">
      <c r="A864" t="s">
        <v>1606</v>
      </c>
      <c r="B864">
        <v>14878</v>
      </c>
      <c r="C864">
        <v>43</v>
      </c>
      <c r="D864" t="str">
        <f t="shared" si="13"/>
        <v>x &lt;= 1000</v>
      </c>
    </row>
    <row r="865" spans="1:4" x14ac:dyDescent="0.25">
      <c r="A865" t="s">
        <v>1608</v>
      </c>
      <c r="B865">
        <v>14872</v>
      </c>
      <c r="C865">
        <v>3086</v>
      </c>
      <c r="D865" t="str">
        <f t="shared" si="13"/>
        <v>1000 &lt; x &lt;= 5000</v>
      </c>
    </row>
    <row r="866" spans="1:4" x14ac:dyDescent="0.25">
      <c r="A866" t="s">
        <v>1610</v>
      </c>
      <c r="B866">
        <v>14869</v>
      </c>
      <c r="C866">
        <v>13</v>
      </c>
      <c r="D866" t="str">
        <f t="shared" si="13"/>
        <v>x &lt;= 1000</v>
      </c>
    </row>
    <row r="867" spans="1:4" x14ac:dyDescent="0.25">
      <c r="A867" t="s">
        <v>1612</v>
      </c>
      <c r="B867">
        <v>14865</v>
      </c>
      <c r="C867">
        <v>6617</v>
      </c>
      <c r="D867" t="str">
        <f t="shared" si="13"/>
        <v>5000 &lt; x &lt;= 10000</v>
      </c>
    </row>
    <row r="868" spans="1:4" x14ac:dyDescent="0.25">
      <c r="A868" t="s">
        <v>1614</v>
      </c>
      <c r="B868">
        <v>14863</v>
      </c>
      <c r="C868">
        <v>149</v>
      </c>
      <c r="D868" t="str">
        <f t="shared" si="13"/>
        <v>x &lt;= 1000</v>
      </c>
    </row>
    <row r="869" spans="1:4" x14ac:dyDescent="0.25">
      <c r="A869" t="s">
        <v>1616</v>
      </c>
      <c r="B869">
        <v>14857</v>
      </c>
      <c r="C869">
        <v>10</v>
      </c>
      <c r="D869" t="str">
        <f t="shared" si="13"/>
        <v>x &lt;= 1000</v>
      </c>
    </row>
    <row r="870" spans="1:4" x14ac:dyDescent="0.25">
      <c r="A870" t="s">
        <v>1618</v>
      </c>
      <c r="B870">
        <v>14856</v>
      </c>
      <c r="C870">
        <v>7</v>
      </c>
      <c r="D870" t="str">
        <f t="shared" si="13"/>
        <v>x &lt;= 1000</v>
      </c>
    </row>
    <row r="871" spans="1:4" x14ac:dyDescent="0.25">
      <c r="A871" t="s">
        <v>1619</v>
      </c>
      <c r="B871">
        <v>14855</v>
      </c>
      <c r="C871">
        <v>14</v>
      </c>
      <c r="D871" t="str">
        <f t="shared" si="13"/>
        <v>x &lt;= 1000</v>
      </c>
    </row>
    <row r="872" spans="1:4" x14ac:dyDescent="0.25">
      <c r="A872" t="s">
        <v>1621</v>
      </c>
      <c r="B872">
        <v>14848</v>
      </c>
      <c r="C872">
        <v>291</v>
      </c>
      <c r="D872" t="str">
        <f t="shared" si="13"/>
        <v>x &lt;= 1000</v>
      </c>
    </row>
    <row r="873" spans="1:4" x14ac:dyDescent="0.25">
      <c r="A873" t="s">
        <v>1622</v>
      </c>
      <c r="B873">
        <v>14834</v>
      </c>
      <c r="C873">
        <v>44530</v>
      </c>
      <c r="D873" t="str">
        <f t="shared" si="13"/>
        <v>x &gt; 40000</v>
      </c>
    </row>
    <row r="874" spans="1:4" x14ac:dyDescent="0.25">
      <c r="A874" t="s">
        <v>1624</v>
      </c>
      <c r="B874">
        <v>14820</v>
      </c>
      <c r="C874">
        <v>446</v>
      </c>
      <c r="D874" t="str">
        <f t="shared" si="13"/>
        <v>x &lt;= 1000</v>
      </c>
    </row>
    <row r="875" spans="1:4" x14ac:dyDescent="0.25">
      <c r="A875" t="s">
        <v>1626</v>
      </c>
      <c r="B875">
        <v>14817</v>
      </c>
      <c r="C875">
        <v>192</v>
      </c>
      <c r="D875" t="str">
        <f t="shared" si="13"/>
        <v>x &lt;= 1000</v>
      </c>
    </row>
    <row r="876" spans="1:4" x14ac:dyDescent="0.25">
      <c r="A876" t="s">
        <v>1628</v>
      </c>
      <c r="B876">
        <v>14816</v>
      </c>
      <c r="C876">
        <v>258</v>
      </c>
      <c r="D876" t="str">
        <f t="shared" si="13"/>
        <v>x &lt;= 1000</v>
      </c>
    </row>
    <row r="877" spans="1:4" x14ac:dyDescent="0.25">
      <c r="A877" t="s">
        <v>1629</v>
      </c>
      <c r="B877">
        <v>14812</v>
      </c>
      <c r="C877">
        <v>218</v>
      </c>
      <c r="D877" t="str">
        <f t="shared" si="13"/>
        <v>x &lt;= 1000</v>
      </c>
    </row>
    <row r="878" spans="1:4" x14ac:dyDescent="0.25">
      <c r="A878" t="s">
        <v>1631</v>
      </c>
      <c r="B878">
        <v>14812</v>
      </c>
      <c r="C878">
        <v>494</v>
      </c>
      <c r="D878" t="str">
        <f t="shared" si="13"/>
        <v>x &lt;= 1000</v>
      </c>
    </row>
    <row r="879" spans="1:4" x14ac:dyDescent="0.25">
      <c r="A879" t="s">
        <v>1632</v>
      </c>
      <c r="B879">
        <v>14808</v>
      </c>
      <c r="C879">
        <v>49</v>
      </c>
      <c r="D879" t="str">
        <f t="shared" si="13"/>
        <v>x &lt;= 1000</v>
      </c>
    </row>
    <row r="880" spans="1:4" x14ac:dyDescent="0.25">
      <c r="A880" t="s">
        <v>1634</v>
      </c>
      <c r="B880">
        <v>14807</v>
      </c>
      <c r="C880">
        <v>1740</v>
      </c>
      <c r="D880" t="str">
        <f t="shared" si="13"/>
        <v>1000 &lt; x &lt;= 5000</v>
      </c>
    </row>
    <row r="881" spans="1:4" x14ac:dyDescent="0.25">
      <c r="A881" t="s">
        <v>1635</v>
      </c>
      <c r="B881">
        <v>14792</v>
      </c>
      <c r="C881">
        <v>26</v>
      </c>
      <c r="D881" t="str">
        <f t="shared" si="13"/>
        <v>x &lt;= 1000</v>
      </c>
    </row>
    <row r="882" spans="1:4" x14ac:dyDescent="0.25">
      <c r="A882" t="s">
        <v>1637</v>
      </c>
      <c r="B882">
        <v>14785</v>
      </c>
      <c r="C882">
        <v>38</v>
      </c>
      <c r="D882" t="str">
        <f t="shared" si="13"/>
        <v>x &lt;= 1000</v>
      </c>
    </row>
    <row r="883" spans="1:4" x14ac:dyDescent="0.25">
      <c r="A883" t="s">
        <v>1639</v>
      </c>
      <c r="B883">
        <v>14782</v>
      </c>
      <c r="C883">
        <v>17</v>
      </c>
      <c r="D883" t="str">
        <f t="shared" si="13"/>
        <v>x &lt;= 1000</v>
      </c>
    </row>
    <row r="884" spans="1:4" x14ac:dyDescent="0.25">
      <c r="A884" t="s">
        <v>1640</v>
      </c>
      <c r="B884">
        <v>14772</v>
      </c>
      <c r="C884">
        <v>200</v>
      </c>
      <c r="D884" t="str">
        <f t="shared" si="13"/>
        <v>x &lt;= 1000</v>
      </c>
    </row>
    <row r="885" spans="1:4" x14ac:dyDescent="0.25">
      <c r="A885" t="s">
        <v>1642</v>
      </c>
      <c r="B885">
        <v>14748</v>
      </c>
      <c r="C885">
        <v>42</v>
      </c>
      <c r="D885" t="str">
        <f t="shared" si="13"/>
        <v>x &lt;= 1000</v>
      </c>
    </row>
    <row r="886" spans="1:4" x14ac:dyDescent="0.25">
      <c r="A886" t="s">
        <v>1644</v>
      </c>
      <c r="B886">
        <v>14746</v>
      </c>
      <c r="C886">
        <v>100</v>
      </c>
      <c r="D886" t="str">
        <f t="shared" si="13"/>
        <v>x &lt;= 1000</v>
      </c>
    </row>
    <row r="887" spans="1:4" x14ac:dyDescent="0.25">
      <c r="A887" t="s">
        <v>1645</v>
      </c>
      <c r="B887">
        <v>14745</v>
      </c>
      <c r="C887">
        <v>516</v>
      </c>
      <c r="D887" t="str">
        <f t="shared" si="13"/>
        <v>x &lt;= 1000</v>
      </c>
    </row>
    <row r="888" spans="1:4" x14ac:dyDescent="0.25">
      <c r="A888" t="s">
        <v>1647</v>
      </c>
      <c r="B888">
        <v>14734</v>
      </c>
      <c r="C888">
        <v>303</v>
      </c>
      <c r="D888" t="str">
        <f t="shared" si="13"/>
        <v>x &lt;= 1000</v>
      </c>
    </row>
    <row r="889" spans="1:4" x14ac:dyDescent="0.25">
      <c r="A889" t="s">
        <v>1649</v>
      </c>
      <c r="B889">
        <v>14734</v>
      </c>
      <c r="C889">
        <v>4</v>
      </c>
      <c r="D889" t="str">
        <f t="shared" si="13"/>
        <v>x &lt;= 1000</v>
      </c>
    </row>
    <row r="890" spans="1:4" x14ac:dyDescent="0.25">
      <c r="A890" t="s">
        <v>1650</v>
      </c>
      <c r="B890">
        <v>14701</v>
      </c>
      <c r="C890">
        <v>3007</v>
      </c>
      <c r="D890" t="str">
        <f t="shared" si="13"/>
        <v>1000 &lt; x &lt;= 5000</v>
      </c>
    </row>
    <row r="891" spans="1:4" x14ac:dyDescent="0.25">
      <c r="A891" t="s">
        <v>1652</v>
      </c>
      <c r="B891">
        <v>14679</v>
      </c>
      <c r="C891">
        <v>926</v>
      </c>
      <c r="D891" t="str">
        <f t="shared" si="13"/>
        <v>x &lt;= 1000</v>
      </c>
    </row>
    <row r="892" spans="1:4" x14ac:dyDescent="0.25">
      <c r="A892" t="s">
        <v>1653</v>
      </c>
      <c r="B892">
        <v>14672</v>
      </c>
      <c r="C892">
        <v>7332</v>
      </c>
      <c r="D892" t="str">
        <f t="shared" si="13"/>
        <v>5000 &lt; x &lt;= 10000</v>
      </c>
    </row>
    <row r="893" spans="1:4" x14ac:dyDescent="0.25">
      <c r="A893" t="s">
        <v>1655</v>
      </c>
      <c r="B893">
        <v>14671</v>
      </c>
      <c r="C893">
        <v>690</v>
      </c>
      <c r="D893" t="str">
        <f t="shared" si="13"/>
        <v>x &lt;= 1000</v>
      </c>
    </row>
    <row r="894" spans="1:4" x14ac:dyDescent="0.25">
      <c r="A894" t="s">
        <v>1657</v>
      </c>
      <c r="B894">
        <v>14669</v>
      </c>
      <c r="C894">
        <v>43</v>
      </c>
      <c r="D894" t="str">
        <f t="shared" si="13"/>
        <v>x &lt;= 1000</v>
      </c>
    </row>
    <row r="895" spans="1:4" x14ac:dyDescent="0.25">
      <c r="A895" t="s">
        <v>1658</v>
      </c>
      <c r="B895">
        <v>14648</v>
      </c>
      <c r="C895">
        <v>12325</v>
      </c>
      <c r="D895" t="str">
        <f t="shared" si="13"/>
        <v>10000 &lt; x &lt;= 20000</v>
      </c>
    </row>
    <row r="896" spans="1:4" x14ac:dyDescent="0.25">
      <c r="A896" t="s">
        <v>1660</v>
      </c>
      <c r="B896">
        <v>14639</v>
      </c>
      <c r="C896">
        <v>160</v>
      </c>
      <c r="D896" t="str">
        <f t="shared" si="13"/>
        <v>x &lt;= 1000</v>
      </c>
    </row>
    <row r="897" spans="1:4" x14ac:dyDescent="0.25">
      <c r="A897" t="s">
        <v>1662</v>
      </c>
      <c r="B897">
        <v>14638</v>
      </c>
      <c r="C897">
        <v>2375</v>
      </c>
      <c r="D897" t="str">
        <f t="shared" si="13"/>
        <v>1000 &lt; x &lt;= 5000</v>
      </c>
    </row>
    <row r="898" spans="1:4" x14ac:dyDescent="0.25">
      <c r="A898" t="s">
        <v>1664</v>
      </c>
      <c r="B898">
        <v>14628</v>
      </c>
      <c r="C898">
        <v>25</v>
      </c>
      <c r="D898" t="str">
        <f t="shared" si="13"/>
        <v>x &lt;= 1000</v>
      </c>
    </row>
    <row r="899" spans="1:4" x14ac:dyDescent="0.25">
      <c r="A899" t="s">
        <v>1665</v>
      </c>
      <c r="B899">
        <v>14624</v>
      </c>
      <c r="C899">
        <v>1790</v>
      </c>
      <c r="D899" t="str">
        <f t="shared" ref="D899:D962" si="14">IF(C899&lt;1001,"x &lt;= 1000",IF(C899&lt;5001,"1000 &lt; x &lt;= 5000",IF(C899&lt;10001,"5000 &lt; x &lt;= 10000",IF(C899&lt;20001,"10000 &lt; x &lt;= 20000",IF(C899&lt;40001,"20000 &lt; x &lt;= 40000",IF(C899&gt;40000,"x &gt; 40000","FALSO"))))))</f>
        <v>1000 &lt; x &lt;= 5000</v>
      </c>
    </row>
    <row r="900" spans="1:4" x14ac:dyDescent="0.25">
      <c r="A900" t="s">
        <v>1667</v>
      </c>
      <c r="B900">
        <v>14606</v>
      </c>
      <c r="C900">
        <v>2316</v>
      </c>
      <c r="D900" t="str">
        <f t="shared" si="14"/>
        <v>1000 &lt; x &lt;= 5000</v>
      </c>
    </row>
    <row r="901" spans="1:4" x14ac:dyDescent="0.25">
      <c r="A901" t="s">
        <v>1669</v>
      </c>
      <c r="B901">
        <v>14602</v>
      </c>
      <c r="C901">
        <v>69</v>
      </c>
      <c r="D901" t="str">
        <f t="shared" si="14"/>
        <v>x &lt;= 1000</v>
      </c>
    </row>
    <row r="902" spans="1:4" x14ac:dyDescent="0.25">
      <c r="A902" t="s">
        <v>1671</v>
      </c>
      <c r="B902">
        <v>14597</v>
      </c>
      <c r="C902">
        <v>246</v>
      </c>
      <c r="D902" t="str">
        <f t="shared" si="14"/>
        <v>x &lt;= 1000</v>
      </c>
    </row>
    <row r="903" spans="1:4" x14ac:dyDescent="0.25">
      <c r="A903" t="s">
        <v>1673</v>
      </c>
      <c r="B903">
        <v>14594</v>
      </c>
      <c r="C903">
        <v>20</v>
      </c>
      <c r="D903" t="str">
        <f t="shared" si="14"/>
        <v>x &lt;= 1000</v>
      </c>
    </row>
    <row r="904" spans="1:4" x14ac:dyDescent="0.25">
      <c r="A904" t="s">
        <v>1674</v>
      </c>
      <c r="B904">
        <v>14573</v>
      </c>
      <c r="C904">
        <v>90</v>
      </c>
      <c r="D904" t="str">
        <f t="shared" si="14"/>
        <v>x &lt;= 1000</v>
      </c>
    </row>
    <row r="905" spans="1:4" x14ac:dyDescent="0.25">
      <c r="A905" t="s">
        <v>1675</v>
      </c>
      <c r="B905">
        <v>14570</v>
      </c>
      <c r="C905">
        <v>797</v>
      </c>
      <c r="D905" t="str">
        <f t="shared" si="14"/>
        <v>x &lt;= 1000</v>
      </c>
    </row>
    <row r="906" spans="1:4" x14ac:dyDescent="0.25">
      <c r="A906" t="s">
        <v>1677</v>
      </c>
      <c r="B906">
        <v>14562</v>
      </c>
      <c r="C906">
        <v>256</v>
      </c>
      <c r="D906" t="str">
        <f t="shared" si="14"/>
        <v>x &lt;= 1000</v>
      </c>
    </row>
    <row r="907" spans="1:4" x14ac:dyDescent="0.25">
      <c r="A907" t="s">
        <v>1679</v>
      </c>
      <c r="B907">
        <v>14552</v>
      </c>
      <c r="C907">
        <v>21</v>
      </c>
      <c r="D907" t="str">
        <f t="shared" si="14"/>
        <v>x &lt;= 1000</v>
      </c>
    </row>
    <row r="908" spans="1:4" x14ac:dyDescent="0.25">
      <c r="A908" t="s">
        <v>1681</v>
      </c>
      <c r="B908">
        <v>14550</v>
      </c>
      <c r="C908">
        <v>99</v>
      </c>
      <c r="D908" t="str">
        <f t="shared" si="14"/>
        <v>x &lt;= 1000</v>
      </c>
    </row>
    <row r="909" spans="1:4" x14ac:dyDescent="0.25">
      <c r="A909" t="s">
        <v>1683</v>
      </c>
      <c r="B909">
        <v>14540</v>
      </c>
      <c r="C909">
        <v>114</v>
      </c>
      <c r="D909" t="str">
        <f t="shared" si="14"/>
        <v>x &lt;= 1000</v>
      </c>
    </row>
    <row r="910" spans="1:4" x14ac:dyDescent="0.25">
      <c r="A910" t="s">
        <v>1685</v>
      </c>
      <c r="B910">
        <v>14528</v>
      </c>
      <c r="C910">
        <v>137</v>
      </c>
      <c r="D910" t="str">
        <f t="shared" si="14"/>
        <v>x &lt;= 1000</v>
      </c>
    </row>
    <row r="911" spans="1:4" x14ac:dyDescent="0.25">
      <c r="A911" t="s">
        <v>1687</v>
      </c>
      <c r="B911">
        <v>14526</v>
      </c>
      <c r="C911">
        <v>33</v>
      </c>
      <c r="D911" t="str">
        <f t="shared" si="14"/>
        <v>x &lt;= 1000</v>
      </c>
    </row>
    <row r="912" spans="1:4" x14ac:dyDescent="0.25">
      <c r="A912" t="s">
        <v>1688</v>
      </c>
      <c r="B912">
        <v>14521</v>
      </c>
      <c r="C912">
        <v>189</v>
      </c>
      <c r="D912" t="str">
        <f t="shared" si="14"/>
        <v>x &lt;= 1000</v>
      </c>
    </row>
    <row r="913" spans="1:4" x14ac:dyDescent="0.25">
      <c r="A913" t="s">
        <v>1690</v>
      </c>
      <c r="B913">
        <v>14505</v>
      </c>
      <c r="C913">
        <v>48</v>
      </c>
      <c r="D913" t="str">
        <f t="shared" si="14"/>
        <v>x &lt;= 1000</v>
      </c>
    </row>
    <row r="914" spans="1:4" x14ac:dyDescent="0.25">
      <c r="A914" t="s">
        <v>1692</v>
      </c>
      <c r="B914">
        <v>14495</v>
      </c>
      <c r="C914">
        <v>1836</v>
      </c>
      <c r="D914" t="str">
        <f t="shared" si="14"/>
        <v>1000 &lt; x &lt;= 5000</v>
      </c>
    </row>
    <row r="915" spans="1:4" x14ac:dyDescent="0.25">
      <c r="A915" t="s">
        <v>1693</v>
      </c>
      <c r="B915">
        <v>14487</v>
      </c>
      <c r="C915">
        <v>13</v>
      </c>
      <c r="D915" t="str">
        <f t="shared" si="14"/>
        <v>x &lt;= 1000</v>
      </c>
    </row>
    <row r="916" spans="1:4" x14ac:dyDescent="0.25">
      <c r="A916" t="s">
        <v>1695</v>
      </c>
      <c r="B916">
        <v>14483</v>
      </c>
      <c r="C916">
        <v>531</v>
      </c>
      <c r="D916" t="str">
        <f t="shared" si="14"/>
        <v>x &lt;= 1000</v>
      </c>
    </row>
    <row r="917" spans="1:4" x14ac:dyDescent="0.25">
      <c r="A917" t="s">
        <v>1697</v>
      </c>
      <c r="B917">
        <v>14479</v>
      </c>
      <c r="C917">
        <v>49</v>
      </c>
      <c r="D917" t="str">
        <f t="shared" si="14"/>
        <v>x &lt;= 1000</v>
      </c>
    </row>
    <row r="918" spans="1:4" x14ac:dyDescent="0.25">
      <c r="A918" t="s">
        <v>1699</v>
      </c>
      <c r="B918">
        <v>14471</v>
      </c>
      <c r="C918">
        <v>26</v>
      </c>
      <c r="D918" t="str">
        <f t="shared" si="14"/>
        <v>x &lt;= 1000</v>
      </c>
    </row>
    <row r="919" spans="1:4" x14ac:dyDescent="0.25">
      <c r="A919" t="s">
        <v>1701</v>
      </c>
      <c r="B919">
        <v>14469</v>
      </c>
      <c r="C919">
        <v>471</v>
      </c>
      <c r="D919" t="str">
        <f t="shared" si="14"/>
        <v>x &lt;= 1000</v>
      </c>
    </row>
    <row r="920" spans="1:4" x14ac:dyDescent="0.25">
      <c r="A920" t="s">
        <v>1703</v>
      </c>
      <c r="B920">
        <v>14450</v>
      </c>
      <c r="C920">
        <v>623</v>
      </c>
      <c r="D920" t="str">
        <f t="shared" si="14"/>
        <v>x &lt;= 1000</v>
      </c>
    </row>
    <row r="921" spans="1:4" x14ac:dyDescent="0.25">
      <c r="A921" t="s">
        <v>1705</v>
      </c>
      <c r="B921">
        <v>14441</v>
      </c>
      <c r="C921">
        <v>204</v>
      </c>
      <c r="D921" t="str">
        <f t="shared" si="14"/>
        <v>x &lt;= 1000</v>
      </c>
    </row>
    <row r="922" spans="1:4" x14ac:dyDescent="0.25">
      <c r="A922" t="s">
        <v>1707</v>
      </c>
      <c r="B922">
        <v>14440</v>
      </c>
      <c r="C922">
        <v>2</v>
      </c>
      <c r="D922" t="str">
        <f t="shared" si="14"/>
        <v>x &lt;= 1000</v>
      </c>
    </row>
    <row r="923" spans="1:4" x14ac:dyDescent="0.25">
      <c r="A923" t="s">
        <v>1708</v>
      </c>
      <c r="B923">
        <v>14416</v>
      </c>
      <c r="C923">
        <v>231</v>
      </c>
      <c r="D923" t="str">
        <f t="shared" si="14"/>
        <v>x &lt;= 1000</v>
      </c>
    </row>
    <row r="924" spans="1:4" x14ac:dyDescent="0.25">
      <c r="A924" t="s">
        <v>1710</v>
      </c>
      <c r="B924">
        <v>14416</v>
      </c>
      <c r="C924">
        <v>33</v>
      </c>
      <c r="D924" t="str">
        <f t="shared" si="14"/>
        <v>x &lt;= 1000</v>
      </c>
    </row>
    <row r="925" spans="1:4" x14ac:dyDescent="0.25">
      <c r="A925" t="s">
        <v>1712</v>
      </c>
      <c r="B925">
        <v>14386</v>
      </c>
      <c r="C925">
        <v>1092</v>
      </c>
      <c r="D925" t="str">
        <f t="shared" si="14"/>
        <v>1000 &lt; x &lt;= 5000</v>
      </c>
    </row>
    <row r="926" spans="1:4" x14ac:dyDescent="0.25">
      <c r="A926" t="s">
        <v>1714</v>
      </c>
      <c r="B926">
        <v>14382</v>
      </c>
      <c r="C926">
        <v>5076</v>
      </c>
      <c r="D926" t="str">
        <f t="shared" si="14"/>
        <v>5000 &lt; x &lt;= 10000</v>
      </c>
    </row>
    <row r="927" spans="1:4" x14ac:dyDescent="0.25">
      <c r="A927" t="s">
        <v>1716</v>
      </c>
      <c r="B927">
        <v>14355</v>
      </c>
      <c r="C927">
        <v>12884</v>
      </c>
      <c r="D927" t="str">
        <f t="shared" si="14"/>
        <v>10000 &lt; x &lt;= 20000</v>
      </c>
    </row>
    <row r="928" spans="1:4" x14ac:dyDescent="0.25">
      <c r="A928" t="s">
        <v>1717</v>
      </c>
      <c r="B928">
        <v>14300</v>
      </c>
      <c r="C928">
        <v>12</v>
      </c>
      <c r="D928" t="str">
        <f t="shared" si="14"/>
        <v>x &lt;= 1000</v>
      </c>
    </row>
    <row r="929" spans="1:4" x14ac:dyDescent="0.25">
      <c r="A929" t="s">
        <v>1718</v>
      </c>
      <c r="B929">
        <v>14296</v>
      </c>
      <c r="C929">
        <v>1246</v>
      </c>
      <c r="D929" t="str">
        <f t="shared" si="14"/>
        <v>1000 &lt; x &lt;= 5000</v>
      </c>
    </row>
    <row r="930" spans="1:4" x14ac:dyDescent="0.25">
      <c r="A930" t="s">
        <v>1720</v>
      </c>
      <c r="B930">
        <v>14291</v>
      </c>
      <c r="C930">
        <v>236</v>
      </c>
      <c r="D930" t="str">
        <f t="shared" si="14"/>
        <v>x &lt;= 1000</v>
      </c>
    </row>
    <row r="931" spans="1:4" x14ac:dyDescent="0.25">
      <c r="A931" t="s">
        <v>1722</v>
      </c>
      <c r="B931">
        <v>14290</v>
      </c>
      <c r="C931">
        <v>84</v>
      </c>
      <c r="D931" t="str">
        <f t="shared" si="14"/>
        <v>x &lt;= 1000</v>
      </c>
    </row>
    <row r="932" spans="1:4" x14ac:dyDescent="0.25">
      <c r="A932" t="s">
        <v>1724</v>
      </c>
      <c r="B932">
        <v>14289</v>
      </c>
      <c r="C932">
        <v>439</v>
      </c>
      <c r="D932" t="str">
        <f t="shared" si="14"/>
        <v>x &lt;= 1000</v>
      </c>
    </row>
    <row r="933" spans="1:4" x14ac:dyDescent="0.25">
      <c r="A933" t="s">
        <v>1726</v>
      </c>
      <c r="B933">
        <v>14279</v>
      </c>
      <c r="C933">
        <v>0</v>
      </c>
      <c r="D933" t="str">
        <f t="shared" si="14"/>
        <v>x &lt;= 1000</v>
      </c>
    </row>
    <row r="934" spans="1:4" x14ac:dyDescent="0.25">
      <c r="A934" t="s">
        <v>1727</v>
      </c>
      <c r="B934">
        <v>14268</v>
      </c>
      <c r="C934">
        <v>33</v>
      </c>
      <c r="D934" t="str">
        <f t="shared" si="14"/>
        <v>x &lt;= 1000</v>
      </c>
    </row>
    <row r="935" spans="1:4" x14ac:dyDescent="0.25">
      <c r="A935" t="s">
        <v>1729</v>
      </c>
      <c r="B935">
        <v>14255</v>
      </c>
      <c r="C935">
        <v>667</v>
      </c>
      <c r="D935" t="str">
        <f t="shared" si="14"/>
        <v>x &lt;= 1000</v>
      </c>
    </row>
    <row r="936" spans="1:4" x14ac:dyDescent="0.25">
      <c r="A936" t="s">
        <v>1731</v>
      </c>
      <c r="B936">
        <v>14250</v>
      </c>
      <c r="C936">
        <v>438</v>
      </c>
      <c r="D936" t="str">
        <f t="shared" si="14"/>
        <v>x &lt;= 1000</v>
      </c>
    </row>
    <row r="937" spans="1:4" x14ac:dyDescent="0.25">
      <c r="A937" t="s">
        <v>1733</v>
      </c>
      <c r="B937">
        <v>14241</v>
      </c>
      <c r="C937">
        <v>864</v>
      </c>
      <c r="D937" t="str">
        <f t="shared" si="14"/>
        <v>x &lt;= 1000</v>
      </c>
    </row>
    <row r="938" spans="1:4" x14ac:dyDescent="0.25">
      <c r="A938" t="s">
        <v>1735</v>
      </c>
      <c r="B938">
        <v>14238</v>
      </c>
      <c r="C938">
        <v>479</v>
      </c>
      <c r="D938" t="str">
        <f t="shared" si="14"/>
        <v>x &lt;= 1000</v>
      </c>
    </row>
    <row r="939" spans="1:4" x14ac:dyDescent="0.25">
      <c r="A939" t="s">
        <v>1737</v>
      </c>
      <c r="B939">
        <v>14236</v>
      </c>
      <c r="C939">
        <v>0</v>
      </c>
      <c r="D939" t="str">
        <f t="shared" si="14"/>
        <v>x &lt;= 1000</v>
      </c>
    </row>
    <row r="940" spans="1:4" x14ac:dyDescent="0.25">
      <c r="A940" t="s">
        <v>1739</v>
      </c>
      <c r="B940">
        <v>14236</v>
      </c>
      <c r="C940">
        <v>376</v>
      </c>
      <c r="D940" t="str">
        <f t="shared" si="14"/>
        <v>x &lt;= 1000</v>
      </c>
    </row>
    <row r="941" spans="1:4" x14ac:dyDescent="0.25">
      <c r="A941" t="s">
        <v>1741</v>
      </c>
      <c r="B941">
        <v>14215</v>
      </c>
      <c r="C941">
        <v>549</v>
      </c>
      <c r="D941" t="str">
        <f t="shared" si="14"/>
        <v>x &lt;= 1000</v>
      </c>
    </row>
    <row r="942" spans="1:4" x14ac:dyDescent="0.25">
      <c r="A942" t="s">
        <v>1743</v>
      </c>
      <c r="B942">
        <v>14209</v>
      </c>
      <c r="C942">
        <v>1121</v>
      </c>
      <c r="D942" t="str">
        <f t="shared" si="14"/>
        <v>1000 &lt; x &lt;= 5000</v>
      </c>
    </row>
    <row r="943" spans="1:4" x14ac:dyDescent="0.25">
      <c r="A943" t="s">
        <v>1745</v>
      </c>
      <c r="B943">
        <v>14207</v>
      </c>
      <c r="C943">
        <v>601</v>
      </c>
      <c r="D943" t="str">
        <f t="shared" si="14"/>
        <v>x &lt;= 1000</v>
      </c>
    </row>
    <row r="944" spans="1:4" x14ac:dyDescent="0.25">
      <c r="A944" t="s">
        <v>1747</v>
      </c>
      <c r="B944">
        <v>14201</v>
      </c>
      <c r="C944">
        <v>73</v>
      </c>
      <c r="D944" t="str">
        <f t="shared" si="14"/>
        <v>x &lt;= 1000</v>
      </c>
    </row>
    <row r="945" spans="1:4" x14ac:dyDescent="0.25">
      <c r="A945" t="s">
        <v>1749</v>
      </c>
      <c r="B945">
        <v>14188</v>
      </c>
      <c r="C945">
        <v>818</v>
      </c>
      <c r="D945" t="str">
        <f t="shared" si="14"/>
        <v>x &lt;= 1000</v>
      </c>
    </row>
    <row r="946" spans="1:4" x14ac:dyDescent="0.25">
      <c r="A946" t="s">
        <v>1750</v>
      </c>
      <c r="B946">
        <v>14185</v>
      </c>
      <c r="C946">
        <v>3</v>
      </c>
      <c r="D946" t="str">
        <f t="shared" si="14"/>
        <v>x &lt;= 1000</v>
      </c>
    </row>
    <row r="947" spans="1:4" x14ac:dyDescent="0.25">
      <c r="A947" t="s">
        <v>1751</v>
      </c>
      <c r="B947">
        <v>13714</v>
      </c>
      <c r="C947">
        <v>336</v>
      </c>
      <c r="D947" t="str">
        <f t="shared" si="14"/>
        <v>x &lt;= 1000</v>
      </c>
    </row>
    <row r="948" spans="1:4" x14ac:dyDescent="0.25">
      <c r="A948" t="s">
        <v>1753</v>
      </c>
      <c r="B948">
        <v>13699</v>
      </c>
      <c r="C948">
        <v>236</v>
      </c>
      <c r="D948" t="str">
        <f t="shared" si="14"/>
        <v>x &lt;= 1000</v>
      </c>
    </row>
    <row r="949" spans="1:4" x14ac:dyDescent="0.25">
      <c r="A949" t="s">
        <v>1755</v>
      </c>
      <c r="B949">
        <v>13690</v>
      </c>
      <c r="C949">
        <v>369</v>
      </c>
      <c r="D949" t="str">
        <f t="shared" si="14"/>
        <v>x &lt;= 1000</v>
      </c>
    </row>
    <row r="950" spans="1:4" x14ac:dyDescent="0.25">
      <c r="A950" t="s">
        <v>1757</v>
      </c>
      <c r="B950">
        <v>13683</v>
      </c>
      <c r="C950">
        <v>89</v>
      </c>
      <c r="D950" t="str">
        <f t="shared" si="14"/>
        <v>x &lt;= 1000</v>
      </c>
    </row>
    <row r="951" spans="1:4" x14ac:dyDescent="0.25">
      <c r="A951" t="s">
        <v>1759</v>
      </c>
      <c r="B951">
        <v>13680</v>
      </c>
      <c r="C951">
        <v>4045</v>
      </c>
      <c r="D951" t="str">
        <f t="shared" si="14"/>
        <v>1000 &lt; x &lt;= 5000</v>
      </c>
    </row>
    <row r="952" spans="1:4" x14ac:dyDescent="0.25">
      <c r="A952" t="s">
        <v>1761</v>
      </c>
      <c r="B952">
        <v>14121</v>
      </c>
      <c r="C952">
        <v>158</v>
      </c>
      <c r="D952" t="str">
        <f t="shared" si="14"/>
        <v>x &lt;= 1000</v>
      </c>
    </row>
    <row r="953" spans="1:4" x14ac:dyDescent="0.25">
      <c r="A953" t="s">
        <v>1763</v>
      </c>
      <c r="B953">
        <v>14115</v>
      </c>
      <c r="C953">
        <v>251</v>
      </c>
      <c r="D953" t="str">
        <f t="shared" si="14"/>
        <v>x &lt;= 1000</v>
      </c>
    </row>
    <row r="954" spans="1:4" x14ac:dyDescent="0.25">
      <c r="A954" t="s">
        <v>1765</v>
      </c>
      <c r="B954">
        <v>14108</v>
      </c>
      <c r="C954">
        <v>764</v>
      </c>
      <c r="D954" t="str">
        <f t="shared" si="14"/>
        <v>x &lt;= 1000</v>
      </c>
    </row>
    <row r="955" spans="1:4" x14ac:dyDescent="0.25">
      <c r="A955" t="s">
        <v>1767</v>
      </c>
      <c r="B955">
        <v>14107</v>
      </c>
      <c r="C955">
        <v>7</v>
      </c>
      <c r="D955" t="str">
        <f t="shared" si="14"/>
        <v>x &lt;= 1000</v>
      </c>
    </row>
    <row r="956" spans="1:4" x14ac:dyDescent="0.25">
      <c r="A956" t="s">
        <v>1768</v>
      </c>
      <c r="B956">
        <v>14105</v>
      </c>
      <c r="C956">
        <v>60</v>
      </c>
      <c r="D956" t="str">
        <f t="shared" si="14"/>
        <v>x &lt;= 1000</v>
      </c>
    </row>
    <row r="957" spans="1:4" x14ac:dyDescent="0.25">
      <c r="A957" t="s">
        <v>1770</v>
      </c>
      <c r="B957">
        <v>14102</v>
      </c>
      <c r="C957">
        <v>272</v>
      </c>
      <c r="D957" t="str">
        <f t="shared" si="14"/>
        <v>x &lt;= 1000</v>
      </c>
    </row>
    <row r="958" spans="1:4" x14ac:dyDescent="0.25">
      <c r="A958" t="s">
        <v>1772</v>
      </c>
      <c r="B958">
        <v>14101</v>
      </c>
      <c r="C958">
        <v>31</v>
      </c>
      <c r="D958" t="str">
        <f t="shared" si="14"/>
        <v>x &lt;= 1000</v>
      </c>
    </row>
    <row r="959" spans="1:4" x14ac:dyDescent="0.25">
      <c r="A959" t="s">
        <v>1774</v>
      </c>
      <c r="B959">
        <v>14098</v>
      </c>
      <c r="C959">
        <v>2147</v>
      </c>
      <c r="D959" t="str">
        <f t="shared" si="14"/>
        <v>1000 &lt; x &lt;= 5000</v>
      </c>
    </row>
    <row r="960" spans="1:4" x14ac:dyDescent="0.25">
      <c r="A960" t="s">
        <v>1776</v>
      </c>
      <c r="B960">
        <v>14091</v>
      </c>
      <c r="C960">
        <v>821</v>
      </c>
      <c r="D960" t="str">
        <f t="shared" si="14"/>
        <v>x &lt;= 1000</v>
      </c>
    </row>
    <row r="961" spans="1:4" x14ac:dyDescent="0.25">
      <c r="A961" t="s">
        <v>1777</v>
      </c>
      <c r="B961">
        <v>14087</v>
      </c>
      <c r="C961">
        <v>155</v>
      </c>
      <c r="D961" t="str">
        <f t="shared" si="14"/>
        <v>x &lt;= 1000</v>
      </c>
    </row>
    <row r="962" spans="1:4" x14ac:dyDescent="0.25">
      <c r="A962" t="s">
        <v>1779</v>
      </c>
      <c r="B962">
        <v>14069</v>
      </c>
      <c r="C962">
        <v>2136</v>
      </c>
      <c r="D962" t="str">
        <f t="shared" si="14"/>
        <v>1000 &lt; x &lt;= 5000</v>
      </c>
    </row>
    <row r="963" spans="1:4" x14ac:dyDescent="0.25">
      <c r="A963" t="s">
        <v>1780</v>
      </c>
      <c r="B963">
        <v>14066</v>
      </c>
      <c r="C963">
        <v>573</v>
      </c>
      <c r="D963" t="str">
        <f t="shared" ref="D963:D1001" si="15">IF(C963&lt;1001,"x &lt;= 1000",IF(C963&lt;5001,"1000 &lt; x &lt;= 5000",IF(C963&lt;10001,"5000 &lt; x &lt;= 10000",IF(C963&lt;20001,"10000 &lt; x &lt;= 20000",IF(C963&lt;40001,"20000 &lt; x &lt;= 40000",IF(C963&gt;40000,"x &gt; 40000","FALSO"))))))</f>
        <v>x &lt;= 1000</v>
      </c>
    </row>
    <row r="964" spans="1:4" x14ac:dyDescent="0.25">
      <c r="A964" t="s">
        <v>1782</v>
      </c>
      <c r="B964">
        <v>14066</v>
      </c>
      <c r="C964">
        <v>22</v>
      </c>
      <c r="D964" t="str">
        <f t="shared" si="15"/>
        <v>x &lt;= 1000</v>
      </c>
    </row>
    <row r="965" spans="1:4" x14ac:dyDescent="0.25">
      <c r="A965" t="s">
        <v>1783</v>
      </c>
      <c r="B965">
        <v>13986</v>
      </c>
      <c r="C965">
        <v>44</v>
      </c>
      <c r="D965" t="str">
        <f t="shared" si="15"/>
        <v>x &lt;= 1000</v>
      </c>
    </row>
    <row r="966" spans="1:4" x14ac:dyDescent="0.25">
      <c r="A966" t="s">
        <v>1785</v>
      </c>
      <c r="B966">
        <v>13978</v>
      </c>
      <c r="C966">
        <v>265</v>
      </c>
      <c r="D966" t="str">
        <f t="shared" si="15"/>
        <v>x &lt;= 1000</v>
      </c>
    </row>
    <row r="967" spans="1:4" x14ac:dyDescent="0.25">
      <c r="A967" t="s">
        <v>1787</v>
      </c>
      <c r="B967">
        <v>13972</v>
      </c>
      <c r="C967">
        <v>3779</v>
      </c>
      <c r="D967" t="str">
        <f t="shared" si="15"/>
        <v>1000 &lt; x &lt;= 5000</v>
      </c>
    </row>
    <row r="968" spans="1:4" x14ac:dyDescent="0.25">
      <c r="A968" t="s">
        <v>1788</v>
      </c>
      <c r="B968">
        <v>13956</v>
      </c>
      <c r="C968">
        <v>2820</v>
      </c>
      <c r="D968" t="str">
        <f t="shared" si="15"/>
        <v>1000 &lt; x &lt;= 5000</v>
      </c>
    </row>
    <row r="969" spans="1:4" x14ac:dyDescent="0.25">
      <c r="A969" t="s">
        <v>1789</v>
      </c>
      <c r="B969">
        <v>13950</v>
      </c>
      <c r="C969">
        <v>60</v>
      </c>
      <c r="D969" t="str">
        <f t="shared" si="15"/>
        <v>x &lt;= 1000</v>
      </c>
    </row>
    <row r="970" spans="1:4" x14ac:dyDescent="0.25">
      <c r="A970" t="s">
        <v>1791</v>
      </c>
      <c r="B970">
        <v>13935</v>
      </c>
      <c r="C970">
        <v>166</v>
      </c>
      <c r="D970" t="str">
        <f t="shared" si="15"/>
        <v>x &lt;= 1000</v>
      </c>
    </row>
    <row r="971" spans="1:4" x14ac:dyDescent="0.25">
      <c r="A971" t="s">
        <v>1793</v>
      </c>
      <c r="B971">
        <v>13904</v>
      </c>
      <c r="C971">
        <v>43</v>
      </c>
      <c r="D971" t="str">
        <f t="shared" si="15"/>
        <v>x &lt;= 1000</v>
      </c>
    </row>
    <row r="972" spans="1:4" x14ac:dyDescent="0.25">
      <c r="A972" t="s">
        <v>1795</v>
      </c>
      <c r="B972">
        <v>13896</v>
      </c>
      <c r="C972">
        <v>934</v>
      </c>
      <c r="D972" t="str">
        <f t="shared" si="15"/>
        <v>x &lt;= 1000</v>
      </c>
    </row>
    <row r="973" spans="1:4" x14ac:dyDescent="0.25">
      <c r="A973" t="s">
        <v>1797</v>
      </c>
      <c r="B973">
        <v>13892</v>
      </c>
      <c r="C973">
        <v>146</v>
      </c>
      <c r="D973" t="str">
        <f t="shared" si="15"/>
        <v>x &lt;= 1000</v>
      </c>
    </row>
    <row r="974" spans="1:4" x14ac:dyDescent="0.25">
      <c r="A974" t="s">
        <v>1799</v>
      </c>
      <c r="B974">
        <v>13892</v>
      </c>
      <c r="C974">
        <v>1289</v>
      </c>
      <c r="D974" t="str">
        <f t="shared" si="15"/>
        <v>1000 &lt; x &lt;= 5000</v>
      </c>
    </row>
    <row r="975" spans="1:4" x14ac:dyDescent="0.25">
      <c r="A975" t="s">
        <v>1801</v>
      </c>
      <c r="B975">
        <v>13892</v>
      </c>
      <c r="C975">
        <v>38</v>
      </c>
      <c r="D975" t="str">
        <f t="shared" si="15"/>
        <v>x &lt;= 1000</v>
      </c>
    </row>
    <row r="976" spans="1:4" x14ac:dyDescent="0.25">
      <c r="A976" t="s">
        <v>1803</v>
      </c>
      <c r="B976">
        <v>13891</v>
      </c>
      <c r="C976">
        <v>1647</v>
      </c>
      <c r="D976" t="str">
        <f t="shared" si="15"/>
        <v>1000 &lt; x &lt;= 5000</v>
      </c>
    </row>
    <row r="977" spans="1:4" x14ac:dyDescent="0.25">
      <c r="A977" t="s">
        <v>1805</v>
      </c>
      <c r="B977">
        <v>13887</v>
      </c>
      <c r="C977">
        <v>1618</v>
      </c>
      <c r="D977" t="str">
        <f t="shared" si="15"/>
        <v>1000 &lt; x &lt;= 5000</v>
      </c>
    </row>
    <row r="978" spans="1:4" x14ac:dyDescent="0.25">
      <c r="A978" t="s">
        <v>1807</v>
      </c>
      <c r="B978">
        <v>13887</v>
      </c>
      <c r="C978">
        <v>42</v>
      </c>
      <c r="D978" t="str">
        <f t="shared" si="15"/>
        <v>x &lt;= 1000</v>
      </c>
    </row>
    <row r="979" spans="1:4" x14ac:dyDescent="0.25">
      <c r="A979" t="s">
        <v>1809</v>
      </c>
      <c r="B979">
        <v>13878</v>
      </c>
      <c r="C979">
        <v>144</v>
      </c>
      <c r="D979" t="str">
        <f t="shared" si="15"/>
        <v>x &lt;= 1000</v>
      </c>
    </row>
    <row r="980" spans="1:4" x14ac:dyDescent="0.25">
      <c r="A980" t="s">
        <v>1811</v>
      </c>
      <c r="B980">
        <v>13868</v>
      </c>
      <c r="C980">
        <v>62</v>
      </c>
      <c r="D980" t="str">
        <f t="shared" si="15"/>
        <v>x &lt;= 1000</v>
      </c>
    </row>
    <row r="981" spans="1:4" x14ac:dyDescent="0.25">
      <c r="A981" t="s">
        <v>1813</v>
      </c>
      <c r="B981">
        <v>13860</v>
      </c>
      <c r="C981">
        <v>3001</v>
      </c>
      <c r="D981" t="str">
        <f t="shared" si="15"/>
        <v>1000 &lt; x &lt;= 5000</v>
      </c>
    </row>
    <row r="982" spans="1:4" x14ac:dyDescent="0.25">
      <c r="A982" t="s">
        <v>1815</v>
      </c>
      <c r="B982">
        <v>13848</v>
      </c>
      <c r="C982">
        <v>64</v>
      </c>
      <c r="D982" t="str">
        <f t="shared" si="15"/>
        <v>x &lt;= 1000</v>
      </c>
    </row>
    <row r="983" spans="1:4" x14ac:dyDescent="0.25">
      <c r="A983" t="s">
        <v>1816</v>
      </c>
      <c r="B983">
        <v>13847</v>
      </c>
      <c r="C983">
        <v>1250</v>
      </c>
      <c r="D983" t="str">
        <f t="shared" si="15"/>
        <v>1000 &lt; x &lt;= 5000</v>
      </c>
    </row>
    <row r="984" spans="1:4" x14ac:dyDescent="0.25">
      <c r="A984" t="s">
        <v>1817</v>
      </c>
      <c r="B984">
        <v>13829</v>
      </c>
      <c r="C984">
        <v>76</v>
      </c>
      <c r="D984" t="str">
        <f t="shared" si="15"/>
        <v>x &lt;= 1000</v>
      </c>
    </row>
    <row r="985" spans="1:4" x14ac:dyDescent="0.25">
      <c r="A985" t="s">
        <v>1818</v>
      </c>
      <c r="B985">
        <v>13816</v>
      </c>
      <c r="C985">
        <v>308</v>
      </c>
      <c r="D985" t="str">
        <f t="shared" si="15"/>
        <v>x &lt;= 1000</v>
      </c>
    </row>
    <row r="986" spans="1:4" x14ac:dyDescent="0.25">
      <c r="A986" t="s">
        <v>1819</v>
      </c>
      <c r="B986">
        <v>13803</v>
      </c>
      <c r="C986">
        <v>37</v>
      </c>
      <c r="D986" t="str">
        <f t="shared" si="15"/>
        <v>x &lt;= 1000</v>
      </c>
    </row>
    <row r="987" spans="1:4" x14ac:dyDescent="0.25">
      <c r="A987" t="s">
        <v>1821</v>
      </c>
      <c r="B987">
        <v>13797</v>
      </c>
      <c r="C987">
        <v>74</v>
      </c>
      <c r="D987" t="str">
        <f t="shared" si="15"/>
        <v>x &lt;= 1000</v>
      </c>
    </row>
    <row r="988" spans="1:4" x14ac:dyDescent="0.25">
      <c r="A988" t="s">
        <v>1823</v>
      </c>
      <c r="B988">
        <v>13794</v>
      </c>
      <c r="C988">
        <v>598</v>
      </c>
      <c r="D988" t="str">
        <f t="shared" si="15"/>
        <v>x &lt;= 1000</v>
      </c>
    </row>
    <row r="989" spans="1:4" x14ac:dyDescent="0.25">
      <c r="A989" t="s">
        <v>1824</v>
      </c>
      <c r="B989">
        <v>13792</v>
      </c>
      <c r="C989">
        <v>83</v>
      </c>
      <c r="D989" t="str">
        <f t="shared" si="15"/>
        <v>x &lt;= 1000</v>
      </c>
    </row>
    <row r="990" spans="1:4" x14ac:dyDescent="0.25">
      <c r="A990" t="s">
        <v>1826</v>
      </c>
      <c r="B990">
        <v>13789</v>
      </c>
      <c r="C990">
        <v>356</v>
      </c>
      <c r="D990" t="str">
        <f t="shared" si="15"/>
        <v>x &lt;= 1000</v>
      </c>
    </row>
    <row r="991" spans="1:4" x14ac:dyDescent="0.25">
      <c r="A991" t="s">
        <v>1828</v>
      </c>
      <c r="B991">
        <v>13787</v>
      </c>
      <c r="C991">
        <v>15288</v>
      </c>
      <c r="D991" t="str">
        <f t="shared" si="15"/>
        <v>10000 &lt; x &lt;= 20000</v>
      </c>
    </row>
    <row r="992" spans="1:4" x14ac:dyDescent="0.25">
      <c r="A992" t="s">
        <v>1830</v>
      </c>
      <c r="B992">
        <v>13772</v>
      </c>
      <c r="C992">
        <v>3151</v>
      </c>
      <c r="D992" t="str">
        <f t="shared" si="15"/>
        <v>1000 &lt; x &lt;= 5000</v>
      </c>
    </row>
    <row r="993" spans="1:4" x14ac:dyDescent="0.25">
      <c r="A993" t="s">
        <v>1831</v>
      </c>
      <c r="B993">
        <v>13772</v>
      </c>
      <c r="C993">
        <v>1700</v>
      </c>
      <c r="D993" t="str">
        <f t="shared" si="15"/>
        <v>1000 &lt; x &lt;= 5000</v>
      </c>
    </row>
    <row r="994" spans="1:4" x14ac:dyDescent="0.25">
      <c r="A994" t="s">
        <v>1833</v>
      </c>
      <c r="B994">
        <v>13764</v>
      </c>
      <c r="C994">
        <v>61</v>
      </c>
      <c r="D994" t="str">
        <f t="shared" si="15"/>
        <v>x &lt;= 1000</v>
      </c>
    </row>
    <row r="995" spans="1:4" x14ac:dyDescent="0.25">
      <c r="A995" t="s">
        <v>1835</v>
      </c>
      <c r="B995">
        <v>13759</v>
      </c>
      <c r="C995">
        <v>10</v>
      </c>
      <c r="D995" t="str">
        <f t="shared" si="15"/>
        <v>x &lt;= 1000</v>
      </c>
    </row>
    <row r="996" spans="1:4" x14ac:dyDescent="0.25">
      <c r="A996" t="s">
        <v>1836</v>
      </c>
      <c r="B996">
        <v>13753</v>
      </c>
      <c r="C996">
        <v>111</v>
      </c>
      <c r="D996" t="str">
        <f t="shared" si="15"/>
        <v>x &lt;= 1000</v>
      </c>
    </row>
    <row r="997" spans="1:4" x14ac:dyDescent="0.25">
      <c r="A997" t="s">
        <v>1837</v>
      </c>
      <c r="B997">
        <v>13732</v>
      </c>
      <c r="C997">
        <v>60</v>
      </c>
      <c r="D997" t="str">
        <f t="shared" si="15"/>
        <v>x &lt;= 1000</v>
      </c>
    </row>
    <row r="998" spans="1:4" x14ac:dyDescent="0.25">
      <c r="A998" t="s">
        <v>1839</v>
      </c>
      <c r="B998">
        <v>13729</v>
      </c>
      <c r="C998">
        <v>176</v>
      </c>
      <c r="D998" t="str">
        <f t="shared" si="15"/>
        <v>x &lt;= 1000</v>
      </c>
    </row>
    <row r="999" spans="1:4" x14ac:dyDescent="0.25">
      <c r="A999" t="s">
        <v>1841</v>
      </c>
      <c r="B999">
        <v>13729</v>
      </c>
      <c r="C999">
        <v>399</v>
      </c>
      <c r="D999" t="str">
        <f t="shared" si="15"/>
        <v>x &lt;= 1000</v>
      </c>
    </row>
    <row r="1000" spans="1:4" x14ac:dyDescent="0.25">
      <c r="A1000" t="s">
        <v>1842</v>
      </c>
      <c r="B1000">
        <v>13727</v>
      </c>
      <c r="C1000">
        <v>183</v>
      </c>
      <c r="D1000" t="str">
        <f t="shared" si="15"/>
        <v>x &lt;= 1000</v>
      </c>
    </row>
    <row r="1001" spans="1:4" x14ac:dyDescent="0.25">
      <c r="A1001" t="s">
        <v>1844</v>
      </c>
      <c r="B1001">
        <v>13716</v>
      </c>
      <c r="C1001">
        <v>1709</v>
      </c>
      <c r="D1001" t="str">
        <f t="shared" si="15"/>
        <v>1000 &lt; x &lt;= 5000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1"/>
  <sheetViews>
    <sheetView workbookViewId="0">
      <selection activeCell="B1" sqref="B1"/>
    </sheetView>
  </sheetViews>
  <sheetFormatPr defaultRowHeight="15" x14ac:dyDescent="0.25"/>
  <cols>
    <col min="1" max="1" width="43.140625" customWidth="1"/>
    <col min="2" max="2" width="19" bestFit="1" customWidth="1"/>
    <col min="3" max="3" width="15.85546875" bestFit="1" customWidth="1"/>
    <col min="4" max="4" width="13.7109375" bestFit="1" customWidth="1"/>
    <col min="5" max="5" width="18" bestFit="1" customWidth="1"/>
    <col min="6" max="6" width="21.5703125" bestFit="1" customWidth="1"/>
    <col min="8" max="8" width="25.85546875" bestFit="1" customWidth="1"/>
    <col min="9" max="9" width="26.28515625" bestFit="1" customWidth="1"/>
  </cols>
  <sheetData>
    <row r="1" spans="1:9" x14ac:dyDescent="0.25">
      <c r="A1" t="s">
        <v>0</v>
      </c>
      <c r="B1" t="s">
        <v>5</v>
      </c>
      <c r="C1" t="s">
        <v>1855</v>
      </c>
      <c r="I1" t="s">
        <v>1889</v>
      </c>
    </row>
    <row r="2" spans="1:9" x14ac:dyDescent="0.25">
      <c r="A2" t="s">
        <v>12</v>
      </c>
      <c r="B2">
        <v>0</v>
      </c>
      <c r="C2" s="1" t="str">
        <f>IF(B2=0,"x = 0",IF(B2&lt;100,"x &lt; 100",IF(B2&lt;200,"100 &lt;= x &lt; 200",IF(B2&lt;300,"200 &lt;= x &lt; 300",IF(B2&lt;400,"300 &lt;= x &lt;400",IF(B2&lt;500,"400 &lt;= x &lt; 500",IF(B2&gt;500,"x &gt;= 500")))))))</f>
        <v>x = 0</v>
      </c>
      <c r="I2">
        <f>MEDIAN(B2:B1001)</f>
        <v>10</v>
      </c>
    </row>
    <row r="3" spans="1:9" x14ac:dyDescent="0.25">
      <c r="A3" t="s">
        <v>15</v>
      </c>
      <c r="B3">
        <v>0</v>
      </c>
      <c r="C3" s="1" t="str">
        <f t="shared" ref="C3:C66" si="0">IF(B3=0,"x = 0",IF(B3&lt;100,"x &lt; 100",IF(B3&lt;200,"100 &lt;= x &lt; 200",IF(B3&lt;300,"200 &lt;= x &lt; 300",IF(B3&lt;400,"300 &lt;= x &lt;400",IF(B3&lt;500,"400 &lt;= x &lt; 500",IF(B3&gt;500,"x &gt;= 500")))))))</f>
        <v>x = 0</v>
      </c>
    </row>
    <row r="4" spans="1:9" x14ac:dyDescent="0.25">
      <c r="A4" t="s">
        <v>18</v>
      </c>
      <c r="B4">
        <v>208</v>
      </c>
      <c r="C4" s="1" t="str">
        <f t="shared" si="0"/>
        <v>200 &lt;= x &lt; 300</v>
      </c>
      <c r="E4" s="5" t="s">
        <v>1847</v>
      </c>
      <c r="F4" t="s">
        <v>1862</v>
      </c>
    </row>
    <row r="5" spans="1:9" x14ac:dyDescent="0.25">
      <c r="A5" t="s">
        <v>20</v>
      </c>
      <c r="B5">
        <v>0</v>
      </c>
      <c r="C5" s="1" t="str">
        <f t="shared" si="0"/>
        <v>x = 0</v>
      </c>
      <c r="E5" s="4" t="s">
        <v>1875</v>
      </c>
      <c r="F5" s="6">
        <v>378</v>
      </c>
    </row>
    <row r="6" spans="1:9" x14ac:dyDescent="0.25">
      <c r="A6" t="s">
        <v>23</v>
      </c>
      <c r="B6">
        <v>90</v>
      </c>
      <c r="C6" s="1" t="str">
        <f t="shared" si="0"/>
        <v>x &lt; 100</v>
      </c>
      <c r="E6" s="4" t="s">
        <v>1869</v>
      </c>
      <c r="F6" s="6">
        <v>485</v>
      </c>
    </row>
    <row r="7" spans="1:9" x14ac:dyDescent="0.25">
      <c r="A7" t="s">
        <v>25</v>
      </c>
      <c r="B7">
        <v>112</v>
      </c>
      <c r="C7" s="1" t="str">
        <f t="shared" si="0"/>
        <v>100 &lt;= x &lt; 200</v>
      </c>
      <c r="E7" s="4" t="s">
        <v>1865</v>
      </c>
      <c r="F7" s="6">
        <v>95</v>
      </c>
    </row>
    <row r="8" spans="1:9" x14ac:dyDescent="0.25">
      <c r="A8" t="s">
        <v>28</v>
      </c>
      <c r="B8">
        <v>61</v>
      </c>
      <c r="C8" s="1" t="str">
        <f t="shared" si="0"/>
        <v>x &lt; 100</v>
      </c>
      <c r="E8" s="4" t="s">
        <v>1866</v>
      </c>
      <c r="F8" s="6">
        <v>20</v>
      </c>
    </row>
    <row r="9" spans="1:9" x14ac:dyDescent="0.25">
      <c r="A9" t="s">
        <v>30</v>
      </c>
      <c r="B9">
        <v>0</v>
      </c>
      <c r="C9" s="1" t="str">
        <f t="shared" si="0"/>
        <v>x = 0</v>
      </c>
      <c r="E9" s="4" t="s">
        <v>1867</v>
      </c>
      <c r="F9" s="6">
        <v>11</v>
      </c>
    </row>
    <row r="10" spans="1:9" x14ac:dyDescent="0.25">
      <c r="A10" t="s">
        <v>32</v>
      </c>
      <c r="B10">
        <v>0</v>
      </c>
      <c r="C10" s="1" t="str">
        <f t="shared" si="0"/>
        <v>x = 0</v>
      </c>
      <c r="E10" s="4" t="s">
        <v>1868</v>
      </c>
      <c r="F10" s="6">
        <v>5</v>
      </c>
    </row>
    <row r="11" spans="1:9" x14ac:dyDescent="0.25">
      <c r="A11" t="s">
        <v>34</v>
      </c>
      <c r="B11">
        <v>0</v>
      </c>
      <c r="C11" s="1" t="str">
        <f t="shared" si="0"/>
        <v>x = 0</v>
      </c>
      <c r="E11" s="4" t="s">
        <v>1870</v>
      </c>
      <c r="F11" s="6">
        <v>6</v>
      </c>
    </row>
    <row r="12" spans="1:9" x14ac:dyDescent="0.25">
      <c r="A12" t="s">
        <v>36</v>
      </c>
      <c r="B12">
        <v>3</v>
      </c>
      <c r="C12" s="1" t="str">
        <f t="shared" si="0"/>
        <v>x &lt; 100</v>
      </c>
      <c r="D12" s="2"/>
      <c r="E12" s="4" t="s">
        <v>1848</v>
      </c>
      <c r="F12" s="6">
        <v>1000</v>
      </c>
    </row>
    <row r="13" spans="1:9" x14ac:dyDescent="0.25">
      <c r="A13" t="s">
        <v>38</v>
      </c>
      <c r="B13">
        <v>0</v>
      </c>
      <c r="C13" s="1" t="str">
        <f t="shared" si="0"/>
        <v>x = 0</v>
      </c>
    </row>
    <row r="14" spans="1:9" x14ac:dyDescent="0.25">
      <c r="A14" t="s">
        <v>41</v>
      </c>
      <c r="B14">
        <v>0</v>
      </c>
      <c r="C14" s="1" t="str">
        <f t="shared" si="0"/>
        <v>x = 0</v>
      </c>
      <c r="E14" s="7" t="s">
        <v>1899</v>
      </c>
      <c r="F14" s="8" t="s">
        <v>1853</v>
      </c>
    </row>
    <row r="15" spans="1:9" x14ac:dyDescent="0.25">
      <c r="A15" t="s">
        <v>44</v>
      </c>
      <c r="B15">
        <v>0</v>
      </c>
      <c r="C15" s="1" t="str">
        <f t="shared" si="0"/>
        <v>x = 0</v>
      </c>
      <c r="E15" s="14" t="s">
        <v>1875</v>
      </c>
      <c r="F15" s="15">
        <v>378</v>
      </c>
    </row>
    <row r="16" spans="1:9" x14ac:dyDescent="0.25">
      <c r="A16" t="s">
        <v>45</v>
      </c>
      <c r="B16">
        <v>0</v>
      </c>
      <c r="C16" s="1" t="str">
        <f t="shared" si="0"/>
        <v>x = 0</v>
      </c>
      <c r="E16" s="14" t="s">
        <v>1869</v>
      </c>
      <c r="F16" s="6">
        <v>485</v>
      </c>
    </row>
    <row r="17" spans="1:6" x14ac:dyDescent="0.25">
      <c r="A17" t="s">
        <v>48</v>
      </c>
      <c r="B17">
        <v>15</v>
      </c>
      <c r="C17" s="1" t="str">
        <f t="shared" si="0"/>
        <v>x &lt; 100</v>
      </c>
      <c r="E17" s="14" t="s">
        <v>1865</v>
      </c>
      <c r="F17" s="15">
        <v>95</v>
      </c>
    </row>
    <row r="18" spans="1:6" x14ac:dyDescent="0.25">
      <c r="A18" t="s">
        <v>51</v>
      </c>
      <c r="B18">
        <v>0</v>
      </c>
      <c r="C18" s="1" t="str">
        <f t="shared" si="0"/>
        <v>x = 0</v>
      </c>
      <c r="E18" s="14" t="s">
        <v>1866</v>
      </c>
      <c r="F18" s="15">
        <v>20</v>
      </c>
    </row>
    <row r="19" spans="1:6" x14ac:dyDescent="0.25">
      <c r="A19" t="s">
        <v>54</v>
      </c>
      <c r="B19">
        <v>0</v>
      </c>
      <c r="C19" s="1" t="str">
        <f t="shared" si="0"/>
        <v>x = 0</v>
      </c>
      <c r="E19" s="14" t="s">
        <v>1867</v>
      </c>
      <c r="F19" s="15">
        <v>11</v>
      </c>
    </row>
    <row r="20" spans="1:6" x14ac:dyDescent="0.25">
      <c r="A20" t="s">
        <v>56</v>
      </c>
      <c r="B20">
        <v>0</v>
      </c>
      <c r="C20" s="1" t="str">
        <f t="shared" si="0"/>
        <v>x = 0</v>
      </c>
      <c r="E20" s="14" t="s">
        <v>1868</v>
      </c>
      <c r="F20" s="15">
        <v>5</v>
      </c>
    </row>
    <row r="21" spans="1:6" x14ac:dyDescent="0.25">
      <c r="A21" t="s">
        <v>58</v>
      </c>
      <c r="B21">
        <v>0</v>
      </c>
      <c r="C21" s="1" t="str">
        <f t="shared" si="0"/>
        <v>x = 0</v>
      </c>
      <c r="E21" s="14" t="s">
        <v>1870</v>
      </c>
      <c r="F21" s="15">
        <v>6</v>
      </c>
    </row>
    <row r="22" spans="1:6" x14ac:dyDescent="0.25">
      <c r="A22" t="s">
        <v>60</v>
      </c>
      <c r="B22">
        <v>158</v>
      </c>
      <c r="C22" s="1" t="str">
        <f t="shared" si="0"/>
        <v>100 &lt;= x &lt; 200</v>
      </c>
      <c r="E22" s="9" t="s">
        <v>1848</v>
      </c>
      <c r="F22" s="10">
        <v>1000</v>
      </c>
    </row>
    <row r="23" spans="1:6" x14ac:dyDescent="0.25">
      <c r="A23" t="s">
        <v>62</v>
      </c>
      <c r="B23">
        <v>0</v>
      </c>
      <c r="C23" s="1" t="str">
        <f t="shared" si="0"/>
        <v>x = 0</v>
      </c>
    </row>
    <row r="24" spans="1:6" x14ac:dyDescent="0.25">
      <c r="A24" t="s">
        <v>65</v>
      </c>
      <c r="B24">
        <v>147</v>
      </c>
      <c r="C24" s="1" t="str">
        <f t="shared" si="0"/>
        <v>100 &lt;= x &lt; 200</v>
      </c>
    </row>
    <row r="25" spans="1:6" x14ac:dyDescent="0.25">
      <c r="A25" t="s">
        <v>67</v>
      </c>
      <c r="B25">
        <v>0</v>
      </c>
      <c r="C25" s="1" t="str">
        <f t="shared" si="0"/>
        <v>x = 0</v>
      </c>
    </row>
    <row r="26" spans="1:6" x14ac:dyDescent="0.25">
      <c r="A26" t="s">
        <v>69</v>
      </c>
      <c r="B26">
        <v>0</v>
      </c>
      <c r="C26" s="1" t="str">
        <f t="shared" si="0"/>
        <v>x = 0</v>
      </c>
    </row>
    <row r="27" spans="1:6" x14ac:dyDescent="0.25">
      <c r="A27" t="s">
        <v>71</v>
      </c>
      <c r="B27">
        <v>618</v>
      </c>
      <c r="C27" s="1" t="str">
        <f t="shared" si="0"/>
        <v>x &gt;= 500</v>
      </c>
    </row>
    <row r="28" spans="1:6" x14ac:dyDescent="0.25">
      <c r="A28" t="s">
        <v>73</v>
      </c>
      <c r="B28">
        <v>0</v>
      </c>
      <c r="C28" s="1" t="str">
        <f t="shared" si="0"/>
        <v>x = 0</v>
      </c>
    </row>
    <row r="29" spans="1:6" x14ac:dyDescent="0.25">
      <c r="A29" t="s">
        <v>75</v>
      </c>
      <c r="B29">
        <v>0</v>
      </c>
      <c r="C29" s="1" t="str">
        <f t="shared" si="0"/>
        <v>x = 0</v>
      </c>
    </row>
    <row r="30" spans="1:6" x14ac:dyDescent="0.25">
      <c r="A30" t="s">
        <v>77</v>
      </c>
      <c r="B30">
        <v>74</v>
      </c>
      <c r="C30" s="1" t="str">
        <f t="shared" si="0"/>
        <v>x &lt; 100</v>
      </c>
    </row>
    <row r="31" spans="1:6" x14ac:dyDescent="0.25">
      <c r="A31" t="s">
        <v>79</v>
      </c>
      <c r="B31">
        <v>0</v>
      </c>
      <c r="C31" s="1" t="str">
        <f t="shared" si="0"/>
        <v>x = 0</v>
      </c>
    </row>
    <row r="32" spans="1:6" x14ac:dyDescent="0.25">
      <c r="A32" t="s">
        <v>81</v>
      </c>
      <c r="B32">
        <v>0</v>
      </c>
      <c r="C32" s="1" t="str">
        <f t="shared" si="0"/>
        <v>x = 0</v>
      </c>
    </row>
    <row r="33" spans="1:3" x14ac:dyDescent="0.25">
      <c r="A33" t="s">
        <v>83</v>
      </c>
      <c r="B33">
        <v>24</v>
      </c>
      <c r="C33" s="1" t="str">
        <f t="shared" si="0"/>
        <v>x &lt; 100</v>
      </c>
    </row>
    <row r="34" spans="1:3" x14ac:dyDescent="0.25">
      <c r="A34" t="s">
        <v>85</v>
      </c>
      <c r="B34">
        <v>0</v>
      </c>
      <c r="C34" s="1" t="str">
        <f t="shared" si="0"/>
        <v>x = 0</v>
      </c>
    </row>
    <row r="35" spans="1:3" x14ac:dyDescent="0.25">
      <c r="A35" t="s">
        <v>88</v>
      </c>
      <c r="B35">
        <v>179</v>
      </c>
      <c r="C35" s="1" t="str">
        <f t="shared" si="0"/>
        <v>100 &lt;= x &lt; 200</v>
      </c>
    </row>
    <row r="36" spans="1:3" x14ac:dyDescent="0.25">
      <c r="A36" t="s">
        <v>90</v>
      </c>
      <c r="B36">
        <v>300</v>
      </c>
      <c r="C36" s="1" t="str">
        <f t="shared" si="0"/>
        <v>300 &lt;= x &lt;400</v>
      </c>
    </row>
    <row r="37" spans="1:3" x14ac:dyDescent="0.25">
      <c r="A37" t="s">
        <v>92</v>
      </c>
      <c r="B37">
        <v>419</v>
      </c>
      <c r="C37" s="1" t="str">
        <f t="shared" si="0"/>
        <v>400 &lt;= x &lt; 500</v>
      </c>
    </row>
    <row r="38" spans="1:3" x14ac:dyDescent="0.25">
      <c r="A38" t="s">
        <v>94</v>
      </c>
      <c r="B38">
        <v>3</v>
      </c>
      <c r="C38" s="1" t="str">
        <f t="shared" si="0"/>
        <v>x &lt; 100</v>
      </c>
    </row>
    <row r="39" spans="1:3" x14ac:dyDescent="0.25">
      <c r="A39" t="s">
        <v>95</v>
      </c>
      <c r="B39">
        <v>22</v>
      </c>
      <c r="C39" s="1" t="str">
        <f t="shared" si="0"/>
        <v>x &lt; 100</v>
      </c>
    </row>
    <row r="40" spans="1:3" x14ac:dyDescent="0.25">
      <c r="A40" t="s">
        <v>98</v>
      </c>
      <c r="B40">
        <v>34</v>
      </c>
      <c r="C40" s="1" t="str">
        <f t="shared" si="0"/>
        <v>x &lt; 100</v>
      </c>
    </row>
    <row r="41" spans="1:3" x14ac:dyDescent="0.25">
      <c r="A41" t="s">
        <v>100</v>
      </c>
      <c r="B41">
        <v>100</v>
      </c>
      <c r="C41" s="1" t="str">
        <f t="shared" si="0"/>
        <v>100 &lt;= x &lt; 200</v>
      </c>
    </row>
    <row r="42" spans="1:3" x14ac:dyDescent="0.25">
      <c r="A42" t="s">
        <v>102</v>
      </c>
      <c r="B42">
        <v>13</v>
      </c>
      <c r="C42" s="1" t="str">
        <f t="shared" si="0"/>
        <v>x &lt; 100</v>
      </c>
    </row>
    <row r="43" spans="1:3" x14ac:dyDescent="0.25">
      <c r="A43" t="s">
        <v>104</v>
      </c>
      <c r="B43">
        <v>0</v>
      </c>
      <c r="C43" s="1" t="str">
        <f t="shared" si="0"/>
        <v>x = 0</v>
      </c>
    </row>
    <row r="44" spans="1:3" x14ac:dyDescent="0.25">
      <c r="A44" t="s">
        <v>106</v>
      </c>
      <c r="B44">
        <v>0</v>
      </c>
      <c r="C44" s="1" t="str">
        <f t="shared" si="0"/>
        <v>x = 0</v>
      </c>
    </row>
    <row r="45" spans="1:3" x14ac:dyDescent="0.25">
      <c r="A45" t="s">
        <v>108</v>
      </c>
      <c r="B45">
        <v>51</v>
      </c>
      <c r="C45" s="1" t="str">
        <f t="shared" si="0"/>
        <v>x &lt; 100</v>
      </c>
    </row>
    <row r="46" spans="1:3" x14ac:dyDescent="0.25">
      <c r="A46" t="s">
        <v>110</v>
      </c>
      <c r="B46">
        <v>107</v>
      </c>
      <c r="C46" s="1" t="str">
        <f t="shared" si="0"/>
        <v>100 &lt;= x &lt; 200</v>
      </c>
    </row>
    <row r="47" spans="1:3" x14ac:dyDescent="0.25">
      <c r="A47" t="s">
        <v>112</v>
      </c>
      <c r="B47">
        <v>38</v>
      </c>
      <c r="C47" s="1" t="str">
        <f t="shared" si="0"/>
        <v>x &lt; 100</v>
      </c>
    </row>
    <row r="48" spans="1:3" x14ac:dyDescent="0.25">
      <c r="A48" t="s">
        <v>114</v>
      </c>
      <c r="B48">
        <v>112</v>
      </c>
      <c r="C48" s="1" t="str">
        <f t="shared" si="0"/>
        <v>100 &lt;= x &lt; 200</v>
      </c>
    </row>
    <row r="49" spans="1:3" x14ac:dyDescent="0.25">
      <c r="A49" t="s">
        <v>116</v>
      </c>
      <c r="B49">
        <v>363</v>
      </c>
      <c r="C49" s="1" t="str">
        <f t="shared" si="0"/>
        <v>300 &lt;= x &lt;400</v>
      </c>
    </row>
    <row r="50" spans="1:3" x14ac:dyDescent="0.25">
      <c r="A50" t="s">
        <v>118</v>
      </c>
      <c r="B50">
        <v>0</v>
      </c>
      <c r="C50" s="1" t="str">
        <f t="shared" si="0"/>
        <v>x = 0</v>
      </c>
    </row>
    <row r="51" spans="1:3" x14ac:dyDescent="0.25">
      <c r="A51" t="s">
        <v>120</v>
      </c>
      <c r="B51">
        <v>4</v>
      </c>
      <c r="C51" s="1" t="str">
        <f t="shared" si="0"/>
        <v>x &lt; 100</v>
      </c>
    </row>
    <row r="52" spans="1:3" x14ac:dyDescent="0.25">
      <c r="A52" t="s">
        <v>122</v>
      </c>
      <c r="B52">
        <v>40</v>
      </c>
      <c r="C52" s="1" t="str">
        <f t="shared" si="0"/>
        <v>x &lt; 100</v>
      </c>
    </row>
    <row r="53" spans="1:3" x14ac:dyDescent="0.25">
      <c r="A53" t="s">
        <v>124</v>
      </c>
      <c r="B53">
        <v>273</v>
      </c>
      <c r="C53" s="1" t="str">
        <f t="shared" si="0"/>
        <v>200 &lt;= x &lt; 300</v>
      </c>
    </row>
    <row r="54" spans="1:3" x14ac:dyDescent="0.25">
      <c r="A54" t="s">
        <v>126</v>
      </c>
      <c r="B54">
        <v>0</v>
      </c>
      <c r="C54" s="1" t="str">
        <f t="shared" si="0"/>
        <v>x = 0</v>
      </c>
    </row>
    <row r="55" spans="1:3" x14ac:dyDescent="0.25">
      <c r="A55" t="s">
        <v>128</v>
      </c>
      <c r="B55">
        <v>49</v>
      </c>
      <c r="C55" s="1" t="str">
        <f t="shared" si="0"/>
        <v>x &lt; 100</v>
      </c>
    </row>
    <row r="56" spans="1:3" x14ac:dyDescent="0.25">
      <c r="A56" t="s">
        <v>131</v>
      </c>
      <c r="B56">
        <v>0</v>
      </c>
      <c r="C56" s="1" t="str">
        <f t="shared" si="0"/>
        <v>x = 0</v>
      </c>
    </row>
    <row r="57" spans="1:3" x14ac:dyDescent="0.25">
      <c r="A57" t="s">
        <v>133</v>
      </c>
      <c r="B57">
        <v>0</v>
      </c>
      <c r="C57" s="1" t="str">
        <f t="shared" si="0"/>
        <v>x = 0</v>
      </c>
    </row>
    <row r="58" spans="1:3" x14ac:dyDescent="0.25">
      <c r="A58" t="s">
        <v>135</v>
      </c>
      <c r="B58">
        <v>85</v>
      </c>
      <c r="C58" s="1" t="str">
        <f t="shared" si="0"/>
        <v>x &lt; 100</v>
      </c>
    </row>
    <row r="59" spans="1:3" x14ac:dyDescent="0.25">
      <c r="A59" t="s">
        <v>137</v>
      </c>
      <c r="B59">
        <v>0</v>
      </c>
      <c r="C59" s="1" t="str">
        <f t="shared" si="0"/>
        <v>x = 0</v>
      </c>
    </row>
    <row r="60" spans="1:3" x14ac:dyDescent="0.25">
      <c r="A60" t="s">
        <v>139</v>
      </c>
      <c r="B60">
        <v>0</v>
      </c>
      <c r="C60" s="1" t="str">
        <f t="shared" si="0"/>
        <v>x = 0</v>
      </c>
    </row>
    <row r="61" spans="1:3" x14ac:dyDescent="0.25">
      <c r="A61" t="s">
        <v>141</v>
      </c>
      <c r="B61">
        <v>234</v>
      </c>
      <c r="C61" s="1" t="str">
        <f t="shared" si="0"/>
        <v>200 &lt;= x &lt; 300</v>
      </c>
    </row>
    <row r="62" spans="1:3" x14ac:dyDescent="0.25">
      <c r="A62" t="s">
        <v>143</v>
      </c>
      <c r="B62">
        <v>15</v>
      </c>
      <c r="C62" s="1" t="str">
        <f t="shared" si="0"/>
        <v>x &lt; 100</v>
      </c>
    </row>
    <row r="63" spans="1:3" x14ac:dyDescent="0.25">
      <c r="A63" t="s">
        <v>145</v>
      </c>
      <c r="B63">
        <v>61</v>
      </c>
      <c r="C63" s="1" t="str">
        <f t="shared" si="0"/>
        <v>x &lt; 100</v>
      </c>
    </row>
    <row r="64" spans="1:3" x14ac:dyDescent="0.25">
      <c r="A64" t="s">
        <v>147</v>
      </c>
      <c r="B64">
        <v>1</v>
      </c>
      <c r="C64" s="1" t="str">
        <f t="shared" si="0"/>
        <v>x &lt; 100</v>
      </c>
    </row>
    <row r="65" spans="1:3" x14ac:dyDescent="0.25">
      <c r="A65" t="s">
        <v>149</v>
      </c>
      <c r="B65">
        <v>27</v>
      </c>
      <c r="C65" s="1" t="str">
        <f t="shared" si="0"/>
        <v>x &lt; 100</v>
      </c>
    </row>
    <row r="66" spans="1:3" x14ac:dyDescent="0.25">
      <c r="A66" t="s">
        <v>150</v>
      </c>
      <c r="B66">
        <v>592</v>
      </c>
      <c r="C66" s="1" t="str">
        <f t="shared" si="0"/>
        <v>x &gt;= 500</v>
      </c>
    </row>
    <row r="67" spans="1:3" x14ac:dyDescent="0.25">
      <c r="A67" t="s">
        <v>152</v>
      </c>
      <c r="B67">
        <v>23</v>
      </c>
      <c r="C67" s="1" t="str">
        <f t="shared" ref="C67:C130" si="1">IF(B67=0,"x = 0",IF(B67&lt;100,"x &lt; 100",IF(B67&lt;200,"100 &lt;= x &lt; 200",IF(B67&lt;300,"200 &lt;= x &lt; 300",IF(B67&lt;400,"300 &lt;= x &lt;400",IF(B67&lt;500,"400 &lt;= x &lt; 500",IF(B67&gt;500,"x &gt;= 500")))))))</f>
        <v>x &lt; 100</v>
      </c>
    </row>
    <row r="68" spans="1:3" x14ac:dyDescent="0.25">
      <c r="A68" t="s">
        <v>154</v>
      </c>
      <c r="B68">
        <v>7</v>
      </c>
      <c r="C68" s="1" t="str">
        <f t="shared" si="1"/>
        <v>x &lt; 100</v>
      </c>
    </row>
    <row r="69" spans="1:3" x14ac:dyDescent="0.25">
      <c r="A69" t="s">
        <v>156</v>
      </c>
      <c r="B69">
        <v>0</v>
      </c>
      <c r="C69" s="1" t="str">
        <f t="shared" si="1"/>
        <v>x = 0</v>
      </c>
    </row>
    <row r="70" spans="1:3" x14ac:dyDescent="0.25">
      <c r="A70" t="s">
        <v>159</v>
      </c>
      <c r="B70">
        <v>153</v>
      </c>
      <c r="C70" s="1" t="str">
        <f t="shared" si="1"/>
        <v>100 &lt;= x &lt; 200</v>
      </c>
    </row>
    <row r="71" spans="1:3" x14ac:dyDescent="0.25">
      <c r="A71" t="s">
        <v>161</v>
      </c>
      <c r="B71">
        <v>37</v>
      </c>
      <c r="C71" s="1" t="str">
        <f t="shared" si="1"/>
        <v>x &lt; 100</v>
      </c>
    </row>
    <row r="72" spans="1:3" x14ac:dyDescent="0.25">
      <c r="A72" t="s">
        <v>163</v>
      </c>
      <c r="B72">
        <v>0</v>
      </c>
      <c r="C72" s="1" t="str">
        <f t="shared" si="1"/>
        <v>x = 0</v>
      </c>
    </row>
    <row r="73" spans="1:3" x14ac:dyDescent="0.25">
      <c r="A73" t="s">
        <v>164</v>
      </c>
      <c r="B73">
        <v>32</v>
      </c>
      <c r="C73" s="1" t="str">
        <f t="shared" si="1"/>
        <v>x &lt; 100</v>
      </c>
    </row>
    <row r="74" spans="1:3" x14ac:dyDescent="0.25">
      <c r="A74" t="s">
        <v>165</v>
      </c>
      <c r="B74">
        <v>18</v>
      </c>
      <c r="C74" s="1" t="str">
        <f t="shared" si="1"/>
        <v>x &lt; 100</v>
      </c>
    </row>
    <row r="75" spans="1:3" x14ac:dyDescent="0.25">
      <c r="A75" t="s">
        <v>167</v>
      </c>
      <c r="B75">
        <v>26</v>
      </c>
      <c r="C75" s="1" t="str">
        <f t="shared" si="1"/>
        <v>x &lt; 100</v>
      </c>
    </row>
    <row r="76" spans="1:3" x14ac:dyDescent="0.25">
      <c r="A76" t="s">
        <v>170</v>
      </c>
      <c r="B76">
        <v>66</v>
      </c>
      <c r="C76" s="1" t="str">
        <f t="shared" si="1"/>
        <v>x &lt; 100</v>
      </c>
    </row>
    <row r="77" spans="1:3" x14ac:dyDescent="0.25">
      <c r="A77" t="s">
        <v>172</v>
      </c>
      <c r="B77">
        <v>47</v>
      </c>
      <c r="C77" s="1" t="str">
        <f t="shared" si="1"/>
        <v>x &lt; 100</v>
      </c>
    </row>
    <row r="78" spans="1:3" x14ac:dyDescent="0.25">
      <c r="A78" t="s">
        <v>175</v>
      </c>
      <c r="B78">
        <v>46</v>
      </c>
      <c r="C78" s="1" t="str">
        <f t="shared" si="1"/>
        <v>x &lt; 100</v>
      </c>
    </row>
    <row r="79" spans="1:3" x14ac:dyDescent="0.25">
      <c r="A79" t="s">
        <v>177</v>
      </c>
      <c r="B79">
        <v>141</v>
      </c>
      <c r="C79" s="1" t="str">
        <f t="shared" si="1"/>
        <v>100 &lt;= x &lt; 200</v>
      </c>
    </row>
    <row r="80" spans="1:3" x14ac:dyDescent="0.25">
      <c r="A80" t="s">
        <v>152</v>
      </c>
      <c r="B80">
        <v>23</v>
      </c>
      <c r="C80" s="1" t="str">
        <f t="shared" si="1"/>
        <v>x &lt; 100</v>
      </c>
    </row>
    <row r="81" spans="1:3" x14ac:dyDescent="0.25">
      <c r="A81" t="s">
        <v>154</v>
      </c>
      <c r="B81">
        <v>7</v>
      </c>
      <c r="C81" s="1" t="str">
        <f t="shared" si="1"/>
        <v>x &lt; 100</v>
      </c>
    </row>
    <row r="82" spans="1:3" x14ac:dyDescent="0.25">
      <c r="A82" t="s">
        <v>156</v>
      </c>
      <c r="B82">
        <v>0</v>
      </c>
      <c r="C82" s="1" t="str">
        <f t="shared" si="1"/>
        <v>x = 0</v>
      </c>
    </row>
    <row r="83" spans="1:3" x14ac:dyDescent="0.25">
      <c r="A83" t="s">
        <v>179</v>
      </c>
      <c r="B83">
        <v>0</v>
      </c>
      <c r="C83" s="1" t="str">
        <f t="shared" si="1"/>
        <v>x = 0</v>
      </c>
    </row>
    <row r="84" spans="1:3" x14ac:dyDescent="0.25">
      <c r="A84" t="s">
        <v>159</v>
      </c>
      <c r="B84">
        <v>153</v>
      </c>
      <c r="C84" s="1" t="str">
        <f t="shared" si="1"/>
        <v>100 &lt;= x &lt; 200</v>
      </c>
    </row>
    <row r="85" spans="1:3" x14ac:dyDescent="0.25">
      <c r="A85" t="s">
        <v>161</v>
      </c>
      <c r="B85">
        <v>37</v>
      </c>
      <c r="C85" s="1" t="str">
        <f t="shared" si="1"/>
        <v>x &lt; 100</v>
      </c>
    </row>
    <row r="86" spans="1:3" x14ac:dyDescent="0.25">
      <c r="A86" t="s">
        <v>181</v>
      </c>
      <c r="B86">
        <v>46</v>
      </c>
      <c r="C86" s="1" t="str">
        <f t="shared" si="1"/>
        <v>x &lt; 100</v>
      </c>
    </row>
    <row r="87" spans="1:3" x14ac:dyDescent="0.25">
      <c r="A87" t="s">
        <v>183</v>
      </c>
      <c r="B87">
        <v>0</v>
      </c>
      <c r="C87" s="1" t="str">
        <f t="shared" si="1"/>
        <v>x = 0</v>
      </c>
    </row>
    <row r="88" spans="1:3" x14ac:dyDescent="0.25">
      <c r="A88" t="s">
        <v>185</v>
      </c>
      <c r="B88">
        <v>128</v>
      </c>
      <c r="C88" s="1" t="str">
        <f t="shared" si="1"/>
        <v>100 &lt;= x &lt; 200</v>
      </c>
    </row>
    <row r="89" spans="1:3" x14ac:dyDescent="0.25">
      <c r="A89" t="s">
        <v>187</v>
      </c>
      <c r="B89">
        <v>74</v>
      </c>
      <c r="C89" s="1" t="str">
        <f t="shared" si="1"/>
        <v>x &lt; 100</v>
      </c>
    </row>
    <row r="90" spans="1:3" x14ac:dyDescent="0.25">
      <c r="A90" t="s">
        <v>189</v>
      </c>
      <c r="B90">
        <v>0</v>
      </c>
      <c r="C90" s="1" t="str">
        <f t="shared" si="1"/>
        <v>x = 0</v>
      </c>
    </row>
    <row r="91" spans="1:3" x14ac:dyDescent="0.25">
      <c r="A91" t="s">
        <v>191</v>
      </c>
      <c r="B91">
        <v>32</v>
      </c>
      <c r="C91" s="1" t="str">
        <f t="shared" si="1"/>
        <v>x &lt; 100</v>
      </c>
    </row>
    <row r="92" spans="1:3" x14ac:dyDescent="0.25">
      <c r="A92" t="s">
        <v>183</v>
      </c>
      <c r="B92">
        <v>0</v>
      </c>
      <c r="C92" s="1" t="str">
        <f t="shared" si="1"/>
        <v>x = 0</v>
      </c>
    </row>
    <row r="93" spans="1:3" x14ac:dyDescent="0.25">
      <c r="A93" t="s">
        <v>185</v>
      </c>
      <c r="B93">
        <v>128</v>
      </c>
      <c r="C93" s="1" t="str">
        <f t="shared" si="1"/>
        <v>100 &lt;= x &lt; 200</v>
      </c>
    </row>
    <row r="94" spans="1:3" x14ac:dyDescent="0.25">
      <c r="A94" t="s">
        <v>187</v>
      </c>
      <c r="B94">
        <v>74</v>
      </c>
      <c r="C94" s="1" t="str">
        <f t="shared" si="1"/>
        <v>x &lt; 100</v>
      </c>
    </row>
    <row r="95" spans="1:3" x14ac:dyDescent="0.25">
      <c r="A95" t="s">
        <v>189</v>
      </c>
      <c r="B95">
        <v>0</v>
      </c>
      <c r="C95" s="1" t="str">
        <f t="shared" si="1"/>
        <v>x = 0</v>
      </c>
    </row>
    <row r="96" spans="1:3" x14ac:dyDescent="0.25">
      <c r="A96" t="s">
        <v>191</v>
      </c>
      <c r="B96">
        <v>32</v>
      </c>
      <c r="C96" s="1" t="str">
        <f t="shared" si="1"/>
        <v>x &lt; 100</v>
      </c>
    </row>
    <row r="97" spans="1:3" x14ac:dyDescent="0.25">
      <c r="A97" t="s">
        <v>193</v>
      </c>
      <c r="B97">
        <v>136</v>
      </c>
      <c r="C97" s="1" t="str">
        <f t="shared" si="1"/>
        <v>100 &lt;= x &lt; 200</v>
      </c>
    </row>
    <row r="98" spans="1:3" x14ac:dyDescent="0.25">
      <c r="A98" t="s">
        <v>194</v>
      </c>
      <c r="B98">
        <v>0</v>
      </c>
      <c r="C98" s="1" t="str">
        <f t="shared" si="1"/>
        <v>x = 0</v>
      </c>
    </row>
    <row r="99" spans="1:3" x14ac:dyDescent="0.25">
      <c r="A99" t="s">
        <v>196</v>
      </c>
      <c r="B99">
        <v>2</v>
      </c>
      <c r="C99" s="1" t="str">
        <f t="shared" si="1"/>
        <v>x &lt; 100</v>
      </c>
    </row>
    <row r="100" spans="1:3" x14ac:dyDescent="0.25">
      <c r="A100" t="s">
        <v>198</v>
      </c>
      <c r="B100">
        <v>26</v>
      </c>
      <c r="C100" s="1" t="str">
        <f t="shared" si="1"/>
        <v>x &lt; 100</v>
      </c>
    </row>
    <row r="101" spans="1:3" x14ac:dyDescent="0.25">
      <c r="A101" t="s">
        <v>201</v>
      </c>
      <c r="B101">
        <v>0</v>
      </c>
      <c r="C101" s="1" t="str">
        <f t="shared" si="1"/>
        <v>x = 0</v>
      </c>
    </row>
    <row r="102" spans="1:3" x14ac:dyDescent="0.25">
      <c r="A102" t="s">
        <v>203</v>
      </c>
      <c r="B102">
        <v>0</v>
      </c>
      <c r="C102" s="1" t="str">
        <f t="shared" si="1"/>
        <v>x = 0</v>
      </c>
    </row>
    <row r="103" spans="1:3" x14ac:dyDescent="0.25">
      <c r="A103" t="s">
        <v>206</v>
      </c>
      <c r="B103">
        <v>3</v>
      </c>
      <c r="C103" s="1" t="str">
        <f t="shared" si="1"/>
        <v>x &lt; 100</v>
      </c>
    </row>
    <row r="104" spans="1:3" x14ac:dyDescent="0.25">
      <c r="A104" t="s">
        <v>208</v>
      </c>
      <c r="B104">
        <v>33</v>
      </c>
      <c r="C104" s="1" t="str">
        <f t="shared" si="1"/>
        <v>x &lt; 100</v>
      </c>
    </row>
    <row r="105" spans="1:3" x14ac:dyDescent="0.25">
      <c r="A105" t="s">
        <v>210</v>
      </c>
      <c r="B105">
        <v>0</v>
      </c>
      <c r="C105" s="1" t="str">
        <f t="shared" si="1"/>
        <v>x = 0</v>
      </c>
    </row>
    <row r="106" spans="1:3" x14ac:dyDescent="0.25">
      <c r="A106" t="s">
        <v>212</v>
      </c>
      <c r="B106">
        <v>0</v>
      </c>
      <c r="C106" s="1" t="str">
        <f t="shared" si="1"/>
        <v>x = 0</v>
      </c>
    </row>
    <row r="107" spans="1:3" x14ac:dyDescent="0.25">
      <c r="A107" t="s">
        <v>214</v>
      </c>
      <c r="B107">
        <v>3</v>
      </c>
      <c r="C107" s="1" t="str">
        <f t="shared" si="1"/>
        <v>x &lt; 100</v>
      </c>
    </row>
    <row r="108" spans="1:3" x14ac:dyDescent="0.25">
      <c r="A108" t="s">
        <v>216</v>
      </c>
      <c r="B108">
        <v>53</v>
      </c>
      <c r="C108" s="1" t="str">
        <f t="shared" si="1"/>
        <v>x &lt; 100</v>
      </c>
    </row>
    <row r="109" spans="1:3" x14ac:dyDescent="0.25">
      <c r="A109" t="s">
        <v>218</v>
      </c>
      <c r="B109">
        <v>56</v>
      </c>
      <c r="C109" s="1" t="str">
        <f t="shared" si="1"/>
        <v>x &lt; 100</v>
      </c>
    </row>
    <row r="110" spans="1:3" x14ac:dyDescent="0.25">
      <c r="A110" t="s">
        <v>220</v>
      </c>
      <c r="B110">
        <v>0</v>
      </c>
      <c r="C110" s="1" t="str">
        <f t="shared" si="1"/>
        <v>x = 0</v>
      </c>
    </row>
    <row r="111" spans="1:3" x14ac:dyDescent="0.25">
      <c r="A111" t="s">
        <v>221</v>
      </c>
      <c r="B111">
        <v>1</v>
      </c>
      <c r="C111" s="1" t="str">
        <f t="shared" si="1"/>
        <v>x &lt; 100</v>
      </c>
    </row>
    <row r="112" spans="1:3" x14ac:dyDescent="0.25">
      <c r="A112" t="s">
        <v>224</v>
      </c>
      <c r="B112">
        <v>200</v>
      </c>
      <c r="C112" s="1" t="str">
        <f t="shared" si="1"/>
        <v>200 &lt;= x &lt; 300</v>
      </c>
    </row>
    <row r="113" spans="1:3" x14ac:dyDescent="0.25">
      <c r="A113" t="s">
        <v>226</v>
      </c>
      <c r="B113">
        <v>0</v>
      </c>
      <c r="C113" s="1" t="str">
        <f t="shared" si="1"/>
        <v>x = 0</v>
      </c>
    </row>
    <row r="114" spans="1:3" x14ac:dyDescent="0.25">
      <c r="A114" t="s">
        <v>228</v>
      </c>
      <c r="B114">
        <v>75</v>
      </c>
      <c r="C114" s="1" t="str">
        <f t="shared" si="1"/>
        <v>x &lt; 100</v>
      </c>
    </row>
    <row r="115" spans="1:3" x14ac:dyDescent="0.25">
      <c r="A115" t="s">
        <v>230</v>
      </c>
      <c r="B115">
        <v>1</v>
      </c>
      <c r="C115" s="1" t="str">
        <f t="shared" si="1"/>
        <v>x &lt; 100</v>
      </c>
    </row>
    <row r="116" spans="1:3" x14ac:dyDescent="0.25">
      <c r="A116" t="s">
        <v>232</v>
      </c>
      <c r="B116">
        <v>0</v>
      </c>
      <c r="C116" s="1" t="str">
        <f t="shared" si="1"/>
        <v>x = 0</v>
      </c>
    </row>
    <row r="117" spans="1:3" x14ac:dyDescent="0.25">
      <c r="A117" t="s">
        <v>234</v>
      </c>
      <c r="B117">
        <v>20</v>
      </c>
      <c r="C117" s="1" t="str">
        <f t="shared" si="1"/>
        <v>x &lt; 100</v>
      </c>
    </row>
    <row r="118" spans="1:3" x14ac:dyDescent="0.25">
      <c r="A118" t="s">
        <v>236</v>
      </c>
      <c r="B118">
        <v>0</v>
      </c>
      <c r="C118" s="1" t="str">
        <f t="shared" si="1"/>
        <v>x = 0</v>
      </c>
    </row>
    <row r="119" spans="1:3" x14ac:dyDescent="0.25">
      <c r="A119" t="s">
        <v>238</v>
      </c>
      <c r="B119">
        <v>28</v>
      </c>
      <c r="C119" s="1" t="str">
        <f t="shared" si="1"/>
        <v>x &lt; 100</v>
      </c>
    </row>
    <row r="120" spans="1:3" x14ac:dyDescent="0.25">
      <c r="A120" t="s">
        <v>240</v>
      </c>
      <c r="B120">
        <v>210</v>
      </c>
      <c r="C120" s="1" t="str">
        <f t="shared" si="1"/>
        <v>200 &lt;= x &lt; 300</v>
      </c>
    </row>
    <row r="121" spans="1:3" x14ac:dyDescent="0.25">
      <c r="A121" t="s">
        <v>242</v>
      </c>
      <c r="B121">
        <v>13</v>
      </c>
      <c r="C121" s="1" t="str">
        <f t="shared" si="1"/>
        <v>x &lt; 100</v>
      </c>
    </row>
    <row r="122" spans="1:3" x14ac:dyDescent="0.25">
      <c r="A122" t="s">
        <v>244</v>
      </c>
      <c r="B122">
        <v>153</v>
      </c>
      <c r="C122" s="1" t="str">
        <f t="shared" si="1"/>
        <v>100 &lt;= x &lt; 200</v>
      </c>
    </row>
    <row r="123" spans="1:3" x14ac:dyDescent="0.25">
      <c r="A123" t="s">
        <v>246</v>
      </c>
      <c r="B123">
        <v>98</v>
      </c>
      <c r="C123" s="1" t="str">
        <f t="shared" si="1"/>
        <v>x &lt; 100</v>
      </c>
    </row>
    <row r="124" spans="1:3" x14ac:dyDescent="0.25">
      <c r="A124" t="s">
        <v>248</v>
      </c>
      <c r="B124">
        <v>13</v>
      </c>
      <c r="C124" s="1" t="str">
        <f t="shared" si="1"/>
        <v>x &lt; 100</v>
      </c>
    </row>
    <row r="125" spans="1:3" x14ac:dyDescent="0.25">
      <c r="A125" t="s">
        <v>250</v>
      </c>
      <c r="B125">
        <v>16</v>
      </c>
      <c r="C125" s="1" t="str">
        <f t="shared" si="1"/>
        <v>x &lt; 100</v>
      </c>
    </row>
    <row r="126" spans="1:3" x14ac:dyDescent="0.25">
      <c r="A126" t="s">
        <v>252</v>
      </c>
      <c r="B126">
        <v>1</v>
      </c>
      <c r="C126" s="1" t="str">
        <f t="shared" si="1"/>
        <v>x &lt; 100</v>
      </c>
    </row>
    <row r="127" spans="1:3" x14ac:dyDescent="0.25">
      <c r="A127" t="s">
        <v>254</v>
      </c>
      <c r="B127">
        <v>0</v>
      </c>
      <c r="C127" s="1" t="str">
        <f t="shared" si="1"/>
        <v>x = 0</v>
      </c>
    </row>
    <row r="128" spans="1:3" x14ac:dyDescent="0.25">
      <c r="A128" t="s">
        <v>256</v>
      </c>
      <c r="B128">
        <v>0</v>
      </c>
      <c r="C128" s="1" t="str">
        <f t="shared" si="1"/>
        <v>x = 0</v>
      </c>
    </row>
    <row r="129" spans="1:3" x14ac:dyDescent="0.25">
      <c r="A129" t="s">
        <v>258</v>
      </c>
      <c r="B129">
        <v>0</v>
      </c>
      <c r="C129" s="1" t="str">
        <f t="shared" si="1"/>
        <v>x = 0</v>
      </c>
    </row>
    <row r="130" spans="1:3" x14ac:dyDescent="0.25">
      <c r="A130" t="s">
        <v>260</v>
      </c>
      <c r="B130">
        <v>0</v>
      </c>
      <c r="C130" s="1" t="str">
        <f t="shared" si="1"/>
        <v>x = 0</v>
      </c>
    </row>
    <row r="131" spans="1:3" x14ac:dyDescent="0.25">
      <c r="A131" t="s">
        <v>261</v>
      </c>
      <c r="B131">
        <v>0</v>
      </c>
      <c r="C131" s="1" t="str">
        <f t="shared" ref="C131:C194" si="2">IF(B131=0,"x = 0",IF(B131&lt;100,"x &lt; 100",IF(B131&lt;200,"100 &lt;= x &lt; 200",IF(B131&lt;300,"200 &lt;= x &lt; 300",IF(B131&lt;400,"300 &lt;= x &lt;400",IF(B131&lt;500,"400 &lt;= x &lt; 500",IF(B131&gt;500,"x &gt;= 500")))))))</f>
        <v>x = 0</v>
      </c>
    </row>
    <row r="132" spans="1:3" x14ac:dyDescent="0.25">
      <c r="A132" t="s">
        <v>263</v>
      </c>
      <c r="B132">
        <v>188</v>
      </c>
      <c r="C132" s="1" t="str">
        <f t="shared" si="2"/>
        <v>100 &lt;= x &lt; 200</v>
      </c>
    </row>
    <row r="133" spans="1:3" x14ac:dyDescent="0.25">
      <c r="A133" t="s">
        <v>265</v>
      </c>
      <c r="B133">
        <v>0</v>
      </c>
      <c r="C133" s="1" t="str">
        <f t="shared" si="2"/>
        <v>x = 0</v>
      </c>
    </row>
    <row r="134" spans="1:3" x14ac:dyDescent="0.25">
      <c r="A134" t="s">
        <v>267</v>
      </c>
      <c r="B134">
        <v>0</v>
      </c>
      <c r="C134" s="1" t="str">
        <f t="shared" si="2"/>
        <v>x = 0</v>
      </c>
    </row>
    <row r="135" spans="1:3" x14ac:dyDescent="0.25">
      <c r="A135" t="s">
        <v>269</v>
      </c>
      <c r="B135">
        <v>0</v>
      </c>
      <c r="C135" s="1" t="str">
        <f t="shared" si="2"/>
        <v>x = 0</v>
      </c>
    </row>
    <row r="136" spans="1:3" x14ac:dyDescent="0.25">
      <c r="A136" t="s">
        <v>271</v>
      </c>
      <c r="B136">
        <v>54</v>
      </c>
      <c r="C136" s="1" t="str">
        <f t="shared" si="2"/>
        <v>x &lt; 100</v>
      </c>
    </row>
    <row r="137" spans="1:3" x14ac:dyDescent="0.25">
      <c r="A137" t="s">
        <v>273</v>
      </c>
      <c r="B137">
        <v>140</v>
      </c>
      <c r="C137" s="1" t="str">
        <f t="shared" si="2"/>
        <v>100 &lt;= x &lt; 200</v>
      </c>
    </row>
    <row r="138" spans="1:3" x14ac:dyDescent="0.25">
      <c r="A138" t="s">
        <v>275</v>
      </c>
      <c r="B138">
        <v>0</v>
      </c>
      <c r="C138" s="1" t="str">
        <f t="shared" si="2"/>
        <v>x = 0</v>
      </c>
    </row>
    <row r="139" spans="1:3" x14ac:dyDescent="0.25">
      <c r="A139" t="s">
        <v>277</v>
      </c>
      <c r="B139">
        <v>0</v>
      </c>
      <c r="C139" s="1" t="str">
        <f t="shared" si="2"/>
        <v>x = 0</v>
      </c>
    </row>
    <row r="140" spans="1:3" x14ac:dyDescent="0.25">
      <c r="A140" t="s">
        <v>278</v>
      </c>
      <c r="B140">
        <v>29</v>
      </c>
      <c r="C140" s="1" t="str">
        <f t="shared" si="2"/>
        <v>x &lt; 100</v>
      </c>
    </row>
    <row r="141" spans="1:3" x14ac:dyDescent="0.25">
      <c r="A141" t="s">
        <v>280</v>
      </c>
      <c r="B141">
        <v>0</v>
      </c>
      <c r="C141" s="1" t="str">
        <f t="shared" si="2"/>
        <v>x = 0</v>
      </c>
    </row>
    <row r="142" spans="1:3" x14ac:dyDescent="0.25">
      <c r="A142" t="s">
        <v>281</v>
      </c>
      <c r="B142">
        <v>21</v>
      </c>
      <c r="C142" s="1" t="str">
        <f t="shared" si="2"/>
        <v>x &lt; 100</v>
      </c>
    </row>
    <row r="143" spans="1:3" x14ac:dyDescent="0.25">
      <c r="A143" t="s">
        <v>284</v>
      </c>
      <c r="B143">
        <v>17</v>
      </c>
      <c r="C143" s="1" t="str">
        <f t="shared" si="2"/>
        <v>x &lt; 100</v>
      </c>
    </row>
    <row r="144" spans="1:3" x14ac:dyDescent="0.25">
      <c r="A144" t="s">
        <v>286</v>
      </c>
      <c r="B144">
        <v>0</v>
      </c>
      <c r="C144" s="1" t="str">
        <f t="shared" si="2"/>
        <v>x = 0</v>
      </c>
    </row>
    <row r="145" spans="1:3" x14ac:dyDescent="0.25">
      <c r="A145" t="s">
        <v>288</v>
      </c>
      <c r="B145">
        <v>0</v>
      </c>
      <c r="C145" s="1" t="str">
        <f t="shared" si="2"/>
        <v>x = 0</v>
      </c>
    </row>
    <row r="146" spans="1:3" x14ac:dyDescent="0.25">
      <c r="A146" t="s">
        <v>289</v>
      </c>
      <c r="B146">
        <v>41</v>
      </c>
      <c r="C146" s="1" t="str">
        <f t="shared" si="2"/>
        <v>x &lt; 100</v>
      </c>
    </row>
    <row r="147" spans="1:3" x14ac:dyDescent="0.25">
      <c r="A147" t="s">
        <v>291</v>
      </c>
      <c r="B147">
        <v>0</v>
      </c>
      <c r="C147" s="1" t="str">
        <f t="shared" si="2"/>
        <v>x = 0</v>
      </c>
    </row>
    <row r="148" spans="1:3" x14ac:dyDescent="0.25">
      <c r="A148" t="s">
        <v>293</v>
      </c>
      <c r="B148">
        <v>70</v>
      </c>
      <c r="C148" s="1" t="str">
        <f t="shared" si="2"/>
        <v>x &lt; 100</v>
      </c>
    </row>
    <row r="149" spans="1:3" x14ac:dyDescent="0.25">
      <c r="A149" t="s">
        <v>295</v>
      </c>
      <c r="B149">
        <v>217</v>
      </c>
      <c r="C149" s="1" t="str">
        <f t="shared" si="2"/>
        <v>200 &lt;= x &lt; 300</v>
      </c>
    </row>
    <row r="150" spans="1:3" x14ac:dyDescent="0.25">
      <c r="A150" t="s">
        <v>297</v>
      </c>
      <c r="B150">
        <v>188</v>
      </c>
      <c r="C150" s="1" t="str">
        <f t="shared" si="2"/>
        <v>100 &lt;= x &lt; 200</v>
      </c>
    </row>
    <row r="151" spans="1:3" x14ac:dyDescent="0.25">
      <c r="A151" t="s">
        <v>299</v>
      </c>
      <c r="B151">
        <v>20</v>
      </c>
      <c r="C151" s="1" t="str">
        <f t="shared" si="2"/>
        <v>x &lt; 100</v>
      </c>
    </row>
    <row r="152" spans="1:3" x14ac:dyDescent="0.25">
      <c r="A152" t="s">
        <v>301</v>
      </c>
      <c r="B152">
        <v>0</v>
      </c>
      <c r="C152" s="1" t="str">
        <f t="shared" si="2"/>
        <v>x = 0</v>
      </c>
    </row>
    <row r="153" spans="1:3" x14ac:dyDescent="0.25">
      <c r="A153" t="s">
        <v>304</v>
      </c>
      <c r="B153">
        <v>0</v>
      </c>
      <c r="C153" s="1" t="str">
        <f t="shared" si="2"/>
        <v>x = 0</v>
      </c>
    </row>
    <row r="154" spans="1:3" x14ac:dyDescent="0.25">
      <c r="A154" t="s">
        <v>306</v>
      </c>
      <c r="B154">
        <v>0</v>
      </c>
      <c r="C154" s="1" t="str">
        <f t="shared" si="2"/>
        <v>x = 0</v>
      </c>
    </row>
    <row r="155" spans="1:3" x14ac:dyDescent="0.25">
      <c r="A155" t="s">
        <v>308</v>
      </c>
      <c r="B155">
        <v>189</v>
      </c>
      <c r="C155" s="1" t="str">
        <f t="shared" si="2"/>
        <v>100 &lt;= x &lt; 200</v>
      </c>
    </row>
    <row r="156" spans="1:3" x14ac:dyDescent="0.25">
      <c r="A156" t="s">
        <v>310</v>
      </c>
      <c r="B156">
        <v>21</v>
      </c>
      <c r="C156" s="1" t="str">
        <f t="shared" si="2"/>
        <v>x &lt; 100</v>
      </c>
    </row>
    <row r="157" spans="1:3" x14ac:dyDescent="0.25">
      <c r="A157" t="s">
        <v>312</v>
      </c>
      <c r="B157">
        <v>0</v>
      </c>
      <c r="C157" s="1" t="str">
        <f t="shared" si="2"/>
        <v>x = 0</v>
      </c>
    </row>
    <row r="158" spans="1:3" x14ac:dyDescent="0.25">
      <c r="A158" t="s">
        <v>314</v>
      </c>
      <c r="B158">
        <v>13</v>
      </c>
      <c r="C158" s="1" t="str">
        <f t="shared" si="2"/>
        <v>x &lt; 100</v>
      </c>
    </row>
    <row r="159" spans="1:3" x14ac:dyDescent="0.25">
      <c r="A159" t="s">
        <v>316</v>
      </c>
      <c r="B159">
        <v>0</v>
      </c>
      <c r="C159" s="1" t="str">
        <f t="shared" si="2"/>
        <v>x = 0</v>
      </c>
    </row>
    <row r="160" spans="1:3" x14ac:dyDescent="0.25">
      <c r="A160" t="s">
        <v>318</v>
      </c>
      <c r="B160">
        <v>1</v>
      </c>
      <c r="C160" s="1" t="str">
        <f t="shared" si="2"/>
        <v>x &lt; 100</v>
      </c>
    </row>
    <row r="161" spans="1:3" x14ac:dyDescent="0.25">
      <c r="A161" t="s">
        <v>319</v>
      </c>
      <c r="B161">
        <v>27</v>
      </c>
      <c r="C161" s="1" t="str">
        <f t="shared" si="2"/>
        <v>x &lt; 100</v>
      </c>
    </row>
    <row r="162" spans="1:3" x14ac:dyDescent="0.25">
      <c r="A162" t="s">
        <v>321</v>
      </c>
      <c r="B162">
        <v>23</v>
      </c>
      <c r="C162" s="1" t="str">
        <f t="shared" si="2"/>
        <v>x &lt; 100</v>
      </c>
    </row>
    <row r="163" spans="1:3" x14ac:dyDescent="0.25">
      <c r="A163" t="s">
        <v>323</v>
      </c>
      <c r="B163">
        <v>8</v>
      </c>
      <c r="C163" s="1" t="str">
        <f t="shared" si="2"/>
        <v>x &lt; 100</v>
      </c>
    </row>
    <row r="164" spans="1:3" x14ac:dyDescent="0.25">
      <c r="A164" t="s">
        <v>325</v>
      </c>
      <c r="B164">
        <v>2</v>
      </c>
      <c r="C164" s="1" t="str">
        <f t="shared" si="2"/>
        <v>x &lt; 100</v>
      </c>
    </row>
    <row r="165" spans="1:3" x14ac:dyDescent="0.25">
      <c r="A165" t="s">
        <v>327</v>
      </c>
      <c r="B165">
        <v>68</v>
      </c>
      <c r="C165" s="1" t="str">
        <f t="shared" si="2"/>
        <v>x &lt; 100</v>
      </c>
    </row>
    <row r="166" spans="1:3" x14ac:dyDescent="0.25">
      <c r="A166" t="s">
        <v>329</v>
      </c>
      <c r="B166">
        <v>0</v>
      </c>
      <c r="C166" s="1" t="str">
        <f t="shared" si="2"/>
        <v>x = 0</v>
      </c>
    </row>
    <row r="167" spans="1:3" x14ac:dyDescent="0.25">
      <c r="A167" t="s">
        <v>331</v>
      </c>
      <c r="B167">
        <v>0</v>
      </c>
      <c r="C167" s="1" t="str">
        <f t="shared" si="2"/>
        <v>x = 0</v>
      </c>
    </row>
    <row r="168" spans="1:3" x14ac:dyDescent="0.25">
      <c r="A168" t="s">
        <v>333</v>
      </c>
      <c r="B168">
        <v>14</v>
      </c>
      <c r="C168" s="1" t="str">
        <f t="shared" si="2"/>
        <v>x &lt; 100</v>
      </c>
    </row>
    <row r="169" spans="1:3" x14ac:dyDescent="0.25">
      <c r="A169" t="s">
        <v>335</v>
      </c>
      <c r="B169">
        <v>0</v>
      </c>
      <c r="C169" s="1" t="str">
        <f t="shared" si="2"/>
        <v>x = 0</v>
      </c>
    </row>
    <row r="170" spans="1:3" x14ac:dyDescent="0.25">
      <c r="A170" t="s">
        <v>337</v>
      </c>
      <c r="B170">
        <v>0</v>
      </c>
      <c r="C170" s="1" t="str">
        <f t="shared" si="2"/>
        <v>x = 0</v>
      </c>
    </row>
    <row r="171" spans="1:3" x14ac:dyDescent="0.25">
      <c r="A171" t="s">
        <v>339</v>
      </c>
      <c r="B171">
        <v>3</v>
      </c>
      <c r="C171" s="1" t="str">
        <f t="shared" si="2"/>
        <v>x &lt; 100</v>
      </c>
    </row>
    <row r="172" spans="1:3" x14ac:dyDescent="0.25">
      <c r="A172" t="s">
        <v>341</v>
      </c>
      <c r="B172">
        <v>643</v>
      </c>
      <c r="C172" s="1" t="str">
        <f t="shared" si="2"/>
        <v>x &gt;= 500</v>
      </c>
    </row>
    <row r="173" spans="1:3" x14ac:dyDescent="0.25">
      <c r="A173" t="s">
        <v>343</v>
      </c>
      <c r="B173">
        <v>58</v>
      </c>
      <c r="C173" s="1" t="str">
        <f t="shared" si="2"/>
        <v>x &lt; 100</v>
      </c>
    </row>
    <row r="174" spans="1:3" x14ac:dyDescent="0.25">
      <c r="A174" t="s">
        <v>345</v>
      </c>
      <c r="B174">
        <v>0</v>
      </c>
      <c r="C174" s="1" t="str">
        <f t="shared" si="2"/>
        <v>x = 0</v>
      </c>
    </row>
    <row r="175" spans="1:3" x14ac:dyDescent="0.25">
      <c r="A175" t="s">
        <v>347</v>
      </c>
      <c r="B175">
        <v>47</v>
      </c>
      <c r="C175" s="1" t="str">
        <f t="shared" si="2"/>
        <v>x &lt; 100</v>
      </c>
    </row>
    <row r="176" spans="1:3" x14ac:dyDescent="0.25">
      <c r="A176" t="s">
        <v>349</v>
      </c>
      <c r="B176">
        <v>245</v>
      </c>
      <c r="C176" s="1" t="str">
        <f t="shared" si="2"/>
        <v>200 &lt;= x &lt; 300</v>
      </c>
    </row>
    <row r="177" spans="1:3" x14ac:dyDescent="0.25">
      <c r="A177" t="s">
        <v>351</v>
      </c>
      <c r="B177">
        <v>105</v>
      </c>
      <c r="C177" s="1" t="str">
        <f t="shared" si="2"/>
        <v>100 &lt;= x &lt; 200</v>
      </c>
    </row>
    <row r="178" spans="1:3" x14ac:dyDescent="0.25">
      <c r="A178" t="s">
        <v>352</v>
      </c>
      <c r="B178">
        <v>0</v>
      </c>
      <c r="C178" s="1" t="str">
        <f t="shared" si="2"/>
        <v>x = 0</v>
      </c>
    </row>
    <row r="179" spans="1:3" x14ac:dyDescent="0.25">
      <c r="A179" t="s">
        <v>354</v>
      </c>
      <c r="B179">
        <v>353</v>
      </c>
      <c r="C179" s="1" t="str">
        <f t="shared" si="2"/>
        <v>300 &lt;= x &lt;400</v>
      </c>
    </row>
    <row r="180" spans="1:3" x14ac:dyDescent="0.25">
      <c r="A180" t="s">
        <v>356</v>
      </c>
      <c r="B180">
        <v>0</v>
      </c>
      <c r="C180" s="1" t="str">
        <f t="shared" si="2"/>
        <v>x = 0</v>
      </c>
    </row>
    <row r="181" spans="1:3" x14ac:dyDescent="0.25">
      <c r="A181" t="s">
        <v>358</v>
      </c>
      <c r="B181">
        <v>81</v>
      </c>
      <c r="C181" s="1" t="str">
        <f t="shared" si="2"/>
        <v>x &lt; 100</v>
      </c>
    </row>
    <row r="182" spans="1:3" x14ac:dyDescent="0.25">
      <c r="A182" t="s">
        <v>360</v>
      </c>
      <c r="B182">
        <v>64</v>
      </c>
      <c r="C182" s="1" t="str">
        <f t="shared" si="2"/>
        <v>x &lt; 100</v>
      </c>
    </row>
    <row r="183" spans="1:3" x14ac:dyDescent="0.25">
      <c r="A183" t="s">
        <v>362</v>
      </c>
      <c r="B183">
        <v>0</v>
      </c>
      <c r="C183" s="1" t="str">
        <f t="shared" si="2"/>
        <v>x = 0</v>
      </c>
    </row>
    <row r="184" spans="1:3" x14ac:dyDescent="0.25">
      <c r="A184" t="s">
        <v>363</v>
      </c>
      <c r="B184">
        <v>0</v>
      </c>
      <c r="C184" s="1" t="str">
        <f t="shared" si="2"/>
        <v>x = 0</v>
      </c>
    </row>
    <row r="185" spans="1:3" x14ac:dyDescent="0.25">
      <c r="A185" t="s">
        <v>365</v>
      </c>
      <c r="B185">
        <v>0</v>
      </c>
      <c r="C185" s="1" t="str">
        <f t="shared" si="2"/>
        <v>x = 0</v>
      </c>
    </row>
    <row r="186" spans="1:3" x14ac:dyDescent="0.25">
      <c r="A186" t="s">
        <v>367</v>
      </c>
      <c r="B186">
        <v>34</v>
      </c>
      <c r="C186" s="1" t="str">
        <f t="shared" si="2"/>
        <v>x &lt; 100</v>
      </c>
    </row>
    <row r="187" spans="1:3" x14ac:dyDescent="0.25">
      <c r="A187" t="s">
        <v>369</v>
      </c>
      <c r="B187">
        <v>0</v>
      </c>
      <c r="C187" s="1" t="str">
        <f t="shared" si="2"/>
        <v>x = 0</v>
      </c>
    </row>
    <row r="188" spans="1:3" x14ac:dyDescent="0.25">
      <c r="A188" t="s">
        <v>371</v>
      </c>
      <c r="B188">
        <v>27</v>
      </c>
      <c r="C188" s="1" t="str">
        <f t="shared" si="2"/>
        <v>x &lt; 100</v>
      </c>
    </row>
    <row r="189" spans="1:3" x14ac:dyDescent="0.25">
      <c r="A189" t="s">
        <v>373</v>
      </c>
      <c r="B189">
        <v>9</v>
      </c>
      <c r="C189" s="1" t="str">
        <f t="shared" si="2"/>
        <v>x &lt; 100</v>
      </c>
    </row>
    <row r="190" spans="1:3" x14ac:dyDescent="0.25">
      <c r="A190" t="s">
        <v>375</v>
      </c>
      <c r="B190">
        <v>0</v>
      </c>
      <c r="C190" s="1" t="str">
        <f t="shared" si="2"/>
        <v>x = 0</v>
      </c>
    </row>
    <row r="191" spans="1:3" x14ac:dyDescent="0.25">
      <c r="A191" t="s">
        <v>376</v>
      </c>
      <c r="B191">
        <v>147</v>
      </c>
      <c r="C191" s="1" t="str">
        <f t="shared" si="2"/>
        <v>100 &lt;= x &lt; 200</v>
      </c>
    </row>
    <row r="192" spans="1:3" x14ac:dyDescent="0.25">
      <c r="A192" t="s">
        <v>377</v>
      </c>
      <c r="B192">
        <v>27</v>
      </c>
      <c r="C192" s="1" t="str">
        <f t="shared" si="2"/>
        <v>x &lt; 100</v>
      </c>
    </row>
    <row r="193" spans="1:3" x14ac:dyDescent="0.25">
      <c r="A193" t="s">
        <v>379</v>
      </c>
      <c r="B193">
        <v>107</v>
      </c>
      <c r="C193" s="1" t="str">
        <f t="shared" si="2"/>
        <v>100 &lt;= x &lt; 200</v>
      </c>
    </row>
    <row r="194" spans="1:3" x14ac:dyDescent="0.25">
      <c r="A194" t="s">
        <v>381</v>
      </c>
      <c r="B194">
        <v>0</v>
      </c>
      <c r="C194" s="1" t="str">
        <f t="shared" si="2"/>
        <v>x = 0</v>
      </c>
    </row>
    <row r="195" spans="1:3" x14ac:dyDescent="0.25">
      <c r="A195" t="s">
        <v>382</v>
      </c>
      <c r="B195">
        <v>223</v>
      </c>
      <c r="C195" s="1" t="str">
        <f t="shared" ref="C195:C258" si="3">IF(B195=0,"x = 0",IF(B195&lt;100,"x &lt; 100",IF(B195&lt;200,"100 &lt;= x &lt; 200",IF(B195&lt;300,"200 &lt;= x &lt; 300",IF(B195&lt;400,"300 &lt;= x &lt;400",IF(B195&lt;500,"400 &lt;= x &lt; 500",IF(B195&gt;500,"x &gt;= 500")))))))</f>
        <v>200 &lt;= x &lt; 300</v>
      </c>
    </row>
    <row r="196" spans="1:3" x14ac:dyDescent="0.25">
      <c r="A196" t="s">
        <v>384</v>
      </c>
      <c r="B196">
        <v>40</v>
      </c>
      <c r="C196" s="1" t="str">
        <f t="shared" si="3"/>
        <v>x &lt; 100</v>
      </c>
    </row>
    <row r="197" spans="1:3" x14ac:dyDescent="0.25">
      <c r="A197" t="s">
        <v>387</v>
      </c>
      <c r="B197">
        <v>157</v>
      </c>
      <c r="C197" s="1" t="str">
        <f t="shared" si="3"/>
        <v>100 &lt;= x &lt; 200</v>
      </c>
    </row>
    <row r="198" spans="1:3" x14ac:dyDescent="0.25">
      <c r="A198" t="s">
        <v>389</v>
      </c>
      <c r="B198">
        <v>0</v>
      </c>
      <c r="C198" s="1" t="str">
        <f t="shared" si="3"/>
        <v>x = 0</v>
      </c>
    </row>
    <row r="199" spans="1:3" x14ac:dyDescent="0.25">
      <c r="A199" t="s">
        <v>390</v>
      </c>
      <c r="B199">
        <v>191</v>
      </c>
      <c r="C199" s="1" t="str">
        <f t="shared" si="3"/>
        <v>100 &lt;= x &lt; 200</v>
      </c>
    </row>
    <row r="200" spans="1:3" x14ac:dyDescent="0.25">
      <c r="A200" t="s">
        <v>392</v>
      </c>
      <c r="B200">
        <v>2</v>
      </c>
      <c r="C200" s="1" t="str">
        <f t="shared" si="3"/>
        <v>x &lt; 100</v>
      </c>
    </row>
    <row r="201" spans="1:3" x14ac:dyDescent="0.25">
      <c r="A201" t="s">
        <v>393</v>
      </c>
      <c r="B201">
        <v>112</v>
      </c>
      <c r="C201" s="1" t="str">
        <f t="shared" si="3"/>
        <v>100 &lt;= x &lt; 200</v>
      </c>
    </row>
    <row r="202" spans="1:3" x14ac:dyDescent="0.25">
      <c r="A202" t="s">
        <v>395</v>
      </c>
      <c r="B202">
        <v>3</v>
      </c>
      <c r="C202" s="1" t="str">
        <f t="shared" si="3"/>
        <v>x &lt; 100</v>
      </c>
    </row>
    <row r="203" spans="1:3" x14ac:dyDescent="0.25">
      <c r="A203" t="s">
        <v>397</v>
      </c>
      <c r="B203">
        <v>34</v>
      </c>
      <c r="C203" s="1" t="str">
        <f t="shared" si="3"/>
        <v>x &lt; 100</v>
      </c>
    </row>
    <row r="204" spans="1:3" x14ac:dyDescent="0.25">
      <c r="A204" t="s">
        <v>399</v>
      </c>
      <c r="B204">
        <v>54</v>
      </c>
      <c r="C204" s="1" t="str">
        <f t="shared" si="3"/>
        <v>x &lt; 100</v>
      </c>
    </row>
    <row r="205" spans="1:3" x14ac:dyDescent="0.25">
      <c r="A205" t="s">
        <v>401</v>
      </c>
      <c r="B205">
        <v>69</v>
      </c>
      <c r="C205" s="1" t="str">
        <f t="shared" si="3"/>
        <v>x &lt; 100</v>
      </c>
    </row>
    <row r="206" spans="1:3" x14ac:dyDescent="0.25">
      <c r="A206" t="s">
        <v>403</v>
      </c>
      <c r="B206">
        <v>22</v>
      </c>
      <c r="C206" s="1" t="str">
        <f t="shared" si="3"/>
        <v>x &lt; 100</v>
      </c>
    </row>
    <row r="207" spans="1:3" x14ac:dyDescent="0.25">
      <c r="A207" t="s">
        <v>405</v>
      </c>
      <c r="B207">
        <v>0</v>
      </c>
      <c r="C207" s="1" t="str">
        <f t="shared" si="3"/>
        <v>x = 0</v>
      </c>
    </row>
    <row r="208" spans="1:3" x14ac:dyDescent="0.25">
      <c r="A208" t="s">
        <v>407</v>
      </c>
      <c r="B208">
        <v>44</v>
      </c>
      <c r="C208" s="1" t="str">
        <f t="shared" si="3"/>
        <v>x &lt; 100</v>
      </c>
    </row>
    <row r="209" spans="1:3" x14ac:dyDescent="0.25">
      <c r="A209" t="s">
        <v>409</v>
      </c>
      <c r="B209">
        <v>14</v>
      </c>
      <c r="C209" s="1" t="str">
        <f t="shared" si="3"/>
        <v>x &lt; 100</v>
      </c>
    </row>
    <row r="210" spans="1:3" x14ac:dyDescent="0.25">
      <c r="A210" t="s">
        <v>411</v>
      </c>
      <c r="B210">
        <v>0</v>
      </c>
      <c r="C210" s="1" t="str">
        <f t="shared" si="3"/>
        <v>x = 0</v>
      </c>
    </row>
    <row r="211" spans="1:3" x14ac:dyDescent="0.25">
      <c r="A211" t="s">
        <v>413</v>
      </c>
      <c r="B211">
        <v>0</v>
      </c>
      <c r="C211" s="1" t="str">
        <f t="shared" si="3"/>
        <v>x = 0</v>
      </c>
    </row>
    <row r="212" spans="1:3" x14ac:dyDescent="0.25">
      <c r="A212" t="s">
        <v>415</v>
      </c>
      <c r="B212">
        <v>0</v>
      </c>
      <c r="C212" s="1" t="str">
        <f t="shared" si="3"/>
        <v>x = 0</v>
      </c>
    </row>
    <row r="213" spans="1:3" x14ac:dyDescent="0.25">
      <c r="A213" t="s">
        <v>416</v>
      </c>
      <c r="B213">
        <v>98</v>
      </c>
      <c r="C213" s="1" t="str">
        <f t="shared" si="3"/>
        <v>x &lt; 100</v>
      </c>
    </row>
    <row r="214" spans="1:3" x14ac:dyDescent="0.25">
      <c r="A214" t="s">
        <v>418</v>
      </c>
      <c r="B214">
        <v>19</v>
      </c>
      <c r="C214" s="1" t="str">
        <f t="shared" si="3"/>
        <v>x &lt; 100</v>
      </c>
    </row>
    <row r="215" spans="1:3" x14ac:dyDescent="0.25">
      <c r="A215" t="s">
        <v>420</v>
      </c>
      <c r="B215">
        <v>106</v>
      </c>
      <c r="C215" s="1" t="str">
        <f t="shared" si="3"/>
        <v>100 &lt;= x &lt; 200</v>
      </c>
    </row>
    <row r="216" spans="1:3" x14ac:dyDescent="0.25">
      <c r="A216" t="s">
        <v>422</v>
      </c>
      <c r="B216">
        <v>0</v>
      </c>
      <c r="C216" s="1" t="str">
        <f t="shared" si="3"/>
        <v>x = 0</v>
      </c>
    </row>
    <row r="217" spans="1:3" x14ac:dyDescent="0.25">
      <c r="A217" t="s">
        <v>423</v>
      </c>
      <c r="B217">
        <v>14</v>
      </c>
      <c r="C217" s="1" t="str">
        <f t="shared" si="3"/>
        <v>x &lt; 100</v>
      </c>
    </row>
    <row r="218" spans="1:3" x14ac:dyDescent="0.25">
      <c r="A218" t="s">
        <v>425</v>
      </c>
      <c r="B218">
        <v>0</v>
      </c>
      <c r="C218" s="1" t="str">
        <f t="shared" si="3"/>
        <v>x = 0</v>
      </c>
    </row>
    <row r="219" spans="1:3" x14ac:dyDescent="0.25">
      <c r="A219" t="s">
        <v>427</v>
      </c>
      <c r="B219">
        <v>67</v>
      </c>
      <c r="C219" s="1" t="str">
        <f t="shared" si="3"/>
        <v>x &lt; 100</v>
      </c>
    </row>
    <row r="220" spans="1:3" x14ac:dyDescent="0.25">
      <c r="A220" t="s">
        <v>429</v>
      </c>
      <c r="B220">
        <v>13</v>
      </c>
      <c r="C220" s="1" t="str">
        <f t="shared" si="3"/>
        <v>x &lt; 100</v>
      </c>
    </row>
    <row r="221" spans="1:3" x14ac:dyDescent="0.25">
      <c r="A221" t="s">
        <v>431</v>
      </c>
      <c r="B221">
        <v>307</v>
      </c>
      <c r="C221" s="1" t="str">
        <f t="shared" si="3"/>
        <v>300 &lt;= x &lt;400</v>
      </c>
    </row>
    <row r="222" spans="1:3" x14ac:dyDescent="0.25">
      <c r="A222" t="s">
        <v>433</v>
      </c>
      <c r="B222">
        <v>0</v>
      </c>
      <c r="C222" s="1" t="str">
        <f t="shared" si="3"/>
        <v>x = 0</v>
      </c>
    </row>
    <row r="223" spans="1:3" x14ac:dyDescent="0.25">
      <c r="A223" t="s">
        <v>435</v>
      </c>
      <c r="B223">
        <v>113</v>
      </c>
      <c r="C223" s="1" t="str">
        <f t="shared" si="3"/>
        <v>100 &lt;= x &lt; 200</v>
      </c>
    </row>
    <row r="224" spans="1:3" x14ac:dyDescent="0.25">
      <c r="A224" t="s">
        <v>437</v>
      </c>
      <c r="B224">
        <v>0</v>
      </c>
      <c r="C224" s="1" t="str">
        <f t="shared" si="3"/>
        <v>x = 0</v>
      </c>
    </row>
    <row r="225" spans="1:3" x14ac:dyDescent="0.25">
      <c r="A225" t="s">
        <v>439</v>
      </c>
      <c r="B225">
        <v>307</v>
      </c>
      <c r="C225" s="1" t="str">
        <f t="shared" si="3"/>
        <v>300 &lt;= x &lt;400</v>
      </c>
    </row>
    <row r="226" spans="1:3" x14ac:dyDescent="0.25">
      <c r="A226" t="s">
        <v>441</v>
      </c>
      <c r="B226">
        <v>167</v>
      </c>
      <c r="C226" s="1" t="str">
        <f t="shared" si="3"/>
        <v>100 &lt;= x &lt; 200</v>
      </c>
    </row>
    <row r="227" spans="1:3" x14ac:dyDescent="0.25">
      <c r="A227" t="s">
        <v>443</v>
      </c>
      <c r="B227">
        <v>57</v>
      </c>
      <c r="C227" s="1" t="str">
        <f t="shared" si="3"/>
        <v>x &lt; 100</v>
      </c>
    </row>
    <row r="228" spans="1:3" x14ac:dyDescent="0.25">
      <c r="A228" t="s">
        <v>444</v>
      </c>
      <c r="B228">
        <v>134</v>
      </c>
      <c r="C228" s="1" t="str">
        <f t="shared" si="3"/>
        <v>100 &lt;= x &lt; 200</v>
      </c>
    </row>
    <row r="229" spans="1:3" x14ac:dyDescent="0.25">
      <c r="A229" t="s">
        <v>445</v>
      </c>
      <c r="B229">
        <v>53</v>
      </c>
      <c r="C229" s="1" t="str">
        <f t="shared" si="3"/>
        <v>x &lt; 100</v>
      </c>
    </row>
    <row r="230" spans="1:3" x14ac:dyDescent="0.25">
      <c r="A230" t="s">
        <v>447</v>
      </c>
      <c r="B230">
        <v>0</v>
      </c>
      <c r="C230" s="1" t="str">
        <f t="shared" si="3"/>
        <v>x = 0</v>
      </c>
    </row>
    <row r="231" spans="1:3" x14ac:dyDescent="0.25">
      <c r="A231" t="s">
        <v>449</v>
      </c>
      <c r="B231">
        <v>0</v>
      </c>
      <c r="C231" s="1" t="str">
        <f t="shared" si="3"/>
        <v>x = 0</v>
      </c>
    </row>
    <row r="232" spans="1:3" x14ac:dyDescent="0.25">
      <c r="A232" t="s">
        <v>450</v>
      </c>
      <c r="B232">
        <v>14</v>
      </c>
      <c r="C232" s="1" t="str">
        <f t="shared" si="3"/>
        <v>x &lt; 100</v>
      </c>
    </row>
    <row r="233" spans="1:3" x14ac:dyDescent="0.25">
      <c r="A233" t="s">
        <v>452</v>
      </c>
      <c r="B233">
        <v>74</v>
      </c>
      <c r="C233" s="1" t="str">
        <f t="shared" si="3"/>
        <v>x &lt; 100</v>
      </c>
    </row>
    <row r="234" spans="1:3" x14ac:dyDescent="0.25">
      <c r="A234" t="s">
        <v>454</v>
      </c>
      <c r="B234">
        <v>0</v>
      </c>
      <c r="C234" s="1" t="str">
        <f t="shared" si="3"/>
        <v>x = 0</v>
      </c>
    </row>
    <row r="235" spans="1:3" x14ac:dyDescent="0.25">
      <c r="A235" t="s">
        <v>456</v>
      </c>
      <c r="B235">
        <v>0</v>
      </c>
      <c r="C235" s="1" t="str">
        <f t="shared" si="3"/>
        <v>x = 0</v>
      </c>
    </row>
    <row r="236" spans="1:3" x14ac:dyDescent="0.25">
      <c r="A236" t="s">
        <v>458</v>
      </c>
      <c r="B236">
        <v>1</v>
      </c>
      <c r="C236" s="1" t="str">
        <f t="shared" si="3"/>
        <v>x &lt; 100</v>
      </c>
    </row>
    <row r="237" spans="1:3" x14ac:dyDescent="0.25">
      <c r="A237" t="s">
        <v>460</v>
      </c>
      <c r="B237">
        <v>1</v>
      </c>
      <c r="C237" s="1" t="str">
        <f t="shared" si="3"/>
        <v>x &lt; 100</v>
      </c>
    </row>
    <row r="238" spans="1:3" x14ac:dyDescent="0.25">
      <c r="A238" t="s">
        <v>462</v>
      </c>
      <c r="B238">
        <v>35</v>
      </c>
      <c r="C238" s="1" t="str">
        <f t="shared" si="3"/>
        <v>x &lt; 100</v>
      </c>
    </row>
    <row r="239" spans="1:3" x14ac:dyDescent="0.25">
      <c r="A239" t="s">
        <v>464</v>
      </c>
      <c r="B239">
        <v>459</v>
      </c>
      <c r="C239" s="1" t="str">
        <f t="shared" si="3"/>
        <v>400 &lt;= x &lt; 500</v>
      </c>
    </row>
    <row r="240" spans="1:3" x14ac:dyDescent="0.25">
      <c r="A240" t="s">
        <v>465</v>
      </c>
      <c r="B240">
        <v>26</v>
      </c>
      <c r="C240" s="1" t="str">
        <f t="shared" si="3"/>
        <v>x &lt; 100</v>
      </c>
    </row>
    <row r="241" spans="1:3" x14ac:dyDescent="0.25">
      <c r="A241" t="s">
        <v>467</v>
      </c>
      <c r="B241">
        <v>7</v>
      </c>
      <c r="C241" s="1" t="str">
        <f t="shared" si="3"/>
        <v>x &lt; 100</v>
      </c>
    </row>
    <row r="242" spans="1:3" x14ac:dyDescent="0.25">
      <c r="A242" t="s">
        <v>470</v>
      </c>
      <c r="B242">
        <v>219</v>
      </c>
      <c r="C242" s="1" t="str">
        <f t="shared" si="3"/>
        <v>200 &lt;= x &lt; 300</v>
      </c>
    </row>
    <row r="243" spans="1:3" x14ac:dyDescent="0.25">
      <c r="A243" t="s">
        <v>472</v>
      </c>
      <c r="B243">
        <v>0</v>
      </c>
      <c r="C243" s="1" t="str">
        <f t="shared" si="3"/>
        <v>x = 0</v>
      </c>
    </row>
    <row r="244" spans="1:3" x14ac:dyDescent="0.25">
      <c r="A244" t="s">
        <v>474</v>
      </c>
      <c r="B244">
        <v>92</v>
      </c>
      <c r="C244" s="1" t="str">
        <f t="shared" si="3"/>
        <v>x &lt; 100</v>
      </c>
    </row>
    <row r="245" spans="1:3" x14ac:dyDescent="0.25">
      <c r="A245" t="s">
        <v>477</v>
      </c>
      <c r="B245">
        <v>37</v>
      </c>
      <c r="C245" s="1" t="str">
        <f t="shared" si="3"/>
        <v>x &lt; 100</v>
      </c>
    </row>
    <row r="246" spans="1:3" x14ac:dyDescent="0.25">
      <c r="A246" t="s">
        <v>479</v>
      </c>
      <c r="B246">
        <v>0</v>
      </c>
      <c r="C246" s="1" t="str">
        <f t="shared" si="3"/>
        <v>x = 0</v>
      </c>
    </row>
    <row r="247" spans="1:3" x14ac:dyDescent="0.25">
      <c r="A247" t="s">
        <v>481</v>
      </c>
      <c r="B247">
        <v>86</v>
      </c>
      <c r="C247" s="1" t="str">
        <f t="shared" si="3"/>
        <v>x &lt; 100</v>
      </c>
    </row>
    <row r="248" spans="1:3" x14ac:dyDescent="0.25">
      <c r="A248" t="s">
        <v>483</v>
      </c>
      <c r="B248">
        <v>147</v>
      </c>
      <c r="C248" s="1" t="str">
        <f t="shared" si="3"/>
        <v>100 &lt;= x &lt; 200</v>
      </c>
    </row>
    <row r="249" spans="1:3" x14ac:dyDescent="0.25">
      <c r="A249" t="s">
        <v>485</v>
      </c>
      <c r="B249">
        <v>22</v>
      </c>
      <c r="C249" s="1" t="str">
        <f t="shared" si="3"/>
        <v>x &lt; 100</v>
      </c>
    </row>
    <row r="250" spans="1:3" x14ac:dyDescent="0.25">
      <c r="A250" t="s">
        <v>487</v>
      </c>
      <c r="B250">
        <v>0</v>
      </c>
      <c r="C250" s="1" t="str">
        <f t="shared" si="3"/>
        <v>x = 0</v>
      </c>
    </row>
    <row r="251" spans="1:3" x14ac:dyDescent="0.25">
      <c r="A251" t="s">
        <v>489</v>
      </c>
      <c r="B251">
        <v>71</v>
      </c>
      <c r="C251" s="1" t="str">
        <f t="shared" si="3"/>
        <v>x &lt; 100</v>
      </c>
    </row>
    <row r="252" spans="1:3" x14ac:dyDescent="0.25">
      <c r="A252" t="s">
        <v>491</v>
      </c>
      <c r="B252">
        <v>1</v>
      </c>
      <c r="C252" s="1" t="str">
        <f t="shared" si="3"/>
        <v>x &lt; 100</v>
      </c>
    </row>
    <row r="253" spans="1:3" x14ac:dyDescent="0.25">
      <c r="A253" t="s">
        <v>493</v>
      </c>
      <c r="B253">
        <v>4</v>
      </c>
      <c r="C253" s="1" t="str">
        <f t="shared" si="3"/>
        <v>x &lt; 100</v>
      </c>
    </row>
    <row r="254" spans="1:3" x14ac:dyDescent="0.25">
      <c r="A254" t="s">
        <v>495</v>
      </c>
      <c r="B254">
        <v>26</v>
      </c>
      <c r="C254" s="1" t="str">
        <f t="shared" si="3"/>
        <v>x &lt; 100</v>
      </c>
    </row>
    <row r="255" spans="1:3" x14ac:dyDescent="0.25">
      <c r="A255" t="s">
        <v>497</v>
      </c>
      <c r="B255">
        <v>0</v>
      </c>
      <c r="C255" s="1" t="str">
        <f t="shared" si="3"/>
        <v>x = 0</v>
      </c>
    </row>
    <row r="256" spans="1:3" x14ac:dyDescent="0.25">
      <c r="A256" t="s">
        <v>499</v>
      </c>
      <c r="B256">
        <v>0</v>
      </c>
      <c r="C256" s="1" t="str">
        <f t="shared" si="3"/>
        <v>x = 0</v>
      </c>
    </row>
    <row r="257" spans="1:3" x14ac:dyDescent="0.25">
      <c r="A257" t="s">
        <v>501</v>
      </c>
      <c r="B257">
        <v>400</v>
      </c>
      <c r="C257" s="1" t="str">
        <f t="shared" si="3"/>
        <v>400 &lt;= x &lt; 500</v>
      </c>
    </row>
    <row r="258" spans="1:3" x14ac:dyDescent="0.25">
      <c r="A258" t="s">
        <v>503</v>
      </c>
      <c r="B258">
        <v>0</v>
      </c>
      <c r="C258" s="1" t="str">
        <f t="shared" si="3"/>
        <v>x = 0</v>
      </c>
    </row>
    <row r="259" spans="1:3" x14ac:dyDescent="0.25">
      <c r="A259" t="s">
        <v>504</v>
      </c>
      <c r="B259">
        <v>100</v>
      </c>
      <c r="C259" s="1" t="str">
        <f t="shared" ref="C259:C322" si="4">IF(B259=0,"x = 0",IF(B259&lt;100,"x &lt; 100",IF(B259&lt;200,"100 &lt;= x &lt; 200",IF(B259&lt;300,"200 &lt;= x &lt; 300",IF(B259&lt;400,"300 &lt;= x &lt;400",IF(B259&lt;500,"400 &lt;= x &lt; 500",IF(B259&gt;500,"x &gt;= 500")))))))</f>
        <v>100 &lt;= x &lt; 200</v>
      </c>
    </row>
    <row r="260" spans="1:3" x14ac:dyDescent="0.25">
      <c r="A260" t="s">
        <v>505</v>
      </c>
      <c r="B260">
        <v>0</v>
      </c>
      <c r="C260" s="1" t="str">
        <f t="shared" si="4"/>
        <v>x = 0</v>
      </c>
    </row>
    <row r="261" spans="1:3" x14ac:dyDescent="0.25">
      <c r="A261" t="s">
        <v>507</v>
      </c>
      <c r="B261">
        <v>115</v>
      </c>
      <c r="C261" s="1" t="str">
        <f t="shared" si="4"/>
        <v>100 &lt;= x &lt; 200</v>
      </c>
    </row>
    <row r="262" spans="1:3" x14ac:dyDescent="0.25">
      <c r="A262" t="s">
        <v>509</v>
      </c>
      <c r="B262">
        <v>0</v>
      </c>
      <c r="C262" s="1" t="str">
        <f t="shared" si="4"/>
        <v>x = 0</v>
      </c>
    </row>
    <row r="263" spans="1:3" x14ac:dyDescent="0.25">
      <c r="A263" t="s">
        <v>511</v>
      </c>
      <c r="B263">
        <v>0</v>
      </c>
      <c r="C263" s="1" t="str">
        <f t="shared" si="4"/>
        <v>x = 0</v>
      </c>
    </row>
    <row r="264" spans="1:3" x14ac:dyDescent="0.25">
      <c r="A264" t="s">
        <v>513</v>
      </c>
      <c r="B264">
        <v>0</v>
      </c>
      <c r="C264" s="1" t="str">
        <f t="shared" si="4"/>
        <v>x = 0</v>
      </c>
    </row>
    <row r="265" spans="1:3" x14ac:dyDescent="0.25">
      <c r="A265" t="s">
        <v>514</v>
      </c>
      <c r="B265">
        <v>0</v>
      </c>
      <c r="C265" s="1" t="str">
        <f t="shared" si="4"/>
        <v>x = 0</v>
      </c>
    </row>
    <row r="266" spans="1:3" x14ac:dyDescent="0.25">
      <c r="A266" t="s">
        <v>515</v>
      </c>
      <c r="B266">
        <v>82</v>
      </c>
      <c r="C266" s="1" t="str">
        <f t="shared" si="4"/>
        <v>x &lt; 100</v>
      </c>
    </row>
    <row r="267" spans="1:3" x14ac:dyDescent="0.25">
      <c r="A267" t="s">
        <v>517</v>
      </c>
      <c r="B267">
        <v>1</v>
      </c>
      <c r="C267" s="1" t="str">
        <f t="shared" si="4"/>
        <v>x &lt; 100</v>
      </c>
    </row>
    <row r="268" spans="1:3" x14ac:dyDescent="0.25">
      <c r="A268" t="s">
        <v>519</v>
      </c>
      <c r="B268">
        <v>358</v>
      </c>
      <c r="C268" s="1" t="str">
        <f t="shared" si="4"/>
        <v>300 &lt;= x &lt;400</v>
      </c>
    </row>
    <row r="269" spans="1:3" x14ac:dyDescent="0.25">
      <c r="A269" t="s">
        <v>521</v>
      </c>
      <c r="B269">
        <v>154</v>
      </c>
      <c r="C269" s="1" t="str">
        <f t="shared" si="4"/>
        <v>100 &lt;= x &lt; 200</v>
      </c>
    </row>
    <row r="270" spans="1:3" x14ac:dyDescent="0.25">
      <c r="A270" t="s">
        <v>523</v>
      </c>
      <c r="B270">
        <v>100</v>
      </c>
      <c r="C270" s="1" t="str">
        <f t="shared" si="4"/>
        <v>100 &lt;= x &lt; 200</v>
      </c>
    </row>
    <row r="271" spans="1:3" x14ac:dyDescent="0.25">
      <c r="A271" t="s">
        <v>525</v>
      </c>
      <c r="B271">
        <v>0</v>
      </c>
      <c r="C271" s="1" t="str">
        <f t="shared" si="4"/>
        <v>x = 0</v>
      </c>
    </row>
    <row r="272" spans="1:3" x14ac:dyDescent="0.25">
      <c r="A272" t="s">
        <v>527</v>
      </c>
      <c r="B272">
        <v>0</v>
      </c>
      <c r="C272" s="1" t="str">
        <f t="shared" si="4"/>
        <v>x = 0</v>
      </c>
    </row>
    <row r="273" spans="1:3" x14ac:dyDescent="0.25">
      <c r="A273" t="s">
        <v>529</v>
      </c>
      <c r="B273">
        <v>0</v>
      </c>
      <c r="C273" s="1" t="str">
        <f t="shared" si="4"/>
        <v>x = 0</v>
      </c>
    </row>
    <row r="274" spans="1:3" x14ac:dyDescent="0.25">
      <c r="A274" t="s">
        <v>531</v>
      </c>
      <c r="B274">
        <v>0</v>
      </c>
      <c r="C274" s="1" t="str">
        <f t="shared" si="4"/>
        <v>x = 0</v>
      </c>
    </row>
    <row r="275" spans="1:3" x14ac:dyDescent="0.25">
      <c r="A275" t="s">
        <v>532</v>
      </c>
      <c r="B275">
        <v>0</v>
      </c>
      <c r="C275" s="1" t="str">
        <f t="shared" si="4"/>
        <v>x = 0</v>
      </c>
    </row>
    <row r="276" spans="1:3" x14ac:dyDescent="0.25">
      <c r="A276" t="s">
        <v>534</v>
      </c>
      <c r="B276">
        <v>0</v>
      </c>
      <c r="C276" s="1" t="str">
        <f t="shared" si="4"/>
        <v>x = 0</v>
      </c>
    </row>
    <row r="277" spans="1:3" x14ac:dyDescent="0.25">
      <c r="A277" t="s">
        <v>536</v>
      </c>
      <c r="B277">
        <v>0</v>
      </c>
      <c r="C277" s="1" t="str">
        <f t="shared" si="4"/>
        <v>x = 0</v>
      </c>
    </row>
    <row r="278" spans="1:3" x14ac:dyDescent="0.25">
      <c r="A278" t="s">
        <v>538</v>
      </c>
      <c r="B278">
        <v>10</v>
      </c>
      <c r="C278" s="1" t="str">
        <f t="shared" si="4"/>
        <v>x &lt; 100</v>
      </c>
    </row>
    <row r="279" spans="1:3" x14ac:dyDescent="0.25">
      <c r="A279" t="s">
        <v>540</v>
      </c>
      <c r="B279">
        <v>135</v>
      </c>
      <c r="C279" s="1" t="str">
        <f t="shared" si="4"/>
        <v>100 &lt;= x &lt; 200</v>
      </c>
    </row>
    <row r="280" spans="1:3" x14ac:dyDescent="0.25">
      <c r="A280" t="s">
        <v>542</v>
      </c>
      <c r="B280">
        <v>0</v>
      </c>
      <c r="C280" s="1" t="str">
        <f t="shared" si="4"/>
        <v>x = 0</v>
      </c>
    </row>
    <row r="281" spans="1:3" x14ac:dyDescent="0.25">
      <c r="A281" t="s">
        <v>544</v>
      </c>
      <c r="B281">
        <v>0</v>
      </c>
      <c r="C281" s="1" t="str">
        <f t="shared" si="4"/>
        <v>x = 0</v>
      </c>
    </row>
    <row r="282" spans="1:3" x14ac:dyDescent="0.25">
      <c r="A282" t="s">
        <v>546</v>
      </c>
      <c r="B282">
        <v>42</v>
      </c>
      <c r="C282" s="1" t="str">
        <f t="shared" si="4"/>
        <v>x &lt; 100</v>
      </c>
    </row>
    <row r="283" spans="1:3" x14ac:dyDescent="0.25">
      <c r="A283" t="s">
        <v>548</v>
      </c>
      <c r="B283">
        <v>90</v>
      </c>
      <c r="C283" s="1" t="str">
        <f t="shared" si="4"/>
        <v>x &lt; 100</v>
      </c>
    </row>
    <row r="284" spans="1:3" x14ac:dyDescent="0.25">
      <c r="A284" t="s">
        <v>551</v>
      </c>
      <c r="B284">
        <v>2</v>
      </c>
      <c r="C284" s="1" t="str">
        <f t="shared" si="4"/>
        <v>x &lt; 100</v>
      </c>
    </row>
    <row r="285" spans="1:3" x14ac:dyDescent="0.25">
      <c r="A285" t="s">
        <v>553</v>
      </c>
      <c r="B285">
        <v>5</v>
      </c>
      <c r="C285" s="1" t="str">
        <f t="shared" si="4"/>
        <v>x &lt; 100</v>
      </c>
    </row>
    <row r="286" spans="1:3" x14ac:dyDescent="0.25">
      <c r="A286" t="s">
        <v>555</v>
      </c>
      <c r="B286">
        <v>10</v>
      </c>
      <c r="C286" s="1" t="str">
        <f t="shared" si="4"/>
        <v>x &lt; 100</v>
      </c>
    </row>
    <row r="287" spans="1:3" x14ac:dyDescent="0.25">
      <c r="A287" t="s">
        <v>557</v>
      </c>
      <c r="B287">
        <v>134</v>
      </c>
      <c r="C287" s="1" t="str">
        <f t="shared" si="4"/>
        <v>100 &lt;= x &lt; 200</v>
      </c>
    </row>
    <row r="288" spans="1:3" x14ac:dyDescent="0.25">
      <c r="A288" t="s">
        <v>559</v>
      </c>
      <c r="B288">
        <v>7</v>
      </c>
      <c r="C288" s="1" t="str">
        <f t="shared" si="4"/>
        <v>x &lt; 100</v>
      </c>
    </row>
    <row r="289" spans="1:3" x14ac:dyDescent="0.25">
      <c r="A289" t="s">
        <v>561</v>
      </c>
      <c r="B289">
        <v>0</v>
      </c>
      <c r="C289" s="1" t="str">
        <f t="shared" si="4"/>
        <v>x = 0</v>
      </c>
    </row>
    <row r="290" spans="1:3" x14ac:dyDescent="0.25">
      <c r="A290" t="s">
        <v>563</v>
      </c>
      <c r="B290">
        <v>64</v>
      </c>
      <c r="C290" s="1" t="str">
        <f t="shared" si="4"/>
        <v>x &lt; 100</v>
      </c>
    </row>
    <row r="291" spans="1:3" x14ac:dyDescent="0.25">
      <c r="A291" t="s">
        <v>565</v>
      </c>
      <c r="B291">
        <v>19</v>
      </c>
      <c r="C291" s="1" t="str">
        <f t="shared" si="4"/>
        <v>x &lt; 100</v>
      </c>
    </row>
    <row r="292" spans="1:3" x14ac:dyDescent="0.25">
      <c r="A292" t="s">
        <v>566</v>
      </c>
      <c r="B292">
        <v>18</v>
      </c>
      <c r="C292" s="1" t="str">
        <f t="shared" si="4"/>
        <v>x &lt; 100</v>
      </c>
    </row>
    <row r="293" spans="1:3" x14ac:dyDescent="0.25">
      <c r="A293" t="s">
        <v>568</v>
      </c>
      <c r="B293">
        <v>135</v>
      </c>
      <c r="C293" s="1" t="str">
        <f t="shared" si="4"/>
        <v>100 &lt;= x &lt; 200</v>
      </c>
    </row>
    <row r="294" spans="1:3" x14ac:dyDescent="0.25">
      <c r="A294" t="s">
        <v>570</v>
      </c>
      <c r="B294">
        <v>16</v>
      </c>
      <c r="C294" s="1" t="str">
        <f t="shared" si="4"/>
        <v>x &lt; 100</v>
      </c>
    </row>
    <row r="295" spans="1:3" x14ac:dyDescent="0.25">
      <c r="A295" t="s">
        <v>572</v>
      </c>
      <c r="B295">
        <v>0</v>
      </c>
      <c r="C295" s="1" t="str">
        <f t="shared" si="4"/>
        <v>x = 0</v>
      </c>
    </row>
    <row r="296" spans="1:3" x14ac:dyDescent="0.25">
      <c r="A296" t="s">
        <v>574</v>
      </c>
      <c r="B296">
        <v>26</v>
      </c>
      <c r="C296" s="1" t="str">
        <f t="shared" si="4"/>
        <v>x &lt; 100</v>
      </c>
    </row>
    <row r="297" spans="1:3" x14ac:dyDescent="0.25">
      <c r="A297" t="s">
        <v>576</v>
      </c>
      <c r="B297">
        <v>0</v>
      </c>
      <c r="C297" s="1" t="str">
        <f t="shared" si="4"/>
        <v>x = 0</v>
      </c>
    </row>
    <row r="298" spans="1:3" x14ac:dyDescent="0.25">
      <c r="A298" t="s">
        <v>577</v>
      </c>
      <c r="B298">
        <v>60</v>
      </c>
      <c r="C298" s="1" t="str">
        <f t="shared" si="4"/>
        <v>x &lt; 100</v>
      </c>
    </row>
    <row r="299" spans="1:3" x14ac:dyDescent="0.25">
      <c r="A299" t="s">
        <v>579</v>
      </c>
      <c r="B299">
        <v>48</v>
      </c>
      <c r="C299" s="1" t="str">
        <f t="shared" si="4"/>
        <v>x &lt; 100</v>
      </c>
    </row>
    <row r="300" spans="1:3" x14ac:dyDescent="0.25">
      <c r="A300" t="s">
        <v>581</v>
      </c>
      <c r="B300">
        <v>0</v>
      </c>
      <c r="C300" s="1" t="str">
        <f t="shared" si="4"/>
        <v>x = 0</v>
      </c>
    </row>
    <row r="301" spans="1:3" x14ac:dyDescent="0.25">
      <c r="A301" t="s">
        <v>583</v>
      </c>
      <c r="B301">
        <v>0</v>
      </c>
      <c r="C301" s="1" t="str">
        <f t="shared" si="4"/>
        <v>x = 0</v>
      </c>
    </row>
    <row r="302" spans="1:3" x14ac:dyDescent="0.25">
      <c r="A302" t="s">
        <v>585</v>
      </c>
      <c r="B302">
        <v>0</v>
      </c>
      <c r="C302" s="1" t="str">
        <f t="shared" si="4"/>
        <v>x = 0</v>
      </c>
    </row>
    <row r="303" spans="1:3" x14ac:dyDescent="0.25">
      <c r="A303" t="s">
        <v>587</v>
      </c>
      <c r="B303">
        <v>11</v>
      </c>
      <c r="C303" s="1" t="str">
        <f t="shared" si="4"/>
        <v>x &lt; 100</v>
      </c>
    </row>
    <row r="304" spans="1:3" x14ac:dyDescent="0.25">
      <c r="A304" t="s">
        <v>589</v>
      </c>
      <c r="B304">
        <v>0</v>
      </c>
      <c r="C304" s="1" t="str">
        <f t="shared" si="4"/>
        <v>x = 0</v>
      </c>
    </row>
    <row r="305" spans="1:3" x14ac:dyDescent="0.25">
      <c r="A305" t="s">
        <v>591</v>
      </c>
      <c r="B305">
        <v>0</v>
      </c>
      <c r="C305" s="1" t="str">
        <f t="shared" si="4"/>
        <v>x = 0</v>
      </c>
    </row>
    <row r="306" spans="1:3" x14ac:dyDescent="0.25">
      <c r="A306" t="s">
        <v>593</v>
      </c>
      <c r="B306">
        <v>49</v>
      </c>
      <c r="C306" s="1" t="str">
        <f t="shared" si="4"/>
        <v>x &lt; 100</v>
      </c>
    </row>
    <row r="307" spans="1:3" x14ac:dyDescent="0.25">
      <c r="A307" t="s">
        <v>594</v>
      </c>
      <c r="B307">
        <v>0</v>
      </c>
      <c r="C307" s="1" t="str">
        <f t="shared" si="4"/>
        <v>x = 0</v>
      </c>
    </row>
    <row r="308" spans="1:3" x14ac:dyDescent="0.25">
      <c r="A308" t="s">
        <v>596</v>
      </c>
      <c r="B308">
        <v>0</v>
      </c>
      <c r="C308" s="1" t="str">
        <f t="shared" si="4"/>
        <v>x = 0</v>
      </c>
    </row>
    <row r="309" spans="1:3" x14ac:dyDescent="0.25">
      <c r="A309" t="s">
        <v>598</v>
      </c>
      <c r="B309">
        <v>0</v>
      </c>
      <c r="C309" s="1" t="str">
        <f t="shared" si="4"/>
        <v>x = 0</v>
      </c>
    </row>
    <row r="310" spans="1:3" x14ac:dyDescent="0.25">
      <c r="A310" t="s">
        <v>600</v>
      </c>
      <c r="B310">
        <v>0</v>
      </c>
      <c r="C310" s="1" t="str">
        <f t="shared" si="4"/>
        <v>x = 0</v>
      </c>
    </row>
    <row r="311" spans="1:3" x14ac:dyDescent="0.25">
      <c r="A311" t="s">
        <v>601</v>
      </c>
      <c r="B311">
        <v>0</v>
      </c>
      <c r="C311" s="1" t="str">
        <f t="shared" si="4"/>
        <v>x = 0</v>
      </c>
    </row>
    <row r="312" spans="1:3" x14ac:dyDescent="0.25">
      <c r="A312" t="s">
        <v>603</v>
      </c>
      <c r="B312">
        <v>0</v>
      </c>
      <c r="C312" s="1" t="str">
        <f t="shared" si="4"/>
        <v>x = 0</v>
      </c>
    </row>
    <row r="313" spans="1:3" x14ac:dyDescent="0.25">
      <c r="A313" t="s">
        <v>605</v>
      </c>
      <c r="B313">
        <v>0</v>
      </c>
      <c r="C313" s="1" t="str">
        <f t="shared" si="4"/>
        <v>x = 0</v>
      </c>
    </row>
    <row r="314" spans="1:3" x14ac:dyDescent="0.25">
      <c r="A314" t="s">
        <v>607</v>
      </c>
      <c r="B314">
        <v>186</v>
      </c>
      <c r="C314" s="1" t="str">
        <f t="shared" si="4"/>
        <v>100 &lt;= x &lt; 200</v>
      </c>
    </row>
    <row r="315" spans="1:3" x14ac:dyDescent="0.25">
      <c r="A315" t="s">
        <v>609</v>
      </c>
      <c r="B315">
        <v>24</v>
      </c>
      <c r="C315" s="1" t="str">
        <f t="shared" si="4"/>
        <v>x &lt; 100</v>
      </c>
    </row>
    <row r="316" spans="1:3" x14ac:dyDescent="0.25">
      <c r="A316" t="s">
        <v>611</v>
      </c>
      <c r="B316">
        <v>0</v>
      </c>
      <c r="C316" s="1" t="str">
        <f t="shared" si="4"/>
        <v>x = 0</v>
      </c>
    </row>
    <row r="317" spans="1:3" x14ac:dyDescent="0.25">
      <c r="A317" t="s">
        <v>613</v>
      </c>
      <c r="B317">
        <v>40</v>
      </c>
      <c r="C317" s="1" t="str">
        <f t="shared" si="4"/>
        <v>x &lt; 100</v>
      </c>
    </row>
    <row r="318" spans="1:3" x14ac:dyDescent="0.25">
      <c r="A318" t="s">
        <v>615</v>
      </c>
      <c r="B318">
        <v>0</v>
      </c>
      <c r="C318" s="1" t="str">
        <f t="shared" si="4"/>
        <v>x = 0</v>
      </c>
    </row>
    <row r="319" spans="1:3" x14ac:dyDescent="0.25">
      <c r="A319" t="s">
        <v>617</v>
      </c>
      <c r="B319">
        <v>109</v>
      </c>
      <c r="C319" s="1" t="str">
        <f t="shared" si="4"/>
        <v>100 &lt;= x &lt; 200</v>
      </c>
    </row>
    <row r="320" spans="1:3" x14ac:dyDescent="0.25">
      <c r="A320" t="s">
        <v>619</v>
      </c>
      <c r="B320">
        <v>0</v>
      </c>
      <c r="C320" s="1" t="str">
        <f t="shared" si="4"/>
        <v>x = 0</v>
      </c>
    </row>
    <row r="321" spans="1:3" x14ac:dyDescent="0.25">
      <c r="A321" t="s">
        <v>621</v>
      </c>
      <c r="B321">
        <v>61</v>
      </c>
      <c r="C321" s="1" t="str">
        <f t="shared" si="4"/>
        <v>x &lt; 100</v>
      </c>
    </row>
    <row r="322" spans="1:3" x14ac:dyDescent="0.25">
      <c r="A322" t="s">
        <v>623</v>
      </c>
      <c r="B322">
        <v>19</v>
      </c>
      <c r="C322" s="1" t="str">
        <f t="shared" si="4"/>
        <v>x &lt; 100</v>
      </c>
    </row>
    <row r="323" spans="1:3" x14ac:dyDescent="0.25">
      <c r="A323" t="s">
        <v>625</v>
      </c>
      <c r="B323">
        <v>0</v>
      </c>
      <c r="C323" s="1" t="str">
        <f t="shared" ref="C323:C386" si="5">IF(B323=0,"x = 0",IF(B323&lt;100,"x &lt; 100",IF(B323&lt;200,"100 &lt;= x &lt; 200",IF(B323&lt;300,"200 &lt;= x &lt; 300",IF(B323&lt;400,"300 &lt;= x &lt;400",IF(B323&lt;500,"400 &lt;= x &lt; 500",IF(B323&gt;500,"x &gt;= 500")))))))</f>
        <v>x = 0</v>
      </c>
    </row>
    <row r="324" spans="1:3" x14ac:dyDescent="0.25">
      <c r="A324" t="s">
        <v>627</v>
      </c>
      <c r="B324">
        <v>0</v>
      </c>
      <c r="C324" s="1" t="str">
        <f t="shared" si="5"/>
        <v>x = 0</v>
      </c>
    </row>
    <row r="325" spans="1:3" x14ac:dyDescent="0.25">
      <c r="A325" t="s">
        <v>629</v>
      </c>
      <c r="B325">
        <v>6</v>
      </c>
      <c r="C325" s="1" t="str">
        <f t="shared" si="5"/>
        <v>x &lt; 100</v>
      </c>
    </row>
    <row r="326" spans="1:3" x14ac:dyDescent="0.25">
      <c r="A326" t="s">
        <v>631</v>
      </c>
      <c r="B326">
        <v>33</v>
      </c>
      <c r="C326" s="1" t="str">
        <f t="shared" si="5"/>
        <v>x &lt; 100</v>
      </c>
    </row>
    <row r="327" spans="1:3" x14ac:dyDescent="0.25">
      <c r="A327" t="s">
        <v>633</v>
      </c>
      <c r="B327">
        <v>0</v>
      </c>
      <c r="C327" s="1" t="str">
        <f t="shared" si="5"/>
        <v>x = 0</v>
      </c>
    </row>
    <row r="328" spans="1:3" x14ac:dyDescent="0.25">
      <c r="A328" t="s">
        <v>635</v>
      </c>
      <c r="B328">
        <v>0</v>
      </c>
      <c r="C328" s="1" t="str">
        <f t="shared" si="5"/>
        <v>x = 0</v>
      </c>
    </row>
    <row r="329" spans="1:3" x14ac:dyDescent="0.25">
      <c r="A329" t="s">
        <v>637</v>
      </c>
      <c r="B329">
        <v>0</v>
      </c>
      <c r="C329" s="1" t="str">
        <f t="shared" si="5"/>
        <v>x = 0</v>
      </c>
    </row>
    <row r="330" spans="1:3" x14ac:dyDescent="0.25">
      <c r="A330" t="s">
        <v>638</v>
      </c>
      <c r="B330">
        <v>43</v>
      </c>
      <c r="C330" s="1" t="str">
        <f t="shared" si="5"/>
        <v>x &lt; 100</v>
      </c>
    </row>
    <row r="331" spans="1:3" x14ac:dyDescent="0.25">
      <c r="A331" t="s">
        <v>640</v>
      </c>
      <c r="B331">
        <v>34</v>
      </c>
      <c r="C331" s="1" t="str">
        <f t="shared" si="5"/>
        <v>x &lt; 100</v>
      </c>
    </row>
    <row r="332" spans="1:3" x14ac:dyDescent="0.25">
      <c r="A332" t="s">
        <v>641</v>
      </c>
      <c r="B332">
        <v>0</v>
      </c>
      <c r="C332" s="1" t="str">
        <f t="shared" si="5"/>
        <v>x = 0</v>
      </c>
    </row>
    <row r="333" spans="1:3" x14ac:dyDescent="0.25">
      <c r="A333" t="s">
        <v>643</v>
      </c>
      <c r="B333">
        <v>11</v>
      </c>
      <c r="C333" s="1" t="str">
        <f t="shared" si="5"/>
        <v>x &lt; 100</v>
      </c>
    </row>
    <row r="334" spans="1:3" x14ac:dyDescent="0.25">
      <c r="A334" t="s">
        <v>645</v>
      </c>
      <c r="B334">
        <v>42</v>
      </c>
      <c r="C334" s="1" t="str">
        <f t="shared" si="5"/>
        <v>x &lt; 100</v>
      </c>
    </row>
    <row r="335" spans="1:3" x14ac:dyDescent="0.25">
      <c r="A335" t="s">
        <v>647</v>
      </c>
      <c r="B335">
        <v>28</v>
      </c>
      <c r="C335" s="1" t="str">
        <f t="shared" si="5"/>
        <v>x &lt; 100</v>
      </c>
    </row>
    <row r="336" spans="1:3" x14ac:dyDescent="0.25">
      <c r="A336" t="s">
        <v>649</v>
      </c>
      <c r="B336">
        <v>133</v>
      </c>
      <c r="C336" s="1" t="str">
        <f t="shared" si="5"/>
        <v>100 &lt;= x &lt; 200</v>
      </c>
    </row>
    <row r="337" spans="1:3" x14ac:dyDescent="0.25">
      <c r="A337" t="s">
        <v>651</v>
      </c>
      <c r="B337">
        <v>53</v>
      </c>
      <c r="C337" s="1" t="str">
        <f t="shared" si="5"/>
        <v>x &lt; 100</v>
      </c>
    </row>
    <row r="338" spans="1:3" x14ac:dyDescent="0.25">
      <c r="A338" t="s">
        <v>653</v>
      </c>
      <c r="B338">
        <v>18</v>
      </c>
      <c r="C338" s="1" t="str">
        <f t="shared" si="5"/>
        <v>x &lt; 100</v>
      </c>
    </row>
    <row r="339" spans="1:3" x14ac:dyDescent="0.25">
      <c r="A339" t="s">
        <v>655</v>
      </c>
      <c r="B339">
        <v>168</v>
      </c>
      <c r="C339" s="1" t="str">
        <f t="shared" si="5"/>
        <v>100 &lt;= x &lt; 200</v>
      </c>
    </row>
    <row r="340" spans="1:3" x14ac:dyDescent="0.25">
      <c r="A340" t="s">
        <v>657</v>
      </c>
      <c r="B340">
        <v>0</v>
      </c>
      <c r="C340" s="1" t="str">
        <f t="shared" si="5"/>
        <v>x = 0</v>
      </c>
    </row>
    <row r="341" spans="1:3" x14ac:dyDescent="0.25">
      <c r="A341" t="s">
        <v>659</v>
      </c>
      <c r="B341">
        <v>0</v>
      </c>
      <c r="C341" s="1" t="str">
        <f t="shared" si="5"/>
        <v>x = 0</v>
      </c>
    </row>
    <row r="342" spans="1:3" x14ac:dyDescent="0.25">
      <c r="A342" t="s">
        <v>660</v>
      </c>
      <c r="B342">
        <v>4</v>
      </c>
      <c r="C342" s="1" t="str">
        <f t="shared" si="5"/>
        <v>x &lt; 100</v>
      </c>
    </row>
    <row r="343" spans="1:3" x14ac:dyDescent="0.25">
      <c r="A343" t="s">
        <v>662</v>
      </c>
      <c r="B343">
        <v>0</v>
      </c>
      <c r="C343" s="1" t="str">
        <f t="shared" si="5"/>
        <v>x = 0</v>
      </c>
    </row>
    <row r="344" spans="1:3" x14ac:dyDescent="0.25">
      <c r="A344" t="s">
        <v>664</v>
      </c>
      <c r="B344">
        <v>0</v>
      </c>
      <c r="C344" s="1" t="str">
        <f t="shared" si="5"/>
        <v>x = 0</v>
      </c>
    </row>
    <row r="345" spans="1:3" x14ac:dyDescent="0.25">
      <c r="A345" t="s">
        <v>666</v>
      </c>
      <c r="B345">
        <v>159</v>
      </c>
      <c r="C345" s="1" t="str">
        <f t="shared" si="5"/>
        <v>100 &lt;= x &lt; 200</v>
      </c>
    </row>
    <row r="346" spans="1:3" x14ac:dyDescent="0.25">
      <c r="A346" t="s">
        <v>668</v>
      </c>
      <c r="B346">
        <v>0</v>
      </c>
      <c r="C346" s="1" t="str">
        <f t="shared" si="5"/>
        <v>x = 0</v>
      </c>
    </row>
    <row r="347" spans="1:3" x14ac:dyDescent="0.25">
      <c r="A347" t="s">
        <v>670</v>
      </c>
      <c r="B347">
        <v>0</v>
      </c>
      <c r="C347" s="1" t="str">
        <f t="shared" si="5"/>
        <v>x = 0</v>
      </c>
    </row>
    <row r="348" spans="1:3" x14ac:dyDescent="0.25">
      <c r="A348" t="s">
        <v>672</v>
      </c>
      <c r="B348">
        <v>9</v>
      </c>
      <c r="C348" s="1" t="str">
        <f t="shared" si="5"/>
        <v>x &lt; 100</v>
      </c>
    </row>
    <row r="349" spans="1:3" x14ac:dyDescent="0.25">
      <c r="A349" t="s">
        <v>674</v>
      </c>
      <c r="B349">
        <v>0</v>
      </c>
      <c r="C349" s="1" t="str">
        <f t="shared" si="5"/>
        <v>x = 0</v>
      </c>
    </row>
    <row r="350" spans="1:3" x14ac:dyDescent="0.25">
      <c r="A350" t="s">
        <v>676</v>
      </c>
      <c r="B350">
        <v>69</v>
      </c>
      <c r="C350" s="1" t="str">
        <f t="shared" si="5"/>
        <v>x &lt; 100</v>
      </c>
    </row>
    <row r="351" spans="1:3" x14ac:dyDescent="0.25">
      <c r="A351" t="s">
        <v>677</v>
      </c>
      <c r="B351">
        <v>0</v>
      </c>
      <c r="C351" s="1" t="str">
        <f t="shared" si="5"/>
        <v>x = 0</v>
      </c>
    </row>
    <row r="352" spans="1:3" x14ac:dyDescent="0.25">
      <c r="A352" t="s">
        <v>679</v>
      </c>
      <c r="B352">
        <v>34</v>
      </c>
      <c r="C352" s="1" t="str">
        <f t="shared" si="5"/>
        <v>x &lt; 100</v>
      </c>
    </row>
    <row r="353" spans="1:3" x14ac:dyDescent="0.25">
      <c r="A353" t="s">
        <v>681</v>
      </c>
      <c r="B353">
        <v>0</v>
      </c>
      <c r="C353" s="1" t="str">
        <f t="shared" si="5"/>
        <v>x = 0</v>
      </c>
    </row>
    <row r="354" spans="1:3" x14ac:dyDescent="0.25">
      <c r="A354" t="s">
        <v>682</v>
      </c>
      <c r="B354">
        <v>252</v>
      </c>
      <c r="C354" s="1" t="str">
        <f t="shared" si="5"/>
        <v>200 &lt;= x &lt; 300</v>
      </c>
    </row>
    <row r="355" spans="1:3" x14ac:dyDescent="0.25">
      <c r="A355" t="s">
        <v>684</v>
      </c>
      <c r="B355">
        <v>191</v>
      </c>
      <c r="C355" s="1" t="str">
        <f t="shared" si="5"/>
        <v>100 &lt;= x &lt; 200</v>
      </c>
    </row>
    <row r="356" spans="1:3" x14ac:dyDescent="0.25">
      <c r="A356" t="s">
        <v>686</v>
      </c>
      <c r="B356">
        <v>0</v>
      </c>
      <c r="C356" s="1" t="str">
        <f t="shared" si="5"/>
        <v>x = 0</v>
      </c>
    </row>
    <row r="357" spans="1:3" x14ac:dyDescent="0.25">
      <c r="A357" t="s">
        <v>688</v>
      </c>
      <c r="B357">
        <v>86</v>
      </c>
      <c r="C357" s="1" t="str">
        <f t="shared" si="5"/>
        <v>x &lt; 100</v>
      </c>
    </row>
    <row r="358" spans="1:3" x14ac:dyDescent="0.25">
      <c r="A358" t="s">
        <v>690</v>
      </c>
      <c r="B358">
        <v>313</v>
      </c>
      <c r="C358" s="1" t="str">
        <f t="shared" si="5"/>
        <v>300 &lt;= x &lt;400</v>
      </c>
    </row>
    <row r="359" spans="1:3" x14ac:dyDescent="0.25">
      <c r="A359" t="s">
        <v>692</v>
      </c>
      <c r="B359">
        <v>129</v>
      </c>
      <c r="C359" s="1" t="str">
        <f t="shared" si="5"/>
        <v>100 &lt;= x &lt; 200</v>
      </c>
    </row>
    <row r="360" spans="1:3" x14ac:dyDescent="0.25">
      <c r="A360" t="s">
        <v>694</v>
      </c>
      <c r="B360">
        <v>0</v>
      </c>
      <c r="C360" s="1" t="str">
        <f t="shared" si="5"/>
        <v>x = 0</v>
      </c>
    </row>
    <row r="361" spans="1:3" x14ac:dyDescent="0.25">
      <c r="A361" t="s">
        <v>695</v>
      </c>
      <c r="B361">
        <v>0</v>
      </c>
      <c r="C361" s="1" t="str">
        <f t="shared" si="5"/>
        <v>x = 0</v>
      </c>
    </row>
    <row r="362" spans="1:3" x14ac:dyDescent="0.25">
      <c r="A362" t="s">
        <v>697</v>
      </c>
      <c r="B362">
        <v>20</v>
      </c>
      <c r="C362" s="1" t="str">
        <f t="shared" si="5"/>
        <v>x &lt; 100</v>
      </c>
    </row>
    <row r="363" spans="1:3" x14ac:dyDescent="0.25">
      <c r="A363" t="s">
        <v>699</v>
      </c>
      <c r="B363">
        <v>0</v>
      </c>
      <c r="C363" s="1" t="str">
        <f t="shared" si="5"/>
        <v>x = 0</v>
      </c>
    </row>
    <row r="364" spans="1:3" x14ac:dyDescent="0.25">
      <c r="A364" t="s">
        <v>701</v>
      </c>
      <c r="B364">
        <v>0</v>
      </c>
      <c r="C364" s="1" t="str">
        <f t="shared" si="5"/>
        <v>x = 0</v>
      </c>
    </row>
    <row r="365" spans="1:3" x14ac:dyDescent="0.25">
      <c r="A365" t="s">
        <v>703</v>
      </c>
      <c r="B365">
        <v>67</v>
      </c>
      <c r="C365" s="1" t="str">
        <f t="shared" si="5"/>
        <v>x &lt; 100</v>
      </c>
    </row>
    <row r="366" spans="1:3" x14ac:dyDescent="0.25">
      <c r="A366" t="s">
        <v>705</v>
      </c>
      <c r="B366">
        <v>82</v>
      </c>
      <c r="C366" s="1" t="str">
        <f t="shared" si="5"/>
        <v>x &lt; 100</v>
      </c>
    </row>
    <row r="367" spans="1:3" x14ac:dyDescent="0.25">
      <c r="A367" t="s">
        <v>707</v>
      </c>
      <c r="B367">
        <v>8</v>
      </c>
      <c r="C367" s="1" t="str">
        <f t="shared" si="5"/>
        <v>x &lt; 100</v>
      </c>
    </row>
    <row r="368" spans="1:3" x14ac:dyDescent="0.25">
      <c r="A368" t="s">
        <v>709</v>
      </c>
      <c r="B368">
        <v>85</v>
      </c>
      <c r="C368" s="1" t="str">
        <f t="shared" si="5"/>
        <v>x &lt; 100</v>
      </c>
    </row>
    <row r="369" spans="1:3" x14ac:dyDescent="0.25">
      <c r="A369" t="s">
        <v>711</v>
      </c>
      <c r="B369">
        <v>0</v>
      </c>
      <c r="C369" s="1" t="str">
        <f t="shared" si="5"/>
        <v>x = 0</v>
      </c>
    </row>
    <row r="370" spans="1:3" x14ac:dyDescent="0.25">
      <c r="A370" t="s">
        <v>713</v>
      </c>
      <c r="B370">
        <v>13</v>
      </c>
      <c r="C370" s="1" t="str">
        <f t="shared" si="5"/>
        <v>x &lt; 100</v>
      </c>
    </row>
    <row r="371" spans="1:3" x14ac:dyDescent="0.25">
      <c r="A371" t="s">
        <v>715</v>
      </c>
      <c r="B371">
        <v>70</v>
      </c>
      <c r="C371" s="1" t="str">
        <f t="shared" si="5"/>
        <v>x &lt; 100</v>
      </c>
    </row>
    <row r="372" spans="1:3" x14ac:dyDescent="0.25">
      <c r="A372" t="s">
        <v>717</v>
      </c>
      <c r="B372">
        <v>31</v>
      </c>
      <c r="C372" s="1" t="str">
        <f t="shared" si="5"/>
        <v>x &lt; 100</v>
      </c>
    </row>
    <row r="373" spans="1:3" x14ac:dyDescent="0.25">
      <c r="A373" t="s">
        <v>719</v>
      </c>
      <c r="B373">
        <v>23</v>
      </c>
      <c r="C373" s="1" t="str">
        <f t="shared" si="5"/>
        <v>x &lt; 100</v>
      </c>
    </row>
    <row r="374" spans="1:3" x14ac:dyDescent="0.25">
      <c r="A374" t="s">
        <v>721</v>
      </c>
      <c r="B374">
        <v>10</v>
      </c>
      <c r="C374" s="1" t="str">
        <f t="shared" si="5"/>
        <v>x &lt; 100</v>
      </c>
    </row>
    <row r="375" spans="1:3" x14ac:dyDescent="0.25">
      <c r="A375" t="s">
        <v>723</v>
      </c>
      <c r="B375">
        <v>0</v>
      </c>
      <c r="C375" s="1" t="str">
        <f t="shared" si="5"/>
        <v>x = 0</v>
      </c>
    </row>
    <row r="376" spans="1:3" x14ac:dyDescent="0.25">
      <c r="A376" t="s">
        <v>725</v>
      </c>
      <c r="B376">
        <v>158</v>
      </c>
      <c r="C376" s="1" t="str">
        <f t="shared" si="5"/>
        <v>100 &lt;= x &lt; 200</v>
      </c>
    </row>
    <row r="377" spans="1:3" x14ac:dyDescent="0.25">
      <c r="A377" t="s">
        <v>727</v>
      </c>
      <c r="B377">
        <v>215</v>
      </c>
      <c r="C377" s="1" t="str">
        <f t="shared" si="5"/>
        <v>200 &lt;= x &lt; 300</v>
      </c>
    </row>
    <row r="378" spans="1:3" x14ac:dyDescent="0.25">
      <c r="A378" t="s">
        <v>729</v>
      </c>
      <c r="B378">
        <v>24</v>
      </c>
      <c r="C378" s="1" t="str">
        <f t="shared" si="5"/>
        <v>x &lt; 100</v>
      </c>
    </row>
    <row r="379" spans="1:3" x14ac:dyDescent="0.25">
      <c r="A379" t="s">
        <v>731</v>
      </c>
      <c r="B379">
        <v>90</v>
      </c>
      <c r="C379" s="1" t="str">
        <f t="shared" si="5"/>
        <v>x &lt; 100</v>
      </c>
    </row>
    <row r="380" spans="1:3" x14ac:dyDescent="0.25">
      <c r="A380" t="s">
        <v>732</v>
      </c>
      <c r="B380">
        <v>159</v>
      </c>
      <c r="C380" s="1" t="str">
        <f t="shared" si="5"/>
        <v>100 &lt;= x &lt; 200</v>
      </c>
    </row>
    <row r="381" spans="1:3" x14ac:dyDescent="0.25">
      <c r="A381" t="s">
        <v>734</v>
      </c>
      <c r="B381">
        <v>25</v>
      </c>
      <c r="C381" s="1" t="str">
        <f t="shared" si="5"/>
        <v>x &lt; 100</v>
      </c>
    </row>
    <row r="382" spans="1:3" x14ac:dyDescent="0.25">
      <c r="A382" t="s">
        <v>736</v>
      </c>
      <c r="B382">
        <v>0</v>
      </c>
      <c r="C382" s="1" t="str">
        <f t="shared" si="5"/>
        <v>x = 0</v>
      </c>
    </row>
    <row r="383" spans="1:3" x14ac:dyDescent="0.25">
      <c r="A383" t="s">
        <v>738</v>
      </c>
      <c r="B383">
        <v>0</v>
      </c>
      <c r="C383" s="1" t="str">
        <f t="shared" si="5"/>
        <v>x = 0</v>
      </c>
    </row>
    <row r="384" spans="1:3" x14ac:dyDescent="0.25">
      <c r="A384" t="s">
        <v>739</v>
      </c>
      <c r="B384">
        <v>0</v>
      </c>
      <c r="C384" s="1" t="str">
        <f t="shared" si="5"/>
        <v>x = 0</v>
      </c>
    </row>
    <row r="385" spans="1:3" x14ac:dyDescent="0.25">
      <c r="A385" t="s">
        <v>740</v>
      </c>
      <c r="B385">
        <v>4</v>
      </c>
      <c r="C385" s="1" t="str">
        <f t="shared" si="5"/>
        <v>x &lt; 100</v>
      </c>
    </row>
    <row r="386" spans="1:3" x14ac:dyDescent="0.25">
      <c r="A386" t="s">
        <v>742</v>
      </c>
      <c r="B386">
        <v>0</v>
      </c>
      <c r="C386" s="1" t="str">
        <f t="shared" si="5"/>
        <v>x = 0</v>
      </c>
    </row>
    <row r="387" spans="1:3" x14ac:dyDescent="0.25">
      <c r="A387" t="s">
        <v>744</v>
      </c>
      <c r="B387">
        <v>0</v>
      </c>
      <c r="C387" s="1" t="str">
        <f t="shared" ref="C387:C450" si="6">IF(B387=0,"x = 0",IF(B387&lt;100,"x &lt; 100",IF(B387&lt;200,"100 &lt;= x &lt; 200",IF(B387&lt;300,"200 &lt;= x &lt; 300",IF(B387&lt;400,"300 &lt;= x &lt;400",IF(B387&lt;500,"400 &lt;= x &lt; 500",IF(B387&gt;500,"x &gt;= 500")))))))</f>
        <v>x = 0</v>
      </c>
    </row>
    <row r="388" spans="1:3" x14ac:dyDescent="0.25">
      <c r="A388" t="s">
        <v>746</v>
      </c>
      <c r="B388">
        <v>0</v>
      </c>
      <c r="C388" s="1" t="str">
        <f t="shared" si="6"/>
        <v>x = 0</v>
      </c>
    </row>
    <row r="389" spans="1:3" x14ac:dyDescent="0.25">
      <c r="A389" t="s">
        <v>747</v>
      </c>
      <c r="B389">
        <v>10</v>
      </c>
      <c r="C389" s="1" t="str">
        <f t="shared" si="6"/>
        <v>x &lt; 100</v>
      </c>
    </row>
    <row r="390" spans="1:3" x14ac:dyDescent="0.25">
      <c r="A390" t="s">
        <v>748</v>
      </c>
      <c r="B390">
        <v>5</v>
      </c>
      <c r="C390" s="1" t="str">
        <f t="shared" si="6"/>
        <v>x &lt; 100</v>
      </c>
    </row>
    <row r="391" spans="1:3" x14ac:dyDescent="0.25">
      <c r="A391" t="s">
        <v>750</v>
      </c>
      <c r="B391">
        <v>0</v>
      </c>
      <c r="C391" s="1" t="str">
        <f t="shared" si="6"/>
        <v>x = 0</v>
      </c>
    </row>
    <row r="392" spans="1:3" x14ac:dyDescent="0.25">
      <c r="A392" t="s">
        <v>752</v>
      </c>
      <c r="B392">
        <v>347</v>
      </c>
      <c r="C392" s="1" t="str">
        <f t="shared" si="6"/>
        <v>300 &lt;= x &lt;400</v>
      </c>
    </row>
    <row r="393" spans="1:3" x14ac:dyDescent="0.25">
      <c r="A393" t="s">
        <v>754</v>
      </c>
      <c r="B393">
        <v>0</v>
      </c>
      <c r="C393" s="1" t="str">
        <f t="shared" si="6"/>
        <v>x = 0</v>
      </c>
    </row>
    <row r="394" spans="1:3" x14ac:dyDescent="0.25">
      <c r="A394" t="s">
        <v>756</v>
      </c>
      <c r="B394">
        <v>0</v>
      </c>
      <c r="C394" s="1" t="str">
        <f t="shared" si="6"/>
        <v>x = 0</v>
      </c>
    </row>
    <row r="395" spans="1:3" x14ac:dyDescent="0.25">
      <c r="A395" t="s">
        <v>758</v>
      </c>
      <c r="B395">
        <v>0</v>
      </c>
      <c r="C395" s="1" t="str">
        <f t="shared" si="6"/>
        <v>x = 0</v>
      </c>
    </row>
    <row r="396" spans="1:3" x14ac:dyDescent="0.25">
      <c r="A396" t="s">
        <v>760</v>
      </c>
      <c r="B396">
        <v>26</v>
      </c>
      <c r="C396" s="1" t="str">
        <f t="shared" si="6"/>
        <v>x &lt; 100</v>
      </c>
    </row>
    <row r="397" spans="1:3" x14ac:dyDescent="0.25">
      <c r="A397" t="s">
        <v>762</v>
      </c>
      <c r="B397">
        <v>0</v>
      </c>
      <c r="C397" s="1" t="str">
        <f t="shared" si="6"/>
        <v>x = 0</v>
      </c>
    </row>
    <row r="398" spans="1:3" x14ac:dyDescent="0.25">
      <c r="A398" t="s">
        <v>764</v>
      </c>
      <c r="B398">
        <v>0</v>
      </c>
      <c r="C398" s="1" t="str">
        <f t="shared" si="6"/>
        <v>x = 0</v>
      </c>
    </row>
    <row r="399" spans="1:3" x14ac:dyDescent="0.25">
      <c r="A399" t="s">
        <v>766</v>
      </c>
      <c r="B399">
        <v>2</v>
      </c>
      <c r="C399" s="1" t="str">
        <f t="shared" si="6"/>
        <v>x &lt; 100</v>
      </c>
    </row>
    <row r="400" spans="1:3" x14ac:dyDescent="0.25">
      <c r="A400" t="s">
        <v>768</v>
      </c>
      <c r="B400">
        <v>0</v>
      </c>
      <c r="C400" s="1" t="str">
        <f t="shared" si="6"/>
        <v>x = 0</v>
      </c>
    </row>
    <row r="401" spans="1:3" x14ac:dyDescent="0.25">
      <c r="A401" t="s">
        <v>769</v>
      </c>
      <c r="B401">
        <v>6</v>
      </c>
      <c r="C401" s="1" t="str">
        <f t="shared" si="6"/>
        <v>x &lt; 100</v>
      </c>
    </row>
    <row r="402" spans="1:3" x14ac:dyDescent="0.25">
      <c r="A402" t="s">
        <v>771</v>
      </c>
      <c r="B402">
        <v>2</v>
      </c>
      <c r="C402" s="1" t="str">
        <f t="shared" si="6"/>
        <v>x &lt; 100</v>
      </c>
    </row>
    <row r="403" spans="1:3" x14ac:dyDescent="0.25">
      <c r="A403" t="s">
        <v>773</v>
      </c>
      <c r="B403">
        <v>39</v>
      </c>
      <c r="C403" s="1" t="str">
        <f t="shared" si="6"/>
        <v>x &lt; 100</v>
      </c>
    </row>
    <row r="404" spans="1:3" x14ac:dyDescent="0.25">
      <c r="A404" t="s">
        <v>775</v>
      </c>
      <c r="B404">
        <v>79</v>
      </c>
      <c r="C404" s="1" t="str">
        <f t="shared" si="6"/>
        <v>x &lt; 100</v>
      </c>
    </row>
    <row r="405" spans="1:3" x14ac:dyDescent="0.25">
      <c r="A405" t="s">
        <v>777</v>
      </c>
      <c r="B405">
        <v>0</v>
      </c>
      <c r="C405" s="1" t="str">
        <f t="shared" si="6"/>
        <v>x = 0</v>
      </c>
    </row>
    <row r="406" spans="1:3" x14ac:dyDescent="0.25">
      <c r="A406" t="s">
        <v>778</v>
      </c>
      <c r="B406">
        <v>27</v>
      </c>
      <c r="C406" s="1" t="str">
        <f t="shared" si="6"/>
        <v>x &lt; 100</v>
      </c>
    </row>
    <row r="407" spans="1:3" x14ac:dyDescent="0.25">
      <c r="A407" t="s">
        <v>780</v>
      </c>
      <c r="B407">
        <v>122</v>
      </c>
      <c r="C407" s="1" t="str">
        <f t="shared" si="6"/>
        <v>100 &lt;= x &lt; 200</v>
      </c>
    </row>
    <row r="408" spans="1:3" x14ac:dyDescent="0.25">
      <c r="A408" t="s">
        <v>782</v>
      </c>
      <c r="B408">
        <v>35</v>
      </c>
      <c r="C408" s="1" t="str">
        <f t="shared" si="6"/>
        <v>x &lt; 100</v>
      </c>
    </row>
    <row r="409" spans="1:3" x14ac:dyDescent="0.25">
      <c r="A409" t="s">
        <v>784</v>
      </c>
      <c r="B409">
        <v>0</v>
      </c>
      <c r="C409" s="1" t="str">
        <f t="shared" si="6"/>
        <v>x = 0</v>
      </c>
    </row>
    <row r="410" spans="1:3" x14ac:dyDescent="0.25">
      <c r="A410" t="s">
        <v>786</v>
      </c>
      <c r="B410">
        <v>5</v>
      </c>
      <c r="C410" s="1" t="str">
        <f t="shared" si="6"/>
        <v>x &lt; 100</v>
      </c>
    </row>
    <row r="411" spans="1:3" x14ac:dyDescent="0.25">
      <c r="A411" t="s">
        <v>788</v>
      </c>
      <c r="B411">
        <v>23</v>
      </c>
      <c r="C411" s="1" t="str">
        <f t="shared" si="6"/>
        <v>x &lt; 100</v>
      </c>
    </row>
    <row r="412" spans="1:3" x14ac:dyDescent="0.25">
      <c r="A412" t="s">
        <v>790</v>
      </c>
      <c r="B412">
        <v>34</v>
      </c>
      <c r="C412" s="1" t="str">
        <f t="shared" si="6"/>
        <v>x &lt; 100</v>
      </c>
    </row>
    <row r="413" spans="1:3" x14ac:dyDescent="0.25">
      <c r="A413" t="s">
        <v>792</v>
      </c>
      <c r="B413">
        <v>80</v>
      </c>
      <c r="C413" s="1" t="str">
        <f t="shared" si="6"/>
        <v>x &lt; 100</v>
      </c>
    </row>
    <row r="414" spans="1:3" x14ac:dyDescent="0.25">
      <c r="A414" t="s">
        <v>794</v>
      </c>
      <c r="B414">
        <v>299</v>
      </c>
      <c r="C414" s="1" t="str">
        <f t="shared" si="6"/>
        <v>200 &lt;= x &lt; 300</v>
      </c>
    </row>
    <row r="415" spans="1:3" x14ac:dyDescent="0.25">
      <c r="A415" t="s">
        <v>796</v>
      </c>
      <c r="B415">
        <v>0</v>
      </c>
      <c r="C415" s="1" t="str">
        <f t="shared" si="6"/>
        <v>x = 0</v>
      </c>
    </row>
    <row r="416" spans="1:3" x14ac:dyDescent="0.25">
      <c r="A416" t="s">
        <v>798</v>
      </c>
      <c r="B416">
        <v>31</v>
      </c>
      <c r="C416" s="1" t="str">
        <f t="shared" si="6"/>
        <v>x &lt; 100</v>
      </c>
    </row>
    <row r="417" spans="1:3" x14ac:dyDescent="0.25">
      <c r="A417" t="s">
        <v>800</v>
      </c>
      <c r="B417">
        <v>4</v>
      </c>
      <c r="C417" s="1" t="str">
        <f t="shared" si="6"/>
        <v>x &lt; 100</v>
      </c>
    </row>
    <row r="418" spans="1:3" x14ac:dyDescent="0.25">
      <c r="A418" t="s">
        <v>802</v>
      </c>
      <c r="B418">
        <v>0</v>
      </c>
      <c r="C418" s="1" t="str">
        <f t="shared" si="6"/>
        <v>x = 0</v>
      </c>
    </row>
    <row r="419" spans="1:3" x14ac:dyDescent="0.25">
      <c r="A419" t="s">
        <v>804</v>
      </c>
      <c r="B419">
        <v>0</v>
      </c>
      <c r="C419" s="1" t="str">
        <f t="shared" si="6"/>
        <v>x = 0</v>
      </c>
    </row>
    <row r="420" spans="1:3" x14ac:dyDescent="0.25">
      <c r="A420" t="s">
        <v>806</v>
      </c>
      <c r="B420">
        <v>0</v>
      </c>
      <c r="C420" s="1" t="str">
        <f t="shared" si="6"/>
        <v>x = 0</v>
      </c>
    </row>
    <row r="421" spans="1:3" x14ac:dyDescent="0.25">
      <c r="A421" t="s">
        <v>808</v>
      </c>
      <c r="B421">
        <v>7</v>
      </c>
      <c r="C421" s="1" t="str">
        <f t="shared" si="6"/>
        <v>x &lt; 100</v>
      </c>
    </row>
    <row r="422" spans="1:3" x14ac:dyDescent="0.25">
      <c r="A422" t="s">
        <v>810</v>
      </c>
      <c r="B422">
        <v>144</v>
      </c>
      <c r="C422" s="1" t="str">
        <f t="shared" si="6"/>
        <v>100 &lt;= x &lt; 200</v>
      </c>
    </row>
    <row r="423" spans="1:3" x14ac:dyDescent="0.25">
      <c r="A423" t="s">
        <v>812</v>
      </c>
      <c r="B423">
        <v>0</v>
      </c>
      <c r="C423" s="1" t="str">
        <f t="shared" si="6"/>
        <v>x = 0</v>
      </c>
    </row>
    <row r="424" spans="1:3" x14ac:dyDescent="0.25">
      <c r="A424" t="s">
        <v>814</v>
      </c>
      <c r="B424">
        <v>0</v>
      </c>
      <c r="C424" s="1" t="str">
        <f t="shared" si="6"/>
        <v>x = 0</v>
      </c>
    </row>
    <row r="425" spans="1:3" x14ac:dyDescent="0.25">
      <c r="A425" t="s">
        <v>816</v>
      </c>
      <c r="B425">
        <v>119</v>
      </c>
      <c r="C425" s="1" t="str">
        <f t="shared" si="6"/>
        <v>100 &lt;= x &lt; 200</v>
      </c>
    </row>
    <row r="426" spans="1:3" x14ac:dyDescent="0.25">
      <c r="A426" t="s">
        <v>818</v>
      </c>
      <c r="B426">
        <v>0</v>
      </c>
      <c r="C426" s="1" t="str">
        <f t="shared" si="6"/>
        <v>x = 0</v>
      </c>
    </row>
    <row r="427" spans="1:3" x14ac:dyDescent="0.25">
      <c r="A427" t="s">
        <v>820</v>
      </c>
      <c r="B427">
        <v>0</v>
      </c>
      <c r="C427" s="1" t="str">
        <f t="shared" si="6"/>
        <v>x = 0</v>
      </c>
    </row>
    <row r="428" spans="1:3" x14ac:dyDescent="0.25">
      <c r="A428" t="s">
        <v>822</v>
      </c>
      <c r="B428">
        <v>0</v>
      </c>
      <c r="C428" s="1" t="str">
        <f t="shared" si="6"/>
        <v>x = 0</v>
      </c>
    </row>
    <row r="429" spans="1:3" x14ac:dyDescent="0.25">
      <c r="A429" t="s">
        <v>824</v>
      </c>
      <c r="B429">
        <v>169</v>
      </c>
      <c r="C429" s="1" t="str">
        <f t="shared" si="6"/>
        <v>100 &lt;= x &lt; 200</v>
      </c>
    </row>
    <row r="430" spans="1:3" x14ac:dyDescent="0.25">
      <c r="A430" t="s">
        <v>826</v>
      </c>
      <c r="B430">
        <v>20</v>
      </c>
      <c r="C430" s="1" t="str">
        <f t="shared" si="6"/>
        <v>x &lt; 100</v>
      </c>
    </row>
    <row r="431" spans="1:3" x14ac:dyDescent="0.25">
      <c r="A431" t="s">
        <v>828</v>
      </c>
      <c r="B431">
        <v>0</v>
      </c>
      <c r="C431" s="1" t="str">
        <f t="shared" si="6"/>
        <v>x = 0</v>
      </c>
    </row>
    <row r="432" spans="1:3" x14ac:dyDescent="0.25">
      <c r="A432" t="s">
        <v>830</v>
      </c>
      <c r="B432">
        <v>4</v>
      </c>
      <c r="C432" s="1" t="str">
        <f t="shared" si="6"/>
        <v>x &lt; 100</v>
      </c>
    </row>
    <row r="433" spans="1:3" x14ac:dyDescent="0.25">
      <c r="A433" t="s">
        <v>832</v>
      </c>
      <c r="B433">
        <v>7</v>
      </c>
      <c r="C433" s="1" t="str">
        <f t="shared" si="6"/>
        <v>x &lt; 100</v>
      </c>
    </row>
    <row r="434" spans="1:3" x14ac:dyDescent="0.25">
      <c r="A434" t="s">
        <v>834</v>
      </c>
      <c r="B434">
        <v>0</v>
      </c>
      <c r="C434" s="1" t="str">
        <f t="shared" si="6"/>
        <v>x = 0</v>
      </c>
    </row>
    <row r="435" spans="1:3" x14ac:dyDescent="0.25">
      <c r="A435" t="s">
        <v>836</v>
      </c>
      <c r="B435">
        <v>0</v>
      </c>
      <c r="C435" s="1" t="str">
        <f t="shared" si="6"/>
        <v>x = 0</v>
      </c>
    </row>
    <row r="436" spans="1:3" x14ac:dyDescent="0.25">
      <c r="A436" t="s">
        <v>839</v>
      </c>
      <c r="B436">
        <v>65</v>
      </c>
      <c r="C436" s="1" t="str">
        <f t="shared" si="6"/>
        <v>x &lt; 100</v>
      </c>
    </row>
    <row r="437" spans="1:3" x14ac:dyDescent="0.25">
      <c r="A437" t="s">
        <v>840</v>
      </c>
      <c r="B437">
        <v>28</v>
      </c>
      <c r="C437" s="1" t="str">
        <f t="shared" si="6"/>
        <v>x &lt; 100</v>
      </c>
    </row>
    <row r="438" spans="1:3" x14ac:dyDescent="0.25">
      <c r="A438" t="s">
        <v>842</v>
      </c>
      <c r="B438">
        <v>0</v>
      </c>
      <c r="C438" s="1" t="str">
        <f t="shared" si="6"/>
        <v>x = 0</v>
      </c>
    </row>
    <row r="439" spans="1:3" x14ac:dyDescent="0.25">
      <c r="A439" t="s">
        <v>844</v>
      </c>
      <c r="B439">
        <v>346</v>
      </c>
      <c r="C439" s="1" t="str">
        <f t="shared" si="6"/>
        <v>300 &lt;= x &lt;400</v>
      </c>
    </row>
    <row r="440" spans="1:3" x14ac:dyDescent="0.25">
      <c r="A440" t="s">
        <v>846</v>
      </c>
      <c r="B440">
        <v>0</v>
      </c>
      <c r="C440" s="1" t="str">
        <f t="shared" si="6"/>
        <v>x = 0</v>
      </c>
    </row>
    <row r="441" spans="1:3" x14ac:dyDescent="0.25">
      <c r="A441" t="s">
        <v>848</v>
      </c>
      <c r="B441">
        <v>39</v>
      </c>
      <c r="C441" s="1" t="str">
        <f t="shared" si="6"/>
        <v>x &lt; 100</v>
      </c>
    </row>
    <row r="442" spans="1:3" x14ac:dyDescent="0.25">
      <c r="A442" t="s">
        <v>850</v>
      </c>
      <c r="B442">
        <v>2</v>
      </c>
      <c r="C442" s="1" t="str">
        <f t="shared" si="6"/>
        <v>x &lt; 100</v>
      </c>
    </row>
    <row r="443" spans="1:3" x14ac:dyDescent="0.25">
      <c r="A443" t="s">
        <v>852</v>
      </c>
      <c r="B443">
        <v>8</v>
      </c>
      <c r="C443" s="1" t="str">
        <f t="shared" si="6"/>
        <v>x &lt; 100</v>
      </c>
    </row>
    <row r="444" spans="1:3" x14ac:dyDescent="0.25">
      <c r="A444" t="s">
        <v>854</v>
      </c>
      <c r="B444">
        <v>5</v>
      </c>
      <c r="C444" s="1" t="str">
        <f t="shared" si="6"/>
        <v>x &lt; 100</v>
      </c>
    </row>
    <row r="445" spans="1:3" x14ac:dyDescent="0.25">
      <c r="A445" t="s">
        <v>856</v>
      </c>
      <c r="B445">
        <v>27</v>
      </c>
      <c r="C445" s="1" t="str">
        <f t="shared" si="6"/>
        <v>x &lt; 100</v>
      </c>
    </row>
    <row r="446" spans="1:3" x14ac:dyDescent="0.25">
      <c r="A446" t="s">
        <v>858</v>
      </c>
      <c r="B446">
        <v>115</v>
      </c>
      <c r="C446" s="1" t="str">
        <f t="shared" si="6"/>
        <v>100 &lt;= x &lt; 200</v>
      </c>
    </row>
    <row r="447" spans="1:3" x14ac:dyDescent="0.25">
      <c r="A447" t="s">
        <v>860</v>
      </c>
      <c r="B447">
        <v>0</v>
      </c>
      <c r="C447" s="1" t="str">
        <f t="shared" si="6"/>
        <v>x = 0</v>
      </c>
    </row>
    <row r="448" spans="1:3" x14ac:dyDescent="0.25">
      <c r="A448" t="s">
        <v>862</v>
      </c>
      <c r="B448">
        <v>25</v>
      </c>
      <c r="C448" s="1" t="str">
        <f t="shared" si="6"/>
        <v>x &lt; 100</v>
      </c>
    </row>
    <row r="449" spans="1:3" x14ac:dyDescent="0.25">
      <c r="A449" t="s">
        <v>865</v>
      </c>
      <c r="B449">
        <v>16</v>
      </c>
      <c r="C449" s="1" t="str">
        <f t="shared" si="6"/>
        <v>x &lt; 100</v>
      </c>
    </row>
    <row r="450" spans="1:3" x14ac:dyDescent="0.25">
      <c r="A450" t="s">
        <v>867</v>
      </c>
      <c r="B450">
        <v>70</v>
      </c>
      <c r="C450" s="1" t="str">
        <f t="shared" si="6"/>
        <v>x &lt; 100</v>
      </c>
    </row>
    <row r="451" spans="1:3" x14ac:dyDescent="0.25">
      <c r="A451" t="s">
        <v>868</v>
      </c>
      <c r="B451">
        <v>97</v>
      </c>
      <c r="C451" s="1" t="str">
        <f t="shared" ref="C451:C514" si="7">IF(B451=0,"x = 0",IF(B451&lt;100,"x &lt; 100",IF(B451&lt;200,"100 &lt;= x &lt; 200",IF(B451&lt;300,"200 &lt;= x &lt; 300",IF(B451&lt;400,"300 &lt;= x &lt;400",IF(B451&lt;500,"400 &lt;= x &lt; 500",IF(B451&gt;500,"x &gt;= 500")))))))</f>
        <v>x &lt; 100</v>
      </c>
    </row>
    <row r="452" spans="1:3" x14ac:dyDescent="0.25">
      <c r="A452" t="s">
        <v>870</v>
      </c>
      <c r="B452">
        <v>11</v>
      </c>
      <c r="C452" s="1" t="str">
        <f t="shared" si="7"/>
        <v>x &lt; 100</v>
      </c>
    </row>
    <row r="453" spans="1:3" x14ac:dyDescent="0.25">
      <c r="A453" t="s">
        <v>871</v>
      </c>
      <c r="B453">
        <v>14</v>
      </c>
      <c r="C453" s="1" t="str">
        <f t="shared" si="7"/>
        <v>x &lt; 100</v>
      </c>
    </row>
    <row r="454" spans="1:3" x14ac:dyDescent="0.25">
      <c r="A454" t="s">
        <v>873</v>
      </c>
      <c r="B454">
        <v>134</v>
      </c>
      <c r="C454" s="1" t="str">
        <f t="shared" si="7"/>
        <v>100 &lt;= x &lt; 200</v>
      </c>
    </row>
    <row r="455" spans="1:3" x14ac:dyDescent="0.25">
      <c r="A455" t="s">
        <v>875</v>
      </c>
      <c r="B455">
        <v>19</v>
      </c>
      <c r="C455" s="1" t="str">
        <f t="shared" si="7"/>
        <v>x &lt; 100</v>
      </c>
    </row>
    <row r="456" spans="1:3" x14ac:dyDescent="0.25">
      <c r="A456" t="s">
        <v>877</v>
      </c>
      <c r="B456">
        <v>0</v>
      </c>
      <c r="C456" s="1" t="str">
        <f t="shared" si="7"/>
        <v>x = 0</v>
      </c>
    </row>
    <row r="457" spans="1:3" x14ac:dyDescent="0.25">
      <c r="A457" t="s">
        <v>879</v>
      </c>
      <c r="B457">
        <v>0</v>
      </c>
      <c r="C457" s="1" t="str">
        <f t="shared" si="7"/>
        <v>x = 0</v>
      </c>
    </row>
    <row r="458" spans="1:3" x14ac:dyDescent="0.25">
      <c r="A458" t="s">
        <v>881</v>
      </c>
      <c r="B458">
        <v>0</v>
      </c>
      <c r="C458" s="1" t="str">
        <f t="shared" si="7"/>
        <v>x = 0</v>
      </c>
    </row>
    <row r="459" spans="1:3" x14ac:dyDescent="0.25">
      <c r="A459" t="s">
        <v>882</v>
      </c>
      <c r="B459">
        <v>96</v>
      </c>
      <c r="C459" s="1" t="str">
        <f t="shared" si="7"/>
        <v>x &lt; 100</v>
      </c>
    </row>
    <row r="460" spans="1:3" x14ac:dyDescent="0.25">
      <c r="A460" t="s">
        <v>884</v>
      </c>
      <c r="B460">
        <v>13</v>
      </c>
      <c r="C460" s="1" t="str">
        <f t="shared" si="7"/>
        <v>x &lt; 100</v>
      </c>
    </row>
    <row r="461" spans="1:3" x14ac:dyDescent="0.25">
      <c r="A461" t="s">
        <v>886</v>
      </c>
      <c r="B461">
        <v>12</v>
      </c>
      <c r="C461" s="1" t="str">
        <f t="shared" si="7"/>
        <v>x &lt; 100</v>
      </c>
    </row>
    <row r="462" spans="1:3" x14ac:dyDescent="0.25">
      <c r="A462" t="s">
        <v>888</v>
      </c>
      <c r="B462">
        <v>21</v>
      </c>
      <c r="C462" s="1" t="str">
        <f t="shared" si="7"/>
        <v>x &lt; 100</v>
      </c>
    </row>
    <row r="463" spans="1:3" x14ac:dyDescent="0.25">
      <c r="A463" t="s">
        <v>890</v>
      </c>
      <c r="B463">
        <v>12</v>
      </c>
      <c r="C463" s="1" t="str">
        <f t="shared" si="7"/>
        <v>x &lt; 100</v>
      </c>
    </row>
    <row r="464" spans="1:3" x14ac:dyDescent="0.25">
      <c r="A464" t="s">
        <v>892</v>
      </c>
      <c r="B464">
        <v>183</v>
      </c>
      <c r="C464" s="1" t="str">
        <f t="shared" si="7"/>
        <v>100 &lt;= x &lt; 200</v>
      </c>
    </row>
    <row r="465" spans="1:3" x14ac:dyDescent="0.25">
      <c r="A465" t="s">
        <v>895</v>
      </c>
      <c r="B465">
        <v>22</v>
      </c>
      <c r="C465" s="1" t="str">
        <f t="shared" si="7"/>
        <v>x &lt; 100</v>
      </c>
    </row>
    <row r="466" spans="1:3" x14ac:dyDescent="0.25">
      <c r="A466" t="s">
        <v>897</v>
      </c>
      <c r="B466">
        <v>0</v>
      </c>
      <c r="C466" s="1" t="str">
        <f t="shared" si="7"/>
        <v>x = 0</v>
      </c>
    </row>
    <row r="467" spans="1:3" x14ac:dyDescent="0.25">
      <c r="A467" t="s">
        <v>899</v>
      </c>
      <c r="B467">
        <v>0</v>
      </c>
      <c r="C467" s="1" t="str">
        <f t="shared" si="7"/>
        <v>x = 0</v>
      </c>
    </row>
    <row r="468" spans="1:3" x14ac:dyDescent="0.25">
      <c r="A468" t="s">
        <v>901</v>
      </c>
      <c r="B468">
        <v>50</v>
      </c>
      <c r="C468" s="1" t="str">
        <f t="shared" si="7"/>
        <v>x &lt; 100</v>
      </c>
    </row>
    <row r="469" spans="1:3" x14ac:dyDescent="0.25">
      <c r="A469" t="s">
        <v>903</v>
      </c>
      <c r="B469">
        <v>13</v>
      </c>
      <c r="C469" s="1" t="str">
        <f t="shared" si="7"/>
        <v>x &lt; 100</v>
      </c>
    </row>
    <row r="470" spans="1:3" x14ac:dyDescent="0.25">
      <c r="A470" t="s">
        <v>905</v>
      </c>
      <c r="B470">
        <v>0</v>
      </c>
      <c r="C470" s="1" t="str">
        <f t="shared" si="7"/>
        <v>x = 0</v>
      </c>
    </row>
    <row r="471" spans="1:3" x14ac:dyDescent="0.25">
      <c r="A471" t="s">
        <v>907</v>
      </c>
      <c r="B471">
        <v>0</v>
      </c>
      <c r="C471" s="1" t="str">
        <f t="shared" si="7"/>
        <v>x = 0</v>
      </c>
    </row>
    <row r="472" spans="1:3" x14ac:dyDescent="0.25">
      <c r="A472" t="s">
        <v>909</v>
      </c>
      <c r="B472">
        <v>191</v>
      </c>
      <c r="C472" s="1" t="str">
        <f t="shared" si="7"/>
        <v>100 &lt;= x &lt; 200</v>
      </c>
    </row>
    <row r="473" spans="1:3" x14ac:dyDescent="0.25">
      <c r="A473" t="s">
        <v>910</v>
      </c>
      <c r="B473">
        <v>1</v>
      </c>
      <c r="C473" s="1" t="str">
        <f t="shared" si="7"/>
        <v>x &lt; 100</v>
      </c>
    </row>
    <row r="474" spans="1:3" x14ac:dyDescent="0.25">
      <c r="A474" t="s">
        <v>912</v>
      </c>
      <c r="B474">
        <v>59</v>
      </c>
      <c r="C474" s="1" t="str">
        <f t="shared" si="7"/>
        <v>x &lt; 100</v>
      </c>
    </row>
    <row r="475" spans="1:3" x14ac:dyDescent="0.25">
      <c r="A475" t="s">
        <v>914</v>
      </c>
      <c r="B475">
        <v>66</v>
      </c>
      <c r="C475" s="1" t="str">
        <f t="shared" si="7"/>
        <v>x &lt; 100</v>
      </c>
    </row>
    <row r="476" spans="1:3" x14ac:dyDescent="0.25">
      <c r="A476" t="s">
        <v>916</v>
      </c>
      <c r="B476">
        <v>50</v>
      </c>
      <c r="C476" s="1" t="str">
        <f t="shared" si="7"/>
        <v>x &lt; 100</v>
      </c>
    </row>
    <row r="477" spans="1:3" x14ac:dyDescent="0.25">
      <c r="A477" t="s">
        <v>918</v>
      </c>
      <c r="B477">
        <v>28</v>
      </c>
      <c r="C477" s="1" t="str">
        <f t="shared" si="7"/>
        <v>x &lt; 100</v>
      </c>
    </row>
    <row r="478" spans="1:3" x14ac:dyDescent="0.25">
      <c r="A478" t="s">
        <v>920</v>
      </c>
      <c r="B478">
        <v>138</v>
      </c>
      <c r="C478" s="1" t="str">
        <f t="shared" si="7"/>
        <v>100 &lt;= x &lt; 200</v>
      </c>
    </row>
    <row r="479" spans="1:3" x14ac:dyDescent="0.25">
      <c r="A479" t="s">
        <v>921</v>
      </c>
      <c r="B479">
        <v>8</v>
      </c>
      <c r="C479" s="1" t="str">
        <f t="shared" si="7"/>
        <v>x &lt; 100</v>
      </c>
    </row>
    <row r="480" spans="1:3" x14ac:dyDescent="0.25">
      <c r="A480" t="s">
        <v>923</v>
      </c>
      <c r="B480">
        <v>158</v>
      </c>
      <c r="C480" s="1" t="str">
        <f t="shared" si="7"/>
        <v>100 &lt;= x &lt; 200</v>
      </c>
    </row>
    <row r="481" spans="1:3" x14ac:dyDescent="0.25">
      <c r="A481" t="s">
        <v>926</v>
      </c>
      <c r="B481">
        <v>0</v>
      </c>
      <c r="C481" s="1" t="str">
        <f t="shared" si="7"/>
        <v>x = 0</v>
      </c>
    </row>
    <row r="482" spans="1:3" x14ac:dyDescent="0.25">
      <c r="A482" t="s">
        <v>928</v>
      </c>
      <c r="B482">
        <v>4</v>
      </c>
      <c r="C482" s="1" t="str">
        <f t="shared" si="7"/>
        <v>x &lt; 100</v>
      </c>
    </row>
    <row r="483" spans="1:3" x14ac:dyDescent="0.25">
      <c r="A483" t="s">
        <v>930</v>
      </c>
      <c r="B483">
        <v>0</v>
      </c>
      <c r="C483" s="1" t="str">
        <f t="shared" si="7"/>
        <v>x = 0</v>
      </c>
    </row>
    <row r="484" spans="1:3" x14ac:dyDescent="0.25">
      <c r="A484" t="s">
        <v>931</v>
      </c>
      <c r="B484">
        <v>0</v>
      </c>
      <c r="C484" s="1" t="str">
        <f t="shared" si="7"/>
        <v>x = 0</v>
      </c>
    </row>
    <row r="485" spans="1:3" x14ac:dyDescent="0.25">
      <c r="A485" t="s">
        <v>933</v>
      </c>
      <c r="B485">
        <v>0</v>
      </c>
      <c r="C485" s="1" t="str">
        <f t="shared" si="7"/>
        <v>x = 0</v>
      </c>
    </row>
    <row r="486" spans="1:3" x14ac:dyDescent="0.25">
      <c r="A486" t="s">
        <v>934</v>
      </c>
      <c r="B486">
        <v>11</v>
      </c>
      <c r="C486" s="1" t="str">
        <f t="shared" si="7"/>
        <v>x &lt; 100</v>
      </c>
    </row>
    <row r="487" spans="1:3" x14ac:dyDescent="0.25">
      <c r="A487" t="s">
        <v>936</v>
      </c>
      <c r="B487">
        <v>39</v>
      </c>
      <c r="C487" s="1" t="str">
        <f t="shared" si="7"/>
        <v>x &lt; 100</v>
      </c>
    </row>
    <row r="488" spans="1:3" x14ac:dyDescent="0.25">
      <c r="A488" t="s">
        <v>938</v>
      </c>
      <c r="B488">
        <v>5</v>
      </c>
      <c r="C488" s="1" t="str">
        <f t="shared" si="7"/>
        <v>x &lt; 100</v>
      </c>
    </row>
    <row r="489" spans="1:3" x14ac:dyDescent="0.25">
      <c r="A489" t="s">
        <v>940</v>
      </c>
      <c r="B489">
        <v>0</v>
      </c>
      <c r="C489" s="1" t="str">
        <f t="shared" si="7"/>
        <v>x = 0</v>
      </c>
    </row>
    <row r="490" spans="1:3" x14ac:dyDescent="0.25">
      <c r="A490" t="s">
        <v>942</v>
      </c>
      <c r="B490">
        <v>34</v>
      </c>
      <c r="C490" s="1" t="str">
        <f t="shared" si="7"/>
        <v>x &lt; 100</v>
      </c>
    </row>
    <row r="491" spans="1:3" x14ac:dyDescent="0.25">
      <c r="A491" t="s">
        <v>943</v>
      </c>
      <c r="B491">
        <v>81</v>
      </c>
      <c r="C491" s="1" t="str">
        <f t="shared" si="7"/>
        <v>x &lt; 100</v>
      </c>
    </row>
    <row r="492" spans="1:3" x14ac:dyDescent="0.25">
      <c r="A492" t="s">
        <v>945</v>
      </c>
      <c r="B492">
        <v>153</v>
      </c>
      <c r="C492" s="1" t="str">
        <f t="shared" si="7"/>
        <v>100 &lt;= x &lt; 200</v>
      </c>
    </row>
    <row r="493" spans="1:3" x14ac:dyDescent="0.25">
      <c r="A493" t="s">
        <v>947</v>
      </c>
      <c r="B493">
        <v>79</v>
      </c>
      <c r="C493" s="1" t="str">
        <f t="shared" si="7"/>
        <v>x &lt; 100</v>
      </c>
    </row>
    <row r="494" spans="1:3" x14ac:dyDescent="0.25">
      <c r="A494" t="s">
        <v>949</v>
      </c>
      <c r="B494">
        <v>34</v>
      </c>
      <c r="C494" s="1" t="str">
        <f t="shared" si="7"/>
        <v>x &lt; 100</v>
      </c>
    </row>
    <row r="495" spans="1:3" x14ac:dyDescent="0.25">
      <c r="A495" t="s">
        <v>951</v>
      </c>
      <c r="B495">
        <v>60</v>
      </c>
      <c r="C495" s="1" t="str">
        <f t="shared" si="7"/>
        <v>x &lt; 100</v>
      </c>
    </row>
    <row r="496" spans="1:3" x14ac:dyDescent="0.25">
      <c r="A496" t="s">
        <v>953</v>
      </c>
      <c r="B496">
        <v>0</v>
      </c>
      <c r="C496" s="1" t="str">
        <f t="shared" si="7"/>
        <v>x = 0</v>
      </c>
    </row>
    <row r="497" spans="1:3" x14ac:dyDescent="0.25">
      <c r="A497" t="s">
        <v>954</v>
      </c>
      <c r="B497">
        <v>0</v>
      </c>
      <c r="C497" s="1" t="str">
        <f t="shared" si="7"/>
        <v>x = 0</v>
      </c>
    </row>
    <row r="498" spans="1:3" x14ac:dyDescent="0.25">
      <c r="A498" t="s">
        <v>956</v>
      </c>
      <c r="B498">
        <v>28</v>
      </c>
      <c r="C498" s="1" t="str">
        <f t="shared" si="7"/>
        <v>x &lt; 100</v>
      </c>
    </row>
    <row r="499" spans="1:3" x14ac:dyDescent="0.25">
      <c r="A499" t="s">
        <v>958</v>
      </c>
      <c r="B499">
        <v>1</v>
      </c>
      <c r="C499" s="1" t="str">
        <f t="shared" si="7"/>
        <v>x &lt; 100</v>
      </c>
    </row>
    <row r="500" spans="1:3" x14ac:dyDescent="0.25">
      <c r="A500" t="s">
        <v>960</v>
      </c>
      <c r="B500">
        <v>17</v>
      </c>
      <c r="C500" s="1" t="str">
        <f t="shared" si="7"/>
        <v>x &lt; 100</v>
      </c>
    </row>
    <row r="501" spans="1:3" x14ac:dyDescent="0.25">
      <c r="A501" t="s">
        <v>962</v>
      </c>
      <c r="B501">
        <v>2</v>
      </c>
      <c r="C501" s="1" t="str">
        <f t="shared" si="7"/>
        <v>x &lt; 100</v>
      </c>
    </row>
    <row r="502" spans="1:3" x14ac:dyDescent="0.25">
      <c r="A502" t="s">
        <v>964</v>
      </c>
      <c r="B502">
        <v>0</v>
      </c>
      <c r="C502" s="1" t="str">
        <f t="shared" si="7"/>
        <v>x = 0</v>
      </c>
    </row>
    <row r="503" spans="1:3" x14ac:dyDescent="0.25">
      <c r="A503" t="s">
        <v>966</v>
      </c>
      <c r="B503">
        <v>0</v>
      </c>
      <c r="C503" s="1" t="str">
        <f t="shared" si="7"/>
        <v>x = 0</v>
      </c>
    </row>
    <row r="504" spans="1:3" x14ac:dyDescent="0.25">
      <c r="A504" t="s">
        <v>968</v>
      </c>
      <c r="B504">
        <v>91</v>
      </c>
      <c r="C504" s="1" t="str">
        <f t="shared" si="7"/>
        <v>x &lt; 100</v>
      </c>
    </row>
    <row r="505" spans="1:3" x14ac:dyDescent="0.25">
      <c r="A505" t="s">
        <v>970</v>
      </c>
      <c r="B505">
        <v>19</v>
      </c>
      <c r="C505" s="1" t="str">
        <f t="shared" si="7"/>
        <v>x &lt; 100</v>
      </c>
    </row>
    <row r="506" spans="1:3" x14ac:dyDescent="0.25">
      <c r="A506" t="s">
        <v>972</v>
      </c>
      <c r="B506">
        <v>0</v>
      </c>
      <c r="C506" s="1" t="str">
        <f t="shared" si="7"/>
        <v>x = 0</v>
      </c>
    </row>
    <row r="507" spans="1:3" x14ac:dyDescent="0.25">
      <c r="A507" t="s">
        <v>974</v>
      </c>
      <c r="B507">
        <v>21</v>
      </c>
      <c r="C507" s="1" t="str">
        <f t="shared" si="7"/>
        <v>x &lt; 100</v>
      </c>
    </row>
    <row r="508" spans="1:3" x14ac:dyDescent="0.25">
      <c r="A508" t="s">
        <v>976</v>
      </c>
      <c r="B508">
        <v>3</v>
      </c>
      <c r="C508" s="1" t="str">
        <f t="shared" si="7"/>
        <v>x &lt; 100</v>
      </c>
    </row>
    <row r="509" spans="1:3" x14ac:dyDescent="0.25">
      <c r="A509" t="s">
        <v>978</v>
      </c>
      <c r="B509">
        <v>0</v>
      </c>
      <c r="C509" s="1" t="str">
        <f t="shared" si="7"/>
        <v>x = 0</v>
      </c>
    </row>
    <row r="510" spans="1:3" x14ac:dyDescent="0.25">
      <c r="A510" t="s">
        <v>981</v>
      </c>
      <c r="B510">
        <v>34</v>
      </c>
      <c r="C510" s="1" t="str">
        <f t="shared" si="7"/>
        <v>x &lt; 100</v>
      </c>
    </row>
    <row r="511" spans="1:3" x14ac:dyDescent="0.25">
      <c r="A511" t="s">
        <v>983</v>
      </c>
      <c r="B511">
        <v>26</v>
      </c>
      <c r="C511" s="1" t="str">
        <f t="shared" si="7"/>
        <v>x &lt; 100</v>
      </c>
    </row>
    <row r="512" spans="1:3" x14ac:dyDescent="0.25">
      <c r="A512" t="s">
        <v>985</v>
      </c>
      <c r="B512">
        <v>0</v>
      </c>
      <c r="C512" s="1" t="str">
        <f t="shared" si="7"/>
        <v>x = 0</v>
      </c>
    </row>
    <row r="513" spans="1:3" x14ac:dyDescent="0.25">
      <c r="A513" t="s">
        <v>986</v>
      </c>
      <c r="B513">
        <v>3</v>
      </c>
      <c r="C513" s="1" t="str">
        <f t="shared" si="7"/>
        <v>x &lt; 100</v>
      </c>
    </row>
    <row r="514" spans="1:3" x14ac:dyDescent="0.25">
      <c r="A514" t="s">
        <v>988</v>
      </c>
      <c r="B514">
        <v>123</v>
      </c>
      <c r="C514" s="1" t="str">
        <f t="shared" si="7"/>
        <v>100 &lt;= x &lt; 200</v>
      </c>
    </row>
    <row r="515" spans="1:3" x14ac:dyDescent="0.25">
      <c r="A515" t="s">
        <v>990</v>
      </c>
      <c r="B515">
        <v>126</v>
      </c>
      <c r="C515" s="1" t="str">
        <f t="shared" ref="C515:C578" si="8">IF(B515=0,"x = 0",IF(B515&lt;100,"x &lt; 100",IF(B515&lt;200,"100 &lt;= x &lt; 200",IF(B515&lt;300,"200 &lt;= x &lt; 300",IF(B515&lt;400,"300 &lt;= x &lt;400",IF(B515&lt;500,"400 &lt;= x &lt; 500",IF(B515&gt;500,"x &gt;= 500")))))))</f>
        <v>100 &lt;= x &lt; 200</v>
      </c>
    </row>
    <row r="516" spans="1:3" x14ac:dyDescent="0.25">
      <c r="A516" t="s">
        <v>991</v>
      </c>
      <c r="B516">
        <v>0</v>
      </c>
      <c r="C516" s="1" t="str">
        <f t="shared" si="8"/>
        <v>x = 0</v>
      </c>
    </row>
    <row r="517" spans="1:3" x14ac:dyDescent="0.25">
      <c r="A517" t="s">
        <v>993</v>
      </c>
      <c r="B517">
        <v>0</v>
      </c>
      <c r="C517" s="1" t="str">
        <f t="shared" si="8"/>
        <v>x = 0</v>
      </c>
    </row>
    <row r="518" spans="1:3" x14ac:dyDescent="0.25">
      <c r="A518" t="s">
        <v>994</v>
      </c>
      <c r="B518">
        <v>26</v>
      </c>
      <c r="C518" s="1" t="str">
        <f t="shared" si="8"/>
        <v>x &lt; 100</v>
      </c>
    </row>
    <row r="519" spans="1:3" x14ac:dyDescent="0.25">
      <c r="A519" t="s">
        <v>996</v>
      </c>
      <c r="B519">
        <v>2</v>
      </c>
      <c r="C519" s="1" t="str">
        <f t="shared" si="8"/>
        <v>x &lt; 100</v>
      </c>
    </row>
    <row r="520" spans="1:3" x14ac:dyDescent="0.25">
      <c r="A520" t="s">
        <v>998</v>
      </c>
      <c r="B520">
        <v>0</v>
      </c>
      <c r="C520" s="1" t="str">
        <f t="shared" si="8"/>
        <v>x = 0</v>
      </c>
    </row>
    <row r="521" spans="1:3" x14ac:dyDescent="0.25">
      <c r="A521" t="s">
        <v>1000</v>
      </c>
      <c r="B521">
        <v>166</v>
      </c>
      <c r="C521" s="1" t="str">
        <f t="shared" si="8"/>
        <v>100 &lt;= x &lt; 200</v>
      </c>
    </row>
    <row r="522" spans="1:3" x14ac:dyDescent="0.25">
      <c r="A522" t="s">
        <v>1002</v>
      </c>
      <c r="B522">
        <v>34</v>
      </c>
      <c r="C522" s="1" t="str">
        <f t="shared" si="8"/>
        <v>x &lt; 100</v>
      </c>
    </row>
    <row r="523" spans="1:3" x14ac:dyDescent="0.25">
      <c r="A523" t="s">
        <v>1004</v>
      </c>
      <c r="B523">
        <v>0</v>
      </c>
      <c r="C523" s="1" t="str">
        <f t="shared" si="8"/>
        <v>x = 0</v>
      </c>
    </row>
    <row r="524" spans="1:3" x14ac:dyDescent="0.25">
      <c r="A524" t="s">
        <v>1005</v>
      </c>
      <c r="B524">
        <v>0</v>
      </c>
      <c r="C524" s="1" t="str">
        <f t="shared" si="8"/>
        <v>x = 0</v>
      </c>
    </row>
    <row r="525" spans="1:3" x14ac:dyDescent="0.25">
      <c r="A525" t="s">
        <v>1006</v>
      </c>
      <c r="B525">
        <v>1</v>
      </c>
      <c r="C525" s="1" t="str">
        <f t="shared" si="8"/>
        <v>x &lt; 100</v>
      </c>
    </row>
    <row r="526" spans="1:3" x14ac:dyDescent="0.25">
      <c r="A526" t="s">
        <v>1008</v>
      </c>
      <c r="B526">
        <v>0</v>
      </c>
      <c r="C526" s="1" t="str">
        <f t="shared" si="8"/>
        <v>x = 0</v>
      </c>
    </row>
    <row r="527" spans="1:3" x14ac:dyDescent="0.25">
      <c r="A527" t="s">
        <v>1010</v>
      </c>
      <c r="B527">
        <v>0</v>
      </c>
      <c r="C527" s="1" t="str">
        <f t="shared" si="8"/>
        <v>x = 0</v>
      </c>
    </row>
    <row r="528" spans="1:3" x14ac:dyDescent="0.25">
      <c r="A528" t="s">
        <v>1012</v>
      </c>
      <c r="B528">
        <v>187</v>
      </c>
      <c r="C528" s="1" t="str">
        <f t="shared" si="8"/>
        <v>100 &lt;= x &lt; 200</v>
      </c>
    </row>
    <row r="529" spans="1:3" x14ac:dyDescent="0.25">
      <c r="A529" t="s">
        <v>1014</v>
      </c>
      <c r="B529">
        <v>42</v>
      </c>
      <c r="C529" s="1" t="str">
        <f t="shared" si="8"/>
        <v>x &lt; 100</v>
      </c>
    </row>
    <row r="530" spans="1:3" x14ac:dyDescent="0.25">
      <c r="A530" t="s">
        <v>1016</v>
      </c>
      <c r="B530">
        <v>17</v>
      </c>
      <c r="C530" s="1" t="str">
        <f t="shared" si="8"/>
        <v>x &lt; 100</v>
      </c>
    </row>
    <row r="531" spans="1:3" x14ac:dyDescent="0.25">
      <c r="A531" t="s">
        <v>1018</v>
      </c>
      <c r="B531">
        <v>7</v>
      </c>
      <c r="C531" s="1" t="str">
        <f t="shared" si="8"/>
        <v>x &lt; 100</v>
      </c>
    </row>
    <row r="532" spans="1:3" x14ac:dyDescent="0.25">
      <c r="A532" t="s">
        <v>1020</v>
      </c>
      <c r="B532">
        <v>18</v>
      </c>
      <c r="C532" s="1" t="str">
        <f t="shared" si="8"/>
        <v>x &lt; 100</v>
      </c>
    </row>
    <row r="533" spans="1:3" x14ac:dyDescent="0.25">
      <c r="A533" t="s">
        <v>1022</v>
      </c>
      <c r="B533">
        <v>0</v>
      </c>
      <c r="C533" s="1" t="str">
        <f t="shared" si="8"/>
        <v>x = 0</v>
      </c>
    </row>
    <row r="534" spans="1:3" x14ac:dyDescent="0.25">
      <c r="A534" t="s">
        <v>1024</v>
      </c>
      <c r="B534">
        <v>447</v>
      </c>
      <c r="C534" s="1" t="str">
        <f t="shared" si="8"/>
        <v>400 &lt;= x &lt; 500</v>
      </c>
    </row>
    <row r="535" spans="1:3" x14ac:dyDescent="0.25">
      <c r="A535" t="s">
        <v>1026</v>
      </c>
      <c r="B535">
        <v>3</v>
      </c>
      <c r="C535" s="1" t="str">
        <f t="shared" si="8"/>
        <v>x &lt; 100</v>
      </c>
    </row>
    <row r="536" spans="1:3" x14ac:dyDescent="0.25">
      <c r="A536" t="s">
        <v>1028</v>
      </c>
      <c r="B536">
        <v>24</v>
      </c>
      <c r="C536" s="1" t="str">
        <f t="shared" si="8"/>
        <v>x &lt; 100</v>
      </c>
    </row>
    <row r="537" spans="1:3" x14ac:dyDescent="0.25">
      <c r="A537" t="s">
        <v>1030</v>
      </c>
      <c r="B537">
        <v>0</v>
      </c>
      <c r="C537" s="1" t="str">
        <f t="shared" si="8"/>
        <v>x = 0</v>
      </c>
    </row>
    <row r="538" spans="1:3" x14ac:dyDescent="0.25">
      <c r="A538" t="s">
        <v>1032</v>
      </c>
      <c r="B538">
        <v>4</v>
      </c>
      <c r="C538" s="1" t="str">
        <f t="shared" si="8"/>
        <v>x &lt; 100</v>
      </c>
    </row>
    <row r="539" spans="1:3" x14ac:dyDescent="0.25">
      <c r="A539" t="s">
        <v>1034</v>
      </c>
      <c r="B539">
        <v>24</v>
      </c>
      <c r="C539" s="1" t="str">
        <f t="shared" si="8"/>
        <v>x &lt; 100</v>
      </c>
    </row>
    <row r="540" spans="1:3" x14ac:dyDescent="0.25">
      <c r="A540" t="s">
        <v>1036</v>
      </c>
      <c r="B540">
        <v>0</v>
      </c>
      <c r="C540" s="1" t="str">
        <f t="shared" si="8"/>
        <v>x = 0</v>
      </c>
    </row>
    <row r="541" spans="1:3" x14ac:dyDescent="0.25">
      <c r="A541" t="s">
        <v>1038</v>
      </c>
      <c r="B541">
        <v>352</v>
      </c>
      <c r="C541" s="1" t="str">
        <f t="shared" si="8"/>
        <v>300 &lt;= x &lt;400</v>
      </c>
    </row>
    <row r="542" spans="1:3" x14ac:dyDescent="0.25">
      <c r="A542" t="s">
        <v>1040</v>
      </c>
      <c r="B542">
        <v>0</v>
      </c>
      <c r="C542" s="1" t="str">
        <f t="shared" si="8"/>
        <v>x = 0</v>
      </c>
    </row>
    <row r="543" spans="1:3" x14ac:dyDescent="0.25">
      <c r="A543" t="s">
        <v>1041</v>
      </c>
      <c r="B543">
        <v>63</v>
      </c>
      <c r="C543" s="1" t="str">
        <f t="shared" si="8"/>
        <v>x &lt; 100</v>
      </c>
    </row>
    <row r="544" spans="1:3" x14ac:dyDescent="0.25">
      <c r="A544" t="s">
        <v>985</v>
      </c>
      <c r="B544">
        <v>0</v>
      </c>
      <c r="C544" s="1" t="str">
        <f t="shared" si="8"/>
        <v>x = 0</v>
      </c>
    </row>
    <row r="545" spans="1:3" x14ac:dyDescent="0.25">
      <c r="A545" t="s">
        <v>986</v>
      </c>
      <c r="B545">
        <v>3</v>
      </c>
      <c r="C545" s="1" t="str">
        <f t="shared" si="8"/>
        <v>x &lt; 100</v>
      </c>
    </row>
    <row r="546" spans="1:3" x14ac:dyDescent="0.25">
      <c r="A546" t="s">
        <v>988</v>
      </c>
      <c r="B546">
        <v>123</v>
      </c>
      <c r="C546" s="1" t="str">
        <f t="shared" si="8"/>
        <v>100 &lt;= x &lt; 200</v>
      </c>
    </row>
    <row r="547" spans="1:3" x14ac:dyDescent="0.25">
      <c r="A547" t="s">
        <v>990</v>
      </c>
      <c r="B547">
        <v>126</v>
      </c>
      <c r="C547" s="1" t="str">
        <f t="shared" si="8"/>
        <v>100 &lt;= x &lt; 200</v>
      </c>
    </row>
    <row r="548" spans="1:3" x14ac:dyDescent="0.25">
      <c r="A548" t="s">
        <v>991</v>
      </c>
      <c r="B548">
        <v>0</v>
      </c>
      <c r="C548" s="1" t="str">
        <f t="shared" si="8"/>
        <v>x = 0</v>
      </c>
    </row>
    <row r="549" spans="1:3" x14ac:dyDescent="0.25">
      <c r="A549" t="s">
        <v>1043</v>
      </c>
      <c r="B549">
        <v>0</v>
      </c>
      <c r="C549" s="1" t="str">
        <f t="shared" si="8"/>
        <v>x = 0</v>
      </c>
    </row>
    <row r="550" spans="1:3" x14ac:dyDescent="0.25">
      <c r="A550" t="s">
        <v>1045</v>
      </c>
      <c r="B550">
        <v>1</v>
      </c>
      <c r="C550" s="1" t="str">
        <f t="shared" si="8"/>
        <v>x &lt; 100</v>
      </c>
    </row>
    <row r="551" spans="1:3" x14ac:dyDescent="0.25">
      <c r="A551" t="s">
        <v>1047</v>
      </c>
      <c r="B551">
        <v>2</v>
      </c>
      <c r="C551" s="1" t="str">
        <f t="shared" si="8"/>
        <v>x &lt; 100</v>
      </c>
    </row>
    <row r="552" spans="1:3" x14ac:dyDescent="0.25">
      <c r="A552" t="s">
        <v>1049</v>
      </c>
      <c r="B552">
        <v>0</v>
      </c>
      <c r="C552" s="1" t="str">
        <f t="shared" si="8"/>
        <v>x = 0</v>
      </c>
    </row>
    <row r="553" spans="1:3" x14ac:dyDescent="0.25">
      <c r="A553" t="s">
        <v>1051</v>
      </c>
      <c r="B553">
        <v>93</v>
      </c>
      <c r="C553" s="1" t="str">
        <f t="shared" si="8"/>
        <v>x &lt; 100</v>
      </c>
    </row>
    <row r="554" spans="1:3" x14ac:dyDescent="0.25">
      <c r="A554" t="s">
        <v>1052</v>
      </c>
      <c r="B554">
        <v>0</v>
      </c>
      <c r="C554" s="1" t="str">
        <f t="shared" si="8"/>
        <v>x = 0</v>
      </c>
    </row>
    <row r="555" spans="1:3" x14ac:dyDescent="0.25">
      <c r="A555" t="s">
        <v>1054</v>
      </c>
      <c r="B555">
        <v>0</v>
      </c>
      <c r="C555" s="1" t="str">
        <f t="shared" si="8"/>
        <v>x = 0</v>
      </c>
    </row>
    <row r="556" spans="1:3" x14ac:dyDescent="0.25">
      <c r="A556" t="s">
        <v>1056</v>
      </c>
      <c r="B556">
        <v>0</v>
      </c>
      <c r="C556" s="1" t="str">
        <f t="shared" si="8"/>
        <v>x = 0</v>
      </c>
    </row>
    <row r="557" spans="1:3" x14ac:dyDescent="0.25">
      <c r="A557" t="s">
        <v>1058</v>
      </c>
      <c r="B557">
        <v>0</v>
      </c>
      <c r="C557" s="1" t="str">
        <f t="shared" si="8"/>
        <v>x = 0</v>
      </c>
    </row>
    <row r="558" spans="1:3" x14ac:dyDescent="0.25">
      <c r="A558" t="s">
        <v>1060</v>
      </c>
      <c r="B558">
        <v>18</v>
      </c>
      <c r="C558" s="1" t="str">
        <f t="shared" si="8"/>
        <v>x &lt; 100</v>
      </c>
    </row>
    <row r="559" spans="1:3" x14ac:dyDescent="0.25">
      <c r="A559" t="s">
        <v>1061</v>
      </c>
      <c r="B559">
        <v>29</v>
      </c>
      <c r="C559" s="1" t="str">
        <f t="shared" si="8"/>
        <v>x &lt; 100</v>
      </c>
    </row>
    <row r="560" spans="1:3" x14ac:dyDescent="0.25">
      <c r="A560" t="s">
        <v>1063</v>
      </c>
      <c r="B560">
        <v>64</v>
      </c>
      <c r="C560" s="1" t="str">
        <f t="shared" si="8"/>
        <v>x &lt; 100</v>
      </c>
    </row>
    <row r="561" spans="1:3" x14ac:dyDescent="0.25">
      <c r="A561" t="s">
        <v>1065</v>
      </c>
      <c r="B561">
        <v>100</v>
      </c>
      <c r="C561" s="1" t="str">
        <f t="shared" si="8"/>
        <v>100 &lt;= x &lt; 200</v>
      </c>
    </row>
    <row r="562" spans="1:3" x14ac:dyDescent="0.25">
      <c r="A562" t="s">
        <v>1067</v>
      </c>
      <c r="B562">
        <v>0</v>
      </c>
      <c r="C562" s="1" t="str">
        <f t="shared" si="8"/>
        <v>x = 0</v>
      </c>
    </row>
    <row r="563" spans="1:3" x14ac:dyDescent="0.25">
      <c r="A563" t="s">
        <v>1069</v>
      </c>
      <c r="B563">
        <v>84</v>
      </c>
      <c r="C563" s="1" t="str">
        <f t="shared" si="8"/>
        <v>x &lt; 100</v>
      </c>
    </row>
    <row r="564" spans="1:3" x14ac:dyDescent="0.25">
      <c r="A564" t="s">
        <v>1070</v>
      </c>
      <c r="B564">
        <v>0</v>
      </c>
      <c r="C564" s="1" t="str">
        <f t="shared" si="8"/>
        <v>x = 0</v>
      </c>
    </row>
    <row r="565" spans="1:3" x14ac:dyDescent="0.25">
      <c r="A565" t="s">
        <v>1072</v>
      </c>
      <c r="B565">
        <v>0</v>
      </c>
      <c r="C565" s="1" t="str">
        <f t="shared" si="8"/>
        <v>x = 0</v>
      </c>
    </row>
    <row r="566" spans="1:3" x14ac:dyDescent="0.25">
      <c r="A566" t="s">
        <v>1074</v>
      </c>
      <c r="B566">
        <v>1</v>
      </c>
      <c r="C566" s="1" t="str">
        <f t="shared" si="8"/>
        <v>x &lt; 100</v>
      </c>
    </row>
    <row r="567" spans="1:3" x14ac:dyDescent="0.25">
      <c r="A567" t="s">
        <v>1076</v>
      </c>
      <c r="B567">
        <v>69</v>
      </c>
      <c r="C567" s="1" t="str">
        <f t="shared" si="8"/>
        <v>x &lt; 100</v>
      </c>
    </row>
    <row r="568" spans="1:3" x14ac:dyDescent="0.25">
      <c r="A568" t="s">
        <v>1077</v>
      </c>
      <c r="B568">
        <v>14</v>
      </c>
      <c r="C568" s="1" t="str">
        <f t="shared" si="8"/>
        <v>x &lt; 100</v>
      </c>
    </row>
    <row r="569" spans="1:3" x14ac:dyDescent="0.25">
      <c r="A569" t="s">
        <v>1078</v>
      </c>
      <c r="B569">
        <v>22</v>
      </c>
      <c r="C569" s="1" t="str">
        <f t="shared" si="8"/>
        <v>x &lt; 100</v>
      </c>
    </row>
    <row r="570" spans="1:3" x14ac:dyDescent="0.25">
      <c r="A570" t="s">
        <v>1079</v>
      </c>
      <c r="B570">
        <v>0</v>
      </c>
      <c r="C570" s="1" t="str">
        <f t="shared" si="8"/>
        <v>x = 0</v>
      </c>
    </row>
    <row r="571" spans="1:3" x14ac:dyDescent="0.25">
      <c r="A571" t="s">
        <v>1080</v>
      </c>
      <c r="B571">
        <v>210</v>
      </c>
      <c r="C571" s="1" t="str">
        <f t="shared" si="8"/>
        <v>200 &lt;= x &lt; 300</v>
      </c>
    </row>
    <row r="572" spans="1:3" x14ac:dyDescent="0.25">
      <c r="A572" t="s">
        <v>1082</v>
      </c>
      <c r="B572">
        <v>35</v>
      </c>
      <c r="C572" s="1" t="str">
        <f t="shared" si="8"/>
        <v>x &lt; 100</v>
      </c>
    </row>
    <row r="573" spans="1:3" x14ac:dyDescent="0.25">
      <c r="A573" t="s">
        <v>1084</v>
      </c>
      <c r="B573">
        <v>209</v>
      </c>
      <c r="C573" s="1" t="str">
        <f t="shared" si="8"/>
        <v>200 &lt;= x &lt; 300</v>
      </c>
    </row>
    <row r="574" spans="1:3" x14ac:dyDescent="0.25">
      <c r="A574" t="s">
        <v>1086</v>
      </c>
      <c r="B574">
        <v>0</v>
      </c>
      <c r="C574" s="1" t="str">
        <f t="shared" si="8"/>
        <v>x = 0</v>
      </c>
    </row>
    <row r="575" spans="1:3" x14ac:dyDescent="0.25">
      <c r="A575" t="s">
        <v>1088</v>
      </c>
      <c r="B575">
        <v>30</v>
      </c>
      <c r="C575" s="1" t="str">
        <f t="shared" si="8"/>
        <v>x &lt; 100</v>
      </c>
    </row>
    <row r="576" spans="1:3" x14ac:dyDescent="0.25">
      <c r="A576" t="s">
        <v>1090</v>
      </c>
      <c r="B576">
        <v>26</v>
      </c>
      <c r="C576" s="1" t="str">
        <f t="shared" si="8"/>
        <v>x &lt; 100</v>
      </c>
    </row>
    <row r="577" spans="1:3" x14ac:dyDescent="0.25">
      <c r="A577" t="s">
        <v>1092</v>
      </c>
      <c r="B577">
        <v>50</v>
      </c>
      <c r="C577" s="1" t="str">
        <f t="shared" si="8"/>
        <v>x &lt; 100</v>
      </c>
    </row>
    <row r="578" spans="1:3" x14ac:dyDescent="0.25">
      <c r="A578" t="s">
        <v>1094</v>
      </c>
      <c r="B578">
        <v>156</v>
      </c>
      <c r="C578" s="1" t="str">
        <f t="shared" si="8"/>
        <v>100 &lt;= x &lt; 200</v>
      </c>
    </row>
    <row r="579" spans="1:3" x14ac:dyDescent="0.25">
      <c r="A579" t="s">
        <v>1096</v>
      </c>
      <c r="B579">
        <v>4</v>
      </c>
      <c r="C579" s="1" t="str">
        <f t="shared" ref="C579:C642" si="9">IF(B579=0,"x = 0",IF(B579&lt;100,"x &lt; 100",IF(B579&lt;200,"100 &lt;= x &lt; 200",IF(B579&lt;300,"200 &lt;= x &lt; 300",IF(B579&lt;400,"300 &lt;= x &lt;400",IF(B579&lt;500,"400 &lt;= x &lt; 500",IF(B579&gt;500,"x &gt;= 500")))))))</f>
        <v>x &lt; 100</v>
      </c>
    </row>
    <row r="580" spans="1:3" x14ac:dyDescent="0.25">
      <c r="A580" t="s">
        <v>1098</v>
      </c>
      <c r="B580">
        <v>13</v>
      </c>
      <c r="C580" s="1" t="str">
        <f t="shared" si="9"/>
        <v>x &lt; 100</v>
      </c>
    </row>
    <row r="581" spans="1:3" x14ac:dyDescent="0.25">
      <c r="A581" t="s">
        <v>1100</v>
      </c>
      <c r="B581">
        <v>0</v>
      </c>
      <c r="C581" s="1" t="str">
        <f t="shared" si="9"/>
        <v>x = 0</v>
      </c>
    </row>
    <row r="582" spans="1:3" x14ac:dyDescent="0.25">
      <c r="A582" t="s">
        <v>1102</v>
      </c>
      <c r="B582">
        <v>540</v>
      </c>
      <c r="C582" s="1" t="str">
        <f t="shared" si="9"/>
        <v>x &gt;= 500</v>
      </c>
    </row>
    <row r="583" spans="1:3" x14ac:dyDescent="0.25">
      <c r="A583" t="s">
        <v>1104</v>
      </c>
      <c r="B583">
        <v>0</v>
      </c>
      <c r="C583" s="1" t="str">
        <f t="shared" si="9"/>
        <v>x = 0</v>
      </c>
    </row>
    <row r="584" spans="1:3" x14ac:dyDescent="0.25">
      <c r="A584" t="s">
        <v>1106</v>
      </c>
      <c r="B584">
        <v>8</v>
      </c>
      <c r="C584" s="1" t="str">
        <f t="shared" si="9"/>
        <v>x &lt; 100</v>
      </c>
    </row>
    <row r="585" spans="1:3" x14ac:dyDescent="0.25">
      <c r="A585" t="s">
        <v>1108</v>
      </c>
      <c r="B585">
        <v>0</v>
      </c>
      <c r="C585" s="1" t="str">
        <f t="shared" si="9"/>
        <v>x = 0</v>
      </c>
    </row>
    <row r="586" spans="1:3" x14ac:dyDescent="0.25">
      <c r="A586" t="s">
        <v>1110</v>
      </c>
      <c r="B586">
        <v>0</v>
      </c>
      <c r="C586" s="1" t="str">
        <f t="shared" si="9"/>
        <v>x = 0</v>
      </c>
    </row>
    <row r="587" spans="1:3" x14ac:dyDescent="0.25">
      <c r="A587" t="s">
        <v>1111</v>
      </c>
      <c r="B587">
        <v>47</v>
      </c>
      <c r="C587" s="1" t="str">
        <f t="shared" si="9"/>
        <v>x &lt; 100</v>
      </c>
    </row>
    <row r="588" spans="1:3" x14ac:dyDescent="0.25">
      <c r="A588" t="s">
        <v>1113</v>
      </c>
      <c r="B588">
        <v>10</v>
      </c>
      <c r="C588" s="1" t="str">
        <f t="shared" si="9"/>
        <v>x &lt; 100</v>
      </c>
    </row>
    <row r="589" spans="1:3" x14ac:dyDescent="0.25">
      <c r="A589" t="s">
        <v>1114</v>
      </c>
      <c r="B589">
        <v>0</v>
      </c>
      <c r="C589" s="1" t="str">
        <f t="shared" si="9"/>
        <v>x = 0</v>
      </c>
    </row>
    <row r="590" spans="1:3" x14ac:dyDescent="0.25">
      <c r="A590" t="s">
        <v>1116</v>
      </c>
      <c r="B590">
        <v>133</v>
      </c>
      <c r="C590" s="1" t="str">
        <f t="shared" si="9"/>
        <v>100 &lt;= x &lt; 200</v>
      </c>
    </row>
    <row r="591" spans="1:3" x14ac:dyDescent="0.25">
      <c r="A591" t="s">
        <v>1117</v>
      </c>
      <c r="B591">
        <v>27</v>
      </c>
      <c r="C591" s="1" t="str">
        <f t="shared" si="9"/>
        <v>x &lt; 100</v>
      </c>
    </row>
    <row r="592" spans="1:3" x14ac:dyDescent="0.25">
      <c r="A592" t="s">
        <v>1119</v>
      </c>
      <c r="B592">
        <v>0</v>
      </c>
      <c r="C592" s="1" t="str">
        <f t="shared" si="9"/>
        <v>x = 0</v>
      </c>
    </row>
    <row r="593" spans="1:3" x14ac:dyDescent="0.25">
      <c r="A593" t="s">
        <v>1121</v>
      </c>
      <c r="B593">
        <v>78</v>
      </c>
      <c r="C593" s="1" t="str">
        <f t="shared" si="9"/>
        <v>x &lt; 100</v>
      </c>
    </row>
    <row r="594" spans="1:3" x14ac:dyDescent="0.25">
      <c r="A594" t="s">
        <v>1123</v>
      </c>
      <c r="B594">
        <v>0</v>
      </c>
      <c r="C594" s="1" t="str">
        <f t="shared" si="9"/>
        <v>x = 0</v>
      </c>
    </row>
    <row r="595" spans="1:3" x14ac:dyDescent="0.25">
      <c r="A595" t="s">
        <v>1125</v>
      </c>
      <c r="B595">
        <v>25</v>
      </c>
      <c r="C595" s="1" t="str">
        <f t="shared" si="9"/>
        <v>x &lt; 100</v>
      </c>
    </row>
    <row r="596" spans="1:3" x14ac:dyDescent="0.25">
      <c r="A596" t="s">
        <v>1128</v>
      </c>
      <c r="B596">
        <v>135</v>
      </c>
      <c r="C596" s="1" t="str">
        <f t="shared" si="9"/>
        <v>100 &lt;= x &lt; 200</v>
      </c>
    </row>
    <row r="597" spans="1:3" x14ac:dyDescent="0.25">
      <c r="A597" t="s">
        <v>1130</v>
      </c>
      <c r="B597">
        <v>0</v>
      </c>
      <c r="C597" s="1" t="str">
        <f t="shared" si="9"/>
        <v>x = 0</v>
      </c>
    </row>
    <row r="598" spans="1:3" x14ac:dyDescent="0.25">
      <c r="A598" t="s">
        <v>1132</v>
      </c>
      <c r="B598">
        <v>0</v>
      </c>
      <c r="C598" s="1" t="str">
        <f t="shared" si="9"/>
        <v>x = 0</v>
      </c>
    </row>
    <row r="599" spans="1:3" x14ac:dyDescent="0.25">
      <c r="A599" t="s">
        <v>1133</v>
      </c>
      <c r="B599">
        <v>0</v>
      </c>
      <c r="C599" s="1" t="str">
        <f t="shared" si="9"/>
        <v>x = 0</v>
      </c>
    </row>
    <row r="600" spans="1:3" x14ac:dyDescent="0.25">
      <c r="A600" t="s">
        <v>1134</v>
      </c>
      <c r="B600">
        <v>1</v>
      </c>
      <c r="C600" s="1" t="str">
        <f t="shared" si="9"/>
        <v>x &lt; 100</v>
      </c>
    </row>
    <row r="601" spans="1:3" x14ac:dyDescent="0.25">
      <c r="A601" t="s">
        <v>1136</v>
      </c>
      <c r="B601">
        <v>14</v>
      </c>
      <c r="C601" s="1" t="str">
        <f t="shared" si="9"/>
        <v>x &lt; 100</v>
      </c>
    </row>
    <row r="602" spans="1:3" x14ac:dyDescent="0.25">
      <c r="A602" t="s">
        <v>1138</v>
      </c>
      <c r="B602">
        <v>14</v>
      </c>
      <c r="C602" s="1" t="str">
        <f t="shared" si="9"/>
        <v>x &lt; 100</v>
      </c>
    </row>
    <row r="603" spans="1:3" x14ac:dyDescent="0.25">
      <c r="A603" t="s">
        <v>1140</v>
      </c>
      <c r="B603">
        <v>18</v>
      </c>
      <c r="C603" s="1" t="str">
        <f t="shared" si="9"/>
        <v>x &lt; 100</v>
      </c>
    </row>
    <row r="604" spans="1:3" x14ac:dyDescent="0.25">
      <c r="A604" t="s">
        <v>1142</v>
      </c>
      <c r="B604">
        <v>0</v>
      </c>
      <c r="C604" s="1" t="str">
        <f t="shared" si="9"/>
        <v>x = 0</v>
      </c>
    </row>
    <row r="605" spans="1:3" x14ac:dyDescent="0.25">
      <c r="A605" t="s">
        <v>1144</v>
      </c>
      <c r="B605">
        <v>0</v>
      </c>
      <c r="C605" s="1" t="str">
        <f t="shared" si="9"/>
        <v>x = 0</v>
      </c>
    </row>
    <row r="606" spans="1:3" x14ac:dyDescent="0.25">
      <c r="A606" t="s">
        <v>1146</v>
      </c>
      <c r="B606">
        <v>12</v>
      </c>
      <c r="C606" s="1" t="str">
        <f t="shared" si="9"/>
        <v>x &lt; 100</v>
      </c>
    </row>
    <row r="607" spans="1:3" x14ac:dyDescent="0.25">
      <c r="A607" t="s">
        <v>1149</v>
      </c>
      <c r="B607">
        <v>8</v>
      </c>
      <c r="C607" s="1" t="str">
        <f t="shared" si="9"/>
        <v>x &lt; 100</v>
      </c>
    </row>
    <row r="608" spans="1:3" x14ac:dyDescent="0.25">
      <c r="A608" t="s">
        <v>1151</v>
      </c>
      <c r="B608">
        <v>1</v>
      </c>
      <c r="C608" s="1" t="str">
        <f t="shared" si="9"/>
        <v>x &lt; 100</v>
      </c>
    </row>
    <row r="609" spans="1:3" x14ac:dyDescent="0.25">
      <c r="A609" t="s">
        <v>1153</v>
      </c>
      <c r="B609">
        <v>0</v>
      </c>
      <c r="C609" s="1" t="str">
        <f t="shared" si="9"/>
        <v>x = 0</v>
      </c>
    </row>
    <row r="610" spans="1:3" x14ac:dyDescent="0.25">
      <c r="A610" t="s">
        <v>1155</v>
      </c>
      <c r="B610">
        <v>12</v>
      </c>
      <c r="C610" s="1" t="str">
        <f t="shared" si="9"/>
        <v>x &lt; 100</v>
      </c>
    </row>
    <row r="611" spans="1:3" x14ac:dyDescent="0.25">
      <c r="A611" t="s">
        <v>1157</v>
      </c>
      <c r="B611">
        <v>162</v>
      </c>
      <c r="C611" s="1" t="str">
        <f t="shared" si="9"/>
        <v>100 &lt;= x &lt; 200</v>
      </c>
    </row>
    <row r="612" spans="1:3" x14ac:dyDescent="0.25">
      <c r="A612" t="s">
        <v>1158</v>
      </c>
      <c r="B612">
        <v>1</v>
      </c>
      <c r="C612" s="1" t="str">
        <f t="shared" si="9"/>
        <v>x &lt; 100</v>
      </c>
    </row>
    <row r="613" spans="1:3" x14ac:dyDescent="0.25">
      <c r="A613" t="s">
        <v>1159</v>
      </c>
      <c r="B613">
        <v>29</v>
      </c>
      <c r="C613" s="1" t="str">
        <f t="shared" si="9"/>
        <v>x &lt; 100</v>
      </c>
    </row>
    <row r="614" spans="1:3" x14ac:dyDescent="0.25">
      <c r="A614" t="s">
        <v>1161</v>
      </c>
      <c r="B614">
        <v>128</v>
      </c>
      <c r="C614" s="1" t="str">
        <f t="shared" si="9"/>
        <v>100 &lt;= x &lt; 200</v>
      </c>
    </row>
    <row r="615" spans="1:3" x14ac:dyDescent="0.25">
      <c r="A615" t="s">
        <v>1163</v>
      </c>
      <c r="B615">
        <v>0</v>
      </c>
      <c r="C615" s="1" t="str">
        <f t="shared" si="9"/>
        <v>x = 0</v>
      </c>
    </row>
    <row r="616" spans="1:3" x14ac:dyDescent="0.25">
      <c r="A616" t="s">
        <v>1165</v>
      </c>
      <c r="B616">
        <v>0</v>
      </c>
      <c r="C616" s="1" t="str">
        <f t="shared" si="9"/>
        <v>x = 0</v>
      </c>
    </row>
    <row r="617" spans="1:3" x14ac:dyDescent="0.25">
      <c r="A617" t="s">
        <v>1167</v>
      </c>
      <c r="B617">
        <v>4</v>
      </c>
      <c r="C617" s="1" t="str">
        <f t="shared" si="9"/>
        <v>x &lt; 100</v>
      </c>
    </row>
    <row r="618" spans="1:3" x14ac:dyDescent="0.25">
      <c r="A618" t="s">
        <v>1169</v>
      </c>
      <c r="B618">
        <v>3</v>
      </c>
      <c r="C618" s="1" t="str">
        <f t="shared" si="9"/>
        <v>x &lt; 100</v>
      </c>
    </row>
    <row r="619" spans="1:3" x14ac:dyDescent="0.25">
      <c r="A619" t="s">
        <v>1171</v>
      </c>
      <c r="B619">
        <v>75</v>
      </c>
      <c r="C619" s="1" t="str">
        <f t="shared" si="9"/>
        <v>x &lt; 100</v>
      </c>
    </row>
    <row r="620" spans="1:3" x14ac:dyDescent="0.25">
      <c r="A620" t="s">
        <v>1173</v>
      </c>
      <c r="B620">
        <v>35</v>
      </c>
      <c r="C620" s="1" t="str">
        <f t="shared" si="9"/>
        <v>x &lt; 100</v>
      </c>
    </row>
    <row r="621" spans="1:3" x14ac:dyDescent="0.25">
      <c r="A621" t="s">
        <v>1175</v>
      </c>
      <c r="B621">
        <v>38</v>
      </c>
      <c r="C621" s="1" t="str">
        <f t="shared" si="9"/>
        <v>x &lt; 100</v>
      </c>
    </row>
    <row r="622" spans="1:3" x14ac:dyDescent="0.25">
      <c r="A622" t="s">
        <v>1176</v>
      </c>
      <c r="B622">
        <v>18</v>
      </c>
      <c r="C622" s="1" t="str">
        <f t="shared" si="9"/>
        <v>x &lt; 100</v>
      </c>
    </row>
    <row r="623" spans="1:3" x14ac:dyDescent="0.25">
      <c r="A623" t="s">
        <v>1178</v>
      </c>
      <c r="B623">
        <v>4</v>
      </c>
      <c r="C623" s="1" t="str">
        <f t="shared" si="9"/>
        <v>x &lt; 100</v>
      </c>
    </row>
    <row r="624" spans="1:3" x14ac:dyDescent="0.25">
      <c r="A624" t="s">
        <v>1180</v>
      </c>
      <c r="B624">
        <v>5</v>
      </c>
      <c r="C624" s="1" t="str">
        <f t="shared" si="9"/>
        <v>x &lt; 100</v>
      </c>
    </row>
    <row r="625" spans="1:3" x14ac:dyDescent="0.25">
      <c r="A625" t="s">
        <v>1182</v>
      </c>
      <c r="B625">
        <v>0</v>
      </c>
      <c r="C625" s="1" t="str">
        <f t="shared" si="9"/>
        <v>x = 0</v>
      </c>
    </row>
    <row r="626" spans="1:3" x14ac:dyDescent="0.25">
      <c r="A626" t="s">
        <v>1183</v>
      </c>
      <c r="B626">
        <v>92</v>
      </c>
      <c r="C626" s="1" t="str">
        <f t="shared" si="9"/>
        <v>x &lt; 100</v>
      </c>
    </row>
    <row r="627" spans="1:3" x14ac:dyDescent="0.25">
      <c r="A627" t="s">
        <v>1185</v>
      </c>
      <c r="B627">
        <v>79</v>
      </c>
      <c r="C627" s="1" t="str">
        <f t="shared" si="9"/>
        <v>x &lt; 100</v>
      </c>
    </row>
    <row r="628" spans="1:3" x14ac:dyDescent="0.25">
      <c r="A628" t="s">
        <v>1187</v>
      </c>
      <c r="B628">
        <v>26</v>
      </c>
      <c r="C628" s="1" t="str">
        <f t="shared" si="9"/>
        <v>x &lt; 100</v>
      </c>
    </row>
    <row r="629" spans="1:3" x14ac:dyDescent="0.25">
      <c r="A629" t="s">
        <v>1189</v>
      </c>
      <c r="B629">
        <v>47</v>
      </c>
      <c r="C629" s="1" t="str">
        <f t="shared" si="9"/>
        <v>x &lt; 100</v>
      </c>
    </row>
    <row r="630" spans="1:3" x14ac:dyDescent="0.25">
      <c r="A630" t="s">
        <v>1191</v>
      </c>
      <c r="B630">
        <v>0</v>
      </c>
      <c r="C630" s="1" t="str">
        <f t="shared" si="9"/>
        <v>x = 0</v>
      </c>
    </row>
    <row r="631" spans="1:3" x14ac:dyDescent="0.25">
      <c r="A631" t="s">
        <v>1192</v>
      </c>
      <c r="B631">
        <v>0</v>
      </c>
      <c r="C631" s="1" t="str">
        <f t="shared" si="9"/>
        <v>x = 0</v>
      </c>
    </row>
    <row r="632" spans="1:3" x14ac:dyDescent="0.25">
      <c r="A632" t="s">
        <v>1194</v>
      </c>
      <c r="B632">
        <v>69</v>
      </c>
      <c r="C632" s="1" t="str">
        <f t="shared" si="9"/>
        <v>x &lt; 100</v>
      </c>
    </row>
    <row r="633" spans="1:3" x14ac:dyDescent="0.25">
      <c r="A633" t="s">
        <v>1196</v>
      </c>
      <c r="B633">
        <v>0</v>
      </c>
      <c r="C633" s="1" t="str">
        <f t="shared" si="9"/>
        <v>x = 0</v>
      </c>
    </row>
    <row r="634" spans="1:3" x14ac:dyDescent="0.25">
      <c r="A634" t="s">
        <v>1199</v>
      </c>
      <c r="B634">
        <v>0</v>
      </c>
      <c r="C634" s="1" t="str">
        <f t="shared" si="9"/>
        <v>x = 0</v>
      </c>
    </row>
    <row r="635" spans="1:3" x14ac:dyDescent="0.25">
      <c r="A635" t="s">
        <v>1201</v>
      </c>
      <c r="B635">
        <v>0</v>
      </c>
      <c r="C635" s="1" t="str">
        <f t="shared" si="9"/>
        <v>x = 0</v>
      </c>
    </row>
    <row r="636" spans="1:3" x14ac:dyDescent="0.25">
      <c r="A636" t="s">
        <v>1202</v>
      </c>
      <c r="B636">
        <v>10</v>
      </c>
      <c r="C636" s="1" t="str">
        <f t="shared" si="9"/>
        <v>x &lt; 100</v>
      </c>
    </row>
    <row r="637" spans="1:3" x14ac:dyDescent="0.25">
      <c r="A637" t="s">
        <v>1204</v>
      </c>
      <c r="B637">
        <v>0</v>
      </c>
      <c r="C637" s="1" t="str">
        <f t="shared" si="9"/>
        <v>x = 0</v>
      </c>
    </row>
    <row r="638" spans="1:3" x14ac:dyDescent="0.25">
      <c r="A638" t="s">
        <v>1206</v>
      </c>
      <c r="B638">
        <v>121</v>
      </c>
      <c r="C638" s="1" t="str">
        <f t="shared" si="9"/>
        <v>100 &lt;= x &lt; 200</v>
      </c>
    </row>
    <row r="639" spans="1:3" x14ac:dyDescent="0.25">
      <c r="A639" t="s">
        <v>1207</v>
      </c>
      <c r="B639">
        <v>0</v>
      </c>
      <c r="C639" s="1" t="str">
        <f t="shared" si="9"/>
        <v>x = 0</v>
      </c>
    </row>
    <row r="640" spans="1:3" x14ac:dyDescent="0.25">
      <c r="A640" t="s">
        <v>1208</v>
      </c>
      <c r="B640">
        <v>92</v>
      </c>
      <c r="C640" s="1" t="str">
        <f t="shared" si="9"/>
        <v>x &lt; 100</v>
      </c>
    </row>
    <row r="641" spans="1:3" x14ac:dyDescent="0.25">
      <c r="A641" t="s">
        <v>1209</v>
      </c>
      <c r="B641">
        <v>11</v>
      </c>
      <c r="C641" s="1" t="str">
        <f t="shared" si="9"/>
        <v>x &lt; 100</v>
      </c>
    </row>
    <row r="642" spans="1:3" x14ac:dyDescent="0.25">
      <c r="A642" t="s">
        <v>1211</v>
      </c>
      <c r="B642">
        <v>0</v>
      </c>
      <c r="C642" s="1" t="str">
        <f t="shared" si="9"/>
        <v>x = 0</v>
      </c>
    </row>
    <row r="643" spans="1:3" x14ac:dyDescent="0.25">
      <c r="A643" t="s">
        <v>1213</v>
      </c>
      <c r="B643">
        <v>4</v>
      </c>
      <c r="C643" s="1" t="str">
        <f t="shared" ref="C643:C706" si="10">IF(B643=0,"x = 0",IF(B643&lt;100,"x &lt; 100",IF(B643&lt;200,"100 &lt;= x &lt; 200",IF(B643&lt;300,"200 &lt;= x &lt; 300",IF(B643&lt;400,"300 &lt;= x &lt;400",IF(B643&lt;500,"400 &lt;= x &lt; 500",IF(B643&gt;500,"x &gt;= 500")))))))</f>
        <v>x &lt; 100</v>
      </c>
    </row>
    <row r="644" spans="1:3" x14ac:dyDescent="0.25">
      <c r="A644" t="s">
        <v>1215</v>
      </c>
      <c r="B644">
        <v>0</v>
      </c>
      <c r="C644" s="1" t="str">
        <f t="shared" si="10"/>
        <v>x = 0</v>
      </c>
    </row>
    <row r="645" spans="1:3" x14ac:dyDescent="0.25">
      <c r="A645" t="s">
        <v>1217</v>
      </c>
      <c r="B645">
        <v>0</v>
      </c>
      <c r="C645" s="1" t="str">
        <f t="shared" si="10"/>
        <v>x = 0</v>
      </c>
    </row>
    <row r="646" spans="1:3" x14ac:dyDescent="0.25">
      <c r="A646" t="s">
        <v>1219</v>
      </c>
      <c r="B646">
        <v>40</v>
      </c>
      <c r="C646" s="1" t="str">
        <f t="shared" si="10"/>
        <v>x &lt; 100</v>
      </c>
    </row>
    <row r="647" spans="1:3" x14ac:dyDescent="0.25">
      <c r="A647" t="s">
        <v>1221</v>
      </c>
      <c r="B647">
        <v>69</v>
      </c>
      <c r="C647" s="1" t="str">
        <f t="shared" si="10"/>
        <v>x &lt; 100</v>
      </c>
    </row>
    <row r="648" spans="1:3" x14ac:dyDescent="0.25">
      <c r="A648" t="s">
        <v>1223</v>
      </c>
      <c r="B648">
        <v>77</v>
      </c>
      <c r="C648" s="1" t="str">
        <f t="shared" si="10"/>
        <v>x &lt; 100</v>
      </c>
    </row>
    <row r="649" spans="1:3" x14ac:dyDescent="0.25">
      <c r="A649" t="s">
        <v>1225</v>
      </c>
      <c r="B649">
        <v>0</v>
      </c>
      <c r="C649" s="1" t="str">
        <f t="shared" si="10"/>
        <v>x = 0</v>
      </c>
    </row>
    <row r="650" spans="1:3" x14ac:dyDescent="0.25">
      <c r="A650" t="s">
        <v>1226</v>
      </c>
      <c r="B650">
        <v>1</v>
      </c>
      <c r="C650" s="1" t="str">
        <f t="shared" si="10"/>
        <v>x &lt; 100</v>
      </c>
    </row>
    <row r="651" spans="1:3" x14ac:dyDescent="0.25">
      <c r="A651" t="s">
        <v>1228</v>
      </c>
      <c r="B651">
        <v>0</v>
      </c>
      <c r="C651" s="1" t="str">
        <f t="shared" si="10"/>
        <v>x = 0</v>
      </c>
    </row>
    <row r="652" spans="1:3" x14ac:dyDescent="0.25">
      <c r="A652" t="s">
        <v>1230</v>
      </c>
      <c r="B652">
        <v>6</v>
      </c>
      <c r="C652" s="1" t="str">
        <f t="shared" si="10"/>
        <v>x &lt; 100</v>
      </c>
    </row>
    <row r="653" spans="1:3" x14ac:dyDescent="0.25">
      <c r="A653" t="s">
        <v>1232</v>
      </c>
      <c r="B653">
        <v>147</v>
      </c>
      <c r="C653" s="1" t="str">
        <f t="shared" si="10"/>
        <v>100 &lt;= x &lt; 200</v>
      </c>
    </row>
    <row r="654" spans="1:3" x14ac:dyDescent="0.25">
      <c r="A654" t="s">
        <v>1234</v>
      </c>
      <c r="B654">
        <v>0</v>
      </c>
      <c r="C654" s="1" t="str">
        <f t="shared" si="10"/>
        <v>x = 0</v>
      </c>
    </row>
    <row r="655" spans="1:3" x14ac:dyDescent="0.25">
      <c r="A655" t="s">
        <v>1236</v>
      </c>
      <c r="B655">
        <v>0</v>
      </c>
      <c r="C655" s="1" t="str">
        <f t="shared" si="10"/>
        <v>x = 0</v>
      </c>
    </row>
    <row r="656" spans="1:3" x14ac:dyDescent="0.25">
      <c r="A656" t="s">
        <v>1238</v>
      </c>
      <c r="B656">
        <v>25</v>
      </c>
      <c r="C656" s="1" t="str">
        <f t="shared" si="10"/>
        <v>x &lt; 100</v>
      </c>
    </row>
    <row r="657" spans="1:3" x14ac:dyDescent="0.25">
      <c r="A657" t="s">
        <v>1239</v>
      </c>
      <c r="B657">
        <v>0</v>
      </c>
      <c r="C657" s="1" t="str">
        <f t="shared" si="10"/>
        <v>x = 0</v>
      </c>
    </row>
    <row r="658" spans="1:3" x14ac:dyDescent="0.25">
      <c r="A658" t="s">
        <v>1241</v>
      </c>
      <c r="B658">
        <v>9</v>
      </c>
      <c r="C658" s="1" t="str">
        <f t="shared" si="10"/>
        <v>x &lt; 100</v>
      </c>
    </row>
    <row r="659" spans="1:3" x14ac:dyDescent="0.25">
      <c r="A659" t="s">
        <v>1243</v>
      </c>
      <c r="B659">
        <v>3</v>
      </c>
      <c r="C659" s="1" t="str">
        <f t="shared" si="10"/>
        <v>x &lt; 100</v>
      </c>
    </row>
    <row r="660" spans="1:3" x14ac:dyDescent="0.25">
      <c r="A660" t="s">
        <v>1245</v>
      </c>
      <c r="B660">
        <v>125</v>
      </c>
      <c r="C660" s="1" t="str">
        <f t="shared" si="10"/>
        <v>100 &lt;= x &lt; 200</v>
      </c>
    </row>
    <row r="661" spans="1:3" x14ac:dyDescent="0.25">
      <c r="A661" t="s">
        <v>1247</v>
      </c>
      <c r="B661">
        <v>0</v>
      </c>
      <c r="C661" s="1" t="str">
        <f t="shared" si="10"/>
        <v>x = 0</v>
      </c>
    </row>
    <row r="662" spans="1:3" x14ac:dyDescent="0.25">
      <c r="A662" t="s">
        <v>1248</v>
      </c>
      <c r="B662">
        <v>0</v>
      </c>
      <c r="C662" s="1" t="str">
        <f t="shared" si="10"/>
        <v>x = 0</v>
      </c>
    </row>
    <row r="663" spans="1:3" x14ac:dyDescent="0.25">
      <c r="A663" t="s">
        <v>1250</v>
      </c>
      <c r="B663">
        <v>7</v>
      </c>
      <c r="C663" s="1" t="str">
        <f t="shared" si="10"/>
        <v>x &lt; 100</v>
      </c>
    </row>
    <row r="664" spans="1:3" x14ac:dyDescent="0.25">
      <c r="A664" t="s">
        <v>1252</v>
      </c>
      <c r="B664">
        <v>0</v>
      </c>
      <c r="C664" s="1" t="str">
        <f t="shared" si="10"/>
        <v>x = 0</v>
      </c>
    </row>
    <row r="665" spans="1:3" x14ac:dyDescent="0.25">
      <c r="A665" t="s">
        <v>1254</v>
      </c>
      <c r="B665">
        <v>7</v>
      </c>
      <c r="C665" s="1" t="str">
        <f t="shared" si="10"/>
        <v>x &lt; 100</v>
      </c>
    </row>
    <row r="666" spans="1:3" x14ac:dyDescent="0.25">
      <c r="A666" t="s">
        <v>1256</v>
      </c>
      <c r="B666">
        <v>29</v>
      </c>
      <c r="C666" s="1" t="str">
        <f t="shared" si="10"/>
        <v>x &lt; 100</v>
      </c>
    </row>
    <row r="667" spans="1:3" x14ac:dyDescent="0.25">
      <c r="A667" t="s">
        <v>1258</v>
      </c>
      <c r="B667">
        <v>6</v>
      </c>
      <c r="C667" s="1" t="str">
        <f t="shared" si="10"/>
        <v>x &lt; 100</v>
      </c>
    </row>
    <row r="668" spans="1:3" x14ac:dyDescent="0.25">
      <c r="A668" t="s">
        <v>1260</v>
      </c>
      <c r="B668">
        <v>81</v>
      </c>
      <c r="C668" s="1" t="str">
        <f t="shared" si="10"/>
        <v>x &lt; 100</v>
      </c>
    </row>
    <row r="669" spans="1:3" x14ac:dyDescent="0.25">
      <c r="A669" t="s">
        <v>1261</v>
      </c>
      <c r="B669">
        <v>13</v>
      </c>
      <c r="C669" s="1" t="str">
        <f t="shared" si="10"/>
        <v>x &lt; 100</v>
      </c>
    </row>
    <row r="670" spans="1:3" x14ac:dyDescent="0.25">
      <c r="A670" t="s">
        <v>1263</v>
      </c>
      <c r="B670">
        <v>4</v>
      </c>
      <c r="C670" s="1" t="str">
        <f t="shared" si="10"/>
        <v>x &lt; 100</v>
      </c>
    </row>
    <row r="671" spans="1:3" x14ac:dyDescent="0.25">
      <c r="A671" t="s">
        <v>1265</v>
      </c>
      <c r="B671">
        <v>9</v>
      </c>
      <c r="C671" s="1" t="str">
        <f t="shared" si="10"/>
        <v>x &lt; 100</v>
      </c>
    </row>
    <row r="672" spans="1:3" x14ac:dyDescent="0.25">
      <c r="A672" t="s">
        <v>1267</v>
      </c>
      <c r="B672">
        <v>103</v>
      </c>
      <c r="C672" s="1" t="str">
        <f t="shared" si="10"/>
        <v>100 &lt;= x &lt; 200</v>
      </c>
    </row>
    <row r="673" spans="1:3" x14ac:dyDescent="0.25">
      <c r="A673" t="s">
        <v>1270</v>
      </c>
      <c r="B673">
        <v>11</v>
      </c>
      <c r="C673" s="1" t="str">
        <f t="shared" si="10"/>
        <v>x &lt; 100</v>
      </c>
    </row>
    <row r="674" spans="1:3" x14ac:dyDescent="0.25">
      <c r="A674" t="s">
        <v>1272</v>
      </c>
      <c r="B674">
        <v>0</v>
      </c>
      <c r="C674" s="1" t="str">
        <f t="shared" si="10"/>
        <v>x = 0</v>
      </c>
    </row>
    <row r="675" spans="1:3" x14ac:dyDescent="0.25">
      <c r="A675" t="s">
        <v>1273</v>
      </c>
      <c r="B675">
        <v>15</v>
      </c>
      <c r="C675" s="1" t="str">
        <f t="shared" si="10"/>
        <v>x &lt; 100</v>
      </c>
    </row>
    <row r="676" spans="1:3" x14ac:dyDescent="0.25">
      <c r="A676" t="s">
        <v>1275</v>
      </c>
      <c r="B676">
        <v>2</v>
      </c>
      <c r="C676" s="1" t="str">
        <f t="shared" si="10"/>
        <v>x &lt; 100</v>
      </c>
    </row>
    <row r="677" spans="1:3" x14ac:dyDescent="0.25">
      <c r="A677" t="s">
        <v>1277</v>
      </c>
      <c r="B677">
        <v>0</v>
      </c>
      <c r="C677" s="1" t="str">
        <f t="shared" si="10"/>
        <v>x = 0</v>
      </c>
    </row>
    <row r="678" spans="1:3" x14ac:dyDescent="0.25">
      <c r="A678" t="s">
        <v>1278</v>
      </c>
      <c r="B678">
        <v>98</v>
      </c>
      <c r="C678" s="1" t="str">
        <f t="shared" si="10"/>
        <v>x &lt; 100</v>
      </c>
    </row>
    <row r="679" spans="1:3" x14ac:dyDescent="0.25">
      <c r="A679" t="s">
        <v>1280</v>
      </c>
      <c r="B679">
        <v>0</v>
      </c>
      <c r="C679" s="1" t="str">
        <f t="shared" si="10"/>
        <v>x = 0</v>
      </c>
    </row>
    <row r="680" spans="1:3" x14ac:dyDescent="0.25">
      <c r="A680" t="s">
        <v>1281</v>
      </c>
      <c r="B680">
        <v>4</v>
      </c>
      <c r="C680" s="1" t="str">
        <f t="shared" si="10"/>
        <v>x &lt; 100</v>
      </c>
    </row>
    <row r="681" spans="1:3" x14ac:dyDescent="0.25">
      <c r="A681" t="s">
        <v>1282</v>
      </c>
      <c r="B681">
        <v>95</v>
      </c>
      <c r="C681" s="1" t="str">
        <f t="shared" si="10"/>
        <v>x &lt; 100</v>
      </c>
    </row>
    <row r="682" spans="1:3" x14ac:dyDescent="0.25">
      <c r="A682" t="s">
        <v>1284</v>
      </c>
      <c r="B682">
        <v>78</v>
      </c>
      <c r="C682" s="1" t="str">
        <f t="shared" si="10"/>
        <v>x &lt; 100</v>
      </c>
    </row>
    <row r="683" spans="1:3" x14ac:dyDescent="0.25">
      <c r="A683" t="s">
        <v>1286</v>
      </c>
      <c r="B683">
        <v>0</v>
      </c>
      <c r="C683" s="1" t="str">
        <f t="shared" si="10"/>
        <v>x = 0</v>
      </c>
    </row>
    <row r="684" spans="1:3" x14ac:dyDescent="0.25">
      <c r="A684" t="s">
        <v>1288</v>
      </c>
      <c r="B684">
        <v>28</v>
      </c>
      <c r="C684" s="1" t="str">
        <f t="shared" si="10"/>
        <v>x &lt; 100</v>
      </c>
    </row>
    <row r="685" spans="1:3" x14ac:dyDescent="0.25">
      <c r="A685" t="s">
        <v>1290</v>
      </c>
      <c r="B685">
        <v>0</v>
      </c>
      <c r="C685" s="1" t="str">
        <f t="shared" si="10"/>
        <v>x = 0</v>
      </c>
    </row>
    <row r="686" spans="1:3" x14ac:dyDescent="0.25">
      <c r="A686" t="s">
        <v>1292</v>
      </c>
      <c r="B686">
        <v>68</v>
      </c>
      <c r="C686" s="1" t="str">
        <f t="shared" si="10"/>
        <v>x &lt; 100</v>
      </c>
    </row>
    <row r="687" spans="1:3" x14ac:dyDescent="0.25">
      <c r="A687" t="s">
        <v>1294</v>
      </c>
      <c r="B687">
        <v>261</v>
      </c>
      <c r="C687" s="1" t="str">
        <f t="shared" si="10"/>
        <v>200 &lt;= x &lt; 300</v>
      </c>
    </row>
    <row r="688" spans="1:3" x14ac:dyDescent="0.25">
      <c r="A688" t="s">
        <v>1296</v>
      </c>
      <c r="B688">
        <v>2</v>
      </c>
      <c r="C688" s="1" t="str">
        <f t="shared" si="10"/>
        <v>x &lt; 100</v>
      </c>
    </row>
    <row r="689" spans="1:3" x14ac:dyDescent="0.25">
      <c r="A689" t="s">
        <v>1298</v>
      </c>
      <c r="B689">
        <v>22</v>
      </c>
      <c r="C689" s="1" t="str">
        <f t="shared" si="10"/>
        <v>x &lt; 100</v>
      </c>
    </row>
    <row r="690" spans="1:3" x14ac:dyDescent="0.25">
      <c r="A690" t="s">
        <v>1300</v>
      </c>
      <c r="B690">
        <v>21</v>
      </c>
      <c r="C690" s="1" t="str">
        <f t="shared" si="10"/>
        <v>x &lt; 100</v>
      </c>
    </row>
    <row r="691" spans="1:3" x14ac:dyDescent="0.25">
      <c r="A691" t="s">
        <v>1302</v>
      </c>
      <c r="B691">
        <v>105</v>
      </c>
      <c r="C691" s="1" t="str">
        <f t="shared" si="10"/>
        <v>100 &lt;= x &lt; 200</v>
      </c>
    </row>
    <row r="692" spans="1:3" x14ac:dyDescent="0.25">
      <c r="A692" t="s">
        <v>1304</v>
      </c>
      <c r="B692">
        <v>5</v>
      </c>
      <c r="C692" s="1" t="str">
        <f t="shared" si="10"/>
        <v>x &lt; 100</v>
      </c>
    </row>
    <row r="693" spans="1:3" x14ac:dyDescent="0.25">
      <c r="A693" t="s">
        <v>1306</v>
      </c>
      <c r="B693">
        <v>15</v>
      </c>
      <c r="C693" s="1" t="str">
        <f t="shared" si="10"/>
        <v>x &lt; 100</v>
      </c>
    </row>
    <row r="694" spans="1:3" x14ac:dyDescent="0.25">
      <c r="A694" t="s">
        <v>1308</v>
      </c>
      <c r="B694">
        <v>220</v>
      </c>
      <c r="C694" s="1" t="str">
        <f t="shared" si="10"/>
        <v>200 &lt;= x &lt; 300</v>
      </c>
    </row>
    <row r="695" spans="1:3" x14ac:dyDescent="0.25">
      <c r="A695" t="s">
        <v>1309</v>
      </c>
      <c r="B695">
        <v>24</v>
      </c>
      <c r="C695" s="1" t="str">
        <f t="shared" si="10"/>
        <v>x &lt; 100</v>
      </c>
    </row>
    <row r="696" spans="1:3" x14ac:dyDescent="0.25">
      <c r="A696" t="s">
        <v>1311</v>
      </c>
      <c r="B696">
        <v>0</v>
      </c>
      <c r="C696" s="1" t="str">
        <f t="shared" si="10"/>
        <v>x = 0</v>
      </c>
    </row>
    <row r="697" spans="1:3" x14ac:dyDescent="0.25">
      <c r="A697" t="s">
        <v>1312</v>
      </c>
      <c r="B697">
        <v>0</v>
      </c>
      <c r="C697" s="1" t="str">
        <f t="shared" si="10"/>
        <v>x = 0</v>
      </c>
    </row>
    <row r="698" spans="1:3" x14ac:dyDescent="0.25">
      <c r="A698" t="s">
        <v>1314</v>
      </c>
      <c r="B698">
        <v>13</v>
      </c>
      <c r="C698" s="1" t="str">
        <f t="shared" si="10"/>
        <v>x &lt; 100</v>
      </c>
    </row>
    <row r="699" spans="1:3" x14ac:dyDescent="0.25">
      <c r="A699" t="s">
        <v>1316</v>
      </c>
      <c r="B699">
        <v>0</v>
      </c>
      <c r="C699" s="1" t="str">
        <f t="shared" si="10"/>
        <v>x = 0</v>
      </c>
    </row>
    <row r="700" spans="1:3" x14ac:dyDescent="0.25">
      <c r="A700" t="s">
        <v>1318</v>
      </c>
      <c r="B700">
        <v>8</v>
      </c>
      <c r="C700" s="1" t="str">
        <f t="shared" si="10"/>
        <v>x &lt; 100</v>
      </c>
    </row>
    <row r="701" spans="1:3" x14ac:dyDescent="0.25">
      <c r="A701" t="s">
        <v>1319</v>
      </c>
      <c r="B701">
        <v>73</v>
      </c>
      <c r="C701" s="1" t="str">
        <f t="shared" si="10"/>
        <v>x &lt; 100</v>
      </c>
    </row>
    <row r="702" spans="1:3" x14ac:dyDescent="0.25">
      <c r="A702" t="s">
        <v>1320</v>
      </c>
      <c r="B702">
        <v>8</v>
      </c>
      <c r="C702" s="1" t="str">
        <f t="shared" si="10"/>
        <v>x &lt; 100</v>
      </c>
    </row>
    <row r="703" spans="1:3" x14ac:dyDescent="0.25">
      <c r="A703" t="s">
        <v>1322</v>
      </c>
      <c r="B703">
        <v>0</v>
      </c>
      <c r="C703" s="1" t="str">
        <f t="shared" si="10"/>
        <v>x = 0</v>
      </c>
    </row>
    <row r="704" spans="1:3" x14ac:dyDescent="0.25">
      <c r="A704" t="s">
        <v>1324</v>
      </c>
      <c r="B704">
        <v>95</v>
      </c>
      <c r="C704" s="1" t="str">
        <f t="shared" si="10"/>
        <v>x &lt; 100</v>
      </c>
    </row>
    <row r="705" spans="1:3" x14ac:dyDescent="0.25">
      <c r="A705" t="s">
        <v>1325</v>
      </c>
      <c r="B705">
        <v>0</v>
      </c>
      <c r="C705" s="1" t="str">
        <f t="shared" si="10"/>
        <v>x = 0</v>
      </c>
    </row>
    <row r="706" spans="1:3" x14ac:dyDescent="0.25">
      <c r="A706" t="s">
        <v>1327</v>
      </c>
      <c r="B706">
        <v>181</v>
      </c>
      <c r="C706" s="1" t="str">
        <f t="shared" si="10"/>
        <v>100 &lt;= x &lt; 200</v>
      </c>
    </row>
    <row r="707" spans="1:3" x14ac:dyDescent="0.25">
      <c r="A707" t="s">
        <v>1329</v>
      </c>
      <c r="B707">
        <v>0</v>
      </c>
      <c r="C707" s="1" t="str">
        <f t="shared" ref="C707:C770" si="11">IF(B707=0,"x = 0",IF(B707&lt;100,"x &lt; 100",IF(B707&lt;200,"100 &lt;= x &lt; 200",IF(B707&lt;300,"200 &lt;= x &lt; 300",IF(B707&lt;400,"300 &lt;= x &lt;400",IF(B707&lt;500,"400 &lt;= x &lt; 500",IF(B707&gt;500,"x &gt;= 500")))))))</f>
        <v>x = 0</v>
      </c>
    </row>
    <row r="708" spans="1:3" x14ac:dyDescent="0.25">
      <c r="A708" t="s">
        <v>1331</v>
      </c>
      <c r="B708">
        <v>2</v>
      </c>
      <c r="C708" s="1" t="str">
        <f t="shared" si="11"/>
        <v>x &lt; 100</v>
      </c>
    </row>
    <row r="709" spans="1:3" x14ac:dyDescent="0.25">
      <c r="A709" t="s">
        <v>1333</v>
      </c>
      <c r="B709">
        <v>1</v>
      </c>
      <c r="C709" s="1" t="str">
        <f t="shared" si="11"/>
        <v>x &lt; 100</v>
      </c>
    </row>
    <row r="710" spans="1:3" x14ac:dyDescent="0.25">
      <c r="A710" t="s">
        <v>1334</v>
      </c>
      <c r="B710">
        <v>0</v>
      </c>
      <c r="C710" s="1" t="str">
        <f t="shared" si="11"/>
        <v>x = 0</v>
      </c>
    </row>
    <row r="711" spans="1:3" x14ac:dyDescent="0.25">
      <c r="A711" t="s">
        <v>1336</v>
      </c>
      <c r="B711">
        <v>32</v>
      </c>
      <c r="C711" s="1" t="str">
        <f t="shared" si="11"/>
        <v>x &lt; 100</v>
      </c>
    </row>
    <row r="712" spans="1:3" x14ac:dyDescent="0.25">
      <c r="A712" t="s">
        <v>1338</v>
      </c>
      <c r="B712">
        <v>0</v>
      </c>
      <c r="C712" s="1" t="str">
        <f t="shared" si="11"/>
        <v>x = 0</v>
      </c>
    </row>
    <row r="713" spans="1:3" x14ac:dyDescent="0.25">
      <c r="A713" t="s">
        <v>1339</v>
      </c>
      <c r="B713">
        <v>0</v>
      </c>
      <c r="C713" s="1" t="str">
        <f t="shared" si="11"/>
        <v>x = 0</v>
      </c>
    </row>
    <row r="714" spans="1:3" x14ac:dyDescent="0.25">
      <c r="A714" t="s">
        <v>1341</v>
      </c>
      <c r="B714">
        <v>11</v>
      </c>
      <c r="C714" s="1" t="str">
        <f t="shared" si="11"/>
        <v>x &lt; 100</v>
      </c>
    </row>
    <row r="715" spans="1:3" x14ac:dyDescent="0.25">
      <c r="A715" t="s">
        <v>1343</v>
      </c>
      <c r="B715">
        <v>31</v>
      </c>
      <c r="C715" s="1" t="str">
        <f t="shared" si="11"/>
        <v>x &lt; 100</v>
      </c>
    </row>
    <row r="716" spans="1:3" x14ac:dyDescent="0.25">
      <c r="A716" t="s">
        <v>1345</v>
      </c>
      <c r="B716">
        <v>20</v>
      </c>
      <c r="C716" s="1" t="str">
        <f t="shared" si="11"/>
        <v>x &lt; 100</v>
      </c>
    </row>
    <row r="717" spans="1:3" x14ac:dyDescent="0.25">
      <c r="A717" t="s">
        <v>1347</v>
      </c>
      <c r="B717">
        <v>105</v>
      </c>
      <c r="C717" s="1" t="str">
        <f t="shared" si="11"/>
        <v>100 &lt;= x &lt; 200</v>
      </c>
    </row>
    <row r="718" spans="1:3" x14ac:dyDescent="0.25">
      <c r="A718" t="s">
        <v>1349</v>
      </c>
      <c r="B718">
        <v>0</v>
      </c>
      <c r="C718" s="1" t="str">
        <f t="shared" si="11"/>
        <v>x = 0</v>
      </c>
    </row>
    <row r="719" spans="1:3" x14ac:dyDescent="0.25">
      <c r="A719" t="s">
        <v>1350</v>
      </c>
      <c r="B719">
        <v>18</v>
      </c>
      <c r="C719" s="1" t="str">
        <f t="shared" si="11"/>
        <v>x &lt; 100</v>
      </c>
    </row>
    <row r="720" spans="1:3" x14ac:dyDescent="0.25">
      <c r="A720" t="s">
        <v>1352</v>
      </c>
      <c r="B720">
        <v>0</v>
      </c>
      <c r="C720" s="1" t="str">
        <f t="shared" si="11"/>
        <v>x = 0</v>
      </c>
    </row>
    <row r="721" spans="1:3" x14ac:dyDescent="0.25">
      <c r="A721" t="s">
        <v>1354</v>
      </c>
      <c r="B721">
        <v>0</v>
      </c>
      <c r="C721" s="1" t="str">
        <f t="shared" si="11"/>
        <v>x = 0</v>
      </c>
    </row>
    <row r="722" spans="1:3" x14ac:dyDescent="0.25">
      <c r="A722" t="s">
        <v>1356</v>
      </c>
      <c r="B722">
        <v>110</v>
      </c>
      <c r="C722" s="1" t="str">
        <f t="shared" si="11"/>
        <v>100 &lt;= x &lt; 200</v>
      </c>
    </row>
    <row r="723" spans="1:3" x14ac:dyDescent="0.25">
      <c r="A723" t="s">
        <v>1358</v>
      </c>
      <c r="B723">
        <v>0</v>
      </c>
      <c r="C723" s="1" t="str">
        <f t="shared" si="11"/>
        <v>x = 0</v>
      </c>
    </row>
    <row r="724" spans="1:3" x14ac:dyDescent="0.25">
      <c r="A724" t="s">
        <v>1359</v>
      </c>
      <c r="B724">
        <v>136</v>
      </c>
      <c r="C724" s="1" t="str">
        <f t="shared" si="11"/>
        <v>100 &lt;= x &lt; 200</v>
      </c>
    </row>
    <row r="725" spans="1:3" x14ac:dyDescent="0.25">
      <c r="A725" t="s">
        <v>1361</v>
      </c>
      <c r="B725">
        <v>11</v>
      </c>
      <c r="C725" s="1" t="str">
        <f t="shared" si="11"/>
        <v>x &lt; 100</v>
      </c>
    </row>
    <row r="726" spans="1:3" x14ac:dyDescent="0.25">
      <c r="A726" t="s">
        <v>1363</v>
      </c>
      <c r="B726">
        <v>111</v>
      </c>
      <c r="C726" s="1" t="str">
        <f t="shared" si="11"/>
        <v>100 &lt;= x &lt; 200</v>
      </c>
    </row>
    <row r="727" spans="1:3" x14ac:dyDescent="0.25">
      <c r="A727" t="s">
        <v>1365</v>
      </c>
      <c r="B727">
        <v>3</v>
      </c>
      <c r="C727" s="1" t="str">
        <f t="shared" si="11"/>
        <v>x &lt; 100</v>
      </c>
    </row>
    <row r="728" spans="1:3" x14ac:dyDescent="0.25">
      <c r="A728" t="s">
        <v>1367</v>
      </c>
      <c r="B728">
        <v>15</v>
      </c>
      <c r="C728" s="1" t="str">
        <f t="shared" si="11"/>
        <v>x &lt; 100</v>
      </c>
    </row>
    <row r="729" spans="1:3" x14ac:dyDescent="0.25">
      <c r="A729" t="s">
        <v>1369</v>
      </c>
      <c r="B729">
        <v>56</v>
      </c>
      <c r="C729" s="1" t="str">
        <f t="shared" si="11"/>
        <v>x &lt; 100</v>
      </c>
    </row>
    <row r="730" spans="1:3" x14ac:dyDescent="0.25">
      <c r="A730" t="s">
        <v>1371</v>
      </c>
      <c r="B730">
        <v>145</v>
      </c>
      <c r="C730" s="1" t="str">
        <f t="shared" si="11"/>
        <v>100 &lt;= x &lt; 200</v>
      </c>
    </row>
    <row r="731" spans="1:3" x14ac:dyDescent="0.25">
      <c r="A731" t="s">
        <v>1373</v>
      </c>
      <c r="B731">
        <v>11</v>
      </c>
      <c r="C731" s="1" t="str">
        <f t="shared" si="11"/>
        <v>x &lt; 100</v>
      </c>
    </row>
    <row r="732" spans="1:3" x14ac:dyDescent="0.25">
      <c r="A732" t="s">
        <v>1375</v>
      </c>
      <c r="B732">
        <v>11</v>
      </c>
      <c r="C732" s="1" t="str">
        <f t="shared" si="11"/>
        <v>x &lt; 100</v>
      </c>
    </row>
    <row r="733" spans="1:3" x14ac:dyDescent="0.25">
      <c r="A733" t="s">
        <v>1377</v>
      </c>
      <c r="B733">
        <v>64</v>
      </c>
      <c r="C733" s="1" t="str">
        <f t="shared" si="11"/>
        <v>x &lt; 100</v>
      </c>
    </row>
    <row r="734" spans="1:3" x14ac:dyDescent="0.25">
      <c r="A734" t="s">
        <v>1379</v>
      </c>
      <c r="B734">
        <v>0</v>
      </c>
      <c r="C734" s="1" t="str">
        <f t="shared" si="11"/>
        <v>x = 0</v>
      </c>
    </row>
    <row r="735" spans="1:3" x14ac:dyDescent="0.25">
      <c r="A735" t="s">
        <v>1381</v>
      </c>
      <c r="B735">
        <v>0</v>
      </c>
      <c r="C735" s="1" t="str">
        <f t="shared" si="11"/>
        <v>x = 0</v>
      </c>
    </row>
    <row r="736" spans="1:3" x14ac:dyDescent="0.25">
      <c r="A736" t="s">
        <v>1383</v>
      </c>
      <c r="B736">
        <v>0</v>
      </c>
      <c r="C736" s="1" t="str">
        <f t="shared" si="11"/>
        <v>x = 0</v>
      </c>
    </row>
    <row r="737" spans="1:3" x14ac:dyDescent="0.25">
      <c r="A737" t="s">
        <v>1384</v>
      </c>
      <c r="B737">
        <v>1</v>
      </c>
      <c r="C737" s="1" t="str">
        <f t="shared" si="11"/>
        <v>x &lt; 100</v>
      </c>
    </row>
    <row r="738" spans="1:3" x14ac:dyDescent="0.25">
      <c r="A738" t="s">
        <v>1386</v>
      </c>
      <c r="B738">
        <v>13</v>
      </c>
      <c r="C738" s="1" t="str">
        <f t="shared" si="11"/>
        <v>x &lt; 100</v>
      </c>
    </row>
    <row r="739" spans="1:3" x14ac:dyDescent="0.25">
      <c r="A739" t="s">
        <v>1388</v>
      </c>
      <c r="B739">
        <v>0</v>
      </c>
      <c r="C739" s="1" t="str">
        <f t="shared" si="11"/>
        <v>x = 0</v>
      </c>
    </row>
    <row r="740" spans="1:3" x14ac:dyDescent="0.25">
      <c r="A740" t="s">
        <v>1390</v>
      </c>
      <c r="B740">
        <v>0</v>
      </c>
      <c r="C740" s="1" t="str">
        <f t="shared" si="11"/>
        <v>x = 0</v>
      </c>
    </row>
    <row r="741" spans="1:3" x14ac:dyDescent="0.25">
      <c r="A741" t="s">
        <v>1392</v>
      </c>
      <c r="B741">
        <v>20</v>
      </c>
      <c r="C741" s="1" t="str">
        <f t="shared" si="11"/>
        <v>x &lt; 100</v>
      </c>
    </row>
    <row r="742" spans="1:3" x14ac:dyDescent="0.25">
      <c r="A742" t="s">
        <v>1394</v>
      </c>
      <c r="B742">
        <v>22</v>
      </c>
      <c r="C742" s="1" t="str">
        <f t="shared" si="11"/>
        <v>x &lt; 100</v>
      </c>
    </row>
    <row r="743" spans="1:3" x14ac:dyDescent="0.25">
      <c r="A743" t="s">
        <v>1396</v>
      </c>
      <c r="B743">
        <v>29</v>
      </c>
      <c r="C743" s="1" t="str">
        <f t="shared" si="11"/>
        <v>x &lt; 100</v>
      </c>
    </row>
    <row r="744" spans="1:3" x14ac:dyDescent="0.25">
      <c r="A744" t="s">
        <v>1398</v>
      </c>
      <c r="B744">
        <v>42</v>
      </c>
      <c r="C744" s="1" t="str">
        <f t="shared" si="11"/>
        <v>x &lt; 100</v>
      </c>
    </row>
    <row r="745" spans="1:3" x14ac:dyDescent="0.25">
      <c r="A745" t="s">
        <v>1399</v>
      </c>
      <c r="B745">
        <v>2</v>
      </c>
      <c r="C745" s="1" t="str">
        <f t="shared" si="11"/>
        <v>x &lt; 100</v>
      </c>
    </row>
    <row r="746" spans="1:3" x14ac:dyDescent="0.25">
      <c r="A746" t="s">
        <v>1401</v>
      </c>
      <c r="B746">
        <v>29</v>
      </c>
      <c r="C746" s="1" t="str">
        <f t="shared" si="11"/>
        <v>x &lt; 100</v>
      </c>
    </row>
    <row r="747" spans="1:3" x14ac:dyDescent="0.25">
      <c r="A747" t="s">
        <v>1402</v>
      </c>
      <c r="B747">
        <v>168</v>
      </c>
      <c r="C747" s="1" t="str">
        <f t="shared" si="11"/>
        <v>100 &lt;= x &lt; 200</v>
      </c>
    </row>
    <row r="748" spans="1:3" x14ac:dyDescent="0.25">
      <c r="A748" t="s">
        <v>1404</v>
      </c>
      <c r="B748">
        <v>5</v>
      </c>
      <c r="C748" s="1" t="str">
        <f t="shared" si="11"/>
        <v>x &lt; 100</v>
      </c>
    </row>
    <row r="749" spans="1:3" x14ac:dyDescent="0.25">
      <c r="A749" t="s">
        <v>1405</v>
      </c>
      <c r="B749">
        <v>20</v>
      </c>
      <c r="C749" s="1" t="str">
        <f t="shared" si="11"/>
        <v>x &lt; 100</v>
      </c>
    </row>
    <row r="750" spans="1:3" x14ac:dyDescent="0.25">
      <c r="A750" t="s">
        <v>1406</v>
      </c>
      <c r="B750">
        <v>342</v>
      </c>
      <c r="C750" s="1" t="str">
        <f t="shared" si="11"/>
        <v>300 &lt;= x &lt;400</v>
      </c>
    </row>
    <row r="751" spans="1:3" x14ac:dyDescent="0.25">
      <c r="A751" t="s">
        <v>1408</v>
      </c>
      <c r="B751">
        <v>0</v>
      </c>
      <c r="C751" s="1" t="str">
        <f t="shared" si="11"/>
        <v>x = 0</v>
      </c>
    </row>
    <row r="752" spans="1:3" x14ac:dyDescent="0.25">
      <c r="A752" t="s">
        <v>1410</v>
      </c>
      <c r="B752">
        <v>25</v>
      </c>
      <c r="C752" s="1" t="str">
        <f t="shared" si="11"/>
        <v>x &lt; 100</v>
      </c>
    </row>
    <row r="753" spans="1:3" x14ac:dyDescent="0.25">
      <c r="A753" t="s">
        <v>1412</v>
      </c>
      <c r="B753">
        <v>91</v>
      </c>
      <c r="C753" s="1" t="str">
        <f t="shared" si="11"/>
        <v>x &lt; 100</v>
      </c>
    </row>
    <row r="754" spans="1:3" x14ac:dyDescent="0.25">
      <c r="A754" t="s">
        <v>1413</v>
      </c>
      <c r="B754">
        <v>0</v>
      </c>
      <c r="C754" s="1" t="str">
        <f t="shared" si="11"/>
        <v>x = 0</v>
      </c>
    </row>
    <row r="755" spans="1:3" x14ac:dyDescent="0.25">
      <c r="A755" t="s">
        <v>1415</v>
      </c>
      <c r="B755">
        <v>0</v>
      </c>
      <c r="C755" s="1" t="str">
        <f t="shared" si="11"/>
        <v>x = 0</v>
      </c>
    </row>
    <row r="756" spans="1:3" x14ac:dyDescent="0.25">
      <c r="A756" t="s">
        <v>1417</v>
      </c>
      <c r="B756">
        <v>61</v>
      </c>
      <c r="C756" s="1" t="str">
        <f t="shared" si="11"/>
        <v>x &lt; 100</v>
      </c>
    </row>
    <row r="757" spans="1:3" x14ac:dyDescent="0.25">
      <c r="A757" t="s">
        <v>1418</v>
      </c>
      <c r="B757">
        <v>0</v>
      </c>
      <c r="C757" s="1" t="str">
        <f t="shared" si="11"/>
        <v>x = 0</v>
      </c>
    </row>
    <row r="758" spans="1:3" x14ac:dyDescent="0.25">
      <c r="A758" t="s">
        <v>1420</v>
      </c>
      <c r="B758">
        <v>267</v>
      </c>
      <c r="C758" s="1" t="str">
        <f t="shared" si="11"/>
        <v>200 &lt;= x &lt; 300</v>
      </c>
    </row>
    <row r="759" spans="1:3" x14ac:dyDescent="0.25">
      <c r="A759" t="s">
        <v>1422</v>
      </c>
      <c r="B759">
        <v>77</v>
      </c>
      <c r="C759" s="1" t="str">
        <f t="shared" si="11"/>
        <v>x &lt; 100</v>
      </c>
    </row>
    <row r="760" spans="1:3" x14ac:dyDescent="0.25">
      <c r="A760" t="s">
        <v>1423</v>
      </c>
      <c r="B760">
        <v>4</v>
      </c>
      <c r="C760" s="1" t="str">
        <f t="shared" si="11"/>
        <v>x &lt; 100</v>
      </c>
    </row>
    <row r="761" spans="1:3" x14ac:dyDescent="0.25">
      <c r="A761" t="s">
        <v>1425</v>
      </c>
      <c r="B761">
        <v>14</v>
      </c>
      <c r="C761" s="1" t="str">
        <f t="shared" si="11"/>
        <v>x &lt; 100</v>
      </c>
    </row>
    <row r="762" spans="1:3" x14ac:dyDescent="0.25">
      <c r="A762" t="s">
        <v>1427</v>
      </c>
      <c r="B762">
        <v>194</v>
      </c>
      <c r="C762" s="1" t="str">
        <f t="shared" si="11"/>
        <v>100 &lt;= x &lt; 200</v>
      </c>
    </row>
    <row r="763" spans="1:3" x14ac:dyDescent="0.25">
      <c r="A763" t="s">
        <v>1429</v>
      </c>
      <c r="B763">
        <v>11</v>
      </c>
      <c r="C763" s="1" t="str">
        <f t="shared" si="11"/>
        <v>x &lt; 100</v>
      </c>
    </row>
    <row r="764" spans="1:3" x14ac:dyDescent="0.25">
      <c r="A764" t="s">
        <v>1431</v>
      </c>
      <c r="B764">
        <v>22</v>
      </c>
      <c r="C764" s="1" t="str">
        <f t="shared" si="11"/>
        <v>x &lt; 100</v>
      </c>
    </row>
    <row r="765" spans="1:3" x14ac:dyDescent="0.25">
      <c r="A765" t="s">
        <v>1433</v>
      </c>
      <c r="B765">
        <v>0</v>
      </c>
      <c r="C765" s="1" t="str">
        <f t="shared" si="11"/>
        <v>x = 0</v>
      </c>
    </row>
    <row r="766" spans="1:3" x14ac:dyDescent="0.25">
      <c r="A766" t="s">
        <v>1435</v>
      </c>
      <c r="B766">
        <v>66</v>
      </c>
      <c r="C766" s="1" t="str">
        <f t="shared" si="11"/>
        <v>x &lt; 100</v>
      </c>
    </row>
    <row r="767" spans="1:3" x14ac:dyDescent="0.25">
      <c r="A767" t="s">
        <v>1437</v>
      </c>
      <c r="B767">
        <v>74</v>
      </c>
      <c r="C767" s="1" t="str">
        <f t="shared" si="11"/>
        <v>x &lt; 100</v>
      </c>
    </row>
    <row r="768" spans="1:3" x14ac:dyDescent="0.25">
      <c r="A768" t="s">
        <v>1439</v>
      </c>
      <c r="B768">
        <v>9</v>
      </c>
      <c r="C768" s="1" t="str">
        <f t="shared" si="11"/>
        <v>x &lt; 100</v>
      </c>
    </row>
    <row r="769" spans="1:3" x14ac:dyDescent="0.25">
      <c r="A769" t="s">
        <v>1441</v>
      </c>
      <c r="B769">
        <v>0</v>
      </c>
      <c r="C769" s="1" t="str">
        <f t="shared" si="11"/>
        <v>x = 0</v>
      </c>
    </row>
    <row r="770" spans="1:3" x14ac:dyDescent="0.25">
      <c r="A770" t="s">
        <v>1442</v>
      </c>
      <c r="B770">
        <v>24</v>
      </c>
      <c r="C770" s="1" t="str">
        <f t="shared" si="11"/>
        <v>x &lt; 100</v>
      </c>
    </row>
    <row r="771" spans="1:3" x14ac:dyDescent="0.25">
      <c r="A771" t="s">
        <v>1444</v>
      </c>
      <c r="B771">
        <v>0</v>
      </c>
      <c r="C771" s="1" t="str">
        <f t="shared" ref="C771:C834" si="12">IF(B771=0,"x = 0",IF(B771&lt;100,"x &lt; 100",IF(B771&lt;200,"100 &lt;= x &lt; 200",IF(B771&lt;300,"200 &lt;= x &lt; 300",IF(B771&lt;400,"300 &lt;= x &lt;400",IF(B771&lt;500,"400 &lt;= x &lt; 500",IF(B771&gt;500,"x &gt;= 500")))))))</f>
        <v>x = 0</v>
      </c>
    </row>
    <row r="772" spans="1:3" x14ac:dyDescent="0.25">
      <c r="A772" t="s">
        <v>1445</v>
      </c>
      <c r="B772">
        <v>0</v>
      </c>
      <c r="C772" s="1" t="str">
        <f t="shared" si="12"/>
        <v>x = 0</v>
      </c>
    </row>
    <row r="773" spans="1:3" x14ac:dyDescent="0.25">
      <c r="A773" t="s">
        <v>1447</v>
      </c>
      <c r="B773">
        <v>0</v>
      </c>
      <c r="C773" s="1" t="str">
        <f t="shared" si="12"/>
        <v>x = 0</v>
      </c>
    </row>
    <row r="774" spans="1:3" x14ac:dyDescent="0.25">
      <c r="A774" t="s">
        <v>1448</v>
      </c>
      <c r="B774">
        <v>0</v>
      </c>
      <c r="C774" s="1" t="str">
        <f t="shared" si="12"/>
        <v>x = 0</v>
      </c>
    </row>
    <row r="775" spans="1:3" x14ac:dyDescent="0.25">
      <c r="A775" t="s">
        <v>1450</v>
      </c>
      <c r="B775">
        <v>0</v>
      </c>
      <c r="C775" s="1" t="str">
        <f t="shared" si="12"/>
        <v>x = 0</v>
      </c>
    </row>
    <row r="776" spans="1:3" x14ac:dyDescent="0.25">
      <c r="A776" t="s">
        <v>1452</v>
      </c>
      <c r="B776">
        <v>0</v>
      </c>
      <c r="C776" s="1" t="str">
        <f t="shared" si="12"/>
        <v>x = 0</v>
      </c>
    </row>
    <row r="777" spans="1:3" x14ac:dyDescent="0.25">
      <c r="A777" t="s">
        <v>1454</v>
      </c>
      <c r="B777">
        <v>26</v>
      </c>
      <c r="C777" s="1" t="str">
        <f t="shared" si="12"/>
        <v>x &lt; 100</v>
      </c>
    </row>
    <row r="778" spans="1:3" x14ac:dyDescent="0.25">
      <c r="A778" t="s">
        <v>1456</v>
      </c>
      <c r="B778">
        <v>89</v>
      </c>
      <c r="C778" s="1" t="str">
        <f t="shared" si="12"/>
        <v>x &lt; 100</v>
      </c>
    </row>
    <row r="779" spans="1:3" x14ac:dyDescent="0.25">
      <c r="A779" t="s">
        <v>1458</v>
      </c>
      <c r="B779">
        <v>51</v>
      </c>
      <c r="C779" s="1" t="str">
        <f t="shared" si="12"/>
        <v>x &lt; 100</v>
      </c>
    </row>
    <row r="780" spans="1:3" x14ac:dyDescent="0.25">
      <c r="A780" t="s">
        <v>1461</v>
      </c>
      <c r="B780">
        <v>10</v>
      </c>
      <c r="C780" s="1" t="str">
        <f t="shared" si="12"/>
        <v>x &lt; 100</v>
      </c>
    </row>
    <row r="781" spans="1:3" x14ac:dyDescent="0.25">
      <c r="A781" t="s">
        <v>1463</v>
      </c>
      <c r="B781">
        <v>23</v>
      </c>
      <c r="C781" s="1" t="str">
        <f t="shared" si="12"/>
        <v>x &lt; 100</v>
      </c>
    </row>
    <row r="782" spans="1:3" x14ac:dyDescent="0.25">
      <c r="A782" t="s">
        <v>1465</v>
      </c>
      <c r="B782">
        <v>123</v>
      </c>
      <c r="C782" s="1" t="str">
        <f t="shared" si="12"/>
        <v>100 &lt;= x &lt; 200</v>
      </c>
    </row>
    <row r="783" spans="1:3" x14ac:dyDescent="0.25">
      <c r="A783" t="s">
        <v>1466</v>
      </c>
      <c r="B783">
        <v>0</v>
      </c>
      <c r="C783" s="1" t="str">
        <f t="shared" si="12"/>
        <v>x = 0</v>
      </c>
    </row>
    <row r="784" spans="1:3" x14ac:dyDescent="0.25">
      <c r="A784" t="s">
        <v>1468</v>
      </c>
      <c r="B784">
        <v>155</v>
      </c>
      <c r="C784" s="1" t="str">
        <f t="shared" si="12"/>
        <v>100 &lt;= x &lt; 200</v>
      </c>
    </row>
    <row r="785" spans="1:3" x14ac:dyDescent="0.25">
      <c r="A785" t="s">
        <v>1470</v>
      </c>
      <c r="B785">
        <v>2</v>
      </c>
      <c r="C785" s="1" t="str">
        <f t="shared" si="12"/>
        <v>x &lt; 100</v>
      </c>
    </row>
    <row r="786" spans="1:3" x14ac:dyDescent="0.25">
      <c r="A786" t="s">
        <v>1472</v>
      </c>
      <c r="B786">
        <v>0</v>
      </c>
      <c r="C786" s="1" t="str">
        <f t="shared" si="12"/>
        <v>x = 0</v>
      </c>
    </row>
    <row r="787" spans="1:3" x14ac:dyDescent="0.25">
      <c r="A787" t="s">
        <v>1474</v>
      </c>
      <c r="B787">
        <v>42</v>
      </c>
      <c r="C787" s="1" t="str">
        <f t="shared" si="12"/>
        <v>x &lt; 100</v>
      </c>
    </row>
    <row r="788" spans="1:3" x14ac:dyDescent="0.25">
      <c r="A788" t="s">
        <v>1476</v>
      </c>
      <c r="B788">
        <v>142</v>
      </c>
      <c r="C788" s="1" t="str">
        <f t="shared" si="12"/>
        <v>100 &lt;= x &lt; 200</v>
      </c>
    </row>
    <row r="789" spans="1:3" x14ac:dyDescent="0.25">
      <c r="A789" t="s">
        <v>1478</v>
      </c>
      <c r="B789">
        <v>20</v>
      </c>
      <c r="C789" s="1" t="str">
        <f t="shared" si="12"/>
        <v>x &lt; 100</v>
      </c>
    </row>
    <row r="790" spans="1:3" x14ac:dyDescent="0.25">
      <c r="A790" t="s">
        <v>1480</v>
      </c>
      <c r="B790">
        <v>0</v>
      </c>
      <c r="C790" s="1" t="str">
        <f t="shared" si="12"/>
        <v>x = 0</v>
      </c>
    </row>
    <row r="791" spans="1:3" x14ac:dyDescent="0.25">
      <c r="A791" t="s">
        <v>1482</v>
      </c>
      <c r="B791">
        <v>0</v>
      </c>
      <c r="C791" s="1" t="str">
        <f t="shared" si="12"/>
        <v>x = 0</v>
      </c>
    </row>
    <row r="792" spans="1:3" x14ac:dyDescent="0.25">
      <c r="A792" t="s">
        <v>1483</v>
      </c>
      <c r="B792">
        <v>50</v>
      </c>
      <c r="C792" s="1" t="str">
        <f t="shared" si="12"/>
        <v>x &lt; 100</v>
      </c>
    </row>
    <row r="793" spans="1:3" x14ac:dyDescent="0.25">
      <c r="A793" t="s">
        <v>1485</v>
      </c>
      <c r="B793">
        <v>20</v>
      </c>
      <c r="C793" s="1" t="str">
        <f t="shared" si="12"/>
        <v>x &lt; 100</v>
      </c>
    </row>
    <row r="794" spans="1:3" x14ac:dyDescent="0.25">
      <c r="A794" t="s">
        <v>1487</v>
      </c>
      <c r="B794">
        <v>9</v>
      </c>
      <c r="C794" s="1" t="str">
        <f t="shared" si="12"/>
        <v>x &lt; 100</v>
      </c>
    </row>
    <row r="795" spans="1:3" x14ac:dyDescent="0.25">
      <c r="A795" t="s">
        <v>1488</v>
      </c>
      <c r="B795">
        <v>0</v>
      </c>
      <c r="C795" s="1" t="str">
        <f t="shared" si="12"/>
        <v>x = 0</v>
      </c>
    </row>
    <row r="796" spans="1:3" x14ac:dyDescent="0.25">
      <c r="A796" t="s">
        <v>1490</v>
      </c>
      <c r="B796">
        <v>47</v>
      </c>
      <c r="C796" s="1" t="str">
        <f t="shared" si="12"/>
        <v>x &lt; 100</v>
      </c>
    </row>
    <row r="797" spans="1:3" x14ac:dyDescent="0.25">
      <c r="A797" t="s">
        <v>1492</v>
      </c>
      <c r="B797">
        <v>0</v>
      </c>
      <c r="C797" s="1" t="str">
        <f t="shared" si="12"/>
        <v>x = 0</v>
      </c>
    </row>
    <row r="798" spans="1:3" x14ac:dyDescent="0.25">
      <c r="A798" t="s">
        <v>1494</v>
      </c>
      <c r="B798">
        <v>17</v>
      </c>
      <c r="C798" s="1" t="str">
        <f t="shared" si="12"/>
        <v>x &lt; 100</v>
      </c>
    </row>
    <row r="799" spans="1:3" x14ac:dyDescent="0.25">
      <c r="A799" t="s">
        <v>1496</v>
      </c>
      <c r="B799">
        <v>0</v>
      </c>
      <c r="C799" s="1" t="str">
        <f t="shared" si="12"/>
        <v>x = 0</v>
      </c>
    </row>
    <row r="800" spans="1:3" x14ac:dyDescent="0.25">
      <c r="A800" t="s">
        <v>1498</v>
      </c>
      <c r="B800">
        <v>4</v>
      </c>
      <c r="C800" s="1" t="str">
        <f t="shared" si="12"/>
        <v>x &lt; 100</v>
      </c>
    </row>
    <row r="801" spans="1:3" x14ac:dyDescent="0.25">
      <c r="A801" t="s">
        <v>1500</v>
      </c>
      <c r="B801">
        <v>0</v>
      </c>
      <c r="C801" s="1" t="str">
        <f t="shared" si="12"/>
        <v>x = 0</v>
      </c>
    </row>
    <row r="802" spans="1:3" x14ac:dyDescent="0.25">
      <c r="A802" t="s">
        <v>1502</v>
      </c>
      <c r="B802">
        <v>13</v>
      </c>
      <c r="C802" s="1" t="str">
        <f t="shared" si="12"/>
        <v>x &lt; 100</v>
      </c>
    </row>
    <row r="803" spans="1:3" x14ac:dyDescent="0.25">
      <c r="A803" t="s">
        <v>1503</v>
      </c>
      <c r="B803">
        <v>29</v>
      </c>
      <c r="C803" s="1" t="str">
        <f t="shared" si="12"/>
        <v>x &lt; 100</v>
      </c>
    </row>
    <row r="804" spans="1:3" x14ac:dyDescent="0.25">
      <c r="A804" t="s">
        <v>1505</v>
      </c>
      <c r="B804">
        <v>65</v>
      </c>
      <c r="C804" s="1" t="str">
        <f t="shared" si="12"/>
        <v>x &lt; 100</v>
      </c>
    </row>
    <row r="805" spans="1:3" x14ac:dyDescent="0.25">
      <c r="A805" t="s">
        <v>1506</v>
      </c>
      <c r="B805">
        <v>28</v>
      </c>
      <c r="C805" s="1" t="str">
        <f t="shared" si="12"/>
        <v>x &lt; 100</v>
      </c>
    </row>
    <row r="806" spans="1:3" x14ac:dyDescent="0.25">
      <c r="A806" t="s">
        <v>1508</v>
      </c>
      <c r="B806">
        <v>0</v>
      </c>
      <c r="C806" s="1" t="str">
        <f t="shared" si="12"/>
        <v>x = 0</v>
      </c>
    </row>
    <row r="807" spans="1:3" x14ac:dyDescent="0.25">
      <c r="A807" t="s">
        <v>1510</v>
      </c>
      <c r="B807">
        <v>42</v>
      </c>
      <c r="C807" s="1" t="str">
        <f t="shared" si="12"/>
        <v>x &lt; 100</v>
      </c>
    </row>
    <row r="808" spans="1:3" x14ac:dyDescent="0.25">
      <c r="A808" t="s">
        <v>1512</v>
      </c>
      <c r="B808">
        <v>3</v>
      </c>
      <c r="C808" s="1" t="str">
        <f t="shared" si="12"/>
        <v>x &lt; 100</v>
      </c>
    </row>
    <row r="809" spans="1:3" x14ac:dyDescent="0.25">
      <c r="A809" t="s">
        <v>1514</v>
      </c>
      <c r="B809">
        <v>29</v>
      </c>
      <c r="C809" s="1" t="str">
        <f t="shared" si="12"/>
        <v>x &lt; 100</v>
      </c>
    </row>
    <row r="810" spans="1:3" x14ac:dyDescent="0.25">
      <c r="A810" t="s">
        <v>1516</v>
      </c>
      <c r="B810">
        <v>0</v>
      </c>
      <c r="C810" s="1" t="str">
        <f t="shared" si="12"/>
        <v>x = 0</v>
      </c>
    </row>
    <row r="811" spans="1:3" x14ac:dyDescent="0.25">
      <c r="A811" t="s">
        <v>1517</v>
      </c>
      <c r="B811">
        <v>0</v>
      </c>
      <c r="C811" s="1" t="str">
        <f t="shared" si="12"/>
        <v>x = 0</v>
      </c>
    </row>
    <row r="812" spans="1:3" x14ac:dyDescent="0.25">
      <c r="A812" t="s">
        <v>1519</v>
      </c>
      <c r="B812">
        <v>0</v>
      </c>
      <c r="C812" s="1" t="str">
        <f t="shared" si="12"/>
        <v>x = 0</v>
      </c>
    </row>
    <row r="813" spans="1:3" x14ac:dyDescent="0.25">
      <c r="A813" t="s">
        <v>1520</v>
      </c>
      <c r="B813">
        <v>229</v>
      </c>
      <c r="C813" s="1" t="str">
        <f t="shared" si="12"/>
        <v>200 &lt;= x &lt; 300</v>
      </c>
    </row>
    <row r="814" spans="1:3" x14ac:dyDescent="0.25">
      <c r="A814" t="s">
        <v>1522</v>
      </c>
      <c r="B814">
        <v>14</v>
      </c>
      <c r="C814" s="1" t="str">
        <f t="shared" si="12"/>
        <v>x &lt; 100</v>
      </c>
    </row>
    <row r="815" spans="1:3" x14ac:dyDescent="0.25">
      <c r="A815" t="s">
        <v>1523</v>
      </c>
      <c r="B815">
        <v>0</v>
      </c>
      <c r="C815" s="1" t="str">
        <f t="shared" si="12"/>
        <v>x = 0</v>
      </c>
    </row>
    <row r="816" spans="1:3" x14ac:dyDescent="0.25">
      <c r="A816" t="s">
        <v>1524</v>
      </c>
      <c r="B816">
        <v>18</v>
      </c>
      <c r="C816" s="1" t="str">
        <f t="shared" si="12"/>
        <v>x &lt; 100</v>
      </c>
    </row>
    <row r="817" spans="1:3" x14ac:dyDescent="0.25">
      <c r="A817" t="s">
        <v>1526</v>
      </c>
      <c r="B817">
        <v>0</v>
      </c>
      <c r="C817" s="1" t="str">
        <f t="shared" si="12"/>
        <v>x = 0</v>
      </c>
    </row>
    <row r="818" spans="1:3" x14ac:dyDescent="0.25">
      <c r="A818" t="s">
        <v>1527</v>
      </c>
      <c r="B818">
        <v>0</v>
      </c>
      <c r="C818" s="1" t="str">
        <f t="shared" si="12"/>
        <v>x = 0</v>
      </c>
    </row>
    <row r="819" spans="1:3" x14ac:dyDescent="0.25">
      <c r="A819" t="s">
        <v>1529</v>
      </c>
      <c r="B819">
        <v>14</v>
      </c>
      <c r="C819" s="1" t="str">
        <f t="shared" si="12"/>
        <v>x &lt; 100</v>
      </c>
    </row>
    <row r="820" spans="1:3" x14ac:dyDescent="0.25">
      <c r="A820" t="s">
        <v>1531</v>
      </c>
      <c r="B820">
        <v>62</v>
      </c>
      <c r="C820" s="1" t="str">
        <f t="shared" si="12"/>
        <v>x &lt; 100</v>
      </c>
    </row>
    <row r="821" spans="1:3" x14ac:dyDescent="0.25">
      <c r="A821" t="s">
        <v>1533</v>
      </c>
      <c r="B821">
        <v>91</v>
      </c>
      <c r="C821" s="1" t="str">
        <f t="shared" si="12"/>
        <v>x &lt; 100</v>
      </c>
    </row>
    <row r="822" spans="1:3" x14ac:dyDescent="0.25">
      <c r="A822" t="s">
        <v>1534</v>
      </c>
      <c r="B822">
        <v>0</v>
      </c>
      <c r="C822" s="1" t="str">
        <f t="shared" si="12"/>
        <v>x = 0</v>
      </c>
    </row>
    <row r="823" spans="1:3" x14ac:dyDescent="0.25">
      <c r="A823" t="s">
        <v>1536</v>
      </c>
      <c r="B823">
        <v>65</v>
      </c>
      <c r="C823" s="1" t="str">
        <f t="shared" si="12"/>
        <v>x &lt; 100</v>
      </c>
    </row>
    <row r="824" spans="1:3" x14ac:dyDescent="0.25">
      <c r="A824" t="s">
        <v>1537</v>
      </c>
      <c r="B824">
        <v>105</v>
      </c>
      <c r="C824" s="1" t="str">
        <f t="shared" si="12"/>
        <v>100 &lt;= x &lt; 200</v>
      </c>
    </row>
    <row r="825" spans="1:3" x14ac:dyDescent="0.25">
      <c r="A825" t="s">
        <v>1539</v>
      </c>
      <c r="B825">
        <v>32</v>
      </c>
      <c r="C825" s="1" t="str">
        <f t="shared" si="12"/>
        <v>x &lt; 100</v>
      </c>
    </row>
    <row r="826" spans="1:3" x14ac:dyDescent="0.25">
      <c r="A826" t="s">
        <v>1541</v>
      </c>
      <c r="B826">
        <v>0</v>
      </c>
      <c r="C826" s="1" t="str">
        <f t="shared" si="12"/>
        <v>x = 0</v>
      </c>
    </row>
    <row r="827" spans="1:3" x14ac:dyDescent="0.25">
      <c r="A827" t="s">
        <v>1542</v>
      </c>
      <c r="B827">
        <v>12</v>
      </c>
      <c r="C827" s="1" t="str">
        <f t="shared" si="12"/>
        <v>x &lt; 100</v>
      </c>
    </row>
    <row r="828" spans="1:3" x14ac:dyDescent="0.25">
      <c r="A828" t="s">
        <v>1544</v>
      </c>
      <c r="B828">
        <v>0</v>
      </c>
      <c r="C828" s="1" t="str">
        <f t="shared" si="12"/>
        <v>x = 0</v>
      </c>
    </row>
    <row r="829" spans="1:3" x14ac:dyDescent="0.25">
      <c r="A829" t="s">
        <v>1546</v>
      </c>
      <c r="B829">
        <v>0</v>
      </c>
      <c r="C829" s="1" t="str">
        <f t="shared" si="12"/>
        <v>x = 0</v>
      </c>
    </row>
    <row r="830" spans="1:3" x14ac:dyDescent="0.25">
      <c r="A830" t="s">
        <v>1547</v>
      </c>
      <c r="B830">
        <v>7</v>
      </c>
      <c r="C830" s="1" t="str">
        <f t="shared" si="12"/>
        <v>x &lt; 100</v>
      </c>
    </row>
    <row r="831" spans="1:3" x14ac:dyDescent="0.25">
      <c r="A831" t="s">
        <v>1548</v>
      </c>
      <c r="B831">
        <v>0</v>
      </c>
      <c r="C831" s="1" t="str">
        <f t="shared" si="12"/>
        <v>x = 0</v>
      </c>
    </row>
    <row r="832" spans="1:3" x14ac:dyDescent="0.25">
      <c r="A832" t="s">
        <v>1549</v>
      </c>
      <c r="B832">
        <v>7</v>
      </c>
      <c r="C832" s="1" t="str">
        <f t="shared" si="12"/>
        <v>x &lt; 100</v>
      </c>
    </row>
    <row r="833" spans="1:3" x14ac:dyDescent="0.25">
      <c r="A833" t="s">
        <v>1551</v>
      </c>
      <c r="B833">
        <v>577</v>
      </c>
      <c r="C833" s="1" t="str">
        <f t="shared" si="12"/>
        <v>x &gt;= 500</v>
      </c>
    </row>
    <row r="834" spans="1:3" x14ac:dyDescent="0.25">
      <c r="A834" t="s">
        <v>1553</v>
      </c>
      <c r="B834">
        <v>0</v>
      </c>
      <c r="C834" s="1" t="str">
        <f t="shared" si="12"/>
        <v>x = 0</v>
      </c>
    </row>
    <row r="835" spans="1:3" x14ac:dyDescent="0.25">
      <c r="A835" t="s">
        <v>1554</v>
      </c>
      <c r="B835">
        <v>0</v>
      </c>
      <c r="C835" s="1" t="str">
        <f t="shared" ref="C835:C898" si="13">IF(B835=0,"x = 0",IF(B835&lt;100,"x &lt; 100",IF(B835&lt;200,"100 &lt;= x &lt; 200",IF(B835&lt;300,"200 &lt;= x &lt; 300",IF(B835&lt;400,"300 &lt;= x &lt;400",IF(B835&lt;500,"400 &lt;= x &lt; 500",IF(B835&gt;500,"x &gt;= 500")))))))</f>
        <v>x = 0</v>
      </c>
    </row>
    <row r="836" spans="1:3" x14ac:dyDescent="0.25">
      <c r="A836" t="s">
        <v>1555</v>
      </c>
      <c r="B836">
        <v>32</v>
      </c>
      <c r="C836" s="1" t="str">
        <f t="shared" si="13"/>
        <v>x &lt; 100</v>
      </c>
    </row>
    <row r="837" spans="1:3" x14ac:dyDescent="0.25">
      <c r="A837" t="s">
        <v>1556</v>
      </c>
      <c r="B837">
        <v>83</v>
      </c>
      <c r="C837" s="1" t="str">
        <f t="shared" si="13"/>
        <v>x &lt; 100</v>
      </c>
    </row>
    <row r="838" spans="1:3" x14ac:dyDescent="0.25">
      <c r="A838" t="s">
        <v>1559</v>
      </c>
      <c r="B838">
        <v>0</v>
      </c>
      <c r="C838" s="1" t="str">
        <f t="shared" si="13"/>
        <v>x = 0</v>
      </c>
    </row>
    <row r="839" spans="1:3" x14ac:dyDescent="0.25">
      <c r="A839" t="s">
        <v>1560</v>
      </c>
      <c r="B839">
        <v>36</v>
      </c>
      <c r="C839" s="1" t="str">
        <f t="shared" si="13"/>
        <v>x &lt; 100</v>
      </c>
    </row>
    <row r="840" spans="1:3" x14ac:dyDescent="0.25">
      <c r="A840" t="s">
        <v>1561</v>
      </c>
      <c r="B840">
        <v>96</v>
      </c>
      <c r="C840" s="1" t="str">
        <f t="shared" si="13"/>
        <v>x &lt; 100</v>
      </c>
    </row>
    <row r="841" spans="1:3" x14ac:dyDescent="0.25">
      <c r="A841" t="s">
        <v>1563</v>
      </c>
      <c r="B841">
        <v>0</v>
      </c>
      <c r="C841" s="1" t="str">
        <f t="shared" si="13"/>
        <v>x = 0</v>
      </c>
    </row>
    <row r="842" spans="1:3" x14ac:dyDescent="0.25">
      <c r="A842" t="s">
        <v>1565</v>
      </c>
      <c r="B842">
        <v>30</v>
      </c>
      <c r="C842" s="1" t="str">
        <f t="shared" si="13"/>
        <v>x &lt; 100</v>
      </c>
    </row>
    <row r="843" spans="1:3" x14ac:dyDescent="0.25">
      <c r="A843" t="s">
        <v>1567</v>
      </c>
      <c r="B843">
        <v>0</v>
      </c>
      <c r="C843" s="1" t="str">
        <f t="shared" si="13"/>
        <v>x = 0</v>
      </c>
    </row>
    <row r="844" spans="1:3" x14ac:dyDescent="0.25">
      <c r="A844" t="s">
        <v>1569</v>
      </c>
      <c r="B844">
        <v>35</v>
      </c>
      <c r="C844" s="1" t="str">
        <f t="shared" si="13"/>
        <v>x &lt; 100</v>
      </c>
    </row>
    <row r="845" spans="1:3" x14ac:dyDescent="0.25">
      <c r="A845" t="s">
        <v>1570</v>
      </c>
      <c r="B845">
        <v>18</v>
      </c>
      <c r="C845" s="1" t="str">
        <f t="shared" si="13"/>
        <v>x &lt; 100</v>
      </c>
    </row>
    <row r="846" spans="1:3" x14ac:dyDescent="0.25">
      <c r="A846" t="s">
        <v>1572</v>
      </c>
      <c r="B846">
        <v>9</v>
      </c>
      <c r="C846" s="1" t="str">
        <f t="shared" si="13"/>
        <v>x &lt; 100</v>
      </c>
    </row>
    <row r="847" spans="1:3" x14ac:dyDescent="0.25">
      <c r="A847" t="s">
        <v>1574</v>
      </c>
      <c r="B847">
        <v>0</v>
      </c>
      <c r="C847" s="1" t="str">
        <f t="shared" si="13"/>
        <v>x = 0</v>
      </c>
    </row>
    <row r="848" spans="1:3" x14ac:dyDescent="0.25">
      <c r="A848" t="s">
        <v>1576</v>
      </c>
      <c r="B848">
        <v>0</v>
      </c>
      <c r="C848" s="1" t="str">
        <f t="shared" si="13"/>
        <v>x = 0</v>
      </c>
    </row>
    <row r="849" spans="1:3" x14ac:dyDescent="0.25">
      <c r="A849" t="s">
        <v>1578</v>
      </c>
      <c r="B849">
        <v>17</v>
      </c>
      <c r="C849" s="1" t="str">
        <f t="shared" si="13"/>
        <v>x &lt; 100</v>
      </c>
    </row>
    <row r="850" spans="1:3" x14ac:dyDescent="0.25">
      <c r="A850" t="s">
        <v>1580</v>
      </c>
      <c r="B850">
        <v>111</v>
      </c>
      <c r="C850" s="1" t="str">
        <f t="shared" si="13"/>
        <v>100 &lt;= x &lt; 200</v>
      </c>
    </row>
    <row r="851" spans="1:3" x14ac:dyDescent="0.25">
      <c r="A851" t="s">
        <v>1582</v>
      </c>
      <c r="B851">
        <v>9</v>
      </c>
      <c r="C851" s="1" t="str">
        <f t="shared" si="13"/>
        <v>x &lt; 100</v>
      </c>
    </row>
    <row r="852" spans="1:3" x14ac:dyDescent="0.25">
      <c r="A852" t="s">
        <v>1583</v>
      </c>
      <c r="B852">
        <v>0</v>
      </c>
      <c r="C852" s="1" t="str">
        <f t="shared" si="13"/>
        <v>x = 0</v>
      </c>
    </row>
    <row r="853" spans="1:3" x14ac:dyDescent="0.25">
      <c r="A853" t="s">
        <v>1585</v>
      </c>
      <c r="B853">
        <v>14</v>
      </c>
      <c r="C853" s="1" t="str">
        <f t="shared" si="13"/>
        <v>x &lt; 100</v>
      </c>
    </row>
    <row r="854" spans="1:3" x14ac:dyDescent="0.25">
      <c r="A854" t="s">
        <v>1587</v>
      </c>
      <c r="B854">
        <v>0</v>
      </c>
      <c r="C854" s="1" t="str">
        <f t="shared" si="13"/>
        <v>x = 0</v>
      </c>
    </row>
    <row r="855" spans="1:3" x14ac:dyDescent="0.25">
      <c r="A855" t="s">
        <v>1588</v>
      </c>
      <c r="B855">
        <v>29</v>
      </c>
      <c r="C855" s="1" t="str">
        <f t="shared" si="13"/>
        <v>x &lt; 100</v>
      </c>
    </row>
    <row r="856" spans="1:3" x14ac:dyDescent="0.25">
      <c r="A856" t="s">
        <v>1590</v>
      </c>
      <c r="B856">
        <v>23</v>
      </c>
      <c r="C856" s="1" t="str">
        <f t="shared" si="13"/>
        <v>x &lt; 100</v>
      </c>
    </row>
    <row r="857" spans="1:3" x14ac:dyDescent="0.25">
      <c r="A857" t="s">
        <v>1592</v>
      </c>
      <c r="B857">
        <v>31</v>
      </c>
      <c r="C857" s="1" t="str">
        <f t="shared" si="13"/>
        <v>x &lt; 100</v>
      </c>
    </row>
    <row r="858" spans="1:3" x14ac:dyDescent="0.25">
      <c r="A858" t="s">
        <v>1594</v>
      </c>
      <c r="B858">
        <v>57</v>
      </c>
      <c r="C858" s="1" t="str">
        <f t="shared" si="13"/>
        <v>x &lt; 100</v>
      </c>
    </row>
    <row r="859" spans="1:3" x14ac:dyDescent="0.25">
      <c r="A859" t="s">
        <v>1596</v>
      </c>
      <c r="B859">
        <v>40</v>
      </c>
      <c r="C859" s="1" t="str">
        <f t="shared" si="13"/>
        <v>x &lt; 100</v>
      </c>
    </row>
    <row r="860" spans="1:3" x14ac:dyDescent="0.25">
      <c r="A860" t="s">
        <v>1598</v>
      </c>
      <c r="B860">
        <v>23</v>
      </c>
      <c r="C860" s="1" t="str">
        <f t="shared" si="13"/>
        <v>x &lt; 100</v>
      </c>
    </row>
    <row r="861" spans="1:3" x14ac:dyDescent="0.25">
      <c r="A861" t="s">
        <v>1600</v>
      </c>
      <c r="B861">
        <v>6</v>
      </c>
      <c r="C861" s="1" t="str">
        <f t="shared" si="13"/>
        <v>x &lt; 100</v>
      </c>
    </row>
    <row r="862" spans="1:3" x14ac:dyDescent="0.25">
      <c r="A862" t="s">
        <v>1602</v>
      </c>
      <c r="B862">
        <v>22</v>
      </c>
      <c r="C862" s="1" t="str">
        <f t="shared" si="13"/>
        <v>x &lt; 100</v>
      </c>
    </row>
    <row r="863" spans="1:3" x14ac:dyDescent="0.25">
      <c r="A863" t="s">
        <v>1604</v>
      </c>
      <c r="B863">
        <v>0</v>
      </c>
      <c r="C863" s="1" t="str">
        <f t="shared" si="13"/>
        <v>x = 0</v>
      </c>
    </row>
    <row r="864" spans="1:3" x14ac:dyDescent="0.25">
      <c r="A864" t="s">
        <v>1606</v>
      </c>
      <c r="B864">
        <v>2</v>
      </c>
      <c r="C864" s="1" t="str">
        <f t="shared" si="13"/>
        <v>x &lt; 100</v>
      </c>
    </row>
    <row r="865" spans="1:3" x14ac:dyDescent="0.25">
      <c r="A865" t="s">
        <v>1608</v>
      </c>
      <c r="B865">
        <v>4</v>
      </c>
      <c r="C865" s="1" t="str">
        <f t="shared" si="13"/>
        <v>x &lt; 100</v>
      </c>
    </row>
    <row r="866" spans="1:3" x14ac:dyDescent="0.25">
      <c r="A866" t="s">
        <v>1610</v>
      </c>
      <c r="B866">
        <v>19</v>
      </c>
      <c r="C866" s="1" t="str">
        <f t="shared" si="13"/>
        <v>x &lt; 100</v>
      </c>
    </row>
    <row r="867" spans="1:3" x14ac:dyDescent="0.25">
      <c r="A867" t="s">
        <v>1612</v>
      </c>
      <c r="B867">
        <v>57</v>
      </c>
      <c r="C867" s="1" t="str">
        <f t="shared" si="13"/>
        <v>x &lt; 100</v>
      </c>
    </row>
    <row r="868" spans="1:3" x14ac:dyDescent="0.25">
      <c r="A868" t="s">
        <v>1614</v>
      </c>
      <c r="B868">
        <v>0</v>
      </c>
      <c r="C868" s="1" t="str">
        <f t="shared" si="13"/>
        <v>x = 0</v>
      </c>
    </row>
    <row r="869" spans="1:3" x14ac:dyDescent="0.25">
      <c r="A869" t="s">
        <v>1616</v>
      </c>
      <c r="B869">
        <v>0</v>
      </c>
      <c r="C869" s="1" t="str">
        <f t="shared" si="13"/>
        <v>x = 0</v>
      </c>
    </row>
    <row r="870" spans="1:3" x14ac:dyDescent="0.25">
      <c r="A870" t="s">
        <v>1618</v>
      </c>
      <c r="B870">
        <v>1</v>
      </c>
      <c r="C870" s="1" t="str">
        <f t="shared" si="13"/>
        <v>x &lt; 100</v>
      </c>
    </row>
    <row r="871" spans="1:3" x14ac:dyDescent="0.25">
      <c r="A871" t="s">
        <v>1619</v>
      </c>
      <c r="B871">
        <v>11</v>
      </c>
      <c r="C871" s="1" t="str">
        <f t="shared" si="13"/>
        <v>x &lt; 100</v>
      </c>
    </row>
    <row r="872" spans="1:3" x14ac:dyDescent="0.25">
      <c r="A872" t="s">
        <v>1621</v>
      </c>
      <c r="B872">
        <v>0</v>
      </c>
      <c r="C872" s="1" t="str">
        <f t="shared" si="13"/>
        <v>x = 0</v>
      </c>
    </row>
    <row r="873" spans="1:3" x14ac:dyDescent="0.25">
      <c r="A873" t="s">
        <v>1622</v>
      </c>
      <c r="B873">
        <v>33</v>
      </c>
      <c r="C873" s="1" t="str">
        <f t="shared" si="13"/>
        <v>x &lt; 100</v>
      </c>
    </row>
    <row r="874" spans="1:3" x14ac:dyDescent="0.25">
      <c r="A874" t="s">
        <v>1624</v>
      </c>
      <c r="B874">
        <v>60</v>
      </c>
      <c r="C874" s="1" t="str">
        <f t="shared" si="13"/>
        <v>x &lt; 100</v>
      </c>
    </row>
    <row r="875" spans="1:3" x14ac:dyDescent="0.25">
      <c r="A875" t="s">
        <v>1626</v>
      </c>
      <c r="B875">
        <v>0</v>
      </c>
      <c r="C875" s="1" t="str">
        <f t="shared" si="13"/>
        <v>x = 0</v>
      </c>
    </row>
    <row r="876" spans="1:3" x14ac:dyDescent="0.25">
      <c r="A876" t="s">
        <v>1628</v>
      </c>
      <c r="B876">
        <v>0</v>
      </c>
      <c r="C876" s="1" t="str">
        <f t="shared" si="13"/>
        <v>x = 0</v>
      </c>
    </row>
    <row r="877" spans="1:3" x14ac:dyDescent="0.25">
      <c r="A877" t="s">
        <v>1629</v>
      </c>
      <c r="B877">
        <v>18</v>
      </c>
      <c r="C877" s="1" t="str">
        <f t="shared" si="13"/>
        <v>x &lt; 100</v>
      </c>
    </row>
    <row r="878" spans="1:3" x14ac:dyDescent="0.25">
      <c r="A878" t="s">
        <v>1631</v>
      </c>
      <c r="B878">
        <v>27</v>
      </c>
      <c r="C878" s="1" t="str">
        <f t="shared" si="13"/>
        <v>x &lt; 100</v>
      </c>
    </row>
    <row r="879" spans="1:3" x14ac:dyDescent="0.25">
      <c r="A879" t="s">
        <v>1632</v>
      </c>
      <c r="B879">
        <v>6</v>
      </c>
      <c r="C879" s="1" t="str">
        <f t="shared" si="13"/>
        <v>x &lt; 100</v>
      </c>
    </row>
    <row r="880" spans="1:3" x14ac:dyDescent="0.25">
      <c r="A880" t="s">
        <v>1634</v>
      </c>
      <c r="B880">
        <v>16</v>
      </c>
      <c r="C880" s="1" t="str">
        <f t="shared" si="13"/>
        <v>x &lt; 100</v>
      </c>
    </row>
    <row r="881" spans="1:3" x14ac:dyDescent="0.25">
      <c r="A881" t="s">
        <v>1635</v>
      </c>
      <c r="B881">
        <v>0</v>
      </c>
      <c r="C881" s="1" t="str">
        <f t="shared" si="13"/>
        <v>x = 0</v>
      </c>
    </row>
    <row r="882" spans="1:3" x14ac:dyDescent="0.25">
      <c r="A882" t="s">
        <v>1637</v>
      </c>
      <c r="B882">
        <v>1</v>
      </c>
      <c r="C882" s="1" t="str">
        <f t="shared" si="13"/>
        <v>x &lt; 100</v>
      </c>
    </row>
    <row r="883" spans="1:3" x14ac:dyDescent="0.25">
      <c r="A883" t="s">
        <v>1639</v>
      </c>
      <c r="B883">
        <v>32</v>
      </c>
      <c r="C883" s="1" t="str">
        <f t="shared" si="13"/>
        <v>x &lt; 100</v>
      </c>
    </row>
    <row r="884" spans="1:3" x14ac:dyDescent="0.25">
      <c r="A884" t="s">
        <v>1640</v>
      </c>
      <c r="B884">
        <v>34</v>
      </c>
      <c r="C884" s="1" t="str">
        <f t="shared" si="13"/>
        <v>x &lt; 100</v>
      </c>
    </row>
    <row r="885" spans="1:3" x14ac:dyDescent="0.25">
      <c r="A885" t="s">
        <v>1642</v>
      </c>
      <c r="B885">
        <v>30</v>
      </c>
      <c r="C885" s="1" t="str">
        <f t="shared" si="13"/>
        <v>x &lt; 100</v>
      </c>
    </row>
    <row r="886" spans="1:3" x14ac:dyDescent="0.25">
      <c r="A886" t="s">
        <v>1644</v>
      </c>
      <c r="B886">
        <v>0</v>
      </c>
      <c r="C886" s="1" t="str">
        <f t="shared" si="13"/>
        <v>x = 0</v>
      </c>
    </row>
    <row r="887" spans="1:3" x14ac:dyDescent="0.25">
      <c r="A887" t="s">
        <v>1645</v>
      </c>
      <c r="B887">
        <v>149</v>
      </c>
      <c r="C887" s="1" t="str">
        <f t="shared" si="13"/>
        <v>100 &lt;= x &lt; 200</v>
      </c>
    </row>
    <row r="888" spans="1:3" x14ac:dyDescent="0.25">
      <c r="A888" t="s">
        <v>1647</v>
      </c>
      <c r="B888">
        <v>0</v>
      </c>
      <c r="C888" s="1" t="str">
        <f t="shared" si="13"/>
        <v>x = 0</v>
      </c>
    </row>
    <row r="889" spans="1:3" x14ac:dyDescent="0.25">
      <c r="A889" t="s">
        <v>1649</v>
      </c>
      <c r="B889">
        <v>0</v>
      </c>
      <c r="C889" s="1" t="str">
        <f t="shared" si="13"/>
        <v>x = 0</v>
      </c>
    </row>
    <row r="890" spans="1:3" x14ac:dyDescent="0.25">
      <c r="A890" t="s">
        <v>1650</v>
      </c>
      <c r="B890">
        <v>5</v>
      </c>
      <c r="C890" s="1" t="str">
        <f t="shared" si="13"/>
        <v>x &lt; 100</v>
      </c>
    </row>
    <row r="891" spans="1:3" x14ac:dyDescent="0.25">
      <c r="A891" t="s">
        <v>1652</v>
      </c>
      <c r="B891">
        <v>164</v>
      </c>
      <c r="C891" s="1" t="str">
        <f t="shared" si="13"/>
        <v>100 &lt;= x &lt; 200</v>
      </c>
    </row>
    <row r="892" spans="1:3" x14ac:dyDescent="0.25">
      <c r="A892" t="s">
        <v>1653</v>
      </c>
      <c r="B892">
        <v>34</v>
      </c>
      <c r="C892" s="1" t="str">
        <f t="shared" si="13"/>
        <v>x &lt; 100</v>
      </c>
    </row>
    <row r="893" spans="1:3" x14ac:dyDescent="0.25">
      <c r="A893" t="s">
        <v>1655</v>
      </c>
      <c r="B893">
        <v>21</v>
      </c>
      <c r="C893" s="1" t="str">
        <f t="shared" si="13"/>
        <v>x &lt; 100</v>
      </c>
    </row>
    <row r="894" spans="1:3" x14ac:dyDescent="0.25">
      <c r="A894" t="s">
        <v>1657</v>
      </c>
      <c r="B894">
        <v>0</v>
      </c>
      <c r="C894" s="1" t="str">
        <f t="shared" si="13"/>
        <v>x = 0</v>
      </c>
    </row>
    <row r="895" spans="1:3" x14ac:dyDescent="0.25">
      <c r="A895" t="s">
        <v>1658</v>
      </c>
      <c r="B895">
        <v>0</v>
      </c>
      <c r="C895" s="1" t="str">
        <f t="shared" si="13"/>
        <v>x = 0</v>
      </c>
    </row>
    <row r="896" spans="1:3" x14ac:dyDescent="0.25">
      <c r="A896" t="s">
        <v>1660</v>
      </c>
      <c r="B896">
        <v>0</v>
      </c>
      <c r="C896" s="1" t="str">
        <f t="shared" si="13"/>
        <v>x = 0</v>
      </c>
    </row>
    <row r="897" spans="1:3" x14ac:dyDescent="0.25">
      <c r="A897" t="s">
        <v>1662</v>
      </c>
      <c r="B897">
        <v>40</v>
      </c>
      <c r="C897" s="1" t="str">
        <f t="shared" si="13"/>
        <v>x &lt; 100</v>
      </c>
    </row>
    <row r="898" spans="1:3" x14ac:dyDescent="0.25">
      <c r="A898" t="s">
        <v>1664</v>
      </c>
      <c r="B898">
        <v>0</v>
      </c>
      <c r="C898" s="1" t="str">
        <f t="shared" si="13"/>
        <v>x = 0</v>
      </c>
    </row>
    <row r="899" spans="1:3" x14ac:dyDescent="0.25">
      <c r="A899" t="s">
        <v>1665</v>
      </c>
      <c r="B899">
        <v>16</v>
      </c>
      <c r="C899" s="1" t="str">
        <f t="shared" ref="C899:C962" si="14">IF(B899=0,"x = 0",IF(B899&lt;100,"x &lt; 100",IF(B899&lt;200,"100 &lt;= x &lt; 200",IF(B899&lt;300,"200 &lt;= x &lt; 300",IF(B899&lt;400,"300 &lt;= x &lt;400",IF(B899&lt;500,"400 &lt;= x &lt; 500",IF(B899&gt;500,"x &gt;= 500")))))))</f>
        <v>x &lt; 100</v>
      </c>
    </row>
    <row r="900" spans="1:3" x14ac:dyDescent="0.25">
      <c r="A900" t="s">
        <v>1667</v>
      </c>
      <c r="B900">
        <v>0</v>
      </c>
      <c r="C900" s="1" t="str">
        <f t="shared" si="14"/>
        <v>x = 0</v>
      </c>
    </row>
    <row r="901" spans="1:3" x14ac:dyDescent="0.25">
      <c r="A901" t="s">
        <v>1669</v>
      </c>
      <c r="B901">
        <v>5</v>
      </c>
      <c r="C901" s="1" t="str">
        <f t="shared" si="14"/>
        <v>x &lt; 100</v>
      </c>
    </row>
    <row r="902" spans="1:3" x14ac:dyDescent="0.25">
      <c r="A902" t="s">
        <v>1671</v>
      </c>
      <c r="B902">
        <v>42</v>
      </c>
      <c r="C902" s="1" t="str">
        <f t="shared" si="14"/>
        <v>x &lt; 100</v>
      </c>
    </row>
    <row r="903" spans="1:3" x14ac:dyDescent="0.25">
      <c r="A903" t="s">
        <v>1673</v>
      </c>
      <c r="B903">
        <v>0</v>
      </c>
      <c r="C903" s="1" t="str">
        <f t="shared" si="14"/>
        <v>x = 0</v>
      </c>
    </row>
    <row r="904" spans="1:3" x14ac:dyDescent="0.25">
      <c r="A904" t="s">
        <v>1674</v>
      </c>
      <c r="B904">
        <v>13</v>
      </c>
      <c r="C904" s="1" t="str">
        <f t="shared" si="14"/>
        <v>x &lt; 100</v>
      </c>
    </row>
    <row r="905" spans="1:3" x14ac:dyDescent="0.25">
      <c r="A905" t="s">
        <v>1675</v>
      </c>
      <c r="B905">
        <v>8</v>
      </c>
      <c r="C905" s="1" t="str">
        <f t="shared" si="14"/>
        <v>x &lt; 100</v>
      </c>
    </row>
    <row r="906" spans="1:3" x14ac:dyDescent="0.25">
      <c r="A906" t="s">
        <v>1677</v>
      </c>
      <c r="B906">
        <v>0</v>
      </c>
      <c r="C906" s="1" t="str">
        <f t="shared" si="14"/>
        <v>x = 0</v>
      </c>
    </row>
    <row r="907" spans="1:3" x14ac:dyDescent="0.25">
      <c r="A907" t="s">
        <v>1679</v>
      </c>
      <c r="B907">
        <v>0</v>
      </c>
      <c r="C907" s="1" t="str">
        <f t="shared" si="14"/>
        <v>x = 0</v>
      </c>
    </row>
    <row r="908" spans="1:3" x14ac:dyDescent="0.25">
      <c r="A908" t="s">
        <v>1681</v>
      </c>
      <c r="B908">
        <v>75</v>
      </c>
      <c r="C908" s="1" t="str">
        <f t="shared" si="14"/>
        <v>x &lt; 100</v>
      </c>
    </row>
    <row r="909" spans="1:3" x14ac:dyDescent="0.25">
      <c r="A909" t="s">
        <v>1683</v>
      </c>
      <c r="B909">
        <v>11</v>
      </c>
      <c r="C909" s="1" t="str">
        <f t="shared" si="14"/>
        <v>x &lt; 100</v>
      </c>
    </row>
    <row r="910" spans="1:3" x14ac:dyDescent="0.25">
      <c r="A910" t="s">
        <v>1685</v>
      </c>
      <c r="B910">
        <v>37</v>
      </c>
      <c r="C910" s="1" t="str">
        <f t="shared" si="14"/>
        <v>x &lt; 100</v>
      </c>
    </row>
    <row r="911" spans="1:3" x14ac:dyDescent="0.25">
      <c r="A911" t="s">
        <v>1687</v>
      </c>
      <c r="B911">
        <v>0</v>
      </c>
      <c r="C911" s="1" t="str">
        <f t="shared" si="14"/>
        <v>x = 0</v>
      </c>
    </row>
    <row r="912" spans="1:3" x14ac:dyDescent="0.25">
      <c r="A912" t="s">
        <v>1688</v>
      </c>
      <c r="B912">
        <v>28</v>
      </c>
      <c r="C912" s="1" t="str">
        <f t="shared" si="14"/>
        <v>x &lt; 100</v>
      </c>
    </row>
    <row r="913" spans="1:3" x14ac:dyDescent="0.25">
      <c r="A913" t="s">
        <v>1690</v>
      </c>
      <c r="B913">
        <v>15</v>
      </c>
      <c r="C913" s="1" t="str">
        <f t="shared" si="14"/>
        <v>x &lt; 100</v>
      </c>
    </row>
    <row r="914" spans="1:3" x14ac:dyDescent="0.25">
      <c r="A914" t="s">
        <v>1692</v>
      </c>
      <c r="B914">
        <v>54</v>
      </c>
      <c r="C914" s="1" t="str">
        <f t="shared" si="14"/>
        <v>x &lt; 100</v>
      </c>
    </row>
    <row r="915" spans="1:3" x14ac:dyDescent="0.25">
      <c r="A915" t="s">
        <v>1693</v>
      </c>
      <c r="B915">
        <v>0</v>
      </c>
      <c r="C915" s="1" t="str">
        <f t="shared" si="14"/>
        <v>x = 0</v>
      </c>
    </row>
    <row r="916" spans="1:3" x14ac:dyDescent="0.25">
      <c r="A916" t="s">
        <v>1695</v>
      </c>
      <c r="B916">
        <v>159</v>
      </c>
      <c r="C916" s="1" t="str">
        <f t="shared" si="14"/>
        <v>100 &lt;= x &lt; 200</v>
      </c>
    </row>
    <row r="917" spans="1:3" x14ac:dyDescent="0.25">
      <c r="A917" t="s">
        <v>1697</v>
      </c>
      <c r="B917">
        <v>0</v>
      </c>
      <c r="C917" s="1" t="str">
        <f t="shared" si="14"/>
        <v>x = 0</v>
      </c>
    </row>
    <row r="918" spans="1:3" x14ac:dyDescent="0.25">
      <c r="A918" t="s">
        <v>1699</v>
      </c>
      <c r="B918">
        <v>0</v>
      </c>
      <c r="C918" s="1" t="str">
        <f t="shared" si="14"/>
        <v>x = 0</v>
      </c>
    </row>
    <row r="919" spans="1:3" x14ac:dyDescent="0.25">
      <c r="A919" t="s">
        <v>1701</v>
      </c>
      <c r="B919">
        <v>21</v>
      </c>
      <c r="C919" s="1" t="str">
        <f t="shared" si="14"/>
        <v>x &lt; 100</v>
      </c>
    </row>
    <row r="920" spans="1:3" x14ac:dyDescent="0.25">
      <c r="A920" t="s">
        <v>1703</v>
      </c>
      <c r="B920">
        <v>130</v>
      </c>
      <c r="C920" s="1" t="str">
        <f t="shared" si="14"/>
        <v>100 &lt;= x &lt; 200</v>
      </c>
    </row>
    <row r="921" spans="1:3" x14ac:dyDescent="0.25">
      <c r="A921" t="s">
        <v>1705</v>
      </c>
      <c r="B921">
        <v>0</v>
      </c>
      <c r="C921" s="1" t="str">
        <f t="shared" si="14"/>
        <v>x = 0</v>
      </c>
    </row>
    <row r="922" spans="1:3" x14ac:dyDescent="0.25">
      <c r="A922" t="s">
        <v>1707</v>
      </c>
      <c r="B922">
        <v>0</v>
      </c>
      <c r="C922" s="1" t="str">
        <f t="shared" si="14"/>
        <v>x = 0</v>
      </c>
    </row>
    <row r="923" spans="1:3" x14ac:dyDescent="0.25">
      <c r="A923" t="s">
        <v>1708</v>
      </c>
      <c r="B923">
        <v>4</v>
      </c>
      <c r="C923" s="1" t="str">
        <f t="shared" si="14"/>
        <v>x &lt; 100</v>
      </c>
    </row>
    <row r="924" spans="1:3" x14ac:dyDescent="0.25">
      <c r="A924" t="s">
        <v>1710</v>
      </c>
      <c r="B924">
        <v>16</v>
      </c>
      <c r="C924" s="1" t="str">
        <f t="shared" si="14"/>
        <v>x &lt; 100</v>
      </c>
    </row>
    <row r="925" spans="1:3" x14ac:dyDescent="0.25">
      <c r="A925" t="s">
        <v>1712</v>
      </c>
      <c r="B925">
        <v>110</v>
      </c>
      <c r="C925" s="1" t="str">
        <f t="shared" si="14"/>
        <v>100 &lt;= x &lt; 200</v>
      </c>
    </row>
    <row r="926" spans="1:3" x14ac:dyDescent="0.25">
      <c r="A926" t="s">
        <v>1714</v>
      </c>
      <c r="B926">
        <v>28</v>
      </c>
      <c r="C926" s="1" t="str">
        <f t="shared" si="14"/>
        <v>x &lt; 100</v>
      </c>
    </row>
    <row r="927" spans="1:3" x14ac:dyDescent="0.25">
      <c r="A927" t="s">
        <v>1716</v>
      </c>
      <c r="B927">
        <v>0</v>
      </c>
      <c r="C927" s="1" t="str">
        <f t="shared" si="14"/>
        <v>x = 0</v>
      </c>
    </row>
    <row r="928" spans="1:3" x14ac:dyDescent="0.25">
      <c r="A928" t="s">
        <v>1717</v>
      </c>
      <c r="B928">
        <v>0</v>
      </c>
      <c r="C928" s="1" t="str">
        <f t="shared" si="14"/>
        <v>x = 0</v>
      </c>
    </row>
    <row r="929" spans="1:3" x14ac:dyDescent="0.25">
      <c r="A929" t="s">
        <v>1718</v>
      </c>
      <c r="B929">
        <v>124</v>
      </c>
      <c r="C929" s="1" t="str">
        <f t="shared" si="14"/>
        <v>100 &lt;= x &lt; 200</v>
      </c>
    </row>
    <row r="930" spans="1:3" x14ac:dyDescent="0.25">
      <c r="A930" t="s">
        <v>1720</v>
      </c>
      <c r="B930">
        <v>85</v>
      </c>
      <c r="C930" s="1" t="str">
        <f t="shared" si="14"/>
        <v>x &lt; 100</v>
      </c>
    </row>
    <row r="931" spans="1:3" x14ac:dyDescent="0.25">
      <c r="A931" t="s">
        <v>1722</v>
      </c>
      <c r="B931">
        <v>0</v>
      </c>
      <c r="C931" s="1" t="str">
        <f t="shared" si="14"/>
        <v>x = 0</v>
      </c>
    </row>
    <row r="932" spans="1:3" x14ac:dyDescent="0.25">
      <c r="A932" t="s">
        <v>1724</v>
      </c>
      <c r="B932">
        <v>67</v>
      </c>
      <c r="C932" s="1" t="str">
        <f t="shared" si="14"/>
        <v>x &lt; 100</v>
      </c>
    </row>
    <row r="933" spans="1:3" x14ac:dyDescent="0.25">
      <c r="A933" t="s">
        <v>1726</v>
      </c>
      <c r="B933">
        <v>0</v>
      </c>
      <c r="C933" s="1" t="str">
        <f t="shared" si="14"/>
        <v>x = 0</v>
      </c>
    </row>
    <row r="934" spans="1:3" x14ac:dyDescent="0.25">
      <c r="A934" t="s">
        <v>1727</v>
      </c>
      <c r="B934">
        <v>49</v>
      </c>
      <c r="C934" s="1" t="str">
        <f t="shared" si="14"/>
        <v>x &lt; 100</v>
      </c>
    </row>
    <row r="935" spans="1:3" x14ac:dyDescent="0.25">
      <c r="A935" t="s">
        <v>1729</v>
      </c>
      <c r="B935">
        <v>32</v>
      </c>
      <c r="C935" s="1" t="str">
        <f t="shared" si="14"/>
        <v>x &lt; 100</v>
      </c>
    </row>
    <row r="936" spans="1:3" x14ac:dyDescent="0.25">
      <c r="A936" t="s">
        <v>1731</v>
      </c>
      <c r="B936">
        <v>15</v>
      </c>
      <c r="C936" s="1" t="str">
        <f t="shared" si="14"/>
        <v>x &lt; 100</v>
      </c>
    </row>
    <row r="937" spans="1:3" x14ac:dyDescent="0.25">
      <c r="A937" t="s">
        <v>1733</v>
      </c>
      <c r="B937">
        <v>0</v>
      </c>
      <c r="C937" s="1" t="str">
        <f t="shared" si="14"/>
        <v>x = 0</v>
      </c>
    </row>
    <row r="938" spans="1:3" x14ac:dyDescent="0.25">
      <c r="A938" t="s">
        <v>1735</v>
      </c>
      <c r="B938">
        <v>85</v>
      </c>
      <c r="C938" s="1" t="str">
        <f t="shared" si="14"/>
        <v>x &lt; 100</v>
      </c>
    </row>
    <row r="939" spans="1:3" x14ac:dyDescent="0.25">
      <c r="A939" t="s">
        <v>1737</v>
      </c>
      <c r="B939">
        <v>0</v>
      </c>
      <c r="C939" s="1" t="str">
        <f t="shared" si="14"/>
        <v>x = 0</v>
      </c>
    </row>
    <row r="940" spans="1:3" x14ac:dyDescent="0.25">
      <c r="A940" t="s">
        <v>1739</v>
      </c>
      <c r="B940">
        <v>0</v>
      </c>
      <c r="C940" s="1" t="str">
        <f t="shared" si="14"/>
        <v>x = 0</v>
      </c>
    </row>
    <row r="941" spans="1:3" x14ac:dyDescent="0.25">
      <c r="A941" t="s">
        <v>1741</v>
      </c>
      <c r="B941">
        <v>11</v>
      </c>
      <c r="C941" s="1" t="str">
        <f t="shared" si="14"/>
        <v>x &lt; 100</v>
      </c>
    </row>
    <row r="942" spans="1:3" x14ac:dyDescent="0.25">
      <c r="A942" t="s">
        <v>1743</v>
      </c>
      <c r="B942">
        <v>85</v>
      </c>
      <c r="C942" s="1" t="str">
        <f t="shared" si="14"/>
        <v>x &lt; 100</v>
      </c>
    </row>
    <row r="943" spans="1:3" x14ac:dyDescent="0.25">
      <c r="A943" t="s">
        <v>1745</v>
      </c>
      <c r="B943">
        <v>175</v>
      </c>
      <c r="C943" s="1" t="str">
        <f t="shared" si="14"/>
        <v>100 &lt;= x &lt; 200</v>
      </c>
    </row>
    <row r="944" spans="1:3" x14ac:dyDescent="0.25">
      <c r="A944" t="s">
        <v>1747</v>
      </c>
      <c r="B944">
        <v>7</v>
      </c>
      <c r="C944" s="1" t="str">
        <f t="shared" si="14"/>
        <v>x &lt; 100</v>
      </c>
    </row>
    <row r="945" spans="1:3" x14ac:dyDescent="0.25">
      <c r="A945" t="s">
        <v>1749</v>
      </c>
      <c r="B945">
        <v>284</v>
      </c>
      <c r="C945" s="1" t="str">
        <f t="shared" si="14"/>
        <v>200 &lt;= x &lt; 300</v>
      </c>
    </row>
    <row r="946" spans="1:3" x14ac:dyDescent="0.25">
      <c r="A946" t="s">
        <v>1750</v>
      </c>
      <c r="B946">
        <v>0</v>
      </c>
      <c r="C946" s="1" t="str">
        <f t="shared" si="14"/>
        <v>x = 0</v>
      </c>
    </row>
    <row r="947" spans="1:3" x14ac:dyDescent="0.25">
      <c r="A947" t="s">
        <v>1751</v>
      </c>
      <c r="B947">
        <v>16</v>
      </c>
      <c r="C947" s="1" t="str">
        <f t="shared" si="14"/>
        <v>x &lt; 100</v>
      </c>
    </row>
    <row r="948" spans="1:3" x14ac:dyDescent="0.25">
      <c r="A948" t="s">
        <v>1753</v>
      </c>
      <c r="B948">
        <v>0</v>
      </c>
      <c r="C948" s="1" t="str">
        <f t="shared" si="14"/>
        <v>x = 0</v>
      </c>
    </row>
    <row r="949" spans="1:3" x14ac:dyDescent="0.25">
      <c r="A949" t="s">
        <v>1755</v>
      </c>
      <c r="B949">
        <v>33</v>
      </c>
      <c r="C949" s="1" t="str">
        <f t="shared" si="14"/>
        <v>x &lt; 100</v>
      </c>
    </row>
    <row r="950" spans="1:3" x14ac:dyDescent="0.25">
      <c r="A950" t="s">
        <v>1757</v>
      </c>
      <c r="B950">
        <v>22</v>
      </c>
      <c r="C950" s="1" t="str">
        <f t="shared" si="14"/>
        <v>x &lt; 100</v>
      </c>
    </row>
    <row r="951" spans="1:3" x14ac:dyDescent="0.25">
      <c r="A951" t="s">
        <v>1759</v>
      </c>
      <c r="B951">
        <v>474</v>
      </c>
      <c r="C951" s="1" t="str">
        <f t="shared" si="14"/>
        <v>400 &lt;= x &lt; 500</v>
      </c>
    </row>
    <row r="952" spans="1:3" x14ac:dyDescent="0.25">
      <c r="A952" t="s">
        <v>1761</v>
      </c>
      <c r="B952">
        <v>0</v>
      </c>
      <c r="C952" s="1" t="str">
        <f t="shared" si="14"/>
        <v>x = 0</v>
      </c>
    </row>
    <row r="953" spans="1:3" x14ac:dyDescent="0.25">
      <c r="A953" t="s">
        <v>1763</v>
      </c>
      <c r="B953">
        <v>0</v>
      </c>
      <c r="C953" s="1" t="str">
        <f t="shared" si="14"/>
        <v>x = 0</v>
      </c>
    </row>
    <row r="954" spans="1:3" x14ac:dyDescent="0.25">
      <c r="A954" t="s">
        <v>1765</v>
      </c>
      <c r="B954">
        <v>29</v>
      </c>
      <c r="C954" s="1" t="str">
        <f t="shared" si="14"/>
        <v>x &lt; 100</v>
      </c>
    </row>
    <row r="955" spans="1:3" x14ac:dyDescent="0.25">
      <c r="A955" t="s">
        <v>1767</v>
      </c>
      <c r="B955">
        <v>0</v>
      </c>
      <c r="C955" s="1" t="str">
        <f t="shared" si="14"/>
        <v>x = 0</v>
      </c>
    </row>
    <row r="956" spans="1:3" x14ac:dyDescent="0.25">
      <c r="A956" t="s">
        <v>1768</v>
      </c>
      <c r="B956">
        <v>93</v>
      </c>
      <c r="C956" s="1" t="str">
        <f t="shared" si="14"/>
        <v>x &lt; 100</v>
      </c>
    </row>
    <row r="957" spans="1:3" x14ac:dyDescent="0.25">
      <c r="A957" t="s">
        <v>1770</v>
      </c>
      <c r="B957">
        <v>0</v>
      </c>
      <c r="C957" s="1" t="str">
        <f t="shared" si="14"/>
        <v>x = 0</v>
      </c>
    </row>
    <row r="958" spans="1:3" x14ac:dyDescent="0.25">
      <c r="A958" t="s">
        <v>1772</v>
      </c>
      <c r="B958">
        <v>1</v>
      </c>
      <c r="C958" s="1" t="str">
        <f t="shared" si="14"/>
        <v>x &lt; 100</v>
      </c>
    </row>
    <row r="959" spans="1:3" x14ac:dyDescent="0.25">
      <c r="A959" t="s">
        <v>1774</v>
      </c>
      <c r="B959">
        <v>151</v>
      </c>
      <c r="C959" s="1" t="str">
        <f t="shared" si="14"/>
        <v>100 &lt;= x &lt; 200</v>
      </c>
    </row>
    <row r="960" spans="1:3" x14ac:dyDescent="0.25">
      <c r="A960" t="s">
        <v>1776</v>
      </c>
      <c r="B960">
        <v>30</v>
      </c>
      <c r="C960" s="1" t="str">
        <f t="shared" si="14"/>
        <v>x &lt; 100</v>
      </c>
    </row>
    <row r="961" spans="1:3" x14ac:dyDescent="0.25">
      <c r="A961" t="s">
        <v>1777</v>
      </c>
      <c r="B961">
        <v>15</v>
      </c>
      <c r="C961" s="1" t="str">
        <f t="shared" si="14"/>
        <v>x &lt; 100</v>
      </c>
    </row>
    <row r="962" spans="1:3" x14ac:dyDescent="0.25">
      <c r="A962" t="s">
        <v>1779</v>
      </c>
      <c r="B962">
        <v>162</v>
      </c>
      <c r="C962" s="1" t="str">
        <f t="shared" si="14"/>
        <v>100 &lt;= x &lt; 200</v>
      </c>
    </row>
    <row r="963" spans="1:3" x14ac:dyDescent="0.25">
      <c r="A963" t="s">
        <v>1780</v>
      </c>
      <c r="B963">
        <v>0</v>
      </c>
      <c r="C963" s="1" t="str">
        <f t="shared" ref="C963:C1001" si="15">IF(B963=0,"x = 0",IF(B963&lt;100,"x &lt; 100",IF(B963&lt;200,"100 &lt;= x &lt; 200",IF(B963&lt;300,"200 &lt;= x &lt; 300",IF(B963&lt;400,"300 &lt;= x &lt;400",IF(B963&lt;500,"400 &lt;= x &lt; 500",IF(B963&gt;500,"x &gt;= 500")))))))</f>
        <v>x = 0</v>
      </c>
    </row>
    <row r="964" spans="1:3" x14ac:dyDescent="0.25">
      <c r="A964" t="s">
        <v>1782</v>
      </c>
      <c r="B964">
        <v>0</v>
      </c>
      <c r="C964" s="1" t="str">
        <f t="shared" si="15"/>
        <v>x = 0</v>
      </c>
    </row>
    <row r="965" spans="1:3" x14ac:dyDescent="0.25">
      <c r="A965" t="s">
        <v>1783</v>
      </c>
      <c r="B965">
        <v>0</v>
      </c>
      <c r="C965" s="1" t="str">
        <f t="shared" si="15"/>
        <v>x = 0</v>
      </c>
    </row>
    <row r="966" spans="1:3" x14ac:dyDescent="0.25">
      <c r="A966" t="s">
        <v>1785</v>
      </c>
      <c r="B966">
        <v>3</v>
      </c>
      <c r="C966" s="1" t="str">
        <f t="shared" si="15"/>
        <v>x &lt; 100</v>
      </c>
    </row>
    <row r="967" spans="1:3" x14ac:dyDescent="0.25">
      <c r="A967" t="s">
        <v>1787</v>
      </c>
      <c r="B967">
        <v>0</v>
      </c>
      <c r="C967" s="1" t="str">
        <f t="shared" si="15"/>
        <v>x = 0</v>
      </c>
    </row>
    <row r="968" spans="1:3" x14ac:dyDescent="0.25">
      <c r="A968" t="s">
        <v>1788</v>
      </c>
      <c r="B968">
        <v>78</v>
      </c>
      <c r="C968" s="1" t="str">
        <f t="shared" si="15"/>
        <v>x &lt; 100</v>
      </c>
    </row>
    <row r="969" spans="1:3" x14ac:dyDescent="0.25">
      <c r="A969" t="s">
        <v>1789</v>
      </c>
      <c r="B969">
        <v>21</v>
      </c>
      <c r="C969" s="1" t="str">
        <f t="shared" si="15"/>
        <v>x &lt; 100</v>
      </c>
    </row>
    <row r="970" spans="1:3" x14ac:dyDescent="0.25">
      <c r="A970" t="s">
        <v>1791</v>
      </c>
      <c r="B970">
        <v>3</v>
      </c>
      <c r="C970" s="1" t="str">
        <f t="shared" si="15"/>
        <v>x &lt; 100</v>
      </c>
    </row>
    <row r="971" spans="1:3" x14ac:dyDescent="0.25">
      <c r="A971" t="s">
        <v>1793</v>
      </c>
      <c r="B971">
        <v>0</v>
      </c>
      <c r="C971" s="1" t="str">
        <f t="shared" si="15"/>
        <v>x = 0</v>
      </c>
    </row>
    <row r="972" spans="1:3" x14ac:dyDescent="0.25">
      <c r="A972" t="s">
        <v>1795</v>
      </c>
      <c r="B972">
        <v>72</v>
      </c>
      <c r="C972" s="1" t="str">
        <f t="shared" si="15"/>
        <v>x &lt; 100</v>
      </c>
    </row>
    <row r="973" spans="1:3" x14ac:dyDescent="0.25">
      <c r="A973" t="s">
        <v>1797</v>
      </c>
      <c r="B973">
        <v>2</v>
      </c>
      <c r="C973" s="1" t="str">
        <f t="shared" si="15"/>
        <v>x &lt; 100</v>
      </c>
    </row>
    <row r="974" spans="1:3" x14ac:dyDescent="0.25">
      <c r="A974" t="s">
        <v>1799</v>
      </c>
      <c r="B974">
        <v>31</v>
      </c>
      <c r="C974" s="1" t="str">
        <f t="shared" si="15"/>
        <v>x &lt; 100</v>
      </c>
    </row>
    <row r="975" spans="1:3" x14ac:dyDescent="0.25">
      <c r="A975" t="s">
        <v>1801</v>
      </c>
      <c r="B975">
        <v>0</v>
      </c>
      <c r="C975" s="1" t="str">
        <f t="shared" si="15"/>
        <v>x = 0</v>
      </c>
    </row>
    <row r="976" spans="1:3" x14ac:dyDescent="0.25">
      <c r="A976" t="s">
        <v>1803</v>
      </c>
      <c r="B976">
        <v>73</v>
      </c>
      <c r="C976" s="1" t="str">
        <f t="shared" si="15"/>
        <v>x &lt; 100</v>
      </c>
    </row>
    <row r="977" spans="1:3" x14ac:dyDescent="0.25">
      <c r="A977" t="s">
        <v>1805</v>
      </c>
      <c r="B977">
        <v>42</v>
      </c>
      <c r="C977" s="1" t="str">
        <f t="shared" si="15"/>
        <v>x &lt; 100</v>
      </c>
    </row>
    <row r="978" spans="1:3" x14ac:dyDescent="0.25">
      <c r="A978" t="s">
        <v>1807</v>
      </c>
      <c r="B978">
        <v>0</v>
      </c>
      <c r="C978" s="1" t="str">
        <f t="shared" si="15"/>
        <v>x = 0</v>
      </c>
    </row>
    <row r="979" spans="1:3" x14ac:dyDescent="0.25">
      <c r="A979" t="s">
        <v>1809</v>
      </c>
      <c r="B979">
        <v>58</v>
      </c>
      <c r="C979" s="1" t="str">
        <f t="shared" si="15"/>
        <v>x &lt; 100</v>
      </c>
    </row>
    <row r="980" spans="1:3" x14ac:dyDescent="0.25">
      <c r="A980" t="s">
        <v>1811</v>
      </c>
      <c r="B980">
        <v>57</v>
      </c>
      <c r="C980" s="1" t="str">
        <f t="shared" si="15"/>
        <v>x &lt; 100</v>
      </c>
    </row>
    <row r="981" spans="1:3" x14ac:dyDescent="0.25">
      <c r="A981" t="s">
        <v>1813</v>
      </c>
      <c r="B981">
        <v>235</v>
      </c>
      <c r="C981" s="1" t="str">
        <f t="shared" si="15"/>
        <v>200 &lt;= x &lt; 300</v>
      </c>
    </row>
    <row r="982" spans="1:3" x14ac:dyDescent="0.25">
      <c r="A982" t="s">
        <v>1815</v>
      </c>
      <c r="B982">
        <v>0</v>
      </c>
      <c r="C982" s="1" t="str">
        <f t="shared" si="15"/>
        <v>x = 0</v>
      </c>
    </row>
    <row r="983" spans="1:3" x14ac:dyDescent="0.25">
      <c r="A983" t="s">
        <v>1816</v>
      </c>
      <c r="B983">
        <v>78</v>
      </c>
      <c r="C983" s="1" t="str">
        <f t="shared" si="15"/>
        <v>x &lt; 100</v>
      </c>
    </row>
    <row r="984" spans="1:3" x14ac:dyDescent="0.25">
      <c r="A984" t="s">
        <v>1817</v>
      </c>
      <c r="B984">
        <v>0</v>
      </c>
      <c r="C984" s="1" t="str">
        <f t="shared" si="15"/>
        <v>x = 0</v>
      </c>
    </row>
    <row r="985" spans="1:3" x14ac:dyDescent="0.25">
      <c r="A985" t="s">
        <v>1818</v>
      </c>
      <c r="B985">
        <v>57</v>
      </c>
      <c r="C985" s="1" t="str">
        <f t="shared" si="15"/>
        <v>x &lt; 100</v>
      </c>
    </row>
    <row r="986" spans="1:3" x14ac:dyDescent="0.25">
      <c r="A986" t="s">
        <v>1819</v>
      </c>
      <c r="B986">
        <v>0</v>
      </c>
      <c r="C986" s="1" t="str">
        <f t="shared" si="15"/>
        <v>x = 0</v>
      </c>
    </row>
    <row r="987" spans="1:3" x14ac:dyDescent="0.25">
      <c r="A987" t="s">
        <v>1821</v>
      </c>
      <c r="B987">
        <v>1</v>
      </c>
      <c r="C987" s="1" t="str">
        <f t="shared" si="15"/>
        <v>x &lt; 100</v>
      </c>
    </row>
    <row r="988" spans="1:3" x14ac:dyDescent="0.25">
      <c r="A988" t="s">
        <v>1823</v>
      </c>
      <c r="B988">
        <v>66</v>
      </c>
      <c r="C988" s="1" t="str">
        <f t="shared" si="15"/>
        <v>x &lt; 100</v>
      </c>
    </row>
    <row r="989" spans="1:3" x14ac:dyDescent="0.25">
      <c r="A989" t="s">
        <v>1824</v>
      </c>
      <c r="B989">
        <v>0</v>
      </c>
      <c r="C989" s="1" t="str">
        <f t="shared" si="15"/>
        <v>x = 0</v>
      </c>
    </row>
    <row r="990" spans="1:3" x14ac:dyDescent="0.25">
      <c r="A990" t="s">
        <v>1826</v>
      </c>
      <c r="B990">
        <v>33</v>
      </c>
      <c r="C990" s="1" t="str">
        <f t="shared" si="15"/>
        <v>x &lt; 100</v>
      </c>
    </row>
    <row r="991" spans="1:3" x14ac:dyDescent="0.25">
      <c r="A991" t="s">
        <v>1828</v>
      </c>
      <c r="B991">
        <v>549</v>
      </c>
      <c r="C991" s="1" t="str">
        <f t="shared" si="15"/>
        <v>x &gt;= 500</v>
      </c>
    </row>
    <row r="992" spans="1:3" x14ac:dyDescent="0.25">
      <c r="A992" t="s">
        <v>1830</v>
      </c>
      <c r="B992">
        <v>21</v>
      </c>
      <c r="C992" s="1" t="str">
        <f t="shared" si="15"/>
        <v>x &lt; 100</v>
      </c>
    </row>
    <row r="993" spans="1:3" x14ac:dyDescent="0.25">
      <c r="A993" t="s">
        <v>1831</v>
      </c>
      <c r="B993">
        <v>5</v>
      </c>
      <c r="C993" s="1" t="str">
        <f t="shared" si="15"/>
        <v>x &lt; 100</v>
      </c>
    </row>
    <row r="994" spans="1:3" x14ac:dyDescent="0.25">
      <c r="A994" t="s">
        <v>1833</v>
      </c>
      <c r="B994">
        <v>0</v>
      </c>
      <c r="C994" s="1" t="str">
        <f t="shared" si="15"/>
        <v>x = 0</v>
      </c>
    </row>
    <row r="995" spans="1:3" x14ac:dyDescent="0.25">
      <c r="A995" t="s">
        <v>1835</v>
      </c>
      <c r="B995">
        <v>0</v>
      </c>
      <c r="C995" s="1" t="str">
        <f t="shared" si="15"/>
        <v>x = 0</v>
      </c>
    </row>
    <row r="996" spans="1:3" x14ac:dyDescent="0.25">
      <c r="A996" t="s">
        <v>1836</v>
      </c>
      <c r="B996">
        <v>0</v>
      </c>
      <c r="C996" s="1" t="str">
        <f t="shared" si="15"/>
        <v>x = 0</v>
      </c>
    </row>
    <row r="997" spans="1:3" x14ac:dyDescent="0.25">
      <c r="A997" t="s">
        <v>1837</v>
      </c>
      <c r="B997">
        <v>0</v>
      </c>
      <c r="C997" s="1" t="str">
        <f t="shared" si="15"/>
        <v>x = 0</v>
      </c>
    </row>
    <row r="998" spans="1:3" x14ac:dyDescent="0.25">
      <c r="A998" t="s">
        <v>1839</v>
      </c>
      <c r="B998">
        <v>0</v>
      </c>
      <c r="C998" s="1" t="str">
        <f t="shared" si="15"/>
        <v>x = 0</v>
      </c>
    </row>
    <row r="999" spans="1:3" x14ac:dyDescent="0.25">
      <c r="A999" t="s">
        <v>1841</v>
      </c>
      <c r="B999">
        <v>0</v>
      </c>
      <c r="C999" s="1" t="str">
        <f t="shared" si="15"/>
        <v>x = 0</v>
      </c>
    </row>
    <row r="1000" spans="1:3" x14ac:dyDescent="0.25">
      <c r="A1000" t="s">
        <v>1842</v>
      </c>
      <c r="B1000">
        <v>0</v>
      </c>
      <c r="C1000" s="1" t="str">
        <f t="shared" si="15"/>
        <v>x = 0</v>
      </c>
    </row>
    <row r="1001" spans="1:3" x14ac:dyDescent="0.25">
      <c r="A1001" t="s">
        <v>1844</v>
      </c>
      <c r="B1001">
        <v>49</v>
      </c>
      <c r="C1001" s="1" t="str">
        <f t="shared" si="15"/>
        <v>x &lt; 100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1"/>
  <sheetViews>
    <sheetView topLeftCell="J1" workbookViewId="0">
      <selection activeCell="C1" sqref="C1:C1048576"/>
    </sheetView>
  </sheetViews>
  <sheetFormatPr defaultRowHeight="15" x14ac:dyDescent="0.25"/>
  <cols>
    <col min="1" max="1" width="43.140625" customWidth="1"/>
    <col min="2" max="2" width="15.85546875" bestFit="1" customWidth="1"/>
    <col min="3" max="3" width="17.7109375" bestFit="1" customWidth="1"/>
    <col min="4" max="4" width="11.7109375" bestFit="1" customWidth="1"/>
    <col min="7" max="7" width="35.5703125" customWidth="1"/>
    <col min="8" max="8" width="25.85546875" bestFit="1" customWidth="1"/>
    <col min="10" max="10" width="35" bestFit="1" customWidth="1"/>
    <col min="11" max="11" width="26.28515625" bestFit="1" customWidth="1"/>
  </cols>
  <sheetData>
    <row r="1" spans="1:10" x14ac:dyDescent="0.25">
      <c r="A1" s="3" t="s">
        <v>0</v>
      </c>
      <c r="B1" s="3" t="s">
        <v>6</v>
      </c>
      <c r="C1" s="3" t="s">
        <v>7</v>
      </c>
      <c r="D1" s="3" t="s">
        <v>1855</v>
      </c>
      <c r="J1" t="s">
        <v>1889</v>
      </c>
    </row>
    <row r="2" spans="1:10" x14ac:dyDescent="0.25">
      <c r="A2" t="s">
        <v>12</v>
      </c>
      <c r="B2" s="1">
        <v>44090.916666666664</v>
      </c>
      <c r="C2">
        <v>0</v>
      </c>
      <c r="D2" t="str">
        <f>IF(C2=0,"x = 0",IF(C2&lt;8,"0 &lt; x &lt;= 7",IF(C2&lt;15,"7 &lt; x &lt;= 14",IF(C2&lt;22,"14 &lt; x &lt;= 21",IF(C2&lt;101,"21 &lt; x &lt;= 100",IF(C2&gt;101,"x &gt; 100"))))))</f>
        <v>x = 0</v>
      </c>
      <c r="J2">
        <f>MEDIAN(C2:C1001)</f>
        <v>2</v>
      </c>
    </row>
    <row r="3" spans="1:10" x14ac:dyDescent="0.25">
      <c r="A3" t="s">
        <v>15</v>
      </c>
      <c r="B3" s="1">
        <v>44083.213194444441</v>
      </c>
      <c r="C3">
        <v>7</v>
      </c>
      <c r="D3" t="str">
        <f t="shared" ref="D3:D66" si="0">IF(C3=0,"x = 0",IF(C3&lt;8,"0 &lt; x &lt;= 7",IF(C3&lt;15,"7 &lt; x &lt;= 14",IF(C3&lt;22,"14 &lt; x &lt;= 21",IF(C3&lt;101,"21 &lt; x &lt;= 100",IF(C3&gt;101,"x &gt; 100"))))))</f>
        <v>0 &lt; x &lt;= 7</v>
      </c>
      <c r="G3" s="5" t="s">
        <v>1847</v>
      </c>
      <c r="H3" t="s">
        <v>1862</v>
      </c>
    </row>
    <row r="4" spans="1:10" x14ac:dyDescent="0.25">
      <c r="A4" t="s">
        <v>18</v>
      </c>
      <c r="B4" s="1">
        <v>44090.645138888889</v>
      </c>
      <c r="C4">
        <v>0</v>
      </c>
      <c r="D4" t="str">
        <f t="shared" si="0"/>
        <v>x = 0</v>
      </c>
      <c r="G4" s="4" t="s">
        <v>1875</v>
      </c>
      <c r="H4" s="6">
        <v>385</v>
      </c>
    </row>
    <row r="5" spans="1:10" x14ac:dyDescent="0.25">
      <c r="A5" t="s">
        <v>20</v>
      </c>
      <c r="B5" s="1">
        <v>44090.917361111111</v>
      </c>
      <c r="C5">
        <v>0</v>
      </c>
      <c r="D5" t="str">
        <f t="shared" si="0"/>
        <v>x = 0</v>
      </c>
      <c r="G5" s="4" t="s">
        <v>1871</v>
      </c>
      <c r="H5" s="6">
        <v>253</v>
      </c>
    </row>
    <row r="6" spans="1:10" x14ac:dyDescent="0.25">
      <c r="A6" t="s">
        <v>23</v>
      </c>
      <c r="B6" s="1">
        <v>44090.934027777781</v>
      </c>
      <c r="C6">
        <v>0</v>
      </c>
      <c r="D6" t="str">
        <f t="shared" si="0"/>
        <v>x = 0</v>
      </c>
      <c r="G6" s="4" t="s">
        <v>1874</v>
      </c>
      <c r="H6" s="6">
        <v>109</v>
      </c>
    </row>
    <row r="7" spans="1:10" x14ac:dyDescent="0.25">
      <c r="A7" t="s">
        <v>25</v>
      </c>
      <c r="B7" s="1">
        <v>44090.954861111109</v>
      </c>
      <c r="C7">
        <v>0</v>
      </c>
      <c r="D7" t="str">
        <f t="shared" si="0"/>
        <v>x = 0</v>
      </c>
      <c r="G7" s="4" t="s">
        <v>1872</v>
      </c>
      <c r="H7" s="6">
        <v>44</v>
      </c>
    </row>
    <row r="8" spans="1:10" x14ac:dyDescent="0.25">
      <c r="A8" t="s">
        <v>28</v>
      </c>
      <c r="B8" s="1">
        <v>44090.9</v>
      </c>
      <c r="C8">
        <v>0</v>
      </c>
      <c r="D8" t="str">
        <f t="shared" si="0"/>
        <v>x = 0</v>
      </c>
      <c r="G8" s="4" t="s">
        <v>1873</v>
      </c>
      <c r="H8" s="6">
        <v>137</v>
      </c>
    </row>
    <row r="9" spans="1:10" x14ac:dyDescent="0.25">
      <c r="A9" t="s">
        <v>30</v>
      </c>
      <c r="B9" s="1">
        <v>44090.836805555555</v>
      </c>
      <c r="C9">
        <v>0</v>
      </c>
      <c r="D9" t="str">
        <f t="shared" si="0"/>
        <v>x = 0</v>
      </c>
      <c r="G9" s="4" t="s">
        <v>1876</v>
      </c>
      <c r="H9" s="6">
        <v>72</v>
      </c>
    </row>
    <row r="10" spans="1:10" x14ac:dyDescent="0.25">
      <c r="A10" t="s">
        <v>32</v>
      </c>
      <c r="B10" s="1">
        <v>44090.709027777775</v>
      </c>
      <c r="C10">
        <v>0</v>
      </c>
      <c r="D10" t="str">
        <f t="shared" si="0"/>
        <v>x = 0</v>
      </c>
      <c r="G10" s="4" t="s">
        <v>1848</v>
      </c>
      <c r="H10" s="6">
        <v>1000</v>
      </c>
    </row>
    <row r="11" spans="1:10" x14ac:dyDescent="0.25">
      <c r="A11" t="s">
        <v>34</v>
      </c>
      <c r="B11" s="1">
        <v>44080.879861111112</v>
      </c>
      <c r="C11">
        <v>10</v>
      </c>
      <c r="D11" t="str">
        <f t="shared" si="0"/>
        <v>7 &lt; x &lt;= 14</v>
      </c>
    </row>
    <row r="12" spans="1:10" x14ac:dyDescent="0.25">
      <c r="A12" t="s">
        <v>36</v>
      </c>
      <c r="B12" s="1">
        <v>44047.004861111112</v>
      </c>
      <c r="C12">
        <v>43</v>
      </c>
      <c r="D12" t="str">
        <f t="shared" si="0"/>
        <v>21 &lt; x &lt;= 100</v>
      </c>
    </row>
    <row r="13" spans="1:10" x14ac:dyDescent="0.25">
      <c r="A13" t="s">
        <v>38</v>
      </c>
      <c r="B13" s="1">
        <v>44090.70416666667</v>
      </c>
      <c r="C13">
        <v>0</v>
      </c>
      <c r="D13" t="str">
        <f t="shared" si="0"/>
        <v>x = 0</v>
      </c>
      <c r="G13" s="16" t="s">
        <v>1877</v>
      </c>
      <c r="H13" s="11" t="s">
        <v>1864</v>
      </c>
    </row>
    <row r="14" spans="1:10" x14ac:dyDescent="0.25">
      <c r="A14" t="s">
        <v>41</v>
      </c>
      <c r="B14" s="1">
        <v>44077.37222222222</v>
      </c>
      <c r="C14">
        <v>13</v>
      </c>
      <c r="D14" t="str">
        <f t="shared" si="0"/>
        <v>7 &lt; x &lt;= 14</v>
      </c>
      <c r="G14" s="14" t="s">
        <v>1875</v>
      </c>
      <c r="H14" s="15">
        <v>385</v>
      </c>
    </row>
    <row r="15" spans="1:10" x14ac:dyDescent="0.25">
      <c r="A15" t="s">
        <v>44</v>
      </c>
      <c r="B15" s="1">
        <v>44090.804861111108</v>
      </c>
      <c r="C15">
        <v>0</v>
      </c>
      <c r="D15" t="str">
        <f t="shared" si="0"/>
        <v>x = 0</v>
      </c>
      <c r="G15" s="14" t="s">
        <v>1871</v>
      </c>
      <c r="H15" s="15">
        <v>253</v>
      </c>
    </row>
    <row r="16" spans="1:10" x14ac:dyDescent="0.25">
      <c r="A16" t="s">
        <v>45</v>
      </c>
      <c r="B16" s="1">
        <v>44087.718055555553</v>
      </c>
      <c r="C16">
        <v>3</v>
      </c>
      <c r="D16" t="str">
        <f t="shared" si="0"/>
        <v>0 &lt; x &lt;= 7</v>
      </c>
      <c r="G16" s="14" t="s">
        <v>1874</v>
      </c>
      <c r="H16" s="15">
        <v>109</v>
      </c>
    </row>
    <row r="17" spans="1:8" x14ac:dyDescent="0.25">
      <c r="A17" t="s">
        <v>48</v>
      </c>
      <c r="B17" s="1">
        <v>44090.954861111109</v>
      </c>
      <c r="C17">
        <v>0</v>
      </c>
      <c r="D17" t="str">
        <f t="shared" si="0"/>
        <v>x = 0</v>
      </c>
      <c r="G17" s="14" t="s">
        <v>1872</v>
      </c>
      <c r="H17" s="15">
        <v>44</v>
      </c>
    </row>
    <row r="18" spans="1:8" x14ac:dyDescent="0.25">
      <c r="A18" t="s">
        <v>51</v>
      </c>
      <c r="B18" s="1">
        <v>44090.952777777777</v>
      </c>
      <c r="C18">
        <v>0</v>
      </c>
      <c r="D18" t="str">
        <f t="shared" si="0"/>
        <v>x = 0</v>
      </c>
      <c r="G18" s="14" t="s">
        <v>1873</v>
      </c>
      <c r="H18" s="15">
        <v>137</v>
      </c>
    </row>
    <row r="19" spans="1:8" x14ac:dyDescent="0.25">
      <c r="A19" t="s">
        <v>54</v>
      </c>
      <c r="B19" s="1">
        <v>44082.353472222225</v>
      </c>
      <c r="C19">
        <v>8</v>
      </c>
      <c r="D19" t="str">
        <f t="shared" si="0"/>
        <v>7 &lt; x &lt;= 14</v>
      </c>
      <c r="G19" s="14" t="s">
        <v>1876</v>
      </c>
      <c r="H19" s="15">
        <v>72</v>
      </c>
    </row>
    <row r="20" spans="1:8" x14ac:dyDescent="0.25">
      <c r="A20" t="s">
        <v>56</v>
      </c>
      <c r="B20" s="1">
        <v>44090.795138888891</v>
      </c>
      <c r="C20">
        <v>0</v>
      </c>
      <c r="D20" t="str">
        <f t="shared" si="0"/>
        <v>x = 0</v>
      </c>
      <c r="G20" s="13" t="s">
        <v>1848</v>
      </c>
      <c r="H20" s="13">
        <v>1000</v>
      </c>
    </row>
    <row r="21" spans="1:8" x14ac:dyDescent="0.25">
      <c r="A21" t="s">
        <v>58</v>
      </c>
      <c r="B21" s="1">
        <v>44088.926388888889</v>
      </c>
      <c r="C21">
        <v>2</v>
      </c>
      <c r="D21" t="str">
        <f t="shared" si="0"/>
        <v>0 &lt; x &lt;= 7</v>
      </c>
    </row>
    <row r="22" spans="1:8" x14ac:dyDescent="0.25">
      <c r="A22" t="s">
        <v>60</v>
      </c>
      <c r="B22" s="1">
        <v>44076.713888888888</v>
      </c>
      <c r="C22">
        <v>14</v>
      </c>
      <c r="D22" t="str">
        <f t="shared" si="0"/>
        <v>7 &lt; x &lt;= 14</v>
      </c>
    </row>
    <row r="23" spans="1:8" x14ac:dyDescent="0.25">
      <c r="A23" t="s">
        <v>62</v>
      </c>
      <c r="B23" s="1">
        <v>44082.097222222219</v>
      </c>
      <c r="C23">
        <v>8</v>
      </c>
      <c r="D23" t="str">
        <f t="shared" si="0"/>
        <v>7 &lt; x &lt;= 14</v>
      </c>
    </row>
    <row r="24" spans="1:8" x14ac:dyDescent="0.25">
      <c r="A24" t="s">
        <v>65</v>
      </c>
      <c r="B24" s="1">
        <v>44090.784722222219</v>
      </c>
      <c r="C24">
        <v>0</v>
      </c>
      <c r="D24" t="str">
        <f t="shared" si="0"/>
        <v>x = 0</v>
      </c>
    </row>
    <row r="25" spans="1:8" x14ac:dyDescent="0.25">
      <c r="A25" t="s">
        <v>67</v>
      </c>
      <c r="B25" s="1">
        <v>44087.45416666667</v>
      </c>
      <c r="C25">
        <v>3</v>
      </c>
      <c r="D25" t="str">
        <f t="shared" si="0"/>
        <v>0 &lt; x &lt;= 7</v>
      </c>
    </row>
    <row r="26" spans="1:8" x14ac:dyDescent="0.25">
      <c r="A26" t="s">
        <v>69</v>
      </c>
      <c r="B26" s="1">
        <v>44089.354861111111</v>
      </c>
      <c r="C26">
        <v>1</v>
      </c>
      <c r="D26" t="str">
        <f t="shared" si="0"/>
        <v>0 &lt; x &lt;= 7</v>
      </c>
    </row>
    <row r="27" spans="1:8" x14ac:dyDescent="0.25">
      <c r="A27" t="s">
        <v>71</v>
      </c>
      <c r="B27" s="1">
        <v>44090.948611111111</v>
      </c>
      <c r="C27">
        <v>0</v>
      </c>
      <c r="D27" t="str">
        <f t="shared" si="0"/>
        <v>x = 0</v>
      </c>
    </row>
    <row r="28" spans="1:8" x14ac:dyDescent="0.25">
      <c r="A28" t="s">
        <v>73</v>
      </c>
      <c r="B28" s="1">
        <v>44090.948611111111</v>
      </c>
      <c r="C28">
        <v>0</v>
      </c>
      <c r="D28" t="str">
        <f t="shared" si="0"/>
        <v>x = 0</v>
      </c>
    </row>
    <row r="29" spans="1:8" x14ac:dyDescent="0.25">
      <c r="A29" t="s">
        <v>75</v>
      </c>
      <c r="B29" s="1">
        <v>44066.369444444441</v>
      </c>
      <c r="C29">
        <v>24</v>
      </c>
      <c r="D29" t="str">
        <f t="shared" si="0"/>
        <v>21 &lt; x &lt;= 100</v>
      </c>
    </row>
    <row r="30" spans="1:8" x14ac:dyDescent="0.25">
      <c r="A30" t="s">
        <v>77</v>
      </c>
      <c r="B30" s="1">
        <v>44090.948611111111</v>
      </c>
      <c r="C30">
        <v>0</v>
      </c>
      <c r="D30" t="str">
        <f t="shared" si="0"/>
        <v>x = 0</v>
      </c>
    </row>
    <row r="31" spans="1:8" x14ac:dyDescent="0.25">
      <c r="A31" t="s">
        <v>79</v>
      </c>
      <c r="B31" s="1">
        <v>44089.30972222222</v>
      </c>
      <c r="C31">
        <v>1</v>
      </c>
      <c r="D31" t="str">
        <f t="shared" si="0"/>
        <v>0 &lt; x &lt;= 7</v>
      </c>
    </row>
    <row r="32" spans="1:8" x14ac:dyDescent="0.25">
      <c r="A32" t="s">
        <v>81</v>
      </c>
      <c r="B32" s="1">
        <v>44085.609722222223</v>
      </c>
      <c r="C32">
        <v>5</v>
      </c>
      <c r="D32" t="str">
        <f t="shared" si="0"/>
        <v>0 &lt; x &lt;= 7</v>
      </c>
    </row>
    <row r="33" spans="1:4" x14ac:dyDescent="0.25">
      <c r="A33" t="s">
        <v>83</v>
      </c>
      <c r="B33" s="1">
        <v>44090.294444444444</v>
      </c>
      <c r="C33">
        <v>0</v>
      </c>
      <c r="D33" t="str">
        <f t="shared" si="0"/>
        <v>x = 0</v>
      </c>
    </row>
    <row r="34" spans="1:4" x14ac:dyDescent="0.25">
      <c r="A34" t="s">
        <v>85</v>
      </c>
      <c r="B34" s="1">
        <v>44090.87777777778</v>
      </c>
      <c r="C34">
        <v>0</v>
      </c>
      <c r="D34" t="str">
        <f t="shared" si="0"/>
        <v>x = 0</v>
      </c>
    </row>
    <row r="35" spans="1:4" x14ac:dyDescent="0.25">
      <c r="A35" t="s">
        <v>88</v>
      </c>
      <c r="B35" s="1">
        <v>44090.942361111112</v>
      </c>
      <c r="C35">
        <v>0</v>
      </c>
      <c r="D35" t="str">
        <f t="shared" si="0"/>
        <v>x = 0</v>
      </c>
    </row>
    <row r="36" spans="1:4" x14ac:dyDescent="0.25">
      <c r="A36" t="s">
        <v>90</v>
      </c>
      <c r="B36" s="1">
        <v>44090.923611111109</v>
      </c>
      <c r="C36">
        <v>0</v>
      </c>
      <c r="D36" t="str">
        <f t="shared" si="0"/>
        <v>x = 0</v>
      </c>
    </row>
    <row r="37" spans="1:4" x14ac:dyDescent="0.25">
      <c r="A37" t="s">
        <v>92</v>
      </c>
      <c r="B37" s="1">
        <v>44090.948611111111</v>
      </c>
      <c r="C37">
        <v>0</v>
      </c>
      <c r="D37" t="str">
        <f t="shared" si="0"/>
        <v>x = 0</v>
      </c>
    </row>
    <row r="38" spans="1:4" x14ac:dyDescent="0.25">
      <c r="A38" t="s">
        <v>94</v>
      </c>
      <c r="B38" s="1">
        <v>44078.234722222223</v>
      </c>
      <c r="C38">
        <v>12</v>
      </c>
      <c r="D38" t="str">
        <f t="shared" si="0"/>
        <v>7 &lt; x &lt;= 14</v>
      </c>
    </row>
    <row r="39" spans="1:4" x14ac:dyDescent="0.25">
      <c r="A39" t="s">
        <v>95</v>
      </c>
      <c r="B39" s="1">
        <v>44090.784722222219</v>
      </c>
      <c r="C39">
        <v>0</v>
      </c>
      <c r="D39" t="str">
        <f t="shared" si="0"/>
        <v>x = 0</v>
      </c>
    </row>
    <row r="40" spans="1:4" x14ac:dyDescent="0.25">
      <c r="A40" t="s">
        <v>98</v>
      </c>
      <c r="B40" s="1">
        <v>44090.950694444444</v>
      </c>
      <c r="C40">
        <v>0</v>
      </c>
      <c r="D40" t="str">
        <f t="shared" si="0"/>
        <v>x = 0</v>
      </c>
    </row>
    <row r="41" spans="1:4" x14ac:dyDescent="0.25">
      <c r="A41" t="s">
        <v>100</v>
      </c>
      <c r="B41" s="1">
        <v>44090.888888888891</v>
      </c>
      <c r="C41">
        <v>0</v>
      </c>
      <c r="D41" t="str">
        <f t="shared" si="0"/>
        <v>x = 0</v>
      </c>
    </row>
    <row r="42" spans="1:4" x14ac:dyDescent="0.25">
      <c r="A42" t="s">
        <v>102</v>
      </c>
      <c r="B42" s="1">
        <v>44090.916666666664</v>
      </c>
      <c r="C42">
        <v>0</v>
      </c>
      <c r="D42" t="str">
        <f t="shared" si="0"/>
        <v>x = 0</v>
      </c>
    </row>
    <row r="43" spans="1:4" x14ac:dyDescent="0.25">
      <c r="A43" t="s">
        <v>104</v>
      </c>
      <c r="B43" s="1">
        <v>44090.94027777778</v>
      </c>
      <c r="C43">
        <v>0</v>
      </c>
      <c r="D43" t="str">
        <f t="shared" si="0"/>
        <v>x = 0</v>
      </c>
    </row>
    <row r="44" spans="1:4" x14ac:dyDescent="0.25">
      <c r="A44" t="s">
        <v>106</v>
      </c>
      <c r="B44" s="1">
        <v>44090.258333333331</v>
      </c>
      <c r="C44">
        <v>0</v>
      </c>
      <c r="D44" t="str">
        <f t="shared" si="0"/>
        <v>x = 0</v>
      </c>
    </row>
    <row r="45" spans="1:4" x14ac:dyDescent="0.25">
      <c r="A45" t="s">
        <v>108</v>
      </c>
      <c r="B45" s="1">
        <v>44088.652083333334</v>
      </c>
      <c r="C45">
        <v>2</v>
      </c>
      <c r="D45" t="str">
        <f t="shared" si="0"/>
        <v>0 &lt; x &lt;= 7</v>
      </c>
    </row>
    <row r="46" spans="1:4" x14ac:dyDescent="0.25">
      <c r="A46" t="s">
        <v>110</v>
      </c>
      <c r="B46" s="1">
        <v>44090.901388888888</v>
      </c>
      <c r="C46">
        <v>0</v>
      </c>
      <c r="D46" t="str">
        <f t="shared" si="0"/>
        <v>x = 0</v>
      </c>
    </row>
    <row r="47" spans="1:4" x14ac:dyDescent="0.25">
      <c r="A47" t="s">
        <v>112</v>
      </c>
      <c r="B47" s="1">
        <v>44027.898611111108</v>
      </c>
      <c r="C47">
        <v>63</v>
      </c>
      <c r="D47" t="str">
        <f t="shared" si="0"/>
        <v>21 &lt; x &lt;= 100</v>
      </c>
    </row>
    <row r="48" spans="1:4" x14ac:dyDescent="0.25">
      <c r="A48" t="s">
        <v>114</v>
      </c>
      <c r="B48" s="1">
        <v>44090.818749999999</v>
      </c>
      <c r="C48">
        <v>0</v>
      </c>
      <c r="D48" t="str">
        <f t="shared" si="0"/>
        <v>x = 0</v>
      </c>
    </row>
    <row r="49" spans="1:4" x14ac:dyDescent="0.25">
      <c r="A49" t="s">
        <v>116</v>
      </c>
      <c r="B49" s="1">
        <v>44090.664583333331</v>
      </c>
      <c r="C49">
        <v>0</v>
      </c>
      <c r="D49" t="str">
        <f t="shared" si="0"/>
        <v>x = 0</v>
      </c>
    </row>
    <row r="50" spans="1:4" x14ac:dyDescent="0.25">
      <c r="A50" t="s">
        <v>118</v>
      </c>
      <c r="B50" s="1">
        <v>44090.588194444441</v>
      </c>
      <c r="C50">
        <v>0</v>
      </c>
      <c r="D50" t="str">
        <f t="shared" si="0"/>
        <v>x = 0</v>
      </c>
    </row>
    <row r="51" spans="1:4" x14ac:dyDescent="0.25">
      <c r="A51" t="s">
        <v>120</v>
      </c>
      <c r="B51" s="1">
        <v>44090.540277777778</v>
      </c>
      <c r="C51">
        <v>0</v>
      </c>
      <c r="D51" t="str">
        <f t="shared" si="0"/>
        <v>x = 0</v>
      </c>
    </row>
    <row r="52" spans="1:4" x14ac:dyDescent="0.25">
      <c r="A52" t="s">
        <v>122</v>
      </c>
      <c r="B52" s="1">
        <v>44090.294444444444</v>
      </c>
      <c r="C52">
        <v>0</v>
      </c>
      <c r="D52" t="str">
        <f t="shared" si="0"/>
        <v>x = 0</v>
      </c>
    </row>
    <row r="53" spans="1:4" x14ac:dyDescent="0.25">
      <c r="A53" t="s">
        <v>124</v>
      </c>
      <c r="B53" s="1">
        <v>44090.944444444445</v>
      </c>
      <c r="C53">
        <v>0</v>
      </c>
      <c r="D53" t="str">
        <f t="shared" si="0"/>
        <v>x = 0</v>
      </c>
    </row>
    <row r="54" spans="1:4" x14ac:dyDescent="0.25">
      <c r="A54" t="s">
        <v>126</v>
      </c>
      <c r="B54" s="1">
        <v>44090.491666666669</v>
      </c>
      <c r="C54">
        <v>0</v>
      </c>
      <c r="D54" t="str">
        <f t="shared" si="0"/>
        <v>x = 0</v>
      </c>
    </row>
    <row r="55" spans="1:4" x14ac:dyDescent="0.25">
      <c r="A55" t="s">
        <v>128</v>
      </c>
      <c r="B55" s="1">
        <v>44082.084027777775</v>
      </c>
      <c r="C55">
        <v>8</v>
      </c>
      <c r="D55" t="str">
        <f t="shared" si="0"/>
        <v>7 &lt; x &lt;= 14</v>
      </c>
    </row>
    <row r="56" spans="1:4" x14ac:dyDescent="0.25">
      <c r="A56" t="s">
        <v>131</v>
      </c>
      <c r="B56" s="1">
        <v>44086.929861111108</v>
      </c>
      <c r="C56">
        <v>4</v>
      </c>
      <c r="D56" t="str">
        <f t="shared" si="0"/>
        <v>0 &lt; x &lt;= 7</v>
      </c>
    </row>
    <row r="57" spans="1:4" x14ac:dyDescent="0.25">
      <c r="A57" t="s">
        <v>133</v>
      </c>
      <c r="B57" s="1">
        <v>44067.060416666667</v>
      </c>
      <c r="C57">
        <v>23</v>
      </c>
      <c r="D57" t="str">
        <f t="shared" si="0"/>
        <v>21 &lt; x &lt;= 100</v>
      </c>
    </row>
    <row r="58" spans="1:4" x14ac:dyDescent="0.25">
      <c r="A58" t="s">
        <v>135</v>
      </c>
      <c r="B58" s="1">
        <v>44090.958333333336</v>
      </c>
      <c r="C58">
        <v>0</v>
      </c>
      <c r="D58" t="str">
        <f t="shared" si="0"/>
        <v>x = 0</v>
      </c>
    </row>
    <row r="59" spans="1:4" x14ac:dyDescent="0.25">
      <c r="A59" t="s">
        <v>137</v>
      </c>
      <c r="B59" s="1">
        <v>44090.770833333336</v>
      </c>
      <c r="C59">
        <v>0</v>
      </c>
      <c r="D59" t="str">
        <f t="shared" si="0"/>
        <v>x = 0</v>
      </c>
    </row>
    <row r="60" spans="1:4" x14ac:dyDescent="0.25">
      <c r="A60" t="s">
        <v>139</v>
      </c>
      <c r="B60" s="1">
        <v>44090.273611111108</v>
      </c>
      <c r="C60">
        <v>0</v>
      </c>
      <c r="D60" t="str">
        <f t="shared" si="0"/>
        <v>x = 0</v>
      </c>
    </row>
    <row r="61" spans="1:4" x14ac:dyDescent="0.25">
      <c r="A61" t="s">
        <v>141</v>
      </c>
      <c r="B61" s="1">
        <v>44090.880555555559</v>
      </c>
      <c r="C61">
        <v>0</v>
      </c>
      <c r="D61" t="str">
        <f t="shared" si="0"/>
        <v>x = 0</v>
      </c>
    </row>
    <row r="62" spans="1:4" x14ac:dyDescent="0.25">
      <c r="A62" t="s">
        <v>143</v>
      </c>
      <c r="B62" s="1">
        <v>44082.622916666667</v>
      </c>
      <c r="C62">
        <v>8</v>
      </c>
      <c r="D62" t="str">
        <f t="shared" si="0"/>
        <v>7 &lt; x &lt;= 14</v>
      </c>
    </row>
    <row r="63" spans="1:4" x14ac:dyDescent="0.25">
      <c r="A63" t="s">
        <v>145</v>
      </c>
      <c r="B63" s="1">
        <v>44088.005555555559</v>
      </c>
      <c r="C63">
        <v>2</v>
      </c>
      <c r="D63" t="str">
        <f t="shared" si="0"/>
        <v>0 &lt; x &lt;= 7</v>
      </c>
    </row>
    <row r="64" spans="1:4" x14ac:dyDescent="0.25">
      <c r="A64" t="s">
        <v>147</v>
      </c>
      <c r="B64" s="1">
        <v>44085.78125</v>
      </c>
      <c r="C64">
        <v>5</v>
      </c>
      <c r="D64" t="str">
        <f t="shared" si="0"/>
        <v>0 &lt; x &lt;= 7</v>
      </c>
    </row>
    <row r="65" spans="1:4" x14ac:dyDescent="0.25">
      <c r="A65" t="s">
        <v>149</v>
      </c>
      <c r="B65" s="1">
        <v>44090.956250000003</v>
      </c>
      <c r="C65">
        <v>0</v>
      </c>
      <c r="D65" t="str">
        <f t="shared" si="0"/>
        <v>x = 0</v>
      </c>
    </row>
    <row r="66" spans="1:4" x14ac:dyDescent="0.25">
      <c r="A66" t="s">
        <v>150</v>
      </c>
      <c r="B66" s="1">
        <v>44090.954861111109</v>
      </c>
      <c r="C66">
        <v>0</v>
      </c>
      <c r="D66" t="str">
        <f t="shared" si="0"/>
        <v>x = 0</v>
      </c>
    </row>
    <row r="67" spans="1:4" x14ac:dyDescent="0.25">
      <c r="A67" t="s">
        <v>152</v>
      </c>
      <c r="B67" s="1">
        <v>44089.6875</v>
      </c>
      <c r="C67">
        <v>1</v>
      </c>
      <c r="D67" t="str">
        <f t="shared" ref="D67:D130" si="1">IF(C67=0,"x = 0",IF(C67&lt;8,"0 &lt; x &lt;= 7",IF(C67&lt;15,"7 &lt; x &lt;= 14",IF(C67&lt;22,"14 &lt; x &lt;= 21",IF(C67&lt;101,"21 &lt; x &lt;= 100",IF(C67&gt;101,"x &gt; 100"))))))</f>
        <v>0 &lt; x &lt;= 7</v>
      </c>
    </row>
    <row r="68" spans="1:4" x14ac:dyDescent="0.25">
      <c r="A68" t="s">
        <v>154</v>
      </c>
      <c r="B68" s="1">
        <v>44090.738194444442</v>
      </c>
      <c r="C68">
        <v>0</v>
      </c>
      <c r="D68" t="str">
        <f t="shared" si="1"/>
        <v>x = 0</v>
      </c>
    </row>
    <row r="69" spans="1:4" x14ac:dyDescent="0.25">
      <c r="A69" t="s">
        <v>156</v>
      </c>
      <c r="B69" s="1">
        <v>44090.631249999999</v>
      </c>
      <c r="C69">
        <v>0</v>
      </c>
      <c r="D69" t="str">
        <f t="shared" si="1"/>
        <v>x = 0</v>
      </c>
    </row>
    <row r="70" spans="1:4" x14ac:dyDescent="0.25">
      <c r="A70" t="s">
        <v>159</v>
      </c>
      <c r="B70" s="1">
        <v>44048.431944444441</v>
      </c>
      <c r="C70">
        <v>42</v>
      </c>
      <c r="D70" t="str">
        <f t="shared" si="1"/>
        <v>21 &lt; x &lt;= 100</v>
      </c>
    </row>
    <row r="71" spans="1:4" x14ac:dyDescent="0.25">
      <c r="A71" t="s">
        <v>161</v>
      </c>
      <c r="B71" s="1">
        <v>44090.957638888889</v>
      </c>
      <c r="C71">
        <v>0</v>
      </c>
      <c r="D71" t="str">
        <f t="shared" si="1"/>
        <v>x = 0</v>
      </c>
    </row>
    <row r="72" spans="1:4" x14ac:dyDescent="0.25">
      <c r="A72" t="s">
        <v>163</v>
      </c>
      <c r="B72" s="1">
        <v>44090.731249999997</v>
      </c>
      <c r="C72">
        <v>0</v>
      </c>
      <c r="D72" t="str">
        <f t="shared" si="1"/>
        <v>x = 0</v>
      </c>
    </row>
    <row r="73" spans="1:4" x14ac:dyDescent="0.25">
      <c r="A73" t="s">
        <v>164</v>
      </c>
      <c r="B73" s="1">
        <v>44090.957638888889</v>
      </c>
      <c r="C73">
        <v>0</v>
      </c>
      <c r="D73" t="str">
        <f t="shared" si="1"/>
        <v>x = 0</v>
      </c>
    </row>
    <row r="74" spans="1:4" x14ac:dyDescent="0.25">
      <c r="A74" t="s">
        <v>165</v>
      </c>
      <c r="B74" s="1">
        <v>44076.138194444444</v>
      </c>
      <c r="C74">
        <v>14</v>
      </c>
      <c r="D74" t="str">
        <f t="shared" si="1"/>
        <v>7 &lt; x &lt;= 14</v>
      </c>
    </row>
    <row r="75" spans="1:4" x14ac:dyDescent="0.25">
      <c r="A75" t="s">
        <v>167</v>
      </c>
      <c r="B75" s="1">
        <v>44087.716666666667</v>
      </c>
      <c r="C75">
        <v>3</v>
      </c>
      <c r="D75" t="str">
        <f t="shared" si="1"/>
        <v>0 &lt; x &lt;= 7</v>
      </c>
    </row>
    <row r="76" spans="1:4" x14ac:dyDescent="0.25">
      <c r="A76" t="s">
        <v>170</v>
      </c>
      <c r="B76" s="1">
        <v>44090.879166666666</v>
      </c>
      <c r="C76">
        <v>0</v>
      </c>
      <c r="D76" t="str">
        <f t="shared" si="1"/>
        <v>x = 0</v>
      </c>
    </row>
    <row r="77" spans="1:4" x14ac:dyDescent="0.25">
      <c r="A77" t="s">
        <v>172</v>
      </c>
      <c r="B77" s="1">
        <v>44090.555555555555</v>
      </c>
      <c r="C77">
        <v>0</v>
      </c>
      <c r="D77" t="str">
        <f t="shared" si="1"/>
        <v>x = 0</v>
      </c>
    </row>
    <row r="78" spans="1:4" x14ac:dyDescent="0.25">
      <c r="A78" t="s">
        <v>175</v>
      </c>
      <c r="B78" s="1">
        <v>44090.539583333331</v>
      </c>
      <c r="C78">
        <v>0</v>
      </c>
      <c r="D78" t="str">
        <f t="shared" si="1"/>
        <v>x = 0</v>
      </c>
    </row>
    <row r="79" spans="1:4" x14ac:dyDescent="0.25">
      <c r="A79" t="s">
        <v>177</v>
      </c>
      <c r="B79" s="1">
        <v>44087.04583333333</v>
      </c>
      <c r="C79">
        <v>3</v>
      </c>
      <c r="D79" t="str">
        <f t="shared" si="1"/>
        <v>0 &lt; x &lt;= 7</v>
      </c>
    </row>
    <row r="80" spans="1:4" x14ac:dyDescent="0.25">
      <c r="A80" t="s">
        <v>152</v>
      </c>
      <c r="B80" s="1">
        <v>44089.6875</v>
      </c>
      <c r="C80">
        <v>1</v>
      </c>
      <c r="D80" t="str">
        <f t="shared" si="1"/>
        <v>0 &lt; x &lt;= 7</v>
      </c>
    </row>
    <row r="81" spans="1:4" x14ac:dyDescent="0.25">
      <c r="A81" t="s">
        <v>154</v>
      </c>
      <c r="B81" s="1">
        <v>44090.738194444442</v>
      </c>
      <c r="C81">
        <v>0</v>
      </c>
      <c r="D81" t="str">
        <f t="shared" si="1"/>
        <v>x = 0</v>
      </c>
    </row>
    <row r="82" spans="1:4" x14ac:dyDescent="0.25">
      <c r="A82" t="s">
        <v>156</v>
      </c>
      <c r="B82" s="1">
        <v>44090.631249999999</v>
      </c>
      <c r="C82">
        <v>0</v>
      </c>
      <c r="D82" t="str">
        <f t="shared" si="1"/>
        <v>x = 0</v>
      </c>
    </row>
    <row r="83" spans="1:4" x14ac:dyDescent="0.25">
      <c r="A83" t="s">
        <v>179</v>
      </c>
      <c r="B83" s="1">
        <v>44089.339583333334</v>
      </c>
      <c r="C83">
        <v>1</v>
      </c>
      <c r="D83" t="str">
        <f t="shared" si="1"/>
        <v>0 &lt; x &lt;= 7</v>
      </c>
    </row>
    <row r="84" spans="1:4" x14ac:dyDescent="0.25">
      <c r="A84" t="s">
        <v>159</v>
      </c>
      <c r="B84" s="1">
        <v>44048.431944444441</v>
      </c>
      <c r="C84">
        <v>42</v>
      </c>
      <c r="D84" t="str">
        <f t="shared" si="1"/>
        <v>21 &lt; x &lt;= 100</v>
      </c>
    </row>
    <row r="85" spans="1:4" x14ac:dyDescent="0.25">
      <c r="A85" t="s">
        <v>161</v>
      </c>
      <c r="B85" s="1">
        <v>44090.957638888889</v>
      </c>
      <c r="C85">
        <v>0</v>
      </c>
      <c r="D85" t="str">
        <f t="shared" si="1"/>
        <v>x = 0</v>
      </c>
    </row>
    <row r="86" spans="1:4" x14ac:dyDescent="0.25">
      <c r="A86" t="s">
        <v>181</v>
      </c>
      <c r="B86" s="1">
        <v>44090.893750000003</v>
      </c>
      <c r="C86">
        <v>0</v>
      </c>
      <c r="D86" t="str">
        <f t="shared" si="1"/>
        <v>x = 0</v>
      </c>
    </row>
    <row r="87" spans="1:4" x14ac:dyDescent="0.25">
      <c r="A87" t="s">
        <v>183</v>
      </c>
      <c r="B87" s="1">
        <v>44090.463194444441</v>
      </c>
      <c r="C87">
        <v>0</v>
      </c>
      <c r="D87" t="str">
        <f t="shared" si="1"/>
        <v>x = 0</v>
      </c>
    </row>
    <row r="88" spans="1:4" x14ac:dyDescent="0.25">
      <c r="A88" t="s">
        <v>185</v>
      </c>
      <c r="B88" s="1">
        <v>44089.674305555556</v>
      </c>
      <c r="C88">
        <v>1</v>
      </c>
      <c r="D88" t="str">
        <f t="shared" si="1"/>
        <v>0 &lt; x &lt;= 7</v>
      </c>
    </row>
    <row r="89" spans="1:4" x14ac:dyDescent="0.25">
      <c r="A89" t="s">
        <v>187</v>
      </c>
      <c r="B89" s="1">
        <v>44090.927083333336</v>
      </c>
      <c r="C89">
        <v>0</v>
      </c>
      <c r="D89" t="str">
        <f t="shared" si="1"/>
        <v>x = 0</v>
      </c>
    </row>
    <row r="90" spans="1:4" x14ac:dyDescent="0.25">
      <c r="A90" t="s">
        <v>189</v>
      </c>
      <c r="B90" s="1">
        <v>44087.702777777777</v>
      </c>
      <c r="C90">
        <v>3</v>
      </c>
      <c r="D90" t="str">
        <f t="shared" si="1"/>
        <v>0 &lt; x &lt;= 7</v>
      </c>
    </row>
    <row r="91" spans="1:4" x14ac:dyDescent="0.25">
      <c r="A91" t="s">
        <v>191</v>
      </c>
      <c r="B91" s="1">
        <v>44090.955555555556</v>
      </c>
      <c r="C91">
        <v>0</v>
      </c>
      <c r="D91" t="str">
        <f t="shared" si="1"/>
        <v>x = 0</v>
      </c>
    </row>
    <row r="92" spans="1:4" x14ac:dyDescent="0.25">
      <c r="A92" t="s">
        <v>183</v>
      </c>
      <c r="B92" s="1">
        <v>44090.463194444441</v>
      </c>
      <c r="C92">
        <v>0</v>
      </c>
      <c r="D92" t="str">
        <f t="shared" si="1"/>
        <v>x = 0</v>
      </c>
    </row>
    <row r="93" spans="1:4" x14ac:dyDescent="0.25">
      <c r="A93" t="s">
        <v>185</v>
      </c>
      <c r="B93" s="1">
        <v>44089.674305555556</v>
      </c>
      <c r="C93">
        <v>1</v>
      </c>
      <c r="D93" t="str">
        <f t="shared" si="1"/>
        <v>0 &lt; x &lt;= 7</v>
      </c>
    </row>
    <row r="94" spans="1:4" x14ac:dyDescent="0.25">
      <c r="A94" t="s">
        <v>187</v>
      </c>
      <c r="B94" s="1">
        <v>44090.927083333336</v>
      </c>
      <c r="C94">
        <v>0</v>
      </c>
      <c r="D94" t="str">
        <f t="shared" si="1"/>
        <v>x = 0</v>
      </c>
    </row>
    <row r="95" spans="1:4" x14ac:dyDescent="0.25">
      <c r="A95" t="s">
        <v>189</v>
      </c>
      <c r="B95" s="1">
        <v>44087.702777777777</v>
      </c>
      <c r="C95">
        <v>3</v>
      </c>
      <c r="D95" t="str">
        <f t="shared" si="1"/>
        <v>0 &lt; x &lt;= 7</v>
      </c>
    </row>
    <row r="96" spans="1:4" x14ac:dyDescent="0.25">
      <c r="A96" t="s">
        <v>191</v>
      </c>
      <c r="B96" s="1">
        <v>44090.955555555556</v>
      </c>
      <c r="C96">
        <v>0</v>
      </c>
      <c r="D96" t="str">
        <f t="shared" si="1"/>
        <v>x = 0</v>
      </c>
    </row>
    <row r="97" spans="1:4" x14ac:dyDescent="0.25">
      <c r="A97" t="s">
        <v>193</v>
      </c>
      <c r="B97" s="1">
        <v>44090.913888888892</v>
      </c>
      <c r="C97">
        <v>0</v>
      </c>
      <c r="D97" t="str">
        <f t="shared" si="1"/>
        <v>x = 0</v>
      </c>
    </row>
    <row r="98" spans="1:4" x14ac:dyDescent="0.25">
      <c r="A98" t="s">
        <v>194</v>
      </c>
      <c r="B98" s="1">
        <v>44089.84375</v>
      </c>
      <c r="C98">
        <v>1</v>
      </c>
      <c r="D98" t="str">
        <f t="shared" si="1"/>
        <v>0 &lt; x &lt;= 7</v>
      </c>
    </row>
    <row r="99" spans="1:4" x14ac:dyDescent="0.25">
      <c r="A99" t="s">
        <v>196</v>
      </c>
      <c r="B99" s="1">
        <v>44087.470138888886</v>
      </c>
      <c r="C99">
        <v>3</v>
      </c>
      <c r="D99" t="str">
        <f t="shared" si="1"/>
        <v>0 &lt; x &lt;= 7</v>
      </c>
    </row>
    <row r="100" spans="1:4" x14ac:dyDescent="0.25">
      <c r="A100" t="s">
        <v>198</v>
      </c>
      <c r="B100" s="1">
        <v>44090.870138888888</v>
      </c>
      <c r="C100">
        <v>0</v>
      </c>
      <c r="D100" t="str">
        <f t="shared" si="1"/>
        <v>x = 0</v>
      </c>
    </row>
    <row r="101" spans="1:4" x14ac:dyDescent="0.25">
      <c r="A101" t="s">
        <v>201</v>
      </c>
      <c r="B101" s="1">
        <v>44088.999305555553</v>
      </c>
      <c r="C101">
        <v>1</v>
      </c>
      <c r="D101" t="str">
        <f t="shared" si="1"/>
        <v>0 &lt; x &lt;= 7</v>
      </c>
    </row>
    <row r="102" spans="1:4" x14ac:dyDescent="0.25">
      <c r="A102" t="s">
        <v>203</v>
      </c>
      <c r="B102" s="1">
        <v>44083.539583333331</v>
      </c>
      <c r="C102">
        <v>7</v>
      </c>
      <c r="D102" t="str">
        <f t="shared" si="1"/>
        <v>0 &lt; x &lt;= 7</v>
      </c>
    </row>
    <row r="103" spans="1:4" x14ac:dyDescent="0.25">
      <c r="A103" t="s">
        <v>206</v>
      </c>
      <c r="B103" s="1">
        <v>44090.724305555559</v>
      </c>
      <c r="C103">
        <v>0</v>
      </c>
      <c r="D103" t="str">
        <f t="shared" si="1"/>
        <v>x = 0</v>
      </c>
    </row>
    <row r="104" spans="1:4" x14ac:dyDescent="0.25">
      <c r="A104" t="s">
        <v>208</v>
      </c>
      <c r="B104" s="1">
        <v>44090.734027777777</v>
      </c>
      <c r="C104">
        <v>0</v>
      </c>
      <c r="D104" t="str">
        <f t="shared" si="1"/>
        <v>x = 0</v>
      </c>
    </row>
    <row r="105" spans="1:4" x14ac:dyDescent="0.25">
      <c r="A105" t="s">
        <v>210</v>
      </c>
      <c r="B105" s="1">
        <v>44084.194444444445</v>
      </c>
      <c r="C105">
        <v>6</v>
      </c>
      <c r="D105" t="str">
        <f t="shared" si="1"/>
        <v>0 &lt; x &lt;= 7</v>
      </c>
    </row>
    <row r="106" spans="1:4" x14ac:dyDescent="0.25">
      <c r="A106" t="s">
        <v>212</v>
      </c>
      <c r="B106" s="1">
        <v>44090.906944444447</v>
      </c>
      <c r="C106">
        <v>0</v>
      </c>
      <c r="D106" t="str">
        <f t="shared" si="1"/>
        <v>x = 0</v>
      </c>
    </row>
    <row r="107" spans="1:4" x14ac:dyDescent="0.25">
      <c r="A107" t="s">
        <v>214</v>
      </c>
      <c r="B107" s="1">
        <v>44090.913194444445</v>
      </c>
      <c r="C107">
        <v>0</v>
      </c>
      <c r="D107" t="str">
        <f t="shared" si="1"/>
        <v>x = 0</v>
      </c>
    </row>
    <row r="108" spans="1:4" x14ac:dyDescent="0.25">
      <c r="A108" t="s">
        <v>216</v>
      </c>
      <c r="B108" s="1">
        <v>44090.808333333334</v>
      </c>
      <c r="C108">
        <v>0</v>
      </c>
      <c r="D108" t="str">
        <f t="shared" si="1"/>
        <v>x = 0</v>
      </c>
    </row>
    <row r="109" spans="1:4" x14ac:dyDescent="0.25">
      <c r="A109" t="s">
        <v>218</v>
      </c>
      <c r="B109" s="1">
        <v>44089.136111111111</v>
      </c>
      <c r="C109">
        <v>1</v>
      </c>
      <c r="D109" t="str">
        <f t="shared" si="1"/>
        <v>0 &lt; x &lt;= 7</v>
      </c>
    </row>
    <row r="110" spans="1:4" x14ac:dyDescent="0.25">
      <c r="A110" t="s">
        <v>220</v>
      </c>
      <c r="B110" s="1">
        <v>44085.65</v>
      </c>
      <c r="C110">
        <v>5</v>
      </c>
      <c r="D110" t="str">
        <f t="shared" si="1"/>
        <v>0 &lt; x &lt;= 7</v>
      </c>
    </row>
    <row r="111" spans="1:4" x14ac:dyDescent="0.25">
      <c r="A111" t="s">
        <v>221</v>
      </c>
      <c r="B111" s="1">
        <v>44084.929861111108</v>
      </c>
      <c r="C111">
        <v>6</v>
      </c>
      <c r="D111" t="str">
        <f t="shared" si="1"/>
        <v>0 &lt; x &lt;= 7</v>
      </c>
    </row>
    <row r="112" spans="1:4" x14ac:dyDescent="0.25">
      <c r="A112" t="s">
        <v>224</v>
      </c>
      <c r="B112" s="1">
        <v>44086.438194444447</v>
      </c>
      <c r="C112">
        <v>4</v>
      </c>
      <c r="D112" t="str">
        <f t="shared" si="1"/>
        <v>0 &lt; x &lt;= 7</v>
      </c>
    </row>
    <row r="113" spans="1:4" x14ac:dyDescent="0.25">
      <c r="A113" t="s">
        <v>226</v>
      </c>
      <c r="B113" s="1">
        <v>44090.231944444444</v>
      </c>
      <c r="C113">
        <v>0</v>
      </c>
      <c r="D113" t="str">
        <f t="shared" si="1"/>
        <v>x = 0</v>
      </c>
    </row>
    <row r="114" spans="1:4" x14ac:dyDescent="0.25">
      <c r="A114" t="s">
        <v>228</v>
      </c>
      <c r="B114" s="1">
        <v>44090.649305555555</v>
      </c>
      <c r="C114">
        <v>0</v>
      </c>
      <c r="D114" t="str">
        <f t="shared" si="1"/>
        <v>x = 0</v>
      </c>
    </row>
    <row r="115" spans="1:4" x14ac:dyDescent="0.25">
      <c r="A115" t="s">
        <v>230</v>
      </c>
      <c r="B115" s="1">
        <v>44090.643750000003</v>
      </c>
      <c r="C115">
        <v>0</v>
      </c>
      <c r="D115" t="str">
        <f t="shared" si="1"/>
        <v>x = 0</v>
      </c>
    </row>
    <row r="116" spans="1:4" x14ac:dyDescent="0.25">
      <c r="A116" t="s">
        <v>232</v>
      </c>
      <c r="B116" s="1">
        <v>44088.929166666669</v>
      </c>
      <c r="C116">
        <v>2</v>
      </c>
      <c r="D116" t="str">
        <f t="shared" si="1"/>
        <v>0 &lt; x &lt;= 7</v>
      </c>
    </row>
    <row r="117" spans="1:4" x14ac:dyDescent="0.25">
      <c r="A117" t="s">
        <v>234</v>
      </c>
      <c r="B117" s="1">
        <v>44090.95</v>
      </c>
      <c r="C117">
        <v>0</v>
      </c>
      <c r="D117" t="str">
        <f t="shared" si="1"/>
        <v>x = 0</v>
      </c>
    </row>
    <row r="118" spans="1:4" x14ac:dyDescent="0.25">
      <c r="A118" t="s">
        <v>236</v>
      </c>
      <c r="B118" s="1">
        <v>44090.874305555553</v>
      </c>
      <c r="C118">
        <v>0</v>
      </c>
      <c r="D118" t="str">
        <f t="shared" si="1"/>
        <v>x = 0</v>
      </c>
    </row>
    <row r="119" spans="1:4" x14ac:dyDescent="0.25">
      <c r="A119" t="s">
        <v>238</v>
      </c>
      <c r="B119" s="1">
        <v>44090.959027777775</v>
      </c>
      <c r="C119">
        <v>0</v>
      </c>
      <c r="D119" t="str">
        <f t="shared" si="1"/>
        <v>x = 0</v>
      </c>
    </row>
    <row r="120" spans="1:4" x14ac:dyDescent="0.25">
      <c r="A120" t="s">
        <v>240</v>
      </c>
      <c r="B120" s="1">
        <v>44090.841666666667</v>
      </c>
      <c r="C120">
        <v>0</v>
      </c>
      <c r="D120" t="str">
        <f t="shared" si="1"/>
        <v>x = 0</v>
      </c>
    </row>
    <row r="121" spans="1:4" x14ac:dyDescent="0.25">
      <c r="A121" t="s">
        <v>242</v>
      </c>
      <c r="B121" s="1">
        <v>44088.111111111109</v>
      </c>
      <c r="C121">
        <v>2</v>
      </c>
      <c r="D121" t="str">
        <f t="shared" si="1"/>
        <v>0 &lt; x &lt;= 7</v>
      </c>
    </row>
    <row r="122" spans="1:4" x14ac:dyDescent="0.25">
      <c r="A122" t="s">
        <v>244</v>
      </c>
      <c r="B122" s="1">
        <v>44072.366666666669</v>
      </c>
      <c r="C122">
        <v>18</v>
      </c>
      <c r="D122" t="str">
        <f t="shared" si="1"/>
        <v>14 &lt; x &lt;= 21</v>
      </c>
    </row>
    <row r="123" spans="1:4" x14ac:dyDescent="0.25">
      <c r="A123" t="s">
        <v>246</v>
      </c>
      <c r="B123" s="1">
        <v>44090.741666666669</v>
      </c>
      <c r="C123">
        <v>0</v>
      </c>
      <c r="D123" t="str">
        <f t="shared" si="1"/>
        <v>x = 0</v>
      </c>
    </row>
    <row r="124" spans="1:4" x14ac:dyDescent="0.25">
      <c r="A124" t="s">
        <v>248</v>
      </c>
      <c r="B124" s="1">
        <v>44088.260416666664</v>
      </c>
      <c r="C124">
        <v>2</v>
      </c>
      <c r="D124" t="str">
        <f t="shared" si="1"/>
        <v>0 &lt; x &lt;= 7</v>
      </c>
    </row>
    <row r="125" spans="1:4" x14ac:dyDescent="0.25">
      <c r="A125" t="s">
        <v>250</v>
      </c>
      <c r="B125" s="1">
        <v>44084.960416666669</v>
      </c>
      <c r="C125">
        <v>6</v>
      </c>
      <c r="D125" t="str">
        <f t="shared" si="1"/>
        <v>0 &lt; x &lt;= 7</v>
      </c>
    </row>
    <row r="126" spans="1:4" x14ac:dyDescent="0.25">
      <c r="A126" t="s">
        <v>252</v>
      </c>
      <c r="B126" s="1">
        <v>44087.275694444441</v>
      </c>
      <c r="C126">
        <v>3</v>
      </c>
      <c r="D126" t="str">
        <f t="shared" si="1"/>
        <v>0 &lt; x &lt;= 7</v>
      </c>
    </row>
    <row r="127" spans="1:4" x14ac:dyDescent="0.25">
      <c r="A127" t="s">
        <v>254</v>
      </c>
      <c r="B127" s="1">
        <v>44077.713194444441</v>
      </c>
      <c r="C127">
        <v>13</v>
      </c>
      <c r="D127" t="str">
        <f t="shared" si="1"/>
        <v>7 &lt; x &lt;= 14</v>
      </c>
    </row>
    <row r="128" spans="1:4" x14ac:dyDescent="0.25">
      <c r="A128" t="s">
        <v>256</v>
      </c>
      <c r="B128" s="1">
        <v>44089.768750000003</v>
      </c>
      <c r="C128">
        <v>1</v>
      </c>
      <c r="D128" t="str">
        <f t="shared" si="1"/>
        <v>0 &lt; x &lt;= 7</v>
      </c>
    </row>
    <row r="129" spans="1:4" x14ac:dyDescent="0.25">
      <c r="A129" t="s">
        <v>258</v>
      </c>
      <c r="B129" s="1">
        <v>44090.918055555558</v>
      </c>
      <c r="C129">
        <v>0</v>
      </c>
      <c r="D129" t="str">
        <f t="shared" si="1"/>
        <v>x = 0</v>
      </c>
    </row>
    <row r="130" spans="1:4" x14ac:dyDescent="0.25">
      <c r="A130" t="s">
        <v>260</v>
      </c>
      <c r="B130" s="1">
        <v>44066.421527777777</v>
      </c>
      <c r="C130">
        <v>24</v>
      </c>
      <c r="D130" t="str">
        <f t="shared" si="1"/>
        <v>21 &lt; x &lt;= 100</v>
      </c>
    </row>
    <row r="131" spans="1:4" x14ac:dyDescent="0.25">
      <c r="A131" t="s">
        <v>261</v>
      </c>
      <c r="B131" s="1">
        <v>44081.375694444447</v>
      </c>
      <c r="C131">
        <v>9</v>
      </c>
      <c r="D131" t="str">
        <f t="shared" ref="D131:D194" si="2">IF(C131=0,"x = 0",IF(C131&lt;8,"0 &lt; x &lt;= 7",IF(C131&lt;15,"7 &lt; x &lt;= 14",IF(C131&lt;22,"14 &lt; x &lt;= 21",IF(C131&lt;101,"21 &lt; x &lt;= 100",IF(C131&gt;101,"x &gt; 100"))))))</f>
        <v>7 &lt; x &lt;= 14</v>
      </c>
    </row>
    <row r="132" spans="1:4" x14ac:dyDescent="0.25">
      <c r="A132" t="s">
        <v>263</v>
      </c>
      <c r="B132" s="1">
        <v>44090.563194444447</v>
      </c>
      <c r="C132">
        <v>0</v>
      </c>
      <c r="D132" t="str">
        <f t="shared" si="2"/>
        <v>x = 0</v>
      </c>
    </row>
    <row r="133" spans="1:4" x14ac:dyDescent="0.25">
      <c r="A133" t="s">
        <v>265</v>
      </c>
      <c r="B133" s="1">
        <v>44080.518055555556</v>
      </c>
      <c r="C133">
        <v>10</v>
      </c>
      <c r="D133" t="str">
        <f t="shared" si="2"/>
        <v>7 &lt; x &lt;= 14</v>
      </c>
    </row>
    <row r="134" spans="1:4" x14ac:dyDescent="0.25">
      <c r="A134" t="s">
        <v>267</v>
      </c>
      <c r="B134" s="1">
        <v>44079.169444444444</v>
      </c>
      <c r="C134">
        <v>11</v>
      </c>
      <c r="D134" t="str">
        <f t="shared" si="2"/>
        <v>7 &lt; x &lt;= 14</v>
      </c>
    </row>
    <row r="135" spans="1:4" x14ac:dyDescent="0.25">
      <c r="A135" t="s">
        <v>269</v>
      </c>
      <c r="B135" s="1">
        <v>44090.502083333333</v>
      </c>
      <c r="C135">
        <v>0</v>
      </c>
      <c r="D135" t="str">
        <f t="shared" si="2"/>
        <v>x = 0</v>
      </c>
    </row>
    <row r="136" spans="1:4" x14ac:dyDescent="0.25">
      <c r="A136" t="s">
        <v>271</v>
      </c>
      <c r="B136" s="1">
        <v>44089.384722222225</v>
      </c>
      <c r="C136">
        <v>1</v>
      </c>
      <c r="D136" t="str">
        <f t="shared" si="2"/>
        <v>0 &lt; x &lt;= 7</v>
      </c>
    </row>
    <row r="137" spans="1:4" x14ac:dyDescent="0.25">
      <c r="A137" t="s">
        <v>273</v>
      </c>
      <c r="B137" s="1">
        <v>44090.88958333333</v>
      </c>
      <c r="C137">
        <v>0</v>
      </c>
      <c r="D137" t="str">
        <f t="shared" si="2"/>
        <v>x = 0</v>
      </c>
    </row>
    <row r="138" spans="1:4" x14ac:dyDescent="0.25">
      <c r="A138" t="s">
        <v>275</v>
      </c>
      <c r="B138" s="1">
        <v>44080.75</v>
      </c>
      <c r="C138">
        <v>10</v>
      </c>
      <c r="D138" t="str">
        <f t="shared" si="2"/>
        <v>7 &lt; x &lt;= 14</v>
      </c>
    </row>
    <row r="139" spans="1:4" x14ac:dyDescent="0.25">
      <c r="A139" t="s">
        <v>277</v>
      </c>
      <c r="B139" s="1">
        <v>44085.822916666664</v>
      </c>
      <c r="C139">
        <v>5</v>
      </c>
      <c r="D139" t="str">
        <f t="shared" si="2"/>
        <v>0 &lt; x &lt;= 7</v>
      </c>
    </row>
    <row r="140" spans="1:4" x14ac:dyDescent="0.25">
      <c r="A140" t="s">
        <v>278</v>
      </c>
      <c r="B140" s="1">
        <v>44090.761805555558</v>
      </c>
      <c r="C140">
        <v>0</v>
      </c>
      <c r="D140" t="str">
        <f t="shared" si="2"/>
        <v>x = 0</v>
      </c>
    </row>
    <row r="141" spans="1:4" x14ac:dyDescent="0.25">
      <c r="A141" t="s">
        <v>280</v>
      </c>
      <c r="B141" s="1">
        <v>44090.87222222222</v>
      </c>
      <c r="C141">
        <v>0</v>
      </c>
      <c r="D141" t="str">
        <f t="shared" si="2"/>
        <v>x = 0</v>
      </c>
    </row>
    <row r="142" spans="1:4" x14ac:dyDescent="0.25">
      <c r="A142" t="s">
        <v>281</v>
      </c>
      <c r="B142" s="1">
        <v>44090.881249999999</v>
      </c>
      <c r="C142">
        <v>0</v>
      </c>
      <c r="D142" t="str">
        <f t="shared" si="2"/>
        <v>x = 0</v>
      </c>
    </row>
    <row r="143" spans="1:4" x14ac:dyDescent="0.25">
      <c r="A143" t="s">
        <v>284</v>
      </c>
      <c r="B143" s="1">
        <v>44090.666666666664</v>
      </c>
      <c r="C143">
        <v>0</v>
      </c>
      <c r="D143" t="str">
        <f t="shared" si="2"/>
        <v>x = 0</v>
      </c>
    </row>
    <row r="144" spans="1:4" x14ac:dyDescent="0.25">
      <c r="A144" t="s">
        <v>286</v>
      </c>
      <c r="B144" s="1">
        <v>44090.304166666669</v>
      </c>
      <c r="C144">
        <v>0</v>
      </c>
      <c r="D144" t="str">
        <f t="shared" si="2"/>
        <v>x = 0</v>
      </c>
    </row>
    <row r="145" spans="1:4" x14ac:dyDescent="0.25">
      <c r="A145" t="s">
        <v>288</v>
      </c>
      <c r="B145" s="1">
        <v>44088.182638888888</v>
      </c>
      <c r="C145">
        <v>2</v>
      </c>
      <c r="D145" t="str">
        <f t="shared" si="2"/>
        <v>0 &lt; x &lt;= 7</v>
      </c>
    </row>
    <row r="146" spans="1:4" x14ac:dyDescent="0.25">
      <c r="A146" t="s">
        <v>289</v>
      </c>
      <c r="B146" s="1">
        <v>44087.847916666666</v>
      </c>
      <c r="C146">
        <v>3</v>
      </c>
      <c r="D146" t="str">
        <f t="shared" si="2"/>
        <v>0 &lt; x &lt;= 7</v>
      </c>
    </row>
    <row r="147" spans="1:4" x14ac:dyDescent="0.25">
      <c r="A147" t="s">
        <v>291</v>
      </c>
      <c r="B147" s="1">
        <v>44045.774305555555</v>
      </c>
      <c r="C147">
        <v>45</v>
      </c>
      <c r="D147" t="str">
        <f t="shared" si="2"/>
        <v>21 &lt; x &lt;= 100</v>
      </c>
    </row>
    <row r="148" spans="1:4" x14ac:dyDescent="0.25">
      <c r="A148" t="s">
        <v>293</v>
      </c>
      <c r="B148" s="1">
        <v>44090.672222222223</v>
      </c>
      <c r="C148">
        <v>0</v>
      </c>
      <c r="D148" t="str">
        <f t="shared" si="2"/>
        <v>x = 0</v>
      </c>
    </row>
    <row r="149" spans="1:4" x14ac:dyDescent="0.25">
      <c r="A149" t="s">
        <v>295</v>
      </c>
      <c r="B149" s="1">
        <v>44090.918749999997</v>
      </c>
      <c r="C149">
        <v>0</v>
      </c>
      <c r="D149" t="str">
        <f t="shared" si="2"/>
        <v>x = 0</v>
      </c>
    </row>
    <row r="150" spans="1:4" x14ac:dyDescent="0.25">
      <c r="A150" t="s">
        <v>297</v>
      </c>
      <c r="B150" s="1">
        <v>44090.8</v>
      </c>
      <c r="C150">
        <v>0</v>
      </c>
      <c r="D150" t="str">
        <f t="shared" si="2"/>
        <v>x = 0</v>
      </c>
    </row>
    <row r="151" spans="1:4" x14ac:dyDescent="0.25">
      <c r="A151" t="s">
        <v>299</v>
      </c>
      <c r="B151" s="1">
        <v>44089.537499999999</v>
      </c>
      <c r="C151">
        <v>1</v>
      </c>
      <c r="D151" t="str">
        <f t="shared" si="2"/>
        <v>0 &lt; x &lt;= 7</v>
      </c>
    </row>
    <row r="152" spans="1:4" x14ac:dyDescent="0.25">
      <c r="A152" t="s">
        <v>301</v>
      </c>
      <c r="B152" s="1">
        <v>44089.689583333333</v>
      </c>
      <c r="C152">
        <v>1</v>
      </c>
      <c r="D152" t="str">
        <f t="shared" si="2"/>
        <v>0 &lt; x &lt;= 7</v>
      </c>
    </row>
    <row r="153" spans="1:4" x14ac:dyDescent="0.25">
      <c r="A153" t="s">
        <v>304</v>
      </c>
      <c r="B153" s="1">
        <v>44082.061805555553</v>
      </c>
      <c r="C153">
        <v>8</v>
      </c>
      <c r="D153" t="str">
        <f t="shared" si="2"/>
        <v>7 &lt; x &lt;= 14</v>
      </c>
    </row>
    <row r="154" spans="1:4" x14ac:dyDescent="0.25">
      <c r="A154" t="s">
        <v>306</v>
      </c>
      <c r="B154" s="1">
        <v>44089.632638888892</v>
      </c>
      <c r="C154">
        <v>1</v>
      </c>
      <c r="D154" t="str">
        <f t="shared" si="2"/>
        <v>0 &lt; x &lt;= 7</v>
      </c>
    </row>
    <row r="155" spans="1:4" x14ac:dyDescent="0.25">
      <c r="A155" t="s">
        <v>308</v>
      </c>
      <c r="B155" s="1">
        <v>44090.897916666669</v>
      </c>
      <c r="C155">
        <v>0</v>
      </c>
      <c r="D155" t="str">
        <f t="shared" si="2"/>
        <v>x = 0</v>
      </c>
    </row>
    <row r="156" spans="1:4" x14ac:dyDescent="0.25">
      <c r="A156" t="s">
        <v>310</v>
      </c>
      <c r="B156" s="1">
        <v>44090.893750000003</v>
      </c>
      <c r="C156">
        <v>0</v>
      </c>
      <c r="D156" t="str">
        <f t="shared" si="2"/>
        <v>x = 0</v>
      </c>
    </row>
    <row r="157" spans="1:4" x14ac:dyDescent="0.25">
      <c r="A157" t="s">
        <v>312</v>
      </c>
      <c r="B157" s="1">
        <v>44090.343055555553</v>
      </c>
      <c r="C157">
        <v>0</v>
      </c>
      <c r="D157" t="str">
        <f t="shared" si="2"/>
        <v>x = 0</v>
      </c>
    </row>
    <row r="158" spans="1:4" x14ac:dyDescent="0.25">
      <c r="A158" t="s">
        <v>314</v>
      </c>
      <c r="B158" s="1">
        <v>44036.665972222225</v>
      </c>
      <c r="C158">
        <v>54</v>
      </c>
      <c r="D158" t="str">
        <f t="shared" si="2"/>
        <v>21 &lt; x &lt;= 100</v>
      </c>
    </row>
    <row r="159" spans="1:4" x14ac:dyDescent="0.25">
      <c r="A159" t="s">
        <v>316</v>
      </c>
      <c r="B159" s="1">
        <v>44078.173611111109</v>
      </c>
      <c r="C159">
        <v>12</v>
      </c>
      <c r="D159" t="str">
        <f t="shared" si="2"/>
        <v>7 &lt; x &lt;= 14</v>
      </c>
    </row>
    <row r="160" spans="1:4" x14ac:dyDescent="0.25">
      <c r="A160" t="s">
        <v>318</v>
      </c>
      <c r="B160" s="1">
        <v>44090.880555555559</v>
      </c>
      <c r="C160">
        <v>0</v>
      </c>
      <c r="D160" t="str">
        <f t="shared" si="2"/>
        <v>x = 0</v>
      </c>
    </row>
    <row r="161" spans="1:4" x14ac:dyDescent="0.25">
      <c r="A161" t="s">
        <v>319</v>
      </c>
      <c r="B161" s="1">
        <v>44089.663888888892</v>
      </c>
      <c r="C161">
        <v>1</v>
      </c>
      <c r="D161" t="str">
        <f t="shared" si="2"/>
        <v>0 &lt; x &lt;= 7</v>
      </c>
    </row>
    <row r="162" spans="1:4" x14ac:dyDescent="0.25">
      <c r="A162" t="s">
        <v>321</v>
      </c>
      <c r="B162" s="1">
        <v>44090.446527777778</v>
      </c>
      <c r="C162">
        <v>0</v>
      </c>
      <c r="D162" t="str">
        <f t="shared" si="2"/>
        <v>x = 0</v>
      </c>
    </row>
    <row r="163" spans="1:4" x14ac:dyDescent="0.25">
      <c r="A163" t="s">
        <v>323</v>
      </c>
      <c r="B163" s="1">
        <v>44084.527777777781</v>
      </c>
      <c r="C163">
        <v>6</v>
      </c>
      <c r="D163" t="str">
        <f t="shared" si="2"/>
        <v>0 &lt; x &lt;= 7</v>
      </c>
    </row>
    <row r="164" spans="1:4" x14ac:dyDescent="0.25">
      <c r="A164" t="s">
        <v>325</v>
      </c>
      <c r="B164" s="1">
        <v>44085.895833333336</v>
      </c>
      <c r="C164">
        <v>5</v>
      </c>
      <c r="D164" t="str">
        <f t="shared" si="2"/>
        <v>0 &lt; x &lt;= 7</v>
      </c>
    </row>
    <row r="165" spans="1:4" x14ac:dyDescent="0.25">
      <c r="A165" t="s">
        <v>327</v>
      </c>
      <c r="B165" s="1">
        <v>44090.488888888889</v>
      </c>
      <c r="C165">
        <v>0</v>
      </c>
      <c r="D165" t="str">
        <f t="shared" si="2"/>
        <v>x = 0</v>
      </c>
    </row>
    <row r="166" spans="1:4" x14ac:dyDescent="0.25">
      <c r="A166" t="s">
        <v>329</v>
      </c>
      <c r="B166" s="1">
        <v>44072.098611111112</v>
      </c>
      <c r="C166">
        <v>18</v>
      </c>
      <c r="D166" t="str">
        <f t="shared" si="2"/>
        <v>14 &lt; x &lt;= 21</v>
      </c>
    </row>
    <row r="167" spans="1:4" x14ac:dyDescent="0.25">
      <c r="A167" t="s">
        <v>331</v>
      </c>
      <c r="B167" s="1">
        <v>44077.495138888888</v>
      </c>
      <c r="C167">
        <v>13</v>
      </c>
      <c r="D167" t="str">
        <f t="shared" si="2"/>
        <v>7 &lt; x &lt;= 14</v>
      </c>
    </row>
    <row r="168" spans="1:4" x14ac:dyDescent="0.25">
      <c r="A168" t="s">
        <v>333</v>
      </c>
      <c r="B168" s="1">
        <v>44087.731249999997</v>
      </c>
      <c r="C168">
        <v>3</v>
      </c>
      <c r="D168" t="str">
        <f t="shared" si="2"/>
        <v>0 &lt; x &lt;= 7</v>
      </c>
    </row>
    <row r="169" spans="1:4" x14ac:dyDescent="0.25">
      <c r="A169" t="s">
        <v>335</v>
      </c>
      <c r="B169" s="1">
        <v>44090.767361111109</v>
      </c>
      <c r="C169">
        <v>0</v>
      </c>
      <c r="D169" t="str">
        <f t="shared" si="2"/>
        <v>x = 0</v>
      </c>
    </row>
    <row r="170" spans="1:4" x14ac:dyDescent="0.25">
      <c r="A170" t="s">
        <v>337</v>
      </c>
      <c r="B170" s="1">
        <v>44052.444444444445</v>
      </c>
      <c r="C170">
        <v>38</v>
      </c>
      <c r="D170" t="str">
        <f t="shared" si="2"/>
        <v>21 &lt; x &lt;= 100</v>
      </c>
    </row>
    <row r="171" spans="1:4" x14ac:dyDescent="0.25">
      <c r="A171" t="s">
        <v>339</v>
      </c>
      <c r="B171" s="1">
        <v>44089.326388888891</v>
      </c>
      <c r="C171">
        <v>1</v>
      </c>
      <c r="D171" t="str">
        <f t="shared" si="2"/>
        <v>0 &lt; x &lt;= 7</v>
      </c>
    </row>
    <row r="172" spans="1:4" x14ac:dyDescent="0.25">
      <c r="A172" t="s">
        <v>341</v>
      </c>
      <c r="B172" s="1">
        <v>44090.890972222223</v>
      </c>
      <c r="C172">
        <v>0</v>
      </c>
      <c r="D172" t="str">
        <f t="shared" si="2"/>
        <v>x = 0</v>
      </c>
    </row>
    <row r="173" spans="1:4" x14ac:dyDescent="0.25">
      <c r="A173" t="s">
        <v>343</v>
      </c>
      <c r="B173" s="1">
        <v>44090.635416666664</v>
      </c>
      <c r="C173">
        <v>0</v>
      </c>
      <c r="D173" t="str">
        <f t="shared" si="2"/>
        <v>x = 0</v>
      </c>
    </row>
    <row r="174" spans="1:4" x14ac:dyDescent="0.25">
      <c r="A174" t="s">
        <v>345</v>
      </c>
      <c r="B174" s="1">
        <v>43194.352777777778</v>
      </c>
      <c r="C174">
        <v>896</v>
      </c>
      <c r="D174" t="str">
        <f t="shared" si="2"/>
        <v>x &gt; 100</v>
      </c>
    </row>
    <row r="175" spans="1:4" x14ac:dyDescent="0.25">
      <c r="A175" t="s">
        <v>347</v>
      </c>
      <c r="B175" s="1">
        <v>44089.95208333333</v>
      </c>
      <c r="C175">
        <v>1</v>
      </c>
      <c r="D175" t="str">
        <f t="shared" si="2"/>
        <v>0 &lt; x &lt;= 7</v>
      </c>
    </row>
    <row r="176" spans="1:4" x14ac:dyDescent="0.25">
      <c r="A176" t="s">
        <v>349</v>
      </c>
      <c r="B176" s="1">
        <v>44090.24722222222</v>
      </c>
      <c r="C176">
        <v>0</v>
      </c>
      <c r="D176" t="str">
        <f t="shared" si="2"/>
        <v>x = 0</v>
      </c>
    </row>
    <row r="177" spans="1:4" x14ac:dyDescent="0.25">
      <c r="A177" t="s">
        <v>351</v>
      </c>
      <c r="B177" s="1">
        <v>44089.285416666666</v>
      </c>
      <c r="C177">
        <v>1</v>
      </c>
      <c r="D177" t="str">
        <f t="shared" si="2"/>
        <v>0 &lt; x &lt;= 7</v>
      </c>
    </row>
    <row r="178" spans="1:4" x14ac:dyDescent="0.25">
      <c r="A178" t="s">
        <v>352</v>
      </c>
      <c r="B178" s="1">
        <v>43972.036111111112</v>
      </c>
      <c r="C178">
        <v>118</v>
      </c>
      <c r="D178" t="str">
        <f t="shared" si="2"/>
        <v>x &gt; 100</v>
      </c>
    </row>
    <row r="179" spans="1:4" x14ac:dyDescent="0.25">
      <c r="A179" t="s">
        <v>354</v>
      </c>
      <c r="B179" s="1">
        <v>44090.737500000003</v>
      </c>
      <c r="C179">
        <v>0</v>
      </c>
      <c r="D179" t="str">
        <f t="shared" si="2"/>
        <v>x = 0</v>
      </c>
    </row>
    <row r="180" spans="1:4" x14ac:dyDescent="0.25">
      <c r="A180" t="s">
        <v>356</v>
      </c>
      <c r="B180" s="1">
        <v>44075.326388888891</v>
      </c>
      <c r="C180">
        <v>15</v>
      </c>
      <c r="D180" t="str">
        <f t="shared" si="2"/>
        <v>14 &lt; x &lt;= 21</v>
      </c>
    </row>
    <row r="181" spans="1:4" x14ac:dyDescent="0.25">
      <c r="A181" t="s">
        <v>358</v>
      </c>
      <c r="B181" s="1">
        <v>44076.75</v>
      </c>
      <c r="C181">
        <v>14</v>
      </c>
      <c r="D181" t="str">
        <f t="shared" si="2"/>
        <v>7 &lt; x &lt;= 14</v>
      </c>
    </row>
    <row r="182" spans="1:4" x14ac:dyDescent="0.25">
      <c r="A182" t="s">
        <v>360</v>
      </c>
      <c r="B182" s="1">
        <v>44090.769444444442</v>
      </c>
      <c r="C182">
        <v>0</v>
      </c>
      <c r="D182" t="str">
        <f t="shared" si="2"/>
        <v>x = 0</v>
      </c>
    </row>
    <row r="183" spans="1:4" x14ac:dyDescent="0.25">
      <c r="A183" t="s">
        <v>362</v>
      </c>
      <c r="B183" s="1">
        <v>44090.797222222223</v>
      </c>
      <c r="C183">
        <v>0</v>
      </c>
      <c r="D183" t="str">
        <f t="shared" si="2"/>
        <v>x = 0</v>
      </c>
    </row>
    <row r="184" spans="1:4" x14ac:dyDescent="0.25">
      <c r="A184" t="s">
        <v>363</v>
      </c>
      <c r="B184" s="1">
        <v>44086.185416666667</v>
      </c>
      <c r="C184">
        <v>4</v>
      </c>
      <c r="D184" t="str">
        <f t="shared" si="2"/>
        <v>0 &lt; x &lt;= 7</v>
      </c>
    </row>
    <row r="185" spans="1:4" x14ac:dyDescent="0.25">
      <c r="A185" t="s">
        <v>365</v>
      </c>
      <c r="B185" s="1">
        <v>44084.4375</v>
      </c>
      <c r="C185">
        <v>6</v>
      </c>
      <c r="D185" t="str">
        <f t="shared" si="2"/>
        <v>0 &lt; x &lt;= 7</v>
      </c>
    </row>
    <row r="186" spans="1:4" x14ac:dyDescent="0.25">
      <c r="A186" t="s">
        <v>367</v>
      </c>
      <c r="B186" s="1">
        <v>44090.938888888886</v>
      </c>
      <c r="C186">
        <v>0</v>
      </c>
      <c r="D186" t="str">
        <f t="shared" si="2"/>
        <v>x = 0</v>
      </c>
    </row>
    <row r="187" spans="1:4" x14ac:dyDescent="0.25">
      <c r="A187" t="s">
        <v>369</v>
      </c>
      <c r="B187" s="1">
        <v>44082.334722222222</v>
      </c>
      <c r="C187">
        <v>8</v>
      </c>
      <c r="D187" t="str">
        <f t="shared" si="2"/>
        <v>7 &lt; x &lt;= 14</v>
      </c>
    </row>
    <row r="188" spans="1:4" x14ac:dyDescent="0.25">
      <c r="A188" t="s">
        <v>371</v>
      </c>
      <c r="B188" s="1">
        <v>44090.680555555555</v>
      </c>
      <c r="C188">
        <v>0</v>
      </c>
      <c r="D188" t="str">
        <f t="shared" si="2"/>
        <v>x = 0</v>
      </c>
    </row>
    <row r="189" spans="1:4" x14ac:dyDescent="0.25">
      <c r="A189" t="s">
        <v>373</v>
      </c>
      <c r="B189" s="1">
        <v>44071.067361111112</v>
      </c>
      <c r="C189">
        <v>19</v>
      </c>
      <c r="D189" t="str">
        <f t="shared" si="2"/>
        <v>14 &lt; x &lt;= 21</v>
      </c>
    </row>
    <row r="190" spans="1:4" x14ac:dyDescent="0.25">
      <c r="A190" t="s">
        <v>375</v>
      </c>
      <c r="B190" s="1">
        <v>44090.905555555553</v>
      </c>
      <c r="C190">
        <v>0</v>
      </c>
      <c r="D190" t="str">
        <f t="shared" si="2"/>
        <v>x = 0</v>
      </c>
    </row>
    <row r="191" spans="1:4" x14ac:dyDescent="0.25">
      <c r="A191" t="s">
        <v>376</v>
      </c>
      <c r="B191" s="1">
        <v>44090.93472222222</v>
      </c>
      <c r="C191">
        <v>0</v>
      </c>
      <c r="D191" t="str">
        <f t="shared" si="2"/>
        <v>x = 0</v>
      </c>
    </row>
    <row r="192" spans="1:4" x14ac:dyDescent="0.25">
      <c r="A192" t="s">
        <v>377</v>
      </c>
      <c r="B192" s="1">
        <v>44090.862500000003</v>
      </c>
      <c r="C192">
        <v>0</v>
      </c>
      <c r="D192" t="str">
        <f t="shared" si="2"/>
        <v>x = 0</v>
      </c>
    </row>
    <row r="193" spans="1:4" x14ac:dyDescent="0.25">
      <c r="A193" t="s">
        <v>379</v>
      </c>
      <c r="B193" s="1">
        <v>44082.645138888889</v>
      </c>
      <c r="C193">
        <v>8</v>
      </c>
      <c r="D193" t="str">
        <f t="shared" si="2"/>
        <v>7 &lt; x &lt;= 14</v>
      </c>
    </row>
    <row r="194" spans="1:4" x14ac:dyDescent="0.25">
      <c r="A194" t="s">
        <v>381</v>
      </c>
      <c r="B194" s="1">
        <v>44087.103472222225</v>
      </c>
      <c r="C194">
        <v>3</v>
      </c>
      <c r="D194" t="str">
        <f t="shared" si="2"/>
        <v>0 &lt; x &lt;= 7</v>
      </c>
    </row>
    <row r="195" spans="1:4" x14ac:dyDescent="0.25">
      <c r="A195" t="s">
        <v>382</v>
      </c>
      <c r="B195" s="1">
        <v>44090.395138888889</v>
      </c>
      <c r="C195">
        <v>0</v>
      </c>
      <c r="D195" t="str">
        <f t="shared" ref="D195:D258" si="3">IF(C195=0,"x = 0",IF(C195&lt;8,"0 &lt; x &lt;= 7",IF(C195&lt;15,"7 &lt; x &lt;= 14",IF(C195&lt;22,"14 &lt; x &lt;= 21",IF(C195&lt;101,"21 &lt; x &lt;= 100",IF(C195&gt;101,"x &gt; 100"))))))</f>
        <v>x = 0</v>
      </c>
    </row>
    <row r="196" spans="1:4" x14ac:dyDescent="0.25">
      <c r="A196" t="s">
        <v>384</v>
      </c>
      <c r="B196" s="1">
        <v>44085.357638888891</v>
      </c>
      <c r="C196">
        <v>5</v>
      </c>
      <c r="D196" t="str">
        <f t="shared" si="3"/>
        <v>0 &lt; x &lt;= 7</v>
      </c>
    </row>
    <row r="197" spans="1:4" x14ac:dyDescent="0.25">
      <c r="A197" t="s">
        <v>387</v>
      </c>
      <c r="B197" s="1">
        <v>44090.543055555558</v>
      </c>
      <c r="C197">
        <v>0</v>
      </c>
      <c r="D197" t="str">
        <f t="shared" si="3"/>
        <v>x = 0</v>
      </c>
    </row>
    <row r="198" spans="1:4" x14ac:dyDescent="0.25">
      <c r="A198" t="s">
        <v>389</v>
      </c>
      <c r="B198" s="1">
        <v>44078.637499999997</v>
      </c>
      <c r="C198">
        <v>12</v>
      </c>
      <c r="D198" t="str">
        <f t="shared" si="3"/>
        <v>7 &lt; x &lt;= 14</v>
      </c>
    </row>
    <row r="199" spans="1:4" x14ac:dyDescent="0.25">
      <c r="A199" t="s">
        <v>390</v>
      </c>
      <c r="B199" s="1">
        <v>44090.869444444441</v>
      </c>
      <c r="C199">
        <v>0</v>
      </c>
      <c r="D199" t="str">
        <f t="shared" si="3"/>
        <v>x = 0</v>
      </c>
    </row>
    <row r="200" spans="1:4" x14ac:dyDescent="0.25">
      <c r="A200" t="s">
        <v>392</v>
      </c>
      <c r="B200" s="1">
        <v>43775.084027777775</v>
      </c>
      <c r="C200">
        <v>315</v>
      </c>
      <c r="D200" t="str">
        <f t="shared" si="3"/>
        <v>x &gt; 100</v>
      </c>
    </row>
    <row r="201" spans="1:4" x14ac:dyDescent="0.25">
      <c r="A201" t="s">
        <v>393</v>
      </c>
      <c r="B201" s="1">
        <v>44089.89166666667</v>
      </c>
      <c r="C201">
        <v>1</v>
      </c>
      <c r="D201" t="str">
        <f t="shared" si="3"/>
        <v>0 &lt; x &lt;= 7</v>
      </c>
    </row>
    <row r="202" spans="1:4" x14ac:dyDescent="0.25">
      <c r="A202" t="s">
        <v>395</v>
      </c>
      <c r="B202" s="1">
        <v>44080.965277777781</v>
      </c>
      <c r="C202">
        <v>9</v>
      </c>
      <c r="D202" t="str">
        <f t="shared" si="3"/>
        <v>7 &lt; x &lt;= 14</v>
      </c>
    </row>
    <row r="203" spans="1:4" x14ac:dyDescent="0.25">
      <c r="A203" t="s">
        <v>397</v>
      </c>
      <c r="B203" s="1">
        <v>44090.7</v>
      </c>
      <c r="C203">
        <v>0</v>
      </c>
      <c r="D203" t="str">
        <f t="shared" si="3"/>
        <v>x = 0</v>
      </c>
    </row>
    <row r="204" spans="1:4" x14ac:dyDescent="0.25">
      <c r="A204" t="s">
        <v>399</v>
      </c>
      <c r="B204" s="1">
        <v>44090.913194444445</v>
      </c>
      <c r="C204">
        <v>0</v>
      </c>
      <c r="D204" t="str">
        <f t="shared" si="3"/>
        <v>x = 0</v>
      </c>
    </row>
    <row r="205" spans="1:4" x14ac:dyDescent="0.25">
      <c r="A205" t="s">
        <v>401</v>
      </c>
      <c r="B205" s="1">
        <v>44047.538888888892</v>
      </c>
      <c r="C205">
        <v>43</v>
      </c>
      <c r="D205" t="str">
        <f t="shared" si="3"/>
        <v>21 &lt; x &lt;= 100</v>
      </c>
    </row>
    <row r="206" spans="1:4" x14ac:dyDescent="0.25">
      <c r="A206" t="s">
        <v>403</v>
      </c>
      <c r="B206" s="1">
        <v>44067.013888888891</v>
      </c>
      <c r="C206">
        <v>23</v>
      </c>
      <c r="D206" t="str">
        <f t="shared" si="3"/>
        <v>21 &lt; x &lt;= 100</v>
      </c>
    </row>
    <row r="207" spans="1:4" x14ac:dyDescent="0.25">
      <c r="A207" t="s">
        <v>405</v>
      </c>
      <c r="B207" s="1">
        <v>44090.506249999999</v>
      </c>
      <c r="C207">
        <v>0</v>
      </c>
      <c r="D207" t="str">
        <f t="shared" si="3"/>
        <v>x = 0</v>
      </c>
    </row>
    <row r="208" spans="1:4" x14ac:dyDescent="0.25">
      <c r="A208" t="s">
        <v>407</v>
      </c>
      <c r="B208" s="1">
        <v>44090.631944444445</v>
      </c>
      <c r="C208">
        <v>0</v>
      </c>
      <c r="D208" t="str">
        <f t="shared" si="3"/>
        <v>x = 0</v>
      </c>
    </row>
    <row r="209" spans="1:4" x14ac:dyDescent="0.25">
      <c r="A209" t="s">
        <v>409</v>
      </c>
      <c r="B209" s="1">
        <v>44069.696527777778</v>
      </c>
      <c r="C209">
        <v>21</v>
      </c>
      <c r="D209" t="str">
        <f t="shared" si="3"/>
        <v>14 &lt; x &lt;= 21</v>
      </c>
    </row>
    <row r="210" spans="1:4" x14ac:dyDescent="0.25">
      <c r="A210" t="s">
        <v>411</v>
      </c>
      <c r="B210" s="1">
        <v>44066.086111111108</v>
      </c>
      <c r="C210">
        <v>24</v>
      </c>
      <c r="D210" t="str">
        <f t="shared" si="3"/>
        <v>21 &lt; x &lt;= 100</v>
      </c>
    </row>
    <row r="211" spans="1:4" x14ac:dyDescent="0.25">
      <c r="A211" t="s">
        <v>413</v>
      </c>
      <c r="B211" s="1">
        <v>44078.306250000001</v>
      </c>
      <c r="C211">
        <v>12</v>
      </c>
      <c r="D211" t="str">
        <f t="shared" si="3"/>
        <v>7 &lt; x &lt;= 14</v>
      </c>
    </row>
    <row r="212" spans="1:4" x14ac:dyDescent="0.25">
      <c r="A212" t="s">
        <v>415</v>
      </c>
      <c r="B212" s="1">
        <v>44090.933333333334</v>
      </c>
      <c r="C212">
        <v>0</v>
      </c>
      <c r="D212" t="str">
        <f t="shared" si="3"/>
        <v>x = 0</v>
      </c>
    </row>
    <row r="213" spans="1:4" x14ac:dyDescent="0.25">
      <c r="A213" t="s">
        <v>416</v>
      </c>
      <c r="B213" s="1">
        <v>44090.619444444441</v>
      </c>
      <c r="C213">
        <v>0</v>
      </c>
      <c r="D213" t="str">
        <f t="shared" si="3"/>
        <v>x = 0</v>
      </c>
    </row>
    <row r="214" spans="1:4" x14ac:dyDescent="0.25">
      <c r="A214" t="s">
        <v>418</v>
      </c>
      <c r="B214" s="1">
        <v>44090.275000000001</v>
      </c>
      <c r="C214">
        <v>0</v>
      </c>
      <c r="D214" t="str">
        <f t="shared" si="3"/>
        <v>x = 0</v>
      </c>
    </row>
    <row r="215" spans="1:4" x14ac:dyDescent="0.25">
      <c r="A215" t="s">
        <v>420</v>
      </c>
      <c r="B215" s="1">
        <v>44089.580555555556</v>
      </c>
      <c r="C215">
        <v>1</v>
      </c>
      <c r="D215" t="str">
        <f t="shared" si="3"/>
        <v>0 &lt; x &lt;= 7</v>
      </c>
    </row>
    <row r="216" spans="1:4" x14ac:dyDescent="0.25">
      <c r="A216" t="s">
        <v>422</v>
      </c>
      <c r="B216" s="1">
        <v>44090.378472222219</v>
      </c>
      <c r="C216">
        <v>0</v>
      </c>
      <c r="D216" t="str">
        <f t="shared" si="3"/>
        <v>x = 0</v>
      </c>
    </row>
    <row r="217" spans="1:4" x14ac:dyDescent="0.25">
      <c r="A217" t="s">
        <v>423</v>
      </c>
      <c r="B217" s="1">
        <v>44047.102777777778</v>
      </c>
      <c r="C217">
        <v>43</v>
      </c>
      <c r="D217" t="str">
        <f t="shared" si="3"/>
        <v>21 &lt; x &lt;= 100</v>
      </c>
    </row>
    <row r="218" spans="1:4" x14ac:dyDescent="0.25">
      <c r="A218" t="s">
        <v>425</v>
      </c>
      <c r="B218" s="1">
        <v>44065.466666666667</v>
      </c>
      <c r="C218">
        <v>25</v>
      </c>
      <c r="D218" t="str">
        <f t="shared" si="3"/>
        <v>21 &lt; x &lt;= 100</v>
      </c>
    </row>
    <row r="219" spans="1:4" x14ac:dyDescent="0.25">
      <c r="A219" t="s">
        <v>427</v>
      </c>
      <c r="B219" s="1">
        <v>44081.425000000003</v>
      </c>
      <c r="C219">
        <v>9</v>
      </c>
      <c r="D219" t="str">
        <f t="shared" si="3"/>
        <v>7 &lt; x &lt;= 14</v>
      </c>
    </row>
    <row r="220" spans="1:4" x14ac:dyDescent="0.25">
      <c r="A220" t="s">
        <v>429</v>
      </c>
      <c r="B220" s="1">
        <v>44084.929861111108</v>
      </c>
      <c r="C220">
        <v>6</v>
      </c>
      <c r="D220" t="str">
        <f t="shared" si="3"/>
        <v>0 &lt; x &lt;= 7</v>
      </c>
    </row>
    <row r="221" spans="1:4" x14ac:dyDescent="0.25">
      <c r="A221" t="s">
        <v>431</v>
      </c>
      <c r="B221" s="1">
        <v>44090.671527777777</v>
      </c>
      <c r="C221">
        <v>0</v>
      </c>
      <c r="D221" t="str">
        <f t="shared" si="3"/>
        <v>x = 0</v>
      </c>
    </row>
    <row r="222" spans="1:4" x14ac:dyDescent="0.25">
      <c r="A222" t="s">
        <v>433</v>
      </c>
      <c r="B222" s="1">
        <v>44057.960416666669</v>
      </c>
      <c r="C222">
        <v>33</v>
      </c>
      <c r="D222" t="str">
        <f t="shared" si="3"/>
        <v>21 &lt; x &lt;= 100</v>
      </c>
    </row>
    <row r="223" spans="1:4" x14ac:dyDescent="0.25">
      <c r="A223" t="s">
        <v>435</v>
      </c>
      <c r="B223" s="1">
        <v>44090.79583333333</v>
      </c>
      <c r="C223">
        <v>0</v>
      </c>
      <c r="D223" t="str">
        <f t="shared" si="3"/>
        <v>x = 0</v>
      </c>
    </row>
    <row r="224" spans="1:4" x14ac:dyDescent="0.25">
      <c r="A224" t="s">
        <v>437</v>
      </c>
      <c r="B224" s="1">
        <v>44087.636805555558</v>
      </c>
      <c r="C224">
        <v>3</v>
      </c>
      <c r="D224" t="str">
        <f t="shared" si="3"/>
        <v>0 &lt; x &lt;= 7</v>
      </c>
    </row>
    <row r="225" spans="1:4" x14ac:dyDescent="0.25">
      <c r="A225" t="s">
        <v>439</v>
      </c>
      <c r="B225" s="1">
        <v>44075.972916666666</v>
      </c>
      <c r="C225">
        <v>14</v>
      </c>
      <c r="D225" t="str">
        <f t="shared" si="3"/>
        <v>7 &lt; x &lt;= 14</v>
      </c>
    </row>
    <row r="226" spans="1:4" x14ac:dyDescent="0.25">
      <c r="A226" t="s">
        <v>441</v>
      </c>
      <c r="B226" s="1">
        <v>44089.072916666664</v>
      </c>
      <c r="C226">
        <v>1</v>
      </c>
      <c r="D226" t="str">
        <f t="shared" si="3"/>
        <v>0 &lt; x &lt;= 7</v>
      </c>
    </row>
    <row r="227" spans="1:4" x14ac:dyDescent="0.25">
      <c r="A227" t="s">
        <v>443</v>
      </c>
      <c r="B227" s="1">
        <v>44083.817361111112</v>
      </c>
      <c r="C227">
        <v>7</v>
      </c>
      <c r="D227" t="str">
        <f t="shared" si="3"/>
        <v>0 &lt; x &lt;= 7</v>
      </c>
    </row>
    <row r="228" spans="1:4" x14ac:dyDescent="0.25">
      <c r="A228" t="s">
        <v>444</v>
      </c>
      <c r="B228" s="1">
        <v>44090.89166666667</v>
      </c>
      <c r="C228">
        <v>0</v>
      </c>
      <c r="D228" t="str">
        <f t="shared" si="3"/>
        <v>x = 0</v>
      </c>
    </row>
    <row r="229" spans="1:4" x14ac:dyDescent="0.25">
      <c r="A229" t="s">
        <v>445</v>
      </c>
      <c r="B229" s="1">
        <v>44090.679166666669</v>
      </c>
      <c r="C229">
        <v>0</v>
      </c>
      <c r="D229" t="str">
        <f t="shared" si="3"/>
        <v>x = 0</v>
      </c>
    </row>
    <row r="230" spans="1:4" x14ac:dyDescent="0.25">
      <c r="A230" t="s">
        <v>447</v>
      </c>
      <c r="B230" s="1">
        <v>44061.63958333333</v>
      </c>
      <c r="C230">
        <v>29</v>
      </c>
      <c r="D230" t="str">
        <f t="shared" si="3"/>
        <v>21 &lt; x &lt;= 100</v>
      </c>
    </row>
    <row r="231" spans="1:4" x14ac:dyDescent="0.25">
      <c r="A231" t="s">
        <v>449</v>
      </c>
      <c r="B231" s="1">
        <v>44027.225694444445</v>
      </c>
      <c r="C231">
        <v>63</v>
      </c>
      <c r="D231" t="str">
        <f t="shared" si="3"/>
        <v>21 &lt; x &lt;= 100</v>
      </c>
    </row>
    <row r="232" spans="1:4" x14ac:dyDescent="0.25">
      <c r="A232" t="s">
        <v>450</v>
      </c>
      <c r="B232" s="1">
        <v>44090.958333333336</v>
      </c>
      <c r="C232">
        <v>0</v>
      </c>
      <c r="D232" t="str">
        <f t="shared" si="3"/>
        <v>x = 0</v>
      </c>
    </row>
    <row r="233" spans="1:4" x14ac:dyDescent="0.25">
      <c r="A233" t="s">
        <v>452</v>
      </c>
      <c r="B233" s="1">
        <v>44090.879166666666</v>
      </c>
      <c r="C233">
        <v>0</v>
      </c>
      <c r="D233" t="str">
        <f t="shared" si="3"/>
        <v>x = 0</v>
      </c>
    </row>
    <row r="234" spans="1:4" x14ac:dyDescent="0.25">
      <c r="A234" t="s">
        <v>454</v>
      </c>
      <c r="B234" s="1">
        <v>44090.685416666667</v>
      </c>
      <c r="C234">
        <v>0</v>
      </c>
      <c r="D234" t="str">
        <f t="shared" si="3"/>
        <v>x = 0</v>
      </c>
    </row>
    <row r="235" spans="1:4" x14ac:dyDescent="0.25">
      <c r="A235" t="s">
        <v>456</v>
      </c>
      <c r="B235" s="1">
        <v>44084.728472222225</v>
      </c>
      <c r="C235">
        <v>6</v>
      </c>
      <c r="D235" t="str">
        <f t="shared" si="3"/>
        <v>0 &lt; x &lt;= 7</v>
      </c>
    </row>
    <row r="236" spans="1:4" x14ac:dyDescent="0.25">
      <c r="A236" t="s">
        <v>458</v>
      </c>
      <c r="B236" s="1">
        <v>44090.956944444442</v>
      </c>
      <c r="C236">
        <v>0</v>
      </c>
      <c r="D236" t="str">
        <f t="shared" si="3"/>
        <v>x = 0</v>
      </c>
    </row>
    <row r="237" spans="1:4" x14ac:dyDescent="0.25">
      <c r="A237" t="s">
        <v>460</v>
      </c>
      <c r="B237" s="1">
        <v>44088.0625</v>
      </c>
      <c r="C237">
        <v>2</v>
      </c>
      <c r="D237" t="str">
        <f t="shared" si="3"/>
        <v>0 &lt; x &lt;= 7</v>
      </c>
    </row>
    <row r="238" spans="1:4" x14ac:dyDescent="0.25">
      <c r="A238" t="s">
        <v>462</v>
      </c>
      <c r="B238" s="1">
        <v>44090.378472222219</v>
      </c>
      <c r="C238">
        <v>0</v>
      </c>
      <c r="D238" t="str">
        <f t="shared" si="3"/>
        <v>x = 0</v>
      </c>
    </row>
    <row r="239" spans="1:4" x14ac:dyDescent="0.25">
      <c r="A239" t="s">
        <v>464</v>
      </c>
      <c r="B239" s="1">
        <v>44090.798611111109</v>
      </c>
      <c r="C239">
        <v>0</v>
      </c>
      <c r="D239" t="str">
        <f t="shared" si="3"/>
        <v>x = 0</v>
      </c>
    </row>
    <row r="240" spans="1:4" x14ac:dyDescent="0.25">
      <c r="A240" t="s">
        <v>465</v>
      </c>
      <c r="B240" s="1">
        <v>44090.364583333336</v>
      </c>
      <c r="C240">
        <v>0</v>
      </c>
      <c r="D240" t="str">
        <f t="shared" si="3"/>
        <v>x = 0</v>
      </c>
    </row>
    <row r="241" spans="1:4" x14ac:dyDescent="0.25">
      <c r="A241" t="s">
        <v>467</v>
      </c>
      <c r="B241" s="1">
        <v>43802.184027777781</v>
      </c>
      <c r="C241">
        <v>288</v>
      </c>
      <c r="D241" t="str">
        <f t="shared" si="3"/>
        <v>x &gt; 100</v>
      </c>
    </row>
    <row r="242" spans="1:4" x14ac:dyDescent="0.25">
      <c r="A242" t="s">
        <v>470</v>
      </c>
      <c r="B242" s="1">
        <v>44085.822222222225</v>
      </c>
      <c r="C242">
        <v>5</v>
      </c>
      <c r="D242" t="str">
        <f t="shared" si="3"/>
        <v>0 &lt; x &lt;= 7</v>
      </c>
    </row>
    <row r="243" spans="1:4" x14ac:dyDescent="0.25">
      <c r="A243" t="s">
        <v>472</v>
      </c>
      <c r="B243" s="1">
        <v>44090.077777777777</v>
      </c>
      <c r="C243">
        <v>0</v>
      </c>
      <c r="D243" t="str">
        <f t="shared" si="3"/>
        <v>x = 0</v>
      </c>
    </row>
    <row r="244" spans="1:4" x14ac:dyDescent="0.25">
      <c r="A244" t="s">
        <v>474</v>
      </c>
      <c r="B244" s="1">
        <v>44090.911805555559</v>
      </c>
      <c r="C244">
        <v>0</v>
      </c>
      <c r="D244" t="str">
        <f t="shared" si="3"/>
        <v>x = 0</v>
      </c>
    </row>
    <row r="245" spans="1:4" x14ac:dyDescent="0.25">
      <c r="A245" t="s">
        <v>477</v>
      </c>
      <c r="B245" s="1">
        <v>44084.789583333331</v>
      </c>
      <c r="C245">
        <v>6</v>
      </c>
      <c r="D245" t="str">
        <f t="shared" si="3"/>
        <v>0 &lt; x &lt;= 7</v>
      </c>
    </row>
    <row r="246" spans="1:4" x14ac:dyDescent="0.25">
      <c r="A246" t="s">
        <v>479</v>
      </c>
      <c r="B246" s="1">
        <v>44062.857638888891</v>
      </c>
      <c r="C246">
        <v>28</v>
      </c>
      <c r="D246" t="str">
        <f t="shared" si="3"/>
        <v>21 &lt; x &lt;= 100</v>
      </c>
    </row>
    <row r="247" spans="1:4" x14ac:dyDescent="0.25">
      <c r="A247" t="s">
        <v>481</v>
      </c>
      <c r="B247" s="1">
        <v>44089.620833333334</v>
      </c>
      <c r="C247">
        <v>1</v>
      </c>
      <c r="D247" t="str">
        <f t="shared" si="3"/>
        <v>0 &lt; x &lt;= 7</v>
      </c>
    </row>
    <row r="248" spans="1:4" x14ac:dyDescent="0.25">
      <c r="A248" t="s">
        <v>483</v>
      </c>
      <c r="B248" s="1">
        <v>44090.950694444444</v>
      </c>
      <c r="C248">
        <v>0</v>
      </c>
      <c r="D248" t="str">
        <f t="shared" si="3"/>
        <v>x = 0</v>
      </c>
    </row>
    <row r="249" spans="1:4" x14ac:dyDescent="0.25">
      <c r="A249" t="s">
        <v>485</v>
      </c>
      <c r="B249" s="1">
        <v>44090.818055555559</v>
      </c>
      <c r="C249">
        <v>0</v>
      </c>
      <c r="D249" t="str">
        <f t="shared" si="3"/>
        <v>x = 0</v>
      </c>
    </row>
    <row r="250" spans="1:4" x14ac:dyDescent="0.25">
      <c r="A250" t="s">
        <v>487</v>
      </c>
      <c r="B250" s="1">
        <v>44026.35833333333</v>
      </c>
      <c r="C250">
        <v>64</v>
      </c>
      <c r="D250" t="str">
        <f t="shared" si="3"/>
        <v>21 &lt; x &lt;= 100</v>
      </c>
    </row>
    <row r="251" spans="1:4" x14ac:dyDescent="0.25">
      <c r="A251" t="s">
        <v>489</v>
      </c>
      <c r="B251" s="1">
        <v>44078.986805555556</v>
      </c>
      <c r="C251">
        <v>11</v>
      </c>
      <c r="D251" t="str">
        <f t="shared" si="3"/>
        <v>7 &lt; x &lt;= 14</v>
      </c>
    </row>
    <row r="252" spans="1:4" x14ac:dyDescent="0.25">
      <c r="A252" t="s">
        <v>491</v>
      </c>
      <c r="B252" s="1">
        <v>44082.151388888888</v>
      </c>
      <c r="C252">
        <v>8</v>
      </c>
      <c r="D252" t="str">
        <f t="shared" si="3"/>
        <v>7 &lt; x &lt;= 14</v>
      </c>
    </row>
    <row r="253" spans="1:4" x14ac:dyDescent="0.25">
      <c r="A253" t="s">
        <v>493</v>
      </c>
      <c r="B253" s="1">
        <v>44082.877083333333</v>
      </c>
      <c r="C253">
        <v>8</v>
      </c>
      <c r="D253" t="str">
        <f t="shared" si="3"/>
        <v>7 &lt; x &lt;= 14</v>
      </c>
    </row>
    <row r="254" spans="1:4" x14ac:dyDescent="0.25">
      <c r="A254" t="s">
        <v>495</v>
      </c>
      <c r="B254" s="1">
        <v>44026.52847222222</v>
      </c>
      <c r="C254">
        <v>64</v>
      </c>
      <c r="D254" t="str">
        <f t="shared" si="3"/>
        <v>21 &lt; x &lt;= 100</v>
      </c>
    </row>
    <row r="255" spans="1:4" x14ac:dyDescent="0.25">
      <c r="A255" t="s">
        <v>497</v>
      </c>
      <c r="B255" s="1">
        <v>44090.865277777775</v>
      </c>
      <c r="C255">
        <v>0</v>
      </c>
      <c r="D255" t="str">
        <f t="shared" si="3"/>
        <v>x = 0</v>
      </c>
    </row>
    <row r="256" spans="1:4" x14ac:dyDescent="0.25">
      <c r="A256" t="s">
        <v>499</v>
      </c>
      <c r="B256" s="1">
        <v>44034.755555555559</v>
      </c>
      <c r="C256">
        <v>56</v>
      </c>
      <c r="D256" t="str">
        <f t="shared" si="3"/>
        <v>21 &lt; x &lt;= 100</v>
      </c>
    </row>
    <row r="257" spans="1:4" x14ac:dyDescent="0.25">
      <c r="A257" t="s">
        <v>501</v>
      </c>
      <c r="B257" s="1">
        <v>44090.886805555558</v>
      </c>
      <c r="C257">
        <v>0</v>
      </c>
      <c r="D257" t="str">
        <f t="shared" si="3"/>
        <v>x = 0</v>
      </c>
    </row>
    <row r="258" spans="1:4" x14ac:dyDescent="0.25">
      <c r="A258" t="s">
        <v>503</v>
      </c>
      <c r="B258" s="1">
        <v>44090.922222222223</v>
      </c>
      <c r="C258">
        <v>0</v>
      </c>
      <c r="D258" t="str">
        <f t="shared" si="3"/>
        <v>x = 0</v>
      </c>
    </row>
    <row r="259" spans="1:4" x14ac:dyDescent="0.25">
      <c r="A259" t="s">
        <v>504</v>
      </c>
      <c r="B259" s="1">
        <v>44090.759722222225</v>
      </c>
      <c r="C259">
        <v>0</v>
      </c>
      <c r="D259" t="str">
        <f t="shared" ref="D259:D322" si="4">IF(C259=0,"x = 0",IF(C259&lt;8,"0 &lt; x &lt;= 7",IF(C259&lt;15,"7 &lt; x &lt;= 14",IF(C259&lt;22,"14 &lt; x &lt;= 21",IF(C259&lt;101,"21 &lt; x &lt;= 100",IF(C259&gt;101,"x &gt; 100"))))))</f>
        <v>x = 0</v>
      </c>
    </row>
    <row r="260" spans="1:4" x14ac:dyDescent="0.25">
      <c r="A260" t="s">
        <v>505</v>
      </c>
      <c r="B260" s="1">
        <v>44085.410416666666</v>
      </c>
      <c r="C260">
        <v>5</v>
      </c>
      <c r="D260" t="str">
        <f t="shared" si="4"/>
        <v>0 &lt; x &lt;= 7</v>
      </c>
    </row>
    <row r="261" spans="1:4" x14ac:dyDescent="0.25">
      <c r="A261" t="s">
        <v>507</v>
      </c>
      <c r="B261" s="1">
        <v>44084.450694444444</v>
      </c>
      <c r="C261">
        <v>6</v>
      </c>
      <c r="D261" t="str">
        <f t="shared" si="4"/>
        <v>0 &lt; x &lt;= 7</v>
      </c>
    </row>
    <row r="262" spans="1:4" x14ac:dyDescent="0.25">
      <c r="A262" t="s">
        <v>509</v>
      </c>
      <c r="B262" s="1">
        <v>44026.509722222225</v>
      </c>
      <c r="C262">
        <v>64</v>
      </c>
      <c r="D262" t="str">
        <f t="shared" si="4"/>
        <v>21 &lt; x &lt;= 100</v>
      </c>
    </row>
    <row r="263" spans="1:4" x14ac:dyDescent="0.25">
      <c r="A263" t="s">
        <v>511</v>
      </c>
      <c r="B263" s="1">
        <v>43659.27847222222</v>
      </c>
      <c r="C263">
        <v>431</v>
      </c>
      <c r="D263" t="str">
        <f t="shared" si="4"/>
        <v>x &gt; 100</v>
      </c>
    </row>
    <row r="264" spans="1:4" x14ac:dyDescent="0.25">
      <c r="A264" t="s">
        <v>513</v>
      </c>
      <c r="B264" s="1">
        <v>44031.59652777778</v>
      </c>
      <c r="C264">
        <v>59</v>
      </c>
      <c r="D264" t="str">
        <f t="shared" si="4"/>
        <v>21 &lt; x &lt;= 100</v>
      </c>
    </row>
    <row r="265" spans="1:4" x14ac:dyDescent="0.25">
      <c r="A265" t="s">
        <v>514</v>
      </c>
      <c r="B265" s="1">
        <v>43970.702777777777</v>
      </c>
      <c r="C265">
        <v>120</v>
      </c>
      <c r="D265" t="str">
        <f t="shared" si="4"/>
        <v>x &gt; 100</v>
      </c>
    </row>
    <row r="266" spans="1:4" x14ac:dyDescent="0.25">
      <c r="A266" t="s">
        <v>515</v>
      </c>
      <c r="B266" s="1">
        <v>44078.852083333331</v>
      </c>
      <c r="C266">
        <v>12</v>
      </c>
      <c r="D266" t="str">
        <f t="shared" si="4"/>
        <v>7 &lt; x &lt;= 14</v>
      </c>
    </row>
    <row r="267" spans="1:4" x14ac:dyDescent="0.25">
      <c r="A267" t="s">
        <v>517</v>
      </c>
      <c r="B267" s="1">
        <v>44061.238888888889</v>
      </c>
      <c r="C267">
        <v>29</v>
      </c>
      <c r="D267" t="str">
        <f t="shared" si="4"/>
        <v>21 &lt; x &lt;= 100</v>
      </c>
    </row>
    <row r="268" spans="1:4" x14ac:dyDescent="0.25">
      <c r="A268" t="s">
        <v>519</v>
      </c>
      <c r="B268" s="1">
        <v>44090.89166666667</v>
      </c>
      <c r="C268">
        <v>0</v>
      </c>
      <c r="D268" t="str">
        <f t="shared" si="4"/>
        <v>x = 0</v>
      </c>
    </row>
    <row r="269" spans="1:4" x14ac:dyDescent="0.25">
      <c r="A269" t="s">
        <v>521</v>
      </c>
      <c r="B269" s="1">
        <v>44090.928472222222</v>
      </c>
      <c r="C269">
        <v>0</v>
      </c>
      <c r="D269" t="str">
        <f t="shared" si="4"/>
        <v>x = 0</v>
      </c>
    </row>
    <row r="270" spans="1:4" x14ac:dyDescent="0.25">
      <c r="A270" t="s">
        <v>523</v>
      </c>
      <c r="B270" s="1">
        <v>44089.68472222222</v>
      </c>
      <c r="C270">
        <v>1</v>
      </c>
      <c r="D270" t="str">
        <f t="shared" si="4"/>
        <v>0 &lt; x &lt;= 7</v>
      </c>
    </row>
    <row r="271" spans="1:4" x14ac:dyDescent="0.25">
      <c r="A271" t="s">
        <v>525</v>
      </c>
      <c r="B271" s="1">
        <v>44090.945138888892</v>
      </c>
      <c r="C271">
        <v>0</v>
      </c>
      <c r="D271" t="str">
        <f t="shared" si="4"/>
        <v>x = 0</v>
      </c>
    </row>
    <row r="272" spans="1:4" x14ac:dyDescent="0.25">
      <c r="A272" t="s">
        <v>527</v>
      </c>
      <c r="B272" s="1">
        <v>44089.965277777781</v>
      </c>
      <c r="C272">
        <v>0</v>
      </c>
      <c r="D272" t="str">
        <f t="shared" si="4"/>
        <v>x = 0</v>
      </c>
    </row>
    <row r="273" spans="1:4" x14ac:dyDescent="0.25">
      <c r="A273" t="s">
        <v>529</v>
      </c>
      <c r="B273" s="1">
        <v>44075.75</v>
      </c>
      <c r="C273">
        <v>15</v>
      </c>
      <c r="D273" t="str">
        <f t="shared" si="4"/>
        <v>14 &lt; x &lt;= 21</v>
      </c>
    </row>
    <row r="274" spans="1:4" x14ac:dyDescent="0.25">
      <c r="A274" t="s">
        <v>531</v>
      </c>
      <c r="B274" s="1">
        <v>44086.96875</v>
      </c>
      <c r="C274">
        <v>3</v>
      </c>
      <c r="D274" t="str">
        <f t="shared" si="4"/>
        <v>0 &lt; x &lt;= 7</v>
      </c>
    </row>
    <row r="275" spans="1:4" x14ac:dyDescent="0.25">
      <c r="A275" t="s">
        <v>532</v>
      </c>
      <c r="B275" s="1">
        <v>44089.302083333336</v>
      </c>
      <c r="C275">
        <v>1</v>
      </c>
      <c r="D275" t="str">
        <f t="shared" si="4"/>
        <v>0 &lt; x &lt;= 7</v>
      </c>
    </row>
    <row r="276" spans="1:4" x14ac:dyDescent="0.25">
      <c r="A276" t="s">
        <v>534</v>
      </c>
      <c r="B276" s="1">
        <v>44071.255555555559</v>
      </c>
      <c r="C276">
        <v>19</v>
      </c>
      <c r="D276" t="str">
        <f t="shared" si="4"/>
        <v>14 &lt; x &lt;= 21</v>
      </c>
    </row>
    <row r="277" spans="1:4" x14ac:dyDescent="0.25">
      <c r="A277" t="s">
        <v>536</v>
      </c>
      <c r="B277" s="1">
        <v>44069.057638888888</v>
      </c>
      <c r="C277">
        <v>21</v>
      </c>
      <c r="D277" t="str">
        <f t="shared" si="4"/>
        <v>14 &lt; x &lt;= 21</v>
      </c>
    </row>
    <row r="278" spans="1:4" x14ac:dyDescent="0.25">
      <c r="A278" t="s">
        <v>538</v>
      </c>
      <c r="B278" s="1">
        <v>44090.911111111112</v>
      </c>
      <c r="C278">
        <v>0</v>
      </c>
      <c r="D278" t="str">
        <f t="shared" si="4"/>
        <v>x = 0</v>
      </c>
    </row>
    <row r="279" spans="1:4" x14ac:dyDescent="0.25">
      <c r="A279" t="s">
        <v>540</v>
      </c>
      <c r="B279" s="1">
        <v>44090.513888888891</v>
      </c>
      <c r="C279">
        <v>0</v>
      </c>
      <c r="D279" t="str">
        <f t="shared" si="4"/>
        <v>x = 0</v>
      </c>
    </row>
    <row r="280" spans="1:4" x14ac:dyDescent="0.25">
      <c r="A280" t="s">
        <v>542</v>
      </c>
      <c r="B280" s="1">
        <v>44090.652777777781</v>
      </c>
      <c r="C280">
        <v>0</v>
      </c>
      <c r="D280" t="str">
        <f t="shared" si="4"/>
        <v>x = 0</v>
      </c>
    </row>
    <row r="281" spans="1:4" x14ac:dyDescent="0.25">
      <c r="A281" t="s">
        <v>544</v>
      </c>
      <c r="B281" s="1">
        <v>44059.136111111111</v>
      </c>
      <c r="C281">
        <v>31</v>
      </c>
      <c r="D281" t="str">
        <f t="shared" si="4"/>
        <v>21 &lt; x &lt;= 100</v>
      </c>
    </row>
    <row r="282" spans="1:4" x14ac:dyDescent="0.25">
      <c r="A282" t="s">
        <v>546</v>
      </c>
      <c r="B282" s="1">
        <v>44090.381249999999</v>
      </c>
      <c r="C282">
        <v>0</v>
      </c>
      <c r="D282" t="str">
        <f t="shared" si="4"/>
        <v>x = 0</v>
      </c>
    </row>
    <row r="283" spans="1:4" x14ac:dyDescent="0.25">
      <c r="A283" t="s">
        <v>548</v>
      </c>
      <c r="B283" s="1">
        <v>44090.948611111111</v>
      </c>
      <c r="C283">
        <v>0</v>
      </c>
      <c r="D283" t="str">
        <f t="shared" si="4"/>
        <v>x = 0</v>
      </c>
    </row>
    <row r="284" spans="1:4" x14ac:dyDescent="0.25">
      <c r="A284" t="s">
        <v>551</v>
      </c>
      <c r="B284" s="1">
        <v>44088.272916666669</v>
      </c>
      <c r="C284">
        <v>2</v>
      </c>
      <c r="D284" t="str">
        <f t="shared" si="4"/>
        <v>0 &lt; x &lt;= 7</v>
      </c>
    </row>
    <row r="285" spans="1:4" x14ac:dyDescent="0.25">
      <c r="A285" t="s">
        <v>553</v>
      </c>
      <c r="B285" s="1">
        <v>44081.643055555556</v>
      </c>
      <c r="C285">
        <v>9</v>
      </c>
      <c r="D285" t="str">
        <f t="shared" si="4"/>
        <v>7 &lt; x &lt;= 14</v>
      </c>
    </row>
    <row r="286" spans="1:4" x14ac:dyDescent="0.25">
      <c r="A286" t="s">
        <v>555</v>
      </c>
      <c r="B286" s="1">
        <v>44090.270833333336</v>
      </c>
      <c r="C286">
        <v>0</v>
      </c>
      <c r="D286" t="str">
        <f t="shared" si="4"/>
        <v>x = 0</v>
      </c>
    </row>
    <row r="287" spans="1:4" x14ac:dyDescent="0.25">
      <c r="A287" t="s">
        <v>557</v>
      </c>
      <c r="B287" s="1">
        <v>44090.811111111114</v>
      </c>
      <c r="C287">
        <v>0</v>
      </c>
      <c r="D287" t="str">
        <f t="shared" si="4"/>
        <v>x = 0</v>
      </c>
    </row>
    <row r="288" spans="1:4" x14ac:dyDescent="0.25">
      <c r="A288" t="s">
        <v>559</v>
      </c>
      <c r="B288" s="1">
        <v>44061.961805555555</v>
      </c>
      <c r="C288">
        <v>29</v>
      </c>
      <c r="D288" t="str">
        <f t="shared" si="4"/>
        <v>21 &lt; x &lt;= 100</v>
      </c>
    </row>
    <row r="289" spans="1:4" x14ac:dyDescent="0.25">
      <c r="A289" t="s">
        <v>561</v>
      </c>
      <c r="B289" s="1">
        <v>44080.365972222222</v>
      </c>
      <c r="C289">
        <v>10</v>
      </c>
      <c r="D289" t="str">
        <f t="shared" si="4"/>
        <v>7 &lt; x &lt;= 14</v>
      </c>
    </row>
    <row r="290" spans="1:4" x14ac:dyDescent="0.25">
      <c r="A290" t="s">
        <v>563</v>
      </c>
      <c r="B290" s="1">
        <v>44090.834722222222</v>
      </c>
      <c r="C290">
        <v>0</v>
      </c>
      <c r="D290" t="str">
        <f t="shared" si="4"/>
        <v>x = 0</v>
      </c>
    </row>
    <row r="291" spans="1:4" x14ac:dyDescent="0.25">
      <c r="A291" t="s">
        <v>565</v>
      </c>
      <c r="B291" s="1">
        <v>44086.636111111111</v>
      </c>
      <c r="C291">
        <v>4</v>
      </c>
      <c r="D291" t="str">
        <f t="shared" si="4"/>
        <v>0 &lt; x &lt;= 7</v>
      </c>
    </row>
    <row r="292" spans="1:4" x14ac:dyDescent="0.25">
      <c r="A292" t="s">
        <v>566</v>
      </c>
      <c r="B292" s="1">
        <v>44090.836805555555</v>
      </c>
      <c r="C292">
        <v>0</v>
      </c>
      <c r="D292" t="str">
        <f t="shared" si="4"/>
        <v>x = 0</v>
      </c>
    </row>
    <row r="293" spans="1:4" x14ac:dyDescent="0.25">
      <c r="A293" t="s">
        <v>568</v>
      </c>
      <c r="B293" s="1">
        <v>44090.236805555556</v>
      </c>
      <c r="C293">
        <v>0</v>
      </c>
      <c r="D293" t="str">
        <f t="shared" si="4"/>
        <v>x = 0</v>
      </c>
    </row>
    <row r="294" spans="1:4" x14ac:dyDescent="0.25">
      <c r="A294" t="s">
        <v>570</v>
      </c>
      <c r="B294" s="1">
        <v>44079.568749999999</v>
      </c>
      <c r="C294">
        <v>11</v>
      </c>
      <c r="D294" t="str">
        <f t="shared" si="4"/>
        <v>7 &lt; x &lt;= 14</v>
      </c>
    </row>
    <row r="295" spans="1:4" x14ac:dyDescent="0.25">
      <c r="A295" t="s">
        <v>572</v>
      </c>
      <c r="B295" s="1">
        <v>43976.25</v>
      </c>
      <c r="C295">
        <v>114</v>
      </c>
      <c r="D295" t="str">
        <f t="shared" si="4"/>
        <v>x &gt; 100</v>
      </c>
    </row>
    <row r="296" spans="1:4" x14ac:dyDescent="0.25">
      <c r="A296" t="s">
        <v>574</v>
      </c>
      <c r="B296" s="1">
        <v>44088.627083333333</v>
      </c>
      <c r="C296">
        <v>2</v>
      </c>
      <c r="D296" t="str">
        <f t="shared" si="4"/>
        <v>0 &lt; x &lt;= 7</v>
      </c>
    </row>
    <row r="297" spans="1:4" x14ac:dyDescent="0.25">
      <c r="A297" t="s">
        <v>576</v>
      </c>
      <c r="B297" s="1">
        <v>44084.521527777775</v>
      </c>
      <c r="C297">
        <v>6</v>
      </c>
      <c r="D297" t="str">
        <f t="shared" si="4"/>
        <v>0 &lt; x &lt;= 7</v>
      </c>
    </row>
    <row r="298" spans="1:4" x14ac:dyDescent="0.25">
      <c r="A298" t="s">
        <v>577</v>
      </c>
      <c r="B298" s="1">
        <v>44090.959722222222</v>
      </c>
      <c r="C298">
        <v>0</v>
      </c>
      <c r="D298" t="str">
        <f t="shared" si="4"/>
        <v>x = 0</v>
      </c>
    </row>
    <row r="299" spans="1:4" x14ac:dyDescent="0.25">
      <c r="A299" t="s">
        <v>579</v>
      </c>
      <c r="B299" s="1">
        <v>44082.841666666667</v>
      </c>
      <c r="C299">
        <v>8</v>
      </c>
      <c r="D299" t="str">
        <f t="shared" si="4"/>
        <v>7 &lt; x &lt;= 14</v>
      </c>
    </row>
    <row r="300" spans="1:4" x14ac:dyDescent="0.25">
      <c r="A300" t="s">
        <v>581</v>
      </c>
      <c r="B300" s="1">
        <v>44060.857638888891</v>
      </c>
      <c r="C300">
        <v>30</v>
      </c>
      <c r="D300" t="str">
        <f t="shared" si="4"/>
        <v>21 &lt; x &lt;= 100</v>
      </c>
    </row>
    <row r="301" spans="1:4" x14ac:dyDescent="0.25">
      <c r="A301" t="s">
        <v>583</v>
      </c>
      <c r="B301" s="1">
        <v>44085.726388888892</v>
      </c>
      <c r="C301">
        <v>5</v>
      </c>
      <c r="D301" t="str">
        <f t="shared" si="4"/>
        <v>0 &lt; x &lt;= 7</v>
      </c>
    </row>
    <row r="302" spans="1:4" x14ac:dyDescent="0.25">
      <c r="A302" t="s">
        <v>585</v>
      </c>
      <c r="B302" s="1">
        <v>44090.925000000003</v>
      </c>
      <c r="C302">
        <v>0</v>
      </c>
      <c r="D302" t="str">
        <f t="shared" si="4"/>
        <v>x = 0</v>
      </c>
    </row>
    <row r="303" spans="1:4" x14ac:dyDescent="0.25">
      <c r="A303" t="s">
        <v>587</v>
      </c>
      <c r="B303" s="1">
        <v>44087.338194444441</v>
      </c>
      <c r="C303">
        <v>3</v>
      </c>
      <c r="D303" t="str">
        <f t="shared" si="4"/>
        <v>0 &lt; x &lt;= 7</v>
      </c>
    </row>
    <row r="304" spans="1:4" x14ac:dyDescent="0.25">
      <c r="A304" t="s">
        <v>589</v>
      </c>
      <c r="B304" s="1">
        <v>44015.085416666669</v>
      </c>
      <c r="C304">
        <v>75</v>
      </c>
      <c r="D304" t="str">
        <f t="shared" si="4"/>
        <v>21 &lt; x &lt;= 100</v>
      </c>
    </row>
    <row r="305" spans="1:4" x14ac:dyDescent="0.25">
      <c r="A305" t="s">
        <v>591</v>
      </c>
      <c r="B305" s="1">
        <v>44033.125694444447</v>
      </c>
      <c r="C305">
        <v>57</v>
      </c>
      <c r="D305" t="str">
        <f t="shared" si="4"/>
        <v>21 &lt; x &lt;= 100</v>
      </c>
    </row>
    <row r="306" spans="1:4" x14ac:dyDescent="0.25">
      <c r="A306" t="s">
        <v>593</v>
      </c>
      <c r="B306" s="1">
        <v>44054.398611111108</v>
      </c>
      <c r="C306">
        <v>36</v>
      </c>
      <c r="D306" t="str">
        <f t="shared" si="4"/>
        <v>21 &lt; x &lt;= 100</v>
      </c>
    </row>
    <row r="307" spans="1:4" x14ac:dyDescent="0.25">
      <c r="A307" t="s">
        <v>594</v>
      </c>
      <c r="B307" s="1">
        <v>44072.854861111111</v>
      </c>
      <c r="C307">
        <v>18</v>
      </c>
      <c r="D307" t="str">
        <f t="shared" si="4"/>
        <v>14 &lt; x &lt;= 21</v>
      </c>
    </row>
    <row r="308" spans="1:4" x14ac:dyDescent="0.25">
      <c r="A308" t="s">
        <v>596</v>
      </c>
      <c r="B308" s="1">
        <v>44090.90625</v>
      </c>
      <c r="C308">
        <v>0</v>
      </c>
      <c r="D308" t="str">
        <f t="shared" si="4"/>
        <v>x = 0</v>
      </c>
    </row>
    <row r="309" spans="1:4" x14ac:dyDescent="0.25">
      <c r="A309" t="s">
        <v>598</v>
      </c>
      <c r="B309" s="1">
        <v>44081.630555555559</v>
      </c>
      <c r="C309">
        <v>9</v>
      </c>
      <c r="D309" t="str">
        <f t="shared" si="4"/>
        <v>7 &lt; x &lt;= 14</v>
      </c>
    </row>
    <row r="310" spans="1:4" x14ac:dyDescent="0.25">
      <c r="A310" t="s">
        <v>600</v>
      </c>
      <c r="B310" s="1">
        <v>44078.908333333333</v>
      </c>
      <c r="C310">
        <v>12</v>
      </c>
      <c r="D310" t="str">
        <f t="shared" si="4"/>
        <v>7 &lt; x &lt;= 14</v>
      </c>
    </row>
    <row r="311" spans="1:4" x14ac:dyDescent="0.25">
      <c r="A311" t="s">
        <v>601</v>
      </c>
      <c r="B311" s="1">
        <v>44078.083333333336</v>
      </c>
      <c r="C311">
        <v>12</v>
      </c>
      <c r="D311" t="str">
        <f t="shared" si="4"/>
        <v>7 &lt; x &lt;= 14</v>
      </c>
    </row>
    <row r="312" spans="1:4" x14ac:dyDescent="0.25">
      <c r="A312" t="s">
        <v>603</v>
      </c>
      <c r="B312" s="1">
        <v>44090.38958333333</v>
      </c>
      <c r="C312">
        <v>0</v>
      </c>
      <c r="D312" t="str">
        <f t="shared" si="4"/>
        <v>x = 0</v>
      </c>
    </row>
    <row r="313" spans="1:4" x14ac:dyDescent="0.25">
      <c r="A313" t="s">
        <v>605</v>
      </c>
      <c r="B313" s="1">
        <v>44073.959027777775</v>
      </c>
      <c r="C313">
        <v>17</v>
      </c>
      <c r="D313" t="str">
        <f t="shared" si="4"/>
        <v>14 &lt; x &lt;= 21</v>
      </c>
    </row>
    <row r="314" spans="1:4" x14ac:dyDescent="0.25">
      <c r="A314" t="s">
        <v>607</v>
      </c>
      <c r="B314" s="1">
        <v>44087.94027777778</v>
      </c>
      <c r="C314">
        <v>3</v>
      </c>
      <c r="D314" t="str">
        <f t="shared" si="4"/>
        <v>0 &lt; x &lt;= 7</v>
      </c>
    </row>
    <row r="315" spans="1:4" x14ac:dyDescent="0.25">
      <c r="A315" t="s">
        <v>609</v>
      </c>
      <c r="B315" s="1">
        <v>44090.703472222223</v>
      </c>
      <c r="C315">
        <v>0</v>
      </c>
      <c r="D315" t="str">
        <f t="shared" si="4"/>
        <v>x = 0</v>
      </c>
    </row>
    <row r="316" spans="1:4" x14ac:dyDescent="0.25">
      <c r="A316" t="s">
        <v>611</v>
      </c>
      <c r="B316" s="1">
        <v>43880.881249999999</v>
      </c>
      <c r="C316">
        <v>210</v>
      </c>
      <c r="D316" t="str">
        <f t="shared" si="4"/>
        <v>x &gt; 100</v>
      </c>
    </row>
    <row r="317" spans="1:4" x14ac:dyDescent="0.25">
      <c r="A317" t="s">
        <v>613</v>
      </c>
      <c r="B317" s="1">
        <v>44090.197222222225</v>
      </c>
      <c r="C317">
        <v>0</v>
      </c>
      <c r="D317" t="str">
        <f t="shared" si="4"/>
        <v>x = 0</v>
      </c>
    </row>
    <row r="318" spans="1:4" x14ac:dyDescent="0.25">
      <c r="A318" t="s">
        <v>615</v>
      </c>
      <c r="B318" s="1">
        <v>43969.57916666667</v>
      </c>
      <c r="C318">
        <v>121</v>
      </c>
      <c r="D318" t="str">
        <f t="shared" si="4"/>
        <v>x &gt; 100</v>
      </c>
    </row>
    <row r="319" spans="1:4" x14ac:dyDescent="0.25">
      <c r="A319" t="s">
        <v>617</v>
      </c>
      <c r="B319" s="1">
        <v>44090.788194444445</v>
      </c>
      <c r="C319">
        <v>0</v>
      </c>
      <c r="D319" t="str">
        <f t="shared" si="4"/>
        <v>x = 0</v>
      </c>
    </row>
    <row r="320" spans="1:4" x14ac:dyDescent="0.25">
      <c r="A320" t="s">
        <v>619</v>
      </c>
      <c r="B320" s="1">
        <v>44087.999305555553</v>
      </c>
      <c r="C320">
        <v>2</v>
      </c>
      <c r="D320" t="str">
        <f t="shared" si="4"/>
        <v>0 &lt; x &lt;= 7</v>
      </c>
    </row>
    <row r="321" spans="1:4" x14ac:dyDescent="0.25">
      <c r="A321" t="s">
        <v>621</v>
      </c>
      <c r="B321" s="1">
        <v>44089.548611111109</v>
      </c>
      <c r="C321">
        <v>1</v>
      </c>
      <c r="D321" t="str">
        <f t="shared" si="4"/>
        <v>0 &lt; x &lt;= 7</v>
      </c>
    </row>
    <row r="322" spans="1:4" x14ac:dyDescent="0.25">
      <c r="A322" t="s">
        <v>623</v>
      </c>
      <c r="B322" s="1">
        <v>43999.349305555559</v>
      </c>
      <c r="C322">
        <v>91</v>
      </c>
      <c r="D322" t="str">
        <f t="shared" si="4"/>
        <v>21 &lt; x &lt;= 100</v>
      </c>
    </row>
    <row r="323" spans="1:4" x14ac:dyDescent="0.25">
      <c r="A323" t="s">
        <v>625</v>
      </c>
      <c r="B323" s="1">
        <v>44084.157638888886</v>
      </c>
      <c r="C323">
        <v>6</v>
      </c>
      <c r="D323" t="str">
        <f t="shared" ref="D323:D386" si="5">IF(C323=0,"x = 0",IF(C323&lt;8,"0 &lt; x &lt;= 7",IF(C323&lt;15,"7 &lt; x &lt;= 14",IF(C323&lt;22,"14 &lt; x &lt;= 21",IF(C323&lt;101,"21 &lt; x &lt;= 100",IF(C323&gt;101,"x &gt; 100"))))))</f>
        <v>0 &lt; x &lt;= 7</v>
      </c>
    </row>
    <row r="324" spans="1:4" x14ac:dyDescent="0.25">
      <c r="A324" t="s">
        <v>627</v>
      </c>
      <c r="B324" s="1">
        <v>44078.755555555559</v>
      </c>
      <c r="C324">
        <v>12</v>
      </c>
      <c r="D324" t="str">
        <f t="shared" si="5"/>
        <v>7 &lt; x &lt;= 14</v>
      </c>
    </row>
    <row r="325" spans="1:4" x14ac:dyDescent="0.25">
      <c r="A325" t="s">
        <v>629</v>
      </c>
      <c r="B325" s="1">
        <v>44090.511111111111</v>
      </c>
      <c r="C325">
        <v>0</v>
      </c>
      <c r="D325" t="str">
        <f t="shared" si="5"/>
        <v>x = 0</v>
      </c>
    </row>
    <row r="326" spans="1:4" x14ac:dyDescent="0.25">
      <c r="A326" t="s">
        <v>631</v>
      </c>
      <c r="B326" s="1">
        <v>44083.447916666664</v>
      </c>
      <c r="C326">
        <v>7</v>
      </c>
      <c r="D326" t="str">
        <f t="shared" si="5"/>
        <v>0 &lt; x &lt;= 7</v>
      </c>
    </row>
    <row r="327" spans="1:4" x14ac:dyDescent="0.25">
      <c r="A327" t="s">
        <v>633</v>
      </c>
      <c r="B327" s="1">
        <v>44077.044444444444</v>
      </c>
      <c r="C327">
        <v>13</v>
      </c>
      <c r="D327" t="str">
        <f t="shared" si="5"/>
        <v>7 &lt; x &lt;= 14</v>
      </c>
    </row>
    <row r="328" spans="1:4" x14ac:dyDescent="0.25">
      <c r="A328" t="s">
        <v>635</v>
      </c>
      <c r="B328" s="1">
        <v>44082.413888888892</v>
      </c>
      <c r="C328">
        <v>8</v>
      </c>
      <c r="D328" t="str">
        <f t="shared" si="5"/>
        <v>7 &lt; x &lt;= 14</v>
      </c>
    </row>
    <row r="329" spans="1:4" x14ac:dyDescent="0.25">
      <c r="A329" t="s">
        <v>637</v>
      </c>
      <c r="B329" s="1">
        <v>44015.269444444442</v>
      </c>
      <c r="C329">
        <v>75</v>
      </c>
      <c r="D329" t="str">
        <f t="shared" si="5"/>
        <v>21 &lt; x &lt;= 100</v>
      </c>
    </row>
    <row r="330" spans="1:4" x14ac:dyDescent="0.25">
      <c r="A330" t="s">
        <v>638</v>
      </c>
      <c r="B330" s="1">
        <v>44078.154166666667</v>
      </c>
      <c r="C330">
        <v>12</v>
      </c>
      <c r="D330" t="str">
        <f t="shared" si="5"/>
        <v>7 &lt; x &lt;= 14</v>
      </c>
    </row>
    <row r="331" spans="1:4" x14ac:dyDescent="0.25">
      <c r="A331" t="s">
        <v>640</v>
      </c>
      <c r="B331" s="1">
        <v>44090.577777777777</v>
      </c>
      <c r="C331">
        <v>0</v>
      </c>
      <c r="D331" t="str">
        <f t="shared" si="5"/>
        <v>x = 0</v>
      </c>
    </row>
    <row r="332" spans="1:4" x14ac:dyDescent="0.25">
      <c r="A332" t="s">
        <v>641</v>
      </c>
      <c r="B332" s="1">
        <v>44090.71875</v>
      </c>
      <c r="C332">
        <v>0</v>
      </c>
      <c r="D332" t="str">
        <f t="shared" si="5"/>
        <v>x = 0</v>
      </c>
    </row>
    <row r="333" spans="1:4" x14ac:dyDescent="0.25">
      <c r="A333" t="s">
        <v>643</v>
      </c>
      <c r="B333" s="1">
        <v>44088.3</v>
      </c>
      <c r="C333">
        <v>2</v>
      </c>
      <c r="D333" t="str">
        <f t="shared" si="5"/>
        <v>0 &lt; x &lt;= 7</v>
      </c>
    </row>
    <row r="334" spans="1:4" x14ac:dyDescent="0.25">
      <c r="A334" t="s">
        <v>645</v>
      </c>
      <c r="B334" s="1">
        <v>44072.884027777778</v>
      </c>
      <c r="C334">
        <v>18</v>
      </c>
      <c r="D334" t="str">
        <f t="shared" si="5"/>
        <v>14 &lt; x &lt;= 21</v>
      </c>
    </row>
    <row r="335" spans="1:4" x14ac:dyDescent="0.25">
      <c r="A335" t="s">
        <v>647</v>
      </c>
      <c r="B335" s="1">
        <v>44079.813194444447</v>
      </c>
      <c r="C335">
        <v>11</v>
      </c>
      <c r="D335" t="str">
        <f t="shared" si="5"/>
        <v>7 &lt; x &lt;= 14</v>
      </c>
    </row>
    <row r="336" spans="1:4" x14ac:dyDescent="0.25">
      <c r="A336" t="s">
        <v>649</v>
      </c>
      <c r="B336" s="1">
        <v>44090.81527777778</v>
      </c>
      <c r="C336">
        <v>0</v>
      </c>
      <c r="D336" t="str">
        <f t="shared" si="5"/>
        <v>x = 0</v>
      </c>
    </row>
    <row r="337" spans="1:4" x14ac:dyDescent="0.25">
      <c r="A337" t="s">
        <v>651</v>
      </c>
      <c r="B337" s="1">
        <v>43758.670138888891</v>
      </c>
      <c r="C337">
        <v>332</v>
      </c>
      <c r="D337" t="str">
        <f t="shared" si="5"/>
        <v>x &gt; 100</v>
      </c>
    </row>
    <row r="338" spans="1:4" x14ac:dyDescent="0.25">
      <c r="A338" t="s">
        <v>653</v>
      </c>
      <c r="B338" s="1">
        <v>44086.482638888891</v>
      </c>
      <c r="C338">
        <v>4</v>
      </c>
      <c r="D338" t="str">
        <f t="shared" si="5"/>
        <v>0 &lt; x &lt;= 7</v>
      </c>
    </row>
    <row r="339" spans="1:4" x14ac:dyDescent="0.25">
      <c r="A339" t="s">
        <v>655</v>
      </c>
      <c r="B339" s="1">
        <v>44084.238888888889</v>
      </c>
      <c r="C339">
        <v>6</v>
      </c>
      <c r="D339" t="str">
        <f t="shared" si="5"/>
        <v>0 &lt; x &lt;= 7</v>
      </c>
    </row>
    <row r="340" spans="1:4" x14ac:dyDescent="0.25">
      <c r="A340" t="s">
        <v>657</v>
      </c>
      <c r="B340" s="1">
        <v>44072.623611111114</v>
      </c>
      <c r="C340">
        <v>18</v>
      </c>
      <c r="D340" t="str">
        <f t="shared" si="5"/>
        <v>14 &lt; x &lt;= 21</v>
      </c>
    </row>
    <row r="341" spans="1:4" x14ac:dyDescent="0.25">
      <c r="A341" t="s">
        <v>659</v>
      </c>
      <c r="B341" s="1">
        <v>43812.480555555558</v>
      </c>
      <c r="C341">
        <v>278</v>
      </c>
      <c r="D341" t="str">
        <f t="shared" si="5"/>
        <v>x &gt; 100</v>
      </c>
    </row>
    <row r="342" spans="1:4" x14ac:dyDescent="0.25">
      <c r="A342" t="s">
        <v>660</v>
      </c>
      <c r="B342" s="1">
        <v>44080.722222222219</v>
      </c>
      <c r="C342">
        <v>10</v>
      </c>
      <c r="D342" t="str">
        <f t="shared" si="5"/>
        <v>7 &lt; x &lt;= 14</v>
      </c>
    </row>
    <row r="343" spans="1:4" x14ac:dyDescent="0.25">
      <c r="A343" t="s">
        <v>662</v>
      </c>
      <c r="B343" s="1">
        <v>43782.754166666666</v>
      </c>
      <c r="C343">
        <v>308</v>
      </c>
      <c r="D343" t="str">
        <f t="shared" si="5"/>
        <v>x &gt; 100</v>
      </c>
    </row>
    <row r="344" spans="1:4" x14ac:dyDescent="0.25">
      <c r="A344" t="s">
        <v>664</v>
      </c>
      <c r="B344" s="1">
        <v>43994.799305555556</v>
      </c>
      <c r="C344">
        <v>96</v>
      </c>
      <c r="D344" t="str">
        <f t="shared" si="5"/>
        <v>21 &lt; x &lt;= 100</v>
      </c>
    </row>
    <row r="345" spans="1:4" x14ac:dyDescent="0.25">
      <c r="A345" t="s">
        <v>666</v>
      </c>
      <c r="B345" s="1">
        <v>44090.958333333336</v>
      </c>
      <c r="C345">
        <v>0</v>
      </c>
      <c r="D345" t="str">
        <f t="shared" si="5"/>
        <v>x = 0</v>
      </c>
    </row>
    <row r="346" spans="1:4" x14ac:dyDescent="0.25">
      <c r="A346" t="s">
        <v>668</v>
      </c>
      <c r="B346" s="1">
        <v>43720.354166666664</v>
      </c>
      <c r="C346">
        <v>370</v>
      </c>
      <c r="D346" t="str">
        <f t="shared" si="5"/>
        <v>x &gt; 100</v>
      </c>
    </row>
    <row r="347" spans="1:4" x14ac:dyDescent="0.25">
      <c r="A347" t="s">
        <v>670</v>
      </c>
      <c r="B347" s="1">
        <v>44085.491666666669</v>
      </c>
      <c r="C347">
        <v>5</v>
      </c>
      <c r="D347" t="str">
        <f t="shared" si="5"/>
        <v>0 &lt; x &lt;= 7</v>
      </c>
    </row>
    <row r="348" spans="1:4" x14ac:dyDescent="0.25">
      <c r="A348" t="s">
        <v>672</v>
      </c>
      <c r="B348" s="1">
        <v>44036.129861111112</v>
      </c>
      <c r="C348">
        <v>54</v>
      </c>
      <c r="D348" t="str">
        <f t="shared" si="5"/>
        <v>21 &lt; x &lt;= 100</v>
      </c>
    </row>
    <row r="349" spans="1:4" x14ac:dyDescent="0.25">
      <c r="A349" t="s">
        <v>674</v>
      </c>
      <c r="B349" s="1">
        <v>44090.9375</v>
      </c>
      <c r="C349">
        <v>0</v>
      </c>
      <c r="D349" t="str">
        <f t="shared" si="5"/>
        <v>x = 0</v>
      </c>
    </row>
    <row r="350" spans="1:4" x14ac:dyDescent="0.25">
      <c r="A350" t="s">
        <v>676</v>
      </c>
      <c r="B350" s="1">
        <v>44086.841666666667</v>
      </c>
      <c r="C350">
        <v>4</v>
      </c>
      <c r="D350" t="str">
        <f t="shared" si="5"/>
        <v>0 &lt; x &lt;= 7</v>
      </c>
    </row>
    <row r="351" spans="1:4" x14ac:dyDescent="0.25">
      <c r="A351" t="s">
        <v>677</v>
      </c>
      <c r="B351" s="1">
        <v>44088.931250000001</v>
      </c>
      <c r="C351">
        <v>2</v>
      </c>
      <c r="D351" t="str">
        <f t="shared" si="5"/>
        <v>0 &lt; x &lt;= 7</v>
      </c>
    </row>
    <row r="352" spans="1:4" x14ac:dyDescent="0.25">
      <c r="A352" t="s">
        <v>679</v>
      </c>
      <c r="B352" s="1">
        <v>44084.902083333334</v>
      </c>
      <c r="C352">
        <v>6</v>
      </c>
      <c r="D352" t="str">
        <f t="shared" si="5"/>
        <v>0 &lt; x &lt;= 7</v>
      </c>
    </row>
    <row r="353" spans="1:4" x14ac:dyDescent="0.25">
      <c r="A353" t="s">
        <v>681</v>
      </c>
      <c r="B353" s="1">
        <v>44075.537499999999</v>
      </c>
      <c r="C353">
        <v>15</v>
      </c>
      <c r="D353" t="str">
        <f t="shared" si="5"/>
        <v>14 &lt; x &lt;= 21</v>
      </c>
    </row>
    <row r="354" spans="1:4" x14ac:dyDescent="0.25">
      <c r="A354" t="s">
        <v>682</v>
      </c>
      <c r="B354" s="1">
        <v>44090.927083333336</v>
      </c>
      <c r="C354">
        <v>0</v>
      </c>
      <c r="D354" t="str">
        <f t="shared" si="5"/>
        <v>x = 0</v>
      </c>
    </row>
    <row r="355" spans="1:4" x14ac:dyDescent="0.25">
      <c r="A355" t="s">
        <v>684</v>
      </c>
      <c r="B355" s="1">
        <v>44090.886805555558</v>
      </c>
      <c r="C355">
        <v>0</v>
      </c>
      <c r="D355" t="str">
        <f t="shared" si="5"/>
        <v>x = 0</v>
      </c>
    </row>
    <row r="356" spans="1:4" x14ac:dyDescent="0.25">
      <c r="A356" t="s">
        <v>686</v>
      </c>
      <c r="B356" s="1">
        <v>44088.188888888886</v>
      </c>
      <c r="C356">
        <v>2</v>
      </c>
      <c r="D356" t="str">
        <f t="shared" si="5"/>
        <v>0 &lt; x &lt;= 7</v>
      </c>
    </row>
    <row r="357" spans="1:4" x14ac:dyDescent="0.25">
      <c r="A357" t="s">
        <v>688</v>
      </c>
      <c r="B357" s="1">
        <v>44090.759027777778</v>
      </c>
      <c r="C357">
        <v>0</v>
      </c>
      <c r="D357" t="str">
        <f t="shared" si="5"/>
        <v>x = 0</v>
      </c>
    </row>
    <row r="358" spans="1:4" x14ac:dyDescent="0.25">
      <c r="A358" t="s">
        <v>690</v>
      </c>
      <c r="B358" s="1">
        <v>44090.930555555555</v>
      </c>
      <c r="C358">
        <v>0</v>
      </c>
      <c r="D358" t="str">
        <f t="shared" si="5"/>
        <v>x = 0</v>
      </c>
    </row>
    <row r="359" spans="1:4" x14ac:dyDescent="0.25">
      <c r="A359" t="s">
        <v>692</v>
      </c>
      <c r="B359" s="1">
        <v>44090.875</v>
      </c>
      <c r="C359">
        <v>0</v>
      </c>
      <c r="D359" t="str">
        <f t="shared" si="5"/>
        <v>x = 0</v>
      </c>
    </row>
    <row r="360" spans="1:4" x14ac:dyDescent="0.25">
      <c r="A360" t="s">
        <v>694</v>
      </c>
      <c r="B360" s="1">
        <v>44082.817361111112</v>
      </c>
      <c r="C360">
        <v>8</v>
      </c>
      <c r="D360" t="str">
        <f t="shared" si="5"/>
        <v>7 &lt; x &lt;= 14</v>
      </c>
    </row>
    <row r="361" spans="1:4" x14ac:dyDescent="0.25">
      <c r="A361" t="s">
        <v>695</v>
      </c>
      <c r="B361" s="1">
        <v>44063.720138888886</v>
      </c>
      <c r="C361">
        <v>27</v>
      </c>
      <c r="D361" t="str">
        <f t="shared" si="5"/>
        <v>21 &lt; x &lt;= 100</v>
      </c>
    </row>
    <row r="362" spans="1:4" x14ac:dyDescent="0.25">
      <c r="A362" t="s">
        <v>697</v>
      </c>
      <c r="B362" s="1">
        <v>44090.290277777778</v>
      </c>
      <c r="C362">
        <v>0</v>
      </c>
      <c r="D362" t="str">
        <f t="shared" si="5"/>
        <v>x = 0</v>
      </c>
    </row>
    <row r="363" spans="1:4" x14ac:dyDescent="0.25">
      <c r="A363" t="s">
        <v>699</v>
      </c>
      <c r="B363" s="1">
        <v>44083.375</v>
      </c>
      <c r="C363">
        <v>7</v>
      </c>
      <c r="D363" t="str">
        <f t="shared" si="5"/>
        <v>0 &lt; x &lt;= 7</v>
      </c>
    </row>
    <row r="364" spans="1:4" x14ac:dyDescent="0.25">
      <c r="A364" t="s">
        <v>701</v>
      </c>
      <c r="B364" s="1">
        <v>44086.671527777777</v>
      </c>
      <c r="C364">
        <v>4</v>
      </c>
      <c r="D364" t="str">
        <f t="shared" si="5"/>
        <v>0 &lt; x &lt;= 7</v>
      </c>
    </row>
    <row r="365" spans="1:4" x14ac:dyDescent="0.25">
      <c r="A365" t="s">
        <v>703</v>
      </c>
      <c r="B365" s="1">
        <v>44090.71597222222</v>
      </c>
      <c r="C365">
        <v>0</v>
      </c>
      <c r="D365" t="str">
        <f t="shared" si="5"/>
        <v>x = 0</v>
      </c>
    </row>
    <row r="366" spans="1:4" x14ac:dyDescent="0.25">
      <c r="A366" t="s">
        <v>705</v>
      </c>
      <c r="B366" s="1">
        <v>44090.352083333331</v>
      </c>
      <c r="C366">
        <v>0</v>
      </c>
      <c r="D366" t="str">
        <f t="shared" si="5"/>
        <v>x = 0</v>
      </c>
    </row>
    <row r="367" spans="1:4" x14ac:dyDescent="0.25">
      <c r="A367" t="s">
        <v>707</v>
      </c>
      <c r="B367" s="1">
        <v>44090.727083333331</v>
      </c>
      <c r="C367">
        <v>0</v>
      </c>
      <c r="D367" t="str">
        <f t="shared" si="5"/>
        <v>x = 0</v>
      </c>
    </row>
    <row r="368" spans="1:4" x14ac:dyDescent="0.25">
      <c r="A368" t="s">
        <v>709</v>
      </c>
      <c r="B368" s="1">
        <v>44083.40347222222</v>
      </c>
      <c r="C368">
        <v>7</v>
      </c>
      <c r="D368" t="str">
        <f t="shared" si="5"/>
        <v>0 &lt; x &lt;= 7</v>
      </c>
    </row>
    <row r="369" spans="1:4" x14ac:dyDescent="0.25">
      <c r="A369" t="s">
        <v>711</v>
      </c>
      <c r="B369" s="1">
        <v>44085.269444444442</v>
      </c>
      <c r="C369">
        <v>5</v>
      </c>
      <c r="D369" t="str">
        <f t="shared" si="5"/>
        <v>0 &lt; x &lt;= 7</v>
      </c>
    </row>
    <row r="370" spans="1:4" x14ac:dyDescent="0.25">
      <c r="A370" t="s">
        <v>713</v>
      </c>
      <c r="B370" s="1">
        <v>44087.892361111109</v>
      </c>
      <c r="C370">
        <v>3</v>
      </c>
      <c r="D370" t="str">
        <f t="shared" si="5"/>
        <v>0 &lt; x &lt;= 7</v>
      </c>
    </row>
    <row r="371" spans="1:4" x14ac:dyDescent="0.25">
      <c r="A371" t="s">
        <v>715</v>
      </c>
      <c r="B371" s="1">
        <v>44089.829861111109</v>
      </c>
      <c r="C371">
        <v>1</v>
      </c>
      <c r="D371" t="str">
        <f t="shared" si="5"/>
        <v>0 &lt; x &lt;= 7</v>
      </c>
    </row>
    <row r="372" spans="1:4" x14ac:dyDescent="0.25">
      <c r="A372" t="s">
        <v>717</v>
      </c>
      <c r="B372" s="1">
        <v>44084.357638888891</v>
      </c>
      <c r="C372">
        <v>6</v>
      </c>
      <c r="D372" t="str">
        <f t="shared" si="5"/>
        <v>0 &lt; x &lt;= 7</v>
      </c>
    </row>
    <row r="373" spans="1:4" x14ac:dyDescent="0.25">
      <c r="A373" t="s">
        <v>719</v>
      </c>
      <c r="B373" s="1">
        <v>44085.552777777775</v>
      </c>
      <c r="C373">
        <v>5</v>
      </c>
      <c r="D373" t="str">
        <f t="shared" si="5"/>
        <v>0 &lt; x &lt;= 7</v>
      </c>
    </row>
    <row r="374" spans="1:4" x14ac:dyDescent="0.25">
      <c r="A374" t="s">
        <v>721</v>
      </c>
      <c r="B374" s="1">
        <v>44028.604166666664</v>
      </c>
      <c r="C374">
        <v>62</v>
      </c>
      <c r="D374" t="str">
        <f t="shared" si="5"/>
        <v>21 &lt; x &lt;= 100</v>
      </c>
    </row>
    <row r="375" spans="1:4" x14ac:dyDescent="0.25">
      <c r="A375" t="s">
        <v>723</v>
      </c>
      <c r="B375" s="1">
        <v>44071.395138888889</v>
      </c>
      <c r="C375">
        <v>19</v>
      </c>
      <c r="D375" t="str">
        <f t="shared" si="5"/>
        <v>14 &lt; x &lt;= 21</v>
      </c>
    </row>
    <row r="376" spans="1:4" x14ac:dyDescent="0.25">
      <c r="A376" t="s">
        <v>725</v>
      </c>
      <c r="B376" s="1">
        <v>44090.929166666669</v>
      </c>
      <c r="C376">
        <v>0</v>
      </c>
      <c r="D376" t="str">
        <f t="shared" si="5"/>
        <v>x = 0</v>
      </c>
    </row>
    <row r="377" spans="1:4" x14ac:dyDescent="0.25">
      <c r="A377" t="s">
        <v>727</v>
      </c>
      <c r="B377" s="1">
        <v>44090.95416666667</v>
      </c>
      <c r="C377">
        <v>0</v>
      </c>
      <c r="D377" t="str">
        <f t="shared" si="5"/>
        <v>x = 0</v>
      </c>
    </row>
    <row r="378" spans="1:4" x14ac:dyDescent="0.25">
      <c r="A378" t="s">
        <v>729</v>
      </c>
      <c r="B378" s="1">
        <v>44090.897916666669</v>
      </c>
      <c r="C378">
        <v>0</v>
      </c>
      <c r="D378" t="str">
        <f t="shared" si="5"/>
        <v>x = 0</v>
      </c>
    </row>
    <row r="379" spans="1:4" x14ac:dyDescent="0.25">
      <c r="A379" t="s">
        <v>731</v>
      </c>
      <c r="B379" s="1">
        <v>44085.452777777777</v>
      </c>
      <c r="C379">
        <v>5</v>
      </c>
      <c r="D379" t="str">
        <f t="shared" si="5"/>
        <v>0 &lt; x &lt;= 7</v>
      </c>
    </row>
    <row r="380" spans="1:4" x14ac:dyDescent="0.25">
      <c r="A380" t="s">
        <v>732</v>
      </c>
      <c r="B380" s="1">
        <v>44090.95</v>
      </c>
      <c r="C380">
        <v>0</v>
      </c>
      <c r="D380" t="str">
        <f t="shared" si="5"/>
        <v>x = 0</v>
      </c>
    </row>
    <row r="381" spans="1:4" x14ac:dyDescent="0.25">
      <c r="A381" t="s">
        <v>734</v>
      </c>
      <c r="B381" s="1">
        <v>44090.32708333333</v>
      </c>
      <c r="C381">
        <v>0</v>
      </c>
      <c r="D381" t="str">
        <f t="shared" si="5"/>
        <v>x = 0</v>
      </c>
    </row>
    <row r="382" spans="1:4" x14ac:dyDescent="0.25">
      <c r="A382" t="s">
        <v>736</v>
      </c>
      <c r="B382" s="1">
        <v>44090.642361111109</v>
      </c>
      <c r="C382">
        <v>0</v>
      </c>
      <c r="D382" t="str">
        <f t="shared" si="5"/>
        <v>x = 0</v>
      </c>
    </row>
    <row r="383" spans="1:4" x14ac:dyDescent="0.25">
      <c r="A383" t="s">
        <v>738</v>
      </c>
      <c r="B383" s="1">
        <v>44080.429861111108</v>
      </c>
      <c r="C383">
        <v>10</v>
      </c>
      <c r="D383" t="str">
        <f t="shared" si="5"/>
        <v>7 &lt; x &lt;= 14</v>
      </c>
    </row>
    <row r="384" spans="1:4" x14ac:dyDescent="0.25">
      <c r="A384" t="s">
        <v>739</v>
      </c>
      <c r="B384" s="1">
        <v>44090.84652777778</v>
      </c>
      <c r="C384">
        <v>0</v>
      </c>
      <c r="D384" t="str">
        <f t="shared" si="5"/>
        <v>x = 0</v>
      </c>
    </row>
    <row r="385" spans="1:4" x14ac:dyDescent="0.25">
      <c r="A385" t="s">
        <v>740</v>
      </c>
      <c r="B385" s="1">
        <v>43995.127083333333</v>
      </c>
      <c r="C385">
        <v>95</v>
      </c>
      <c r="D385" t="str">
        <f t="shared" si="5"/>
        <v>21 &lt; x &lt;= 100</v>
      </c>
    </row>
    <row r="386" spans="1:4" x14ac:dyDescent="0.25">
      <c r="A386" t="s">
        <v>742</v>
      </c>
      <c r="B386" s="1">
        <v>44089.646527777775</v>
      </c>
      <c r="C386">
        <v>1</v>
      </c>
      <c r="D386" t="str">
        <f t="shared" si="5"/>
        <v>0 &lt; x &lt;= 7</v>
      </c>
    </row>
    <row r="387" spans="1:4" x14ac:dyDescent="0.25">
      <c r="A387" t="s">
        <v>744</v>
      </c>
      <c r="B387" s="1">
        <v>44090.762499999997</v>
      </c>
      <c r="C387">
        <v>0</v>
      </c>
      <c r="D387" t="str">
        <f t="shared" ref="D387:D450" si="6">IF(C387=0,"x = 0",IF(C387&lt;8,"0 &lt; x &lt;= 7",IF(C387&lt;15,"7 &lt; x &lt;= 14",IF(C387&lt;22,"14 &lt; x &lt;= 21",IF(C387&lt;101,"21 &lt; x &lt;= 100",IF(C387&gt;101,"x &gt; 100"))))))</f>
        <v>x = 0</v>
      </c>
    </row>
    <row r="388" spans="1:4" x14ac:dyDescent="0.25">
      <c r="A388" t="s">
        <v>746</v>
      </c>
      <c r="B388" s="1">
        <v>44019.793749999997</v>
      </c>
      <c r="C388">
        <v>71</v>
      </c>
      <c r="D388" t="str">
        <f t="shared" si="6"/>
        <v>21 &lt; x &lt;= 100</v>
      </c>
    </row>
    <row r="389" spans="1:4" x14ac:dyDescent="0.25">
      <c r="A389" t="s">
        <v>747</v>
      </c>
      <c r="B389" s="1">
        <v>44073.223611111112</v>
      </c>
      <c r="C389">
        <v>17</v>
      </c>
      <c r="D389" t="str">
        <f t="shared" si="6"/>
        <v>14 &lt; x &lt;= 21</v>
      </c>
    </row>
    <row r="390" spans="1:4" x14ac:dyDescent="0.25">
      <c r="A390" t="s">
        <v>748</v>
      </c>
      <c r="B390" s="1">
        <v>43894.144444444442</v>
      </c>
      <c r="C390">
        <v>196</v>
      </c>
      <c r="D390" t="str">
        <f t="shared" si="6"/>
        <v>x &gt; 100</v>
      </c>
    </row>
    <row r="391" spans="1:4" x14ac:dyDescent="0.25">
      <c r="A391" t="s">
        <v>750</v>
      </c>
      <c r="B391" s="1">
        <v>44090.947222222225</v>
      </c>
      <c r="C391">
        <v>0</v>
      </c>
      <c r="D391" t="str">
        <f t="shared" si="6"/>
        <v>x = 0</v>
      </c>
    </row>
    <row r="392" spans="1:4" x14ac:dyDescent="0.25">
      <c r="A392" t="s">
        <v>752</v>
      </c>
      <c r="B392" s="1">
        <v>44090.561111111114</v>
      </c>
      <c r="C392">
        <v>0</v>
      </c>
      <c r="D392" t="str">
        <f t="shared" si="6"/>
        <v>x = 0</v>
      </c>
    </row>
    <row r="393" spans="1:4" x14ac:dyDescent="0.25">
      <c r="A393" t="s">
        <v>754</v>
      </c>
      <c r="B393" s="1">
        <v>44010.387499999997</v>
      </c>
      <c r="C393">
        <v>80</v>
      </c>
      <c r="D393" t="str">
        <f t="shared" si="6"/>
        <v>21 &lt; x &lt;= 100</v>
      </c>
    </row>
    <row r="394" spans="1:4" x14ac:dyDescent="0.25">
      <c r="A394" t="s">
        <v>756</v>
      </c>
      <c r="B394" s="1">
        <v>44088.982638888891</v>
      </c>
      <c r="C394">
        <v>1</v>
      </c>
      <c r="D394" t="str">
        <f t="shared" si="6"/>
        <v>0 &lt; x &lt;= 7</v>
      </c>
    </row>
    <row r="395" spans="1:4" x14ac:dyDescent="0.25">
      <c r="A395" t="s">
        <v>758</v>
      </c>
      <c r="B395" s="1">
        <v>44090.772222222222</v>
      </c>
      <c r="C395">
        <v>0</v>
      </c>
      <c r="D395" t="str">
        <f t="shared" si="6"/>
        <v>x = 0</v>
      </c>
    </row>
    <row r="396" spans="1:4" x14ac:dyDescent="0.25">
      <c r="A396" t="s">
        <v>760</v>
      </c>
      <c r="B396" s="1">
        <v>44088.395833333336</v>
      </c>
      <c r="C396">
        <v>2</v>
      </c>
      <c r="D396" t="str">
        <f t="shared" si="6"/>
        <v>0 &lt; x &lt;= 7</v>
      </c>
    </row>
    <row r="397" spans="1:4" x14ac:dyDescent="0.25">
      <c r="A397" t="s">
        <v>762</v>
      </c>
      <c r="B397" s="1">
        <v>44062.632638888892</v>
      </c>
      <c r="C397">
        <v>28</v>
      </c>
      <c r="D397" t="str">
        <f t="shared" si="6"/>
        <v>21 &lt; x &lt;= 100</v>
      </c>
    </row>
    <row r="398" spans="1:4" x14ac:dyDescent="0.25">
      <c r="A398" t="s">
        <v>764</v>
      </c>
      <c r="B398" s="1">
        <v>44084.776388888888</v>
      </c>
      <c r="C398">
        <v>6</v>
      </c>
      <c r="D398" t="str">
        <f t="shared" si="6"/>
        <v>0 &lt; x &lt;= 7</v>
      </c>
    </row>
    <row r="399" spans="1:4" x14ac:dyDescent="0.25">
      <c r="A399" t="s">
        <v>766</v>
      </c>
      <c r="B399" s="1">
        <v>44088.759027777778</v>
      </c>
      <c r="C399">
        <v>2</v>
      </c>
      <c r="D399" t="str">
        <f t="shared" si="6"/>
        <v>0 &lt; x &lt;= 7</v>
      </c>
    </row>
    <row r="400" spans="1:4" x14ac:dyDescent="0.25">
      <c r="A400" t="s">
        <v>768</v>
      </c>
      <c r="B400" s="1">
        <v>43792.331250000003</v>
      </c>
      <c r="C400">
        <v>298</v>
      </c>
      <c r="D400" t="str">
        <f t="shared" si="6"/>
        <v>x &gt; 100</v>
      </c>
    </row>
    <row r="401" spans="1:4" x14ac:dyDescent="0.25">
      <c r="A401" t="s">
        <v>769</v>
      </c>
      <c r="B401" s="1">
        <v>44077.654166666667</v>
      </c>
      <c r="C401">
        <v>13</v>
      </c>
      <c r="D401" t="str">
        <f t="shared" si="6"/>
        <v>7 &lt; x &lt;= 14</v>
      </c>
    </row>
    <row r="402" spans="1:4" x14ac:dyDescent="0.25">
      <c r="A402" t="s">
        <v>771</v>
      </c>
      <c r="B402" s="1">
        <v>44090.72152777778</v>
      </c>
      <c r="C402">
        <v>0</v>
      </c>
      <c r="D402" t="str">
        <f t="shared" si="6"/>
        <v>x = 0</v>
      </c>
    </row>
    <row r="403" spans="1:4" x14ac:dyDescent="0.25">
      <c r="A403" t="s">
        <v>773</v>
      </c>
      <c r="B403" s="1">
        <v>44072.63958333333</v>
      </c>
      <c r="C403">
        <v>18</v>
      </c>
      <c r="D403" t="str">
        <f t="shared" si="6"/>
        <v>14 &lt; x &lt;= 21</v>
      </c>
    </row>
    <row r="404" spans="1:4" x14ac:dyDescent="0.25">
      <c r="A404" t="s">
        <v>775</v>
      </c>
      <c r="B404" s="1">
        <v>44090.338194444441</v>
      </c>
      <c r="C404">
        <v>0</v>
      </c>
      <c r="D404" t="str">
        <f t="shared" si="6"/>
        <v>x = 0</v>
      </c>
    </row>
    <row r="405" spans="1:4" x14ac:dyDescent="0.25">
      <c r="A405" t="s">
        <v>777</v>
      </c>
      <c r="B405" s="1">
        <v>44090.881944444445</v>
      </c>
      <c r="C405">
        <v>0</v>
      </c>
      <c r="D405" t="str">
        <f t="shared" si="6"/>
        <v>x = 0</v>
      </c>
    </row>
    <row r="406" spans="1:4" x14ac:dyDescent="0.25">
      <c r="A406" t="s">
        <v>778</v>
      </c>
      <c r="B406" s="1">
        <v>44090.038888888892</v>
      </c>
      <c r="C406">
        <v>0</v>
      </c>
      <c r="D406" t="str">
        <f t="shared" si="6"/>
        <v>x = 0</v>
      </c>
    </row>
    <row r="407" spans="1:4" x14ac:dyDescent="0.25">
      <c r="A407" t="s">
        <v>780</v>
      </c>
      <c r="B407" s="1">
        <v>44090.894444444442</v>
      </c>
      <c r="C407">
        <v>0</v>
      </c>
      <c r="D407" t="str">
        <f t="shared" si="6"/>
        <v>x = 0</v>
      </c>
    </row>
    <row r="408" spans="1:4" x14ac:dyDescent="0.25">
      <c r="A408" t="s">
        <v>782</v>
      </c>
      <c r="B408" s="1">
        <v>44090.088888888888</v>
      </c>
      <c r="C408">
        <v>0</v>
      </c>
      <c r="D408" t="str">
        <f t="shared" si="6"/>
        <v>x = 0</v>
      </c>
    </row>
    <row r="409" spans="1:4" x14ac:dyDescent="0.25">
      <c r="A409" t="s">
        <v>784</v>
      </c>
      <c r="B409" s="1">
        <v>44090.883333333331</v>
      </c>
      <c r="C409">
        <v>0</v>
      </c>
      <c r="D409" t="str">
        <f t="shared" si="6"/>
        <v>x = 0</v>
      </c>
    </row>
    <row r="410" spans="1:4" x14ac:dyDescent="0.25">
      <c r="A410" t="s">
        <v>786</v>
      </c>
      <c r="B410" s="1">
        <v>44087.474305555559</v>
      </c>
      <c r="C410">
        <v>3</v>
      </c>
      <c r="D410" t="str">
        <f t="shared" si="6"/>
        <v>0 &lt; x &lt;= 7</v>
      </c>
    </row>
    <row r="411" spans="1:4" x14ac:dyDescent="0.25">
      <c r="A411" t="s">
        <v>788</v>
      </c>
      <c r="B411" s="1">
        <v>44088.446527777778</v>
      </c>
      <c r="C411">
        <v>2</v>
      </c>
      <c r="D411" t="str">
        <f t="shared" si="6"/>
        <v>0 &lt; x &lt;= 7</v>
      </c>
    </row>
    <row r="412" spans="1:4" x14ac:dyDescent="0.25">
      <c r="A412" t="s">
        <v>790</v>
      </c>
      <c r="B412" s="1">
        <v>43847.50277777778</v>
      </c>
      <c r="C412">
        <v>243</v>
      </c>
      <c r="D412" t="str">
        <f t="shared" si="6"/>
        <v>x &gt; 100</v>
      </c>
    </row>
    <row r="413" spans="1:4" x14ac:dyDescent="0.25">
      <c r="A413" t="s">
        <v>792</v>
      </c>
      <c r="B413" s="1">
        <v>44090.894444444442</v>
      </c>
      <c r="C413">
        <v>0</v>
      </c>
      <c r="D413" t="str">
        <f t="shared" si="6"/>
        <v>x = 0</v>
      </c>
    </row>
    <row r="414" spans="1:4" x14ac:dyDescent="0.25">
      <c r="A414" t="s">
        <v>794</v>
      </c>
      <c r="B414" s="1">
        <v>44090.895138888889</v>
      </c>
      <c r="C414">
        <v>0</v>
      </c>
      <c r="D414" t="str">
        <f t="shared" si="6"/>
        <v>x = 0</v>
      </c>
    </row>
    <row r="415" spans="1:4" x14ac:dyDescent="0.25">
      <c r="A415" t="s">
        <v>796</v>
      </c>
      <c r="B415" s="1">
        <v>44088.359722222223</v>
      </c>
      <c r="C415">
        <v>2</v>
      </c>
      <c r="D415" t="str">
        <f t="shared" si="6"/>
        <v>0 &lt; x &lt;= 7</v>
      </c>
    </row>
    <row r="416" spans="1:4" x14ac:dyDescent="0.25">
      <c r="A416" t="s">
        <v>798</v>
      </c>
      <c r="B416" s="1">
        <v>44089.2</v>
      </c>
      <c r="C416">
        <v>1</v>
      </c>
      <c r="D416" t="str">
        <f t="shared" si="6"/>
        <v>0 &lt; x &lt;= 7</v>
      </c>
    </row>
    <row r="417" spans="1:4" x14ac:dyDescent="0.25">
      <c r="A417" t="s">
        <v>800</v>
      </c>
      <c r="B417" s="1">
        <v>44068.362500000003</v>
      </c>
      <c r="C417">
        <v>22</v>
      </c>
      <c r="D417" t="str">
        <f t="shared" si="6"/>
        <v>21 &lt; x &lt;= 100</v>
      </c>
    </row>
    <row r="418" spans="1:4" x14ac:dyDescent="0.25">
      <c r="A418" t="s">
        <v>802</v>
      </c>
      <c r="B418" s="1">
        <v>44054.089583333334</v>
      </c>
      <c r="C418">
        <v>36</v>
      </c>
      <c r="D418" t="str">
        <f t="shared" si="6"/>
        <v>21 &lt; x &lt;= 100</v>
      </c>
    </row>
    <row r="419" spans="1:4" x14ac:dyDescent="0.25">
      <c r="A419" t="s">
        <v>804</v>
      </c>
      <c r="B419" s="1">
        <v>44081.368750000001</v>
      </c>
      <c r="C419">
        <v>9</v>
      </c>
      <c r="D419" t="str">
        <f t="shared" si="6"/>
        <v>7 &lt; x &lt;= 14</v>
      </c>
    </row>
    <row r="420" spans="1:4" x14ac:dyDescent="0.25">
      <c r="A420" t="s">
        <v>806</v>
      </c>
      <c r="B420" s="1">
        <v>44070.571527777778</v>
      </c>
      <c r="C420">
        <v>20</v>
      </c>
      <c r="D420" t="str">
        <f t="shared" si="6"/>
        <v>14 &lt; x &lt;= 21</v>
      </c>
    </row>
    <row r="421" spans="1:4" x14ac:dyDescent="0.25">
      <c r="A421" t="s">
        <v>808</v>
      </c>
      <c r="B421" s="1">
        <v>44088.888888888891</v>
      </c>
      <c r="C421">
        <v>2</v>
      </c>
      <c r="D421" t="str">
        <f t="shared" si="6"/>
        <v>0 &lt; x &lt;= 7</v>
      </c>
    </row>
    <row r="422" spans="1:4" x14ac:dyDescent="0.25">
      <c r="A422" t="s">
        <v>810</v>
      </c>
      <c r="B422" s="1">
        <v>44090.777777777781</v>
      </c>
      <c r="C422">
        <v>0</v>
      </c>
      <c r="D422" t="str">
        <f t="shared" si="6"/>
        <v>x = 0</v>
      </c>
    </row>
    <row r="423" spans="1:4" x14ac:dyDescent="0.25">
      <c r="A423" t="s">
        <v>812</v>
      </c>
      <c r="B423" s="1">
        <v>44090.62777777778</v>
      </c>
      <c r="C423">
        <v>0</v>
      </c>
      <c r="D423" t="str">
        <f t="shared" si="6"/>
        <v>x = 0</v>
      </c>
    </row>
    <row r="424" spans="1:4" x14ac:dyDescent="0.25">
      <c r="A424" t="s">
        <v>814</v>
      </c>
      <c r="B424" s="1">
        <v>44088.7</v>
      </c>
      <c r="C424">
        <v>2</v>
      </c>
      <c r="D424" t="str">
        <f t="shared" si="6"/>
        <v>0 &lt; x &lt;= 7</v>
      </c>
    </row>
    <row r="425" spans="1:4" x14ac:dyDescent="0.25">
      <c r="A425" t="s">
        <v>816</v>
      </c>
      <c r="B425" s="1">
        <v>44090.794444444444</v>
      </c>
      <c r="C425">
        <v>0</v>
      </c>
      <c r="D425" t="str">
        <f t="shared" si="6"/>
        <v>x = 0</v>
      </c>
    </row>
    <row r="426" spans="1:4" x14ac:dyDescent="0.25">
      <c r="A426" t="s">
        <v>818</v>
      </c>
      <c r="B426" s="1">
        <v>44089.901388888888</v>
      </c>
      <c r="C426">
        <v>1</v>
      </c>
      <c r="D426" t="str">
        <f t="shared" si="6"/>
        <v>0 &lt; x &lt;= 7</v>
      </c>
    </row>
    <row r="427" spans="1:4" x14ac:dyDescent="0.25">
      <c r="A427" t="s">
        <v>820</v>
      </c>
      <c r="B427" s="1">
        <v>44086.324999999997</v>
      </c>
      <c r="C427">
        <v>4</v>
      </c>
      <c r="D427" t="str">
        <f t="shared" si="6"/>
        <v>0 &lt; x &lt;= 7</v>
      </c>
    </row>
    <row r="428" spans="1:4" x14ac:dyDescent="0.25">
      <c r="A428" t="s">
        <v>822</v>
      </c>
      <c r="B428" s="1">
        <v>43833.797222222223</v>
      </c>
      <c r="C428">
        <v>257</v>
      </c>
      <c r="D428" t="str">
        <f t="shared" si="6"/>
        <v>x &gt; 100</v>
      </c>
    </row>
    <row r="429" spans="1:4" x14ac:dyDescent="0.25">
      <c r="A429" t="s">
        <v>824</v>
      </c>
      <c r="B429" s="1">
        <v>44090.626388888886</v>
      </c>
      <c r="C429">
        <v>0</v>
      </c>
      <c r="D429" t="str">
        <f t="shared" si="6"/>
        <v>x = 0</v>
      </c>
    </row>
    <row r="430" spans="1:4" x14ac:dyDescent="0.25">
      <c r="A430" t="s">
        <v>826</v>
      </c>
      <c r="B430" s="1">
        <v>44064.579861111109</v>
      </c>
      <c r="C430">
        <v>26</v>
      </c>
      <c r="D430" t="str">
        <f t="shared" si="6"/>
        <v>21 &lt; x &lt;= 100</v>
      </c>
    </row>
    <row r="431" spans="1:4" x14ac:dyDescent="0.25">
      <c r="A431" t="s">
        <v>828</v>
      </c>
      <c r="B431" s="1">
        <v>44025.71597222222</v>
      </c>
      <c r="C431">
        <v>65</v>
      </c>
      <c r="D431" t="str">
        <f t="shared" si="6"/>
        <v>21 &lt; x &lt;= 100</v>
      </c>
    </row>
    <row r="432" spans="1:4" x14ac:dyDescent="0.25">
      <c r="A432" t="s">
        <v>830</v>
      </c>
      <c r="B432" s="1">
        <v>44084.527083333334</v>
      </c>
      <c r="C432">
        <v>6</v>
      </c>
      <c r="D432" t="str">
        <f t="shared" si="6"/>
        <v>0 &lt; x &lt;= 7</v>
      </c>
    </row>
    <row r="433" spans="1:4" x14ac:dyDescent="0.25">
      <c r="A433" t="s">
        <v>832</v>
      </c>
      <c r="B433" s="1">
        <v>44071.756944444445</v>
      </c>
      <c r="C433">
        <v>19</v>
      </c>
      <c r="D433" t="str">
        <f t="shared" si="6"/>
        <v>14 &lt; x &lt;= 21</v>
      </c>
    </row>
    <row r="434" spans="1:4" x14ac:dyDescent="0.25">
      <c r="A434" t="s">
        <v>834</v>
      </c>
      <c r="B434" s="1">
        <v>44080.4375</v>
      </c>
      <c r="C434">
        <v>10</v>
      </c>
      <c r="D434" t="str">
        <f t="shared" si="6"/>
        <v>7 &lt; x &lt;= 14</v>
      </c>
    </row>
    <row r="435" spans="1:4" x14ac:dyDescent="0.25">
      <c r="A435" t="s">
        <v>836</v>
      </c>
      <c r="B435" s="1">
        <v>44090.487500000003</v>
      </c>
      <c r="C435">
        <v>0</v>
      </c>
      <c r="D435" t="str">
        <f t="shared" si="6"/>
        <v>x = 0</v>
      </c>
    </row>
    <row r="436" spans="1:4" x14ac:dyDescent="0.25">
      <c r="A436" t="s">
        <v>839</v>
      </c>
      <c r="B436" s="1">
        <v>44087.564583333333</v>
      </c>
      <c r="C436">
        <v>3</v>
      </c>
      <c r="D436" t="str">
        <f t="shared" si="6"/>
        <v>0 &lt; x &lt;= 7</v>
      </c>
    </row>
    <row r="437" spans="1:4" x14ac:dyDescent="0.25">
      <c r="A437" t="s">
        <v>840</v>
      </c>
      <c r="B437" s="1">
        <v>44088.181250000001</v>
      </c>
      <c r="C437">
        <v>2</v>
      </c>
      <c r="D437" t="str">
        <f t="shared" si="6"/>
        <v>0 &lt; x &lt;= 7</v>
      </c>
    </row>
    <row r="438" spans="1:4" x14ac:dyDescent="0.25">
      <c r="A438" t="s">
        <v>842</v>
      </c>
      <c r="B438" s="1">
        <v>44090.143750000003</v>
      </c>
      <c r="C438">
        <v>0</v>
      </c>
      <c r="D438" t="str">
        <f t="shared" si="6"/>
        <v>x = 0</v>
      </c>
    </row>
    <row r="439" spans="1:4" x14ac:dyDescent="0.25">
      <c r="A439" t="s">
        <v>844</v>
      </c>
      <c r="B439" s="1">
        <v>44090.311805555553</v>
      </c>
      <c r="C439">
        <v>0</v>
      </c>
      <c r="D439" t="str">
        <f t="shared" si="6"/>
        <v>x = 0</v>
      </c>
    </row>
    <row r="440" spans="1:4" x14ac:dyDescent="0.25">
      <c r="A440" t="s">
        <v>846</v>
      </c>
      <c r="B440" s="1">
        <v>44090.883333333331</v>
      </c>
      <c r="C440">
        <v>0</v>
      </c>
      <c r="D440" t="str">
        <f t="shared" si="6"/>
        <v>x = 0</v>
      </c>
    </row>
    <row r="441" spans="1:4" x14ac:dyDescent="0.25">
      <c r="A441" t="s">
        <v>848</v>
      </c>
      <c r="B441" s="1">
        <v>44082.677777777775</v>
      </c>
      <c r="C441">
        <v>8</v>
      </c>
      <c r="D441" t="str">
        <f t="shared" si="6"/>
        <v>7 &lt; x &lt;= 14</v>
      </c>
    </row>
    <row r="442" spans="1:4" x14ac:dyDescent="0.25">
      <c r="A442" t="s">
        <v>850</v>
      </c>
      <c r="B442" s="1">
        <v>44069.803472222222</v>
      </c>
      <c r="C442">
        <v>21</v>
      </c>
      <c r="D442" t="str">
        <f t="shared" si="6"/>
        <v>14 &lt; x &lt;= 21</v>
      </c>
    </row>
    <row r="443" spans="1:4" x14ac:dyDescent="0.25">
      <c r="A443" t="s">
        <v>852</v>
      </c>
      <c r="B443" s="1">
        <v>44048.584722222222</v>
      </c>
      <c r="C443">
        <v>42</v>
      </c>
      <c r="D443" t="str">
        <f t="shared" si="6"/>
        <v>21 &lt; x &lt;= 100</v>
      </c>
    </row>
    <row r="444" spans="1:4" x14ac:dyDescent="0.25">
      <c r="A444" t="s">
        <v>854</v>
      </c>
      <c r="B444" s="1">
        <v>44090.693749999999</v>
      </c>
      <c r="C444">
        <v>0</v>
      </c>
      <c r="D444" t="str">
        <f t="shared" si="6"/>
        <v>x = 0</v>
      </c>
    </row>
    <row r="445" spans="1:4" x14ac:dyDescent="0.25">
      <c r="A445" t="s">
        <v>856</v>
      </c>
      <c r="B445" s="1">
        <v>44087.518750000003</v>
      </c>
      <c r="C445">
        <v>3</v>
      </c>
      <c r="D445" t="str">
        <f t="shared" si="6"/>
        <v>0 &lt; x &lt;= 7</v>
      </c>
    </row>
    <row r="446" spans="1:4" x14ac:dyDescent="0.25">
      <c r="A446" t="s">
        <v>858</v>
      </c>
      <c r="B446" s="1">
        <v>44060.669444444444</v>
      </c>
      <c r="C446">
        <v>30</v>
      </c>
      <c r="D446" t="str">
        <f t="shared" si="6"/>
        <v>21 &lt; x &lt;= 100</v>
      </c>
    </row>
    <row r="447" spans="1:4" x14ac:dyDescent="0.25">
      <c r="A447" t="s">
        <v>860</v>
      </c>
      <c r="B447" s="1">
        <v>44090.890972222223</v>
      </c>
      <c r="C447">
        <v>0</v>
      </c>
      <c r="D447" t="str">
        <f t="shared" si="6"/>
        <v>x = 0</v>
      </c>
    </row>
    <row r="448" spans="1:4" x14ac:dyDescent="0.25">
      <c r="A448" t="s">
        <v>862</v>
      </c>
      <c r="B448" s="1">
        <v>44083.104166666664</v>
      </c>
      <c r="C448">
        <v>7</v>
      </c>
      <c r="D448" t="str">
        <f t="shared" si="6"/>
        <v>0 &lt; x &lt;= 7</v>
      </c>
    </row>
    <row r="449" spans="1:4" x14ac:dyDescent="0.25">
      <c r="A449" t="s">
        <v>865</v>
      </c>
      <c r="B449" s="1">
        <v>44082.467361111114</v>
      </c>
      <c r="C449">
        <v>8</v>
      </c>
      <c r="D449" t="str">
        <f t="shared" si="6"/>
        <v>7 &lt; x &lt;= 14</v>
      </c>
    </row>
    <row r="450" spans="1:4" x14ac:dyDescent="0.25">
      <c r="A450" t="s">
        <v>867</v>
      </c>
      <c r="B450" s="1">
        <v>44062.673611111109</v>
      </c>
      <c r="C450">
        <v>28</v>
      </c>
      <c r="D450" t="str">
        <f t="shared" si="6"/>
        <v>21 &lt; x &lt;= 100</v>
      </c>
    </row>
    <row r="451" spans="1:4" x14ac:dyDescent="0.25">
      <c r="A451" t="s">
        <v>868</v>
      </c>
      <c r="B451" s="1">
        <v>44090.929166666669</v>
      </c>
      <c r="C451">
        <v>0</v>
      </c>
      <c r="D451" t="str">
        <f t="shared" ref="D451:D514" si="7">IF(C451=0,"x = 0",IF(C451&lt;8,"0 &lt; x &lt;= 7",IF(C451&lt;15,"7 &lt; x &lt;= 14",IF(C451&lt;22,"14 &lt; x &lt;= 21",IF(C451&lt;101,"21 &lt; x &lt;= 100",IF(C451&gt;101,"x &gt; 100"))))))</f>
        <v>x = 0</v>
      </c>
    </row>
    <row r="452" spans="1:4" x14ac:dyDescent="0.25">
      <c r="A452" t="s">
        <v>870</v>
      </c>
      <c r="B452" s="1">
        <v>44090.9375</v>
      </c>
      <c r="C452">
        <v>0</v>
      </c>
      <c r="D452" t="str">
        <f t="shared" si="7"/>
        <v>x = 0</v>
      </c>
    </row>
    <row r="453" spans="1:4" x14ac:dyDescent="0.25">
      <c r="A453" t="s">
        <v>871</v>
      </c>
      <c r="B453" s="1">
        <v>44075.92083333333</v>
      </c>
      <c r="C453">
        <v>15</v>
      </c>
      <c r="D453" t="str">
        <f t="shared" si="7"/>
        <v>14 &lt; x &lt;= 21</v>
      </c>
    </row>
    <row r="454" spans="1:4" x14ac:dyDescent="0.25">
      <c r="A454" t="s">
        <v>873</v>
      </c>
      <c r="B454" s="1">
        <v>44089.29791666667</v>
      </c>
      <c r="C454">
        <v>1</v>
      </c>
      <c r="D454" t="str">
        <f t="shared" si="7"/>
        <v>0 &lt; x &lt;= 7</v>
      </c>
    </row>
    <row r="455" spans="1:4" x14ac:dyDescent="0.25">
      <c r="A455" t="s">
        <v>875</v>
      </c>
      <c r="B455" s="1">
        <v>44067.868750000001</v>
      </c>
      <c r="C455">
        <v>23</v>
      </c>
      <c r="D455" t="str">
        <f t="shared" si="7"/>
        <v>21 &lt; x &lt;= 100</v>
      </c>
    </row>
    <row r="456" spans="1:4" x14ac:dyDescent="0.25">
      <c r="A456" t="s">
        <v>877</v>
      </c>
      <c r="B456" s="1">
        <v>43781.227777777778</v>
      </c>
      <c r="C456">
        <v>309</v>
      </c>
      <c r="D456" t="str">
        <f t="shared" si="7"/>
        <v>x &gt; 100</v>
      </c>
    </row>
    <row r="457" spans="1:4" x14ac:dyDescent="0.25">
      <c r="A457" t="s">
        <v>879</v>
      </c>
      <c r="B457" s="1">
        <v>44064.377083333333</v>
      </c>
      <c r="C457">
        <v>26</v>
      </c>
      <c r="D457" t="str">
        <f t="shared" si="7"/>
        <v>21 &lt; x &lt;= 100</v>
      </c>
    </row>
    <row r="458" spans="1:4" x14ac:dyDescent="0.25">
      <c r="A458" t="s">
        <v>881</v>
      </c>
      <c r="B458" s="1">
        <v>44090.341666666667</v>
      </c>
      <c r="C458">
        <v>0</v>
      </c>
      <c r="D458" t="str">
        <f t="shared" si="7"/>
        <v>x = 0</v>
      </c>
    </row>
    <row r="459" spans="1:4" x14ac:dyDescent="0.25">
      <c r="A459" t="s">
        <v>882</v>
      </c>
      <c r="B459" s="1">
        <v>44090.906944444447</v>
      </c>
      <c r="C459">
        <v>0</v>
      </c>
      <c r="D459" t="str">
        <f t="shared" si="7"/>
        <v>x = 0</v>
      </c>
    </row>
    <row r="460" spans="1:4" x14ac:dyDescent="0.25">
      <c r="A460" t="s">
        <v>884</v>
      </c>
      <c r="B460" s="1">
        <v>43974.470138888886</v>
      </c>
      <c r="C460">
        <v>116</v>
      </c>
      <c r="D460" t="str">
        <f t="shared" si="7"/>
        <v>x &gt; 100</v>
      </c>
    </row>
    <row r="461" spans="1:4" x14ac:dyDescent="0.25">
      <c r="A461" t="s">
        <v>886</v>
      </c>
      <c r="B461" s="1">
        <v>44085.650694444441</v>
      </c>
      <c r="C461">
        <v>5</v>
      </c>
      <c r="D461" t="str">
        <f t="shared" si="7"/>
        <v>0 &lt; x &lt;= 7</v>
      </c>
    </row>
    <row r="462" spans="1:4" x14ac:dyDescent="0.25">
      <c r="A462" t="s">
        <v>888</v>
      </c>
      <c r="B462" s="1">
        <v>44089.143750000003</v>
      </c>
      <c r="C462">
        <v>1</v>
      </c>
      <c r="D462" t="str">
        <f t="shared" si="7"/>
        <v>0 &lt; x &lt;= 7</v>
      </c>
    </row>
    <row r="463" spans="1:4" x14ac:dyDescent="0.25">
      <c r="A463" t="s">
        <v>890</v>
      </c>
      <c r="B463" s="1">
        <v>44089.351388888892</v>
      </c>
      <c r="C463">
        <v>1</v>
      </c>
      <c r="D463" t="str">
        <f t="shared" si="7"/>
        <v>0 &lt; x &lt;= 7</v>
      </c>
    </row>
    <row r="464" spans="1:4" x14ac:dyDescent="0.25">
      <c r="A464" t="s">
        <v>892</v>
      </c>
      <c r="B464" s="1">
        <v>44090.94027777778</v>
      </c>
      <c r="C464">
        <v>0</v>
      </c>
      <c r="D464" t="str">
        <f t="shared" si="7"/>
        <v>x = 0</v>
      </c>
    </row>
    <row r="465" spans="1:4" x14ac:dyDescent="0.25">
      <c r="A465" t="s">
        <v>895</v>
      </c>
      <c r="B465" s="1">
        <v>44082.46597222222</v>
      </c>
      <c r="C465">
        <v>8</v>
      </c>
      <c r="D465" t="str">
        <f t="shared" si="7"/>
        <v>7 &lt; x &lt;= 14</v>
      </c>
    </row>
    <row r="466" spans="1:4" x14ac:dyDescent="0.25">
      <c r="A466" t="s">
        <v>897</v>
      </c>
      <c r="B466" s="1">
        <v>44090.404861111114</v>
      </c>
      <c r="C466">
        <v>0</v>
      </c>
      <c r="D466" t="str">
        <f t="shared" si="7"/>
        <v>x = 0</v>
      </c>
    </row>
    <row r="467" spans="1:4" x14ac:dyDescent="0.25">
      <c r="A467" t="s">
        <v>899</v>
      </c>
      <c r="B467" s="1">
        <v>44073.888888888891</v>
      </c>
      <c r="C467">
        <v>17</v>
      </c>
      <c r="D467" t="str">
        <f t="shared" si="7"/>
        <v>14 &lt; x &lt;= 21</v>
      </c>
    </row>
    <row r="468" spans="1:4" x14ac:dyDescent="0.25">
      <c r="A468" t="s">
        <v>901</v>
      </c>
      <c r="B468" s="1">
        <v>44084.526388888888</v>
      </c>
      <c r="C468">
        <v>6</v>
      </c>
      <c r="D468" t="str">
        <f t="shared" si="7"/>
        <v>0 &lt; x &lt;= 7</v>
      </c>
    </row>
    <row r="469" spans="1:4" x14ac:dyDescent="0.25">
      <c r="A469" t="s">
        <v>903</v>
      </c>
      <c r="B469" s="1">
        <v>43909.390277777777</v>
      </c>
      <c r="C469">
        <v>181</v>
      </c>
      <c r="D469" t="str">
        <f t="shared" si="7"/>
        <v>x &gt; 100</v>
      </c>
    </row>
    <row r="470" spans="1:4" x14ac:dyDescent="0.25">
      <c r="A470" t="s">
        <v>905</v>
      </c>
      <c r="B470" s="1">
        <v>44048.038888888892</v>
      </c>
      <c r="C470">
        <v>42</v>
      </c>
      <c r="D470" t="str">
        <f t="shared" si="7"/>
        <v>21 &lt; x &lt;= 100</v>
      </c>
    </row>
    <row r="471" spans="1:4" x14ac:dyDescent="0.25">
      <c r="A471" t="s">
        <v>907</v>
      </c>
      <c r="B471" s="1">
        <v>44080.031944444447</v>
      </c>
      <c r="C471">
        <v>10</v>
      </c>
      <c r="D471" t="str">
        <f t="shared" si="7"/>
        <v>7 &lt; x &lt;= 14</v>
      </c>
    </row>
    <row r="472" spans="1:4" x14ac:dyDescent="0.25">
      <c r="A472" t="s">
        <v>909</v>
      </c>
      <c r="B472" s="1">
        <v>44074.303472222222</v>
      </c>
      <c r="C472">
        <v>16</v>
      </c>
      <c r="D472" t="str">
        <f t="shared" si="7"/>
        <v>14 &lt; x &lt;= 21</v>
      </c>
    </row>
    <row r="473" spans="1:4" x14ac:dyDescent="0.25">
      <c r="A473" t="s">
        <v>910</v>
      </c>
      <c r="B473" s="1">
        <v>44089.274305555555</v>
      </c>
      <c r="C473">
        <v>1</v>
      </c>
      <c r="D473" t="str">
        <f t="shared" si="7"/>
        <v>0 &lt; x &lt;= 7</v>
      </c>
    </row>
    <row r="474" spans="1:4" x14ac:dyDescent="0.25">
      <c r="A474" t="s">
        <v>912</v>
      </c>
      <c r="B474" s="1">
        <v>44090.956250000003</v>
      </c>
      <c r="C474">
        <v>0</v>
      </c>
      <c r="D474" t="str">
        <f t="shared" si="7"/>
        <v>x = 0</v>
      </c>
    </row>
    <row r="475" spans="1:4" x14ac:dyDescent="0.25">
      <c r="A475" t="s">
        <v>914</v>
      </c>
      <c r="B475" s="1">
        <v>44084.504861111112</v>
      </c>
      <c r="C475">
        <v>6</v>
      </c>
      <c r="D475" t="str">
        <f t="shared" si="7"/>
        <v>0 &lt; x &lt;= 7</v>
      </c>
    </row>
    <row r="476" spans="1:4" x14ac:dyDescent="0.25">
      <c r="A476" t="s">
        <v>916</v>
      </c>
      <c r="B476" s="1">
        <v>44077.081944444442</v>
      </c>
      <c r="C476">
        <v>13</v>
      </c>
      <c r="D476" t="str">
        <f t="shared" si="7"/>
        <v>7 &lt; x &lt;= 14</v>
      </c>
    </row>
    <row r="477" spans="1:4" x14ac:dyDescent="0.25">
      <c r="A477" t="s">
        <v>918</v>
      </c>
      <c r="B477" s="1">
        <v>44089.629861111112</v>
      </c>
      <c r="C477">
        <v>1</v>
      </c>
      <c r="D477" t="str">
        <f t="shared" si="7"/>
        <v>0 &lt; x &lt;= 7</v>
      </c>
    </row>
    <row r="478" spans="1:4" x14ac:dyDescent="0.25">
      <c r="A478" t="s">
        <v>920</v>
      </c>
      <c r="B478" s="1">
        <v>44090.603472222225</v>
      </c>
      <c r="C478">
        <v>0</v>
      </c>
      <c r="D478" t="str">
        <f t="shared" si="7"/>
        <v>x = 0</v>
      </c>
    </row>
    <row r="479" spans="1:4" x14ac:dyDescent="0.25">
      <c r="A479" t="s">
        <v>921</v>
      </c>
      <c r="B479" s="1">
        <v>44078.688888888886</v>
      </c>
      <c r="C479">
        <v>12</v>
      </c>
      <c r="D479" t="str">
        <f t="shared" si="7"/>
        <v>7 &lt; x &lt;= 14</v>
      </c>
    </row>
    <row r="480" spans="1:4" x14ac:dyDescent="0.25">
      <c r="A480" t="s">
        <v>923</v>
      </c>
      <c r="B480" s="1">
        <v>44090.9375</v>
      </c>
      <c r="C480">
        <v>0</v>
      </c>
      <c r="D480" t="str">
        <f t="shared" si="7"/>
        <v>x = 0</v>
      </c>
    </row>
    <row r="481" spans="1:4" x14ac:dyDescent="0.25">
      <c r="A481" t="s">
        <v>926</v>
      </c>
      <c r="B481" s="1">
        <v>44090.913194444445</v>
      </c>
      <c r="C481">
        <v>0</v>
      </c>
      <c r="D481" t="str">
        <f t="shared" si="7"/>
        <v>x = 0</v>
      </c>
    </row>
    <row r="482" spans="1:4" x14ac:dyDescent="0.25">
      <c r="A482" t="s">
        <v>928</v>
      </c>
      <c r="B482" s="1">
        <v>44082.572222222225</v>
      </c>
      <c r="C482">
        <v>8</v>
      </c>
      <c r="D482" t="str">
        <f t="shared" si="7"/>
        <v>7 &lt; x &lt;= 14</v>
      </c>
    </row>
    <row r="483" spans="1:4" x14ac:dyDescent="0.25">
      <c r="A483" t="s">
        <v>930</v>
      </c>
      <c r="B483" s="1">
        <v>44088.65902777778</v>
      </c>
      <c r="C483">
        <v>2</v>
      </c>
      <c r="D483" t="str">
        <f t="shared" si="7"/>
        <v>0 &lt; x &lt;= 7</v>
      </c>
    </row>
    <row r="484" spans="1:4" x14ac:dyDescent="0.25">
      <c r="A484" t="s">
        <v>931</v>
      </c>
      <c r="B484" s="1">
        <v>43978.283333333333</v>
      </c>
      <c r="C484">
        <v>112</v>
      </c>
      <c r="D484" t="str">
        <f t="shared" si="7"/>
        <v>x &gt; 100</v>
      </c>
    </row>
    <row r="485" spans="1:4" x14ac:dyDescent="0.25">
      <c r="A485" t="s">
        <v>933</v>
      </c>
      <c r="B485" s="1">
        <v>44086.797222222223</v>
      </c>
      <c r="C485">
        <v>4</v>
      </c>
      <c r="D485" t="str">
        <f t="shared" si="7"/>
        <v>0 &lt; x &lt;= 7</v>
      </c>
    </row>
    <row r="486" spans="1:4" x14ac:dyDescent="0.25">
      <c r="A486" t="s">
        <v>934</v>
      </c>
      <c r="B486" s="1">
        <v>44082.802083333336</v>
      </c>
      <c r="C486">
        <v>8</v>
      </c>
      <c r="D486" t="str">
        <f t="shared" si="7"/>
        <v>7 &lt; x &lt;= 14</v>
      </c>
    </row>
    <row r="487" spans="1:4" x14ac:dyDescent="0.25">
      <c r="A487" t="s">
        <v>936</v>
      </c>
      <c r="B487" s="1">
        <v>44088.606944444444</v>
      </c>
      <c r="C487">
        <v>2</v>
      </c>
      <c r="D487" t="str">
        <f t="shared" si="7"/>
        <v>0 &lt; x &lt;= 7</v>
      </c>
    </row>
    <row r="488" spans="1:4" x14ac:dyDescent="0.25">
      <c r="A488" t="s">
        <v>938</v>
      </c>
      <c r="B488" s="1">
        <v>44085.633333333331</v>
      </c>
      <c r="C488">
        <v>5</v>
      </c>
      <c r="D488" t="str">
        <f t="shared" si="7"/>
        <v>0 &lt; x &lt;= 7</v>
      </c>
    </row>
    <row r="489" spans="1:4" x14ac:dyDescent="0.25">
      <c r="A489" t="s">
        <v>940</v>
      </c>
      <c r="B489" s="1">
        <v>44088.007638888892</v>
      </c>
      <c r="C489">
        <v>2</v>
      </c>
      <c r="D489" t="str">
        <f t="shared" si="7"/>
        <v>0 &lt; x &lt;= 7</v>
      </c>
    </row>
    <row r="490" spans="1:4" x14ac:dyDescent="0.25">
      <c r="A490" t="s">
        <v>942</v>
      </c>
      <c r="B490" s="1">
        <v>44089.106944444444</v>
      </c>
      <c r="C490">
        <v>1</v>
      </c>
      <c r="D490" t="str">
        <f t="shared" si="7"/>
        <v>0 &lt; x &lt;= 7</v>
      </c>
    </row>
    <row r="491" spans="1:4" x14ac:dyDescent="0.25">
      <c r="A491" t="s">
        <v>943</v>
      </c>
      <c r="B491" s="1">
        <v>44090.250694444447</v>
      </c>
      <c r="C491">
        <v>0</v>
      </c>
      <c r="D491" t="str">
        <f t="shared" si="7"/>
        <v>x = 0</v>
      </c>
    </row>
    <row r="492" spans="1:4" x14ac:dyDescent="0.25">
      <c r="A492" t="s">
        <v>945</v>
      </c>
      <c r="B492" s="1">
        <v>44090.851388888892</v>
      </c>
      <c r="C492">
        <v>0</v>
      </c>
      <c r="D492" t="str">
        <f t="shared" si="7"/>
        <v>x = 0</v>
      </c>
    </row>
    <row r="493" spans="1:4" x14ac:dyDescent="0.25">
      <c r="A493" t="s">
        <v>947</v>
      </c>
      <c r="B493" s="1">
        <v>44016.579861111109</v>
      </c>
      <c r="C493">
        <v>74</v>
      </c>
      <c r="D493" t="str">
        <f t="shared" si="7"/>
        <v>21 &lt; x &lt;= 100</v>
      </c>
    </row>
    <row r="494" spans="1:4" x14ac:dyDescent="0.25">
      <c r="A494" t="s">
        <v>949</v>
      </c>
      <c r="B494" s="1">
        <v>44076.850694444445</v>
      </c>
      <c r="C494">
        <v>14</v>
      </c>
      <c r="D494" t="str">
        <f t="shared" si="7"/>
        <v>7 &lt; x &lt;= 14</v>
      </c>
    </row>
    <row r="495" spans="1:4" x14ac:dyDescent="0.25">
      <c r="A495" t="s">
        <v>951</v>
      </c>
      <c r="B495" s="1">
        <v>44067.345138888886</v>
      </c>
      <c r="C495">
        <v>23</v>
      </c>
      <c r="D495" t="str">
        <f t="shared" si="7"/>
        <v>21 &lt; x &lt;= 100</v>
      </c>
    </row>
    <row r="496" spans="1:4" x14ac:dyDescent="0.25">
      <c r="A496" t="s">
        <v>953</v>
      </c>
      <c r="B496" s="1">
        <v>43958.55972222222</v>
      </c>
      <c r="C496">
        <v>132</v>
      </c>
      <c r="D496" t="str">
        <f t="shared" si="7"/>
        <v>x &gt; 100</v>
      </c>
    </row>
    <row r="497" spans="1:4" x14ac:dyDescent="0.25">
      <c r="A497" t="s">
        <v>954</v>
      </c>
      <c r="B497" s="1">
        <v>44090.844444444447</v>
      </c>
      <c r="C497">
        <v>0</v>
      </c>
      <c r="D497" t="str">
        <f t="shared" si="7"/>
        <v>x = 0</v>
      </c>
    </row>
    <row r="498" spans="1:4" x14ac:dyDescent="0.25">
      <c r="A498" t="s">
        <v>956</v>
      </c>
      <c r="B498" s="1">
        <v>44078.383333333331</v>
      </c>
      <c r="C498">
        <v>12</v>
      </c>
      <c r="D498" t="str">
        <f t="shared" si="7"/>
        <v>7 &lt; x &lt;= 14</v>
      </c>
    </row>
    <row r="499" spans="1:4" x14ac:dyDescent="0.25">
      <c r="A499" t="s">
        <v>958</v>
      </c>
      <c r="B499" s="1">
        <v>44060.573611111111</v>
      </c>
      <c r="C499">
        <v>30</v>
      </c>
      <c r="D499" t="str">
        <f t="shared" si="7"/>
        <v>21 &lt; x &lt;= 100</v>
      </c>
    </row>
    <row r="500" spans="1:4" x14ac:dyDescent="0.25">
      <c r="A500" t="s">
        <v>960</v>
      </c>
      <c r="B500" s="1">
        <v>44090.90625</v>
      </c>
      <c r="C500">
        <v>0</v>
      </c>
      <c r="D500" t="str">
        <f t="shared" si="7"/>
        <v>x = 0</v>
      </c>
    </row>
    <row r="501" spans="1:4" x14ac:dyDescent="0.25">
      <c r="A501" t="s">
        <v>962</v>
      </c>
      <c r="B501" s="1">
        <v>44089.357638888891</v>
      </c>
      <c r="C501">
        <v>1</v>
      </c>
      <c r="D501" t="str">
        <f t="shared" si="7"/>
        <v>0 &lt; x &lt;= 7</v>
      </c>
    </row>
    <row r="502" spans="1:4" x14ac:dyDescent="0.25">
      <c r="A502" t="s">
        <v>964</v>
      </c>
      <c r="B502" s="1">
        <v>44090.652083333334</v>
      </c>
      <c r="C502">
        <v>0</v>
      </c>
      <c r="D502" t="str">
        <f t="shared" si="7"/>
        <v>x = 0</v>
      </c>
    </row>
    <row r="503" spans="1:4" x14ac:dyDescent="0.25">
      <c r="A503" t="s">
        <v>966</v>
      </c>
      <c r="B503" s="1">
        <v>44009.663194444445</v>
      </c>
      <c r="C503">
        <v>81</v>
      </c>
      <c r="D503" t="str">
        <f t="shared" si="7"/>
        <v>21 &lt; x &lt;= 100</v>
      </c>
    </row>
    <row r="504" spans="1:4" x14ac:dyDescent="0.25">
      <c r="A504" t="s">
        <v>968</v>
      </c>
      <c r="B504" s="1">
        <v>44080.038888888892</v>
      </c>
      <c r="C504">
        <v>10</v>
      </c>
      <c r="D504" t="str">
        <f t="shared" si="7"/>
        <v>7 &lt; x &lt;= 14</v>
      </c>
    </row>
    <row r="505" spans="1:4" x14ac:dyDescent="0.25">
      <c r="A505" t="s">
        <v>970</v>
      </c>
      <c r="B505" s="1">
        <v>44083.374305555553</v>
      </c>
      <c r="C505">
        <v>7</v>
      </c>
      <c r="D505" t="str">
        <f t="shared" si="7"/>
        <v>0 &lt; x &lt;= 7</v>
      </c>
    </row>
    <row r="506" spans="1:4" x14ac:dyDescent="0.25">
      <c r="A506" t="s">
        <v>972</v>
      </c>
      <c r="B506" s="1">
        <v>44033.584027777775</v>
      </c>
      <c r="C506">
        <v>57</v>
      </c>
      <c r="D506" t="str">
        <f t="shared" si="7"/>
        <v>21 &lt; x &lt;= 100</v>
      </c>
    </row>
    <row r="507" spans="1:4" x14ac:dyDescent="0.25">
      <c r="A507" t="s">
        <v>974</v>
      </c>
      <c r="B507" s="1">
        <v>44059.727777777778</v>
      </c>
      <c r="C507">
        <v>31</v>
      </c>
      <c r="D507" t="str">
        <f t="shared" si="7"/>
        <v>21 &lt; x &lt;= 100</v>
      </c>
    </row>
    <row r="508" spans="1:4" x14ac:dyDescent="0.25">
      <c r="A508" t="s">
        <v>976</v>
      </c>
      <c r="B508" s="1">
        <v>44082.049305555556</v>
      </c>
      <c r="C508">
        <v>8</v>
      </c>
      <c r="D508" t="str">
        <f t="shared" si="7"/>
        <v>7 &lt; x &lt;= 14</v>
      </c>
    </row>
    <row r="509" spans="1:4" x14ac:dyDescent="0.25">
      <c r="A509" t="s">
        <v>978</v>
      </c>
      <c r="B509" s="1">
        <v>44041.286805555559</v>
      </c>
      <c r="C509">
        <v>49</v>
      </c>
      <c r="D509" t="str">
        <f t="shared" si="7"/>
        <v>21 &lt; x &lt;= 100</v>
      </c>
    </row>
    <row r="510" spans="1:4" x14ac:dyDescent="0.25">
      <c r="A510" t="s">
        <v>981</v>
      </c>
      <c r="B510" s="1">
        <v>44085.340277777781</v>
      </c>
      <c r="C510">
        <v>5</v>
      </c>
      <c r="D510" t="str">
        <f t="shared" si="7"/>
        <v>0 &lt; x &lt;= 7</v>
      </c>
    </row>
    <row r="511" spans="1:4" x14ac:dyDescent="0.25">
      <c r="A511" t="s">
        <v>983</v>
      </c>
      <c r="B511" s="1">
        <v>44090.959027777775</v>
      </c>
      <c r="C511">
        <v>0</v>
      </c>
      <c r="D511" t="str">
        <f t="shared" si="7"/>
        <v>x = 0</v>
      </c>
    </row>
    <row r="512" spans="1:4" x14ac:dyDescent="0.25">
      <c r="A512" t="s">
        <v>985</v>
      </c>
      <c r="B512" s="1">
        <v>44090.820138888892</v>
      </c>
      <c r="C512">
        <v>0</v>
      </c>
      <c r="D512" t="str">
        <f t="shared" si="7"/>
        <v>x = 0</v>
      </c>
    </row>
    <row r="513" spans="1:4" x14ac:dyDescent="0.25">
      <c r="A513" t="s">
        <v>986</v>
      </c>
      <c r="B513" s="1">
        <v>44000.001388888886</v>
      </c>
      <c r="C513">
        <v>90</v>
      </c>
      <c r="D513" t="str">
        <f t="shared" si="7"/>
        <v>21 &lt; x &lt;= 100</v>
      </c>
    </row>
    <row r="514" spans="1:4" x14ac:dyDescent="0.25">
      <c r="A514" t="s">
        <v>988</v>
      </c>
      <c r="B514" s="1">
        <v>44086.429166666669</v>
      </c>
      <c r="C514">
        <v>4</v>
      </c>
      <c r="D514" t="str">
        <f t="shared" si="7"/>
        <v>0 &lt; x &lt;= 7</v>
      </c>
    </row>
    <row r="515" spans="1:4" x14ac:dyDescent="0.25">
      <c r="A515" t="s">
        <v>990</v>
      </c>
      <c r="B515" s="1">
        <v>44082.875</v>
      </c>
      <c r="C515">
        <v>8</v>
      </c>
      <c r="D515" t="str">
        <f t="shared" ref="D515:D578" si="8">IF(C515=0,"x = 0",IF(C515&lt;8,"0 &lt; x &lt;= 7",IF(C515&lt;15,"7 &lt; x &lt;= 14",IF(C515&lt;22,"14 &lt; x &lt;= 21",IF(C515&lt;101,"21 &lt; x &lt;= 100",IF(C515&gt;101,"x &gt; 100"))))))</f>
        <v>7 &lt; x &lt;= 14</v>
      </c>
    </row>
    <row r="516" spans="1:4" x14ac:dyDescent="0.25">
      <c r="A516" t="s">
        <v>991</v>
      </c>
      <c r="B516" s="1">
        <v>43938.356944444444</v>
      </c>
      <c r="C516">
        <v>152</v>
      </c>
      <c r="D516" t="str">
        <f t="shared" si="8"/>
        <v>x &gt; 100</v>
      </c>
    </row>
    <row r="517" spans="1:4" x14ac:dyDescent="0.25">
      <c r="A517" t="s">
        <v>993</v>
      </c>
      <c r="B517" s="1">
        <v>44090.462500000001</v>
      </c>
      <c r="C517">
        <v>0</v>
      </c>
      <c r="D517" t="str">
        <f t="shared" si="8"/>
        <v>x = 0</v>
      </c>
    </row>
    <row r="518" spans="1:4" x14ac:dyDescent="0.25">
      <c r="A518" t="s">
        <v>994</v>
      </c>
      <c r="B518" s="1">
        <v>44090.818749999999</v>
      </c>
      <c r="C518">
        <v>0</v>
      </c>
      <c r="D518" t="str">
        <f t="shared" si="8"/>
        <v>x = 0</v>
      </c>
    </row>
    <row r="519" spans="1:4" x14ac:dyDescent="0.25">
      <c r="A519" t="s">
        <v>996</v>
      </c>
      <c r="B519" s="1">
        <v>44089.21597222222</v>
      </c>
      <c r="C519">
        <v>1</v>
      </c>
      <c r="D519" t="str">
        <f t="shared" si="8"/>
        <v>0 &lt; x &lt;= 7</v>
      </c>
    </row>
    <row r="520" spans="1:4" x14ac:dyDescent="0.25">
      <c r="A520" t="s">
        <v>998</v>
      </c>
      <c r="B520" s="1">
        <v>44069.418749999997</v>
      </c>
      <c r="C520">
        <v>21</v>
      </c>
      <c r="D520" t="str">
        <f t="shared" si="8"/>
        <v>14 &lt; x &lt;= 21</v>
      </c>
    </row>
    <row r="521" spans="1:4" x14ac:dyDescent="0.25">
      <c r="A521" t="s">
        <v>1000</v>
      </c>
      <c r="B521" s="1">
        <v>44090.037499999999</v>
      </c>
      <c r="C521">
        <v>0</v>
      </c>
      <c r="D521" t="str">
        <f t="shared" si="8"/>
        <v>x = 0</v>
      </c>
    </row>
    <row r="522" spans="1:4" x14ac:dyDescent="0.25">
      <c r="A522" t="s">
        <v>1002</v>
      </c>
      <c r="B522" s="1">
        <v>43208.845138888886</v>
      </c>
      <c r="C522">
        <v>882</v>
      </c>
      <c r="D522" t="str">
        <f t="shared" si="8"/>
        <v>x &gt; 100</v>
      </c>
    </row>
    <row r="523" spans="1:4" x14ac:dyDescent="0.25">
      <c r="A523" t="s">
        <v>1004</v>
      </c>
      <c r="B523" s="1">
        <v>44087.520833333336</v>
      </c>
      <c r="C523">
        <v>3</v>
      </c>
      <c r="D523" t="str">
        <f t="shared" si="8"/>
        <v>0 &lt; x &lt;= 7</v>
      </c>
    </row>
    <row r="524" spans="1:4" x14ac:dyDescent="0.25">
      <c r="A524" t="s">
        <v>1005</v>
      </c>
      <c r="B524" s="1">
        <v>43912.052083333336</v>
      </c>
      <c r="C524">
        <v>178</v>
      </c>
      <c r="D524" t="str">
        <f t="shared" si="8"/>
        <v>x &gt; 100</v>
      </c>
    </row>
    <row r="525" spans="1:4" x14ac:dyDescent="0.25">
      <c r="A525" t="s">
        <v>1006</v>
      </c>
      <c r="B525" s="1">
        <v>44074.425000000003</v>
      </c>
      <c r="C525">
        <v>16</v>
      </c>
      <c r="D525" t="str">
        <f t="shared" si="8"/>
        <v>14 &lt; x &lt;= 21</v>
      </c>
    </row>
    <row r="526" spans="1:4" x14ac:dyDescent="0.25">
      <c r="A526" t="s">
        <v>1008</v>
      </c>
      <c r="B526" s="1">
        <v>44090.948611111111</v>
      </c>
      <c r="C526">
        <v>0</v>
      </c>
      <c r="D526" t="str">
        <f t="shared" si="8"/>
        <v>x = 0</v>
      </c>
    </row>
    <row r="527" spans="1:4" x14ac:dyDescent="0.25">
      <c r="A527" t="s">
        <v>1010</v>
      </c>
      <c r="B527" s="1">
        <v>44052.895138888889</v>
      </c>
      <c r="C527">
        <v>38</v>
      </c>
      <c r="D527" t="str">
        <f t="shared" si="8"/>
        <v>21 &lt; x &lt;= 100</v>
      </c>
    </row>
    <row r="528" spans="1:4" x14ac:dyDescent="0.25">
      <c r="A528" t="s">
        <v>1012</v>
      </c>
      <c r="B528" s="1">
        <v>43605.737500000003</v>
      </c>
      <c r="C528">
        <v>485</v>
      </c>
      <c r="D528" t="str">
        <f t="shared" si="8"/>
        <v>x &gt; 100</v>
      </c>
    </row>
    <row r="529" spans="1:4" x14ac:dyDescent="0.25">
      <c r="A529" t="s">
        <v>1014</v>
      </c>
      <c r="B529" s="1">
        <v>44090.949305555558</v>
      </c>
      <c r="C529">
        <v>0</v>
      </c>
      <c r="D529" t="str">
        <f t="shared" si="8"/>
        <v>x = 0</v>
      </c>
    </row>
    <row r="530" spans="1:4" x14ac:dyDescent="0.25">
      <c r="A530" t="s">
        <v>1016</v>
      </c>
      <c r="B530" s="1">
        <v>44021.470138888886</v>
      </c>
      <c r="C530">
        <v>69</v>
      </c>
      <c r="D530" t="str">
        <f t="shared" si="8"/>
        <v>21 &lt; x &lt;= 100</v>
      </c>
    </row>
    <row r="531" spans="1:4" x14ac:dyDescent="0.25">
      <c r="A531" t="s">
        <v>1018</v>
      </c>
      <c r="B531" s="1">
        <v>44048.254166666666</v>
      </c>
      <c r="C531">
        <v>42</v>
      </c>
      <c r="D531" t="str">
        <f t="shared" si="8"/>
        <v>21 &lt; x &lt;= 100</v>
      </c>
    </row>
    <row r="532" spans="1:4" x14ac:dyDescent="0.25">
      <c r="A532" t="s">
        <v>1020</v>
      </c>
      <c r="B532" s="1">
        <v>44081.439583333333</v>
      </c>
      <c r="C532">
        <v>9</v>
      </c>
      <c r="D532" t="str">
        <f t="shared" si="8"/>
        <v>7 &lt; x &lt;= 14</v>
      </c>
    </row>
    <row r="533" spans="1:4" x14ac:dyDescent="0.25">
      <c r="A533" t="s">
        <v>1022</v>
      </c>
      <c r="B533" s="1">
        <v>44036.884722222225</v>
      </c>
      <c r="C533">
        <v>54</v>
      </c>
      <c r="D533" t="str">
        <f t="shared" si="8"/>
        <v>21 &lt; x &lt;= 100</v>
      </c>
    </row>
    <row r="534" spans="1:4" x14ac:dyDescent="0.25">
      <c r="A534" t="s">
        <v>1024</v>
      </c>
      <c r="B534" s="1">
        <v>44090.697916666664</v>
      </c>
      <c r="C534">
        <v>0</v>
      </c>
      <c r="D534" t="str">
        <f t="shared" si="8"/>
        <v>x = 0</v>
      </c>
    </row>
    <row r="535" spans="1:4" x14ac:dyDescent="0.25">
      <c r="A535" t="s">
        <v>1026</v>
      </c>
      <c r="B535" s="1">
        <v>44089.128472222219</v>
      </c>
      <c r="C535">
        <v>1</v>
      </c>
      <c r="D535" t="str">
        <f t="shared" si="8"/>
        <v>0 &lt; x &lt;= 7</v>
      </c>
    </row>
    <row r="536" spans="1:4" x14ac:dyDescent="0.25">
      <c r="A536" t="s">
        <v>1028</v>
      </c>
      <c r="B536" s="1">
        <v>44089.838194444441</v>
      </c>
      <c r="C536">
        <v>1</v>
      </c>
      <c r="D536" t="str">
        <f t="shared" si="8"/>
        <v>0 &lt; x &lt;= 7</v>
      </c>
    </row>
    <row r="537" spans="1:4" x14ac:dyDescent="0.25">
      <c r="A537" t="s">
        <v>1030</v>
      </c>
      <c r="B537" s="1">
        <v>44090.625694444447</v>
      </c>
      <c r="C537">
        <v>0</v>
      </c>
      <c r="D537" t="str">
        <f t="shared" si="8"/>
        <v>x = 0</v>
      </c>
    </row>
    <row r="538" spans="1:4" x14ac:dyDescent="0.25">
      <c r="A538" t="s">
        <v>1032</v>
      </c>
      <c r="B538" s="1">
        <v>44090.925694444442</v>
      </c>
      <c r="C538">
        <v>0</v>
      </c>
      <c r="D538" t="str">
        <f t="shared" si="8"/>
        <v>x = 0</v>
      </c>
    </row>
    <row r="539" spans="1:4" x14ac:dyDescent="0.25">
      <c r="A539" t="s">
        <v>1034</v>
      </c>
      <c r="B539" s="1">
        <v>44061.938194444447</v>
      </c>
      <c r="C539">
        <v>29</v>
      </c>
      <c r="D539" t="str">
        <f t="shared" si="8"/>
        <v>21 &lt; x &lt;= 100</v>
      </c>
    </row>
    <row r="540" spans="1:4" x14ac:dyDescent="0.25">
      <c r="A540" t="s">
        <v>1036</v>
      </c>
      <c r="B540" s="1">
        <v>44088.013194444444</v>
      </c>
      <c r="C540">
        <v>2</v>
      </c>
      <c r="D540" t="str">
        <f t="shared" si="8"/>
        <v>0 &lt; x &lt;= 7</v>
      </c>
    </row>
    <row r="541" spans="1:4" x14ac:dyDescent="0.25">
      <c r="A541" t="s">
        <v>1038</v>
      </c>
      <c r="B541" s="1">
        <v>44086.558333333334</v>
      </c>
      <c r="C541">
        <v>4</v>
      </c>
      <c r="D541" t="str">
        <f t="shared" si="8"/>
        <v>0 &lt; x &lt;= 7</v>
      </c>
    </row>
    <row r="542" spans="1:4" x14ac:dyDescent="0.25">
      <c r="A542" t="s">
        <v>1040</v>
      </c>
      <c r="B542" s="1">
        <v>43826.398611111108</v>
      </c>
      <c r="C542">
        <v>264</v>
      </c>
      <c r="D542" t="str">
        <f t="shared" si="8"/>
        <v>x &gt; 100</v>
      </c>
    </row>
    <row r="543" spans="1:4" x14ac:dyDescent="0.25">
      <c r="A543" t="s">
        <v>1041</v>
      </c>
      <c r="B543" s="1">
        <v>44090.855555555558</v>
      </c>
      <c r="C543">
        <v>0</v>
      </c>
      <c r="D543" t="str">
        <f t="shared" si="8"/>
        <v>x = 0</v>
      </c>
    </row>
    <row r="544" spans="1:4" x14ac:dyDescent="0.25">
      <c r="A544" t="s">
        <v>985</v>
      </c>
      <c r="B544" s="1">
        <v>44090.820138888892</v>
      </c>
      <c r="C544">
        <v>0</v>
      </c>
      <c r="D544" t="str">
        <f t="shared" si="8"/>
        <v>x = 0</v>
      </c>
    </row>
    <row r="545" spans="1:4" x14ac:dyDescent="0.25">
      <c r="A545" t="s">
        <v>986</v>
      </c>
      <c r="B545" s="1">
        <v>44000.001388888886</v>
      </c>
      <c r="C545">
        <v>90</v>
      </c>
      <c r="D545" t="str">
        <f t="shared" si="8"/>
        <v>21 &lt; x &lt;= 100</v>
      </c>
    </row>
    <row r="546" spans="1:4" x14ac:dyDescent="0.25">
      <c r="A546" t="s">
        <v>988</v>
      </c>
      <c r="B546" s="1">
        <v>44086.429166666669</v>
      </c>
      <c r="C546">
        <v>4</v>
      </c>
      <c r="D546" t="str">
        <f t="shared" si="8"/>
        <v>0 &lt; x &lt;= 7</v>
      </c>
    </row>
    <row r="547" spans="1:4" x14ac:dyDescent="0.25">
      <c r="A547" t="s">
        <v>990</v>
      </c>
      <c r="B547" s="1">
        <v>44082.875</v>
      </c>
      <c r="C547">
        <v>8</v>
      </c>
      <c r="D547" t="str">
        <f t="shared" si="8"/>
        <v>7 &lt; x &lt;= 14</v>
      </c>
    </row>
    <row r="548" spans="1:4" x14ac:dyDescent="0.25">
      <c r="A548" t="s">
        <v>991</v>
      </c>
      <c r="B548" s="1">
        <v>43938.356944444444</v>
      </c>
      <c r="C548">
        <v>152</v>
      </c>
      <c r="D548" t="str">
        <f t="shared" si="8"/>
        <v>x &gt; 100</v>
      </c>
    </row>
    <row r="549" spans="1:4" x14ac:dyDescent="0.25">
      <c r="A549" t="s">
        <v>1043</v>
      </c>
      <c r="B549" s="1">
        <v>44089.790972222225</v>
      </c>
      <c r="C549">
        <v>1</v>
      </c>
      <c r="D549" t="str">
        <f t="shared" si="8"/>
        <v>0 &lt; x &lt;= 7</v>
      </c>
    </row>
    <row r="550" spans="1:4" x14ac:dyDescent="0.25">
      <c r="A550" t="s">
        <v>1045</v>
      </c>
      <c r="B550" s="1">
        <v>43888.90347222222</v>
      </c>
      <c r="C550">
        <v>202</v>
      </c>
      <c r="D550" t="str">
        <f t="shared" si="8"/>
        <v>x &gt; 100</v>
      </c>
    </row>
    <row r="551" spans="1:4" x14ac:dyDescent="0.25">
      <c r="A551" t="s">
        <v>1047</v>
      </c>
      <c r="B551" s="1">
        <v>44079.61041666667</v>
      </c>
      <c r="C551">
        <v>11</v>
      </c>
      <c r="D551" t="str">
        <f t="shared" si="8"/>
        <v>7 &lt; x &lt;= 14</v>
      </c>
    </row>
    <row r="552" spans="1:4" x14ac:dyDescent="0.25">
      <c r="A552" t="s">
        <v>1049</v>
      </c>
      <c r="B552" s="1">
        <v>43994.355555555558</v>
      </c>
      <c r="C552">
        <v>96</v>
      </c>
      <c r="D552" t="str">
        <f t="shared" si="8"/>
        <v>21 &lt; x &lt;= 100</v>
      </c>
    </row>
    <row r="553" spans="1:4" x14ac:dyDescent="0.25">
      <c r="A553" t="s">
        <v>1051</v>
      </c>
      <c r="B553" s="1">
        <v>44090.959027777775</v>
      </c>
      <c r="C553">
        <v>0</v>
      </c>
      <c r="D553" t="str">
        <f t="shared" si="8"/>
        <v>x = 0</v>
      </c>
    </row>
    <row r="554" spans="1:4" x14ac:dyDescent="0.25">
      <c r="A554" t="s">
        <v>1052</v>
      </c>
      <c r="B554" s="1">
        <v>44090.791666666664</v>
      </c>
      <c r="C554">
        <v>0</v>
      </c>
      <c r="D554" t="str">
        <f t="shared" si="8"/>
        <v>x = 0</v>
      </c>
    </row>
    <row r="555" spans="1:4" x14ac:dyDescent="0.25">
      <c r="A555" t="s">
        <v>1054</v>
      </c>
      <c r="B555" s="1">
        <v>43943.318055555559</v>
      </c>
      <c r="C555">
        <v>147</v>
      </c>
      <c r="D555" t="str">
        <f t="shared" si="8"/>
        <v>x &gt; 100</v>
      </c>
    </row>
    <row r="556" spans="1:4" x14ac:dyDescent="0.25">
      <c r="A556" t="s">
        <v>1056</v>
      </c>
      <c r="B556" s="1">
        <v>44090.115277777775</v>
      </c>
      <c r="C556">
        <v>0</v>
      </c>
      <c r="D556" t="str">
        <f t="shared" si="8"/>
        <v>x = 0</v>
      </c>
    </row>
    <row r="557" spans="1:4" x14ac:dyDescent="0.25">
      <c r="A557" t="s">
        <v>1058</v>
      </c>
      <c r="B557" s="1">
        <v>43955.715277777781</v>
      </c>
      <c r="C557">
        <v>135</v>
      </c>
      <c r="D557" t="str">
        <f t="shared" si="8"/>
        <v>x &gt; 100</v>
      </c>
    </row>
    <row r="558" spans="1:4" x14ac:dyDescent="0.25">
      <c r="A558" t="s">
        <v>1060</v>
      </c>
      <c r="B558" s="1">
        <v>43993.390277777777</v>
      </c>
      <c r="C558">
        <v>97</v>
      </c>
      <c r="D558" t="str">
        <f t="shared" si="8"/>
        <v>21 &lt; x &lt;= 100</v>
      </c>
    </row>
    <row r="559" spans="1:4" x14ac:dyDescent="0.25">
      <c r="A559" t="s">
        <v>1061</v>
      </c>
      <c r="B559" s="1">
        <v>44090.654861111114</v>
      </c>
      <c r="C559">
        <v>0</v>
      </c>
      <c r="D559" t="str">
        <f t="shared" si="8"/>
        <v>x = 0</v>
      </c>
    </row>
    <row r="560" spans="1:4" x14ac:dyDescent="0.25">
      <c r="A560" t="s">
        <v>1063</v>
      </c>
      <c r="B560" s="1">
        <v>44090.488888888889</v>
      </c>
      <c r="C560">
        <v>0</v>
      </c>
      <c r="D560" t="str">
        <f t="shared" si="8"/>
        <v>x = 0</v>
      </c>
    </row>
    <row r="561" spans="1:4" x14ac:dyDescent="0.25">
      <c r="A561" t="s">
        <v>1065</v>
      </c>
      <c r="B561" s="1">
        <v>44090.961111111108</v>
      </c>
      <c r="C561">
        <v>0</v>
      </c>
      <c r="D561" t="str">
        <f t="shared" si="8"/>
        <v>x = 0</v>
      </c>
    </row>
    <row r="562" spans="1:4" x14ac:dyDescent="0.25">
      <c r="A562" t="s">
        <v>1067</v>
      </c>
      <c r="B562" s="1">
        <v>44090.768750000003</v>
      </c>
      <c r="C562">
        <v>0</v>
      </c>
      <c r="D562" t="str">
        <f t="shared" si="8"/>
        <v>x = 0</v>
      </c>
    </row>
    <row r="563" spans="1:4" x14ac:dyDescent="0.25">
      <c r="A563" t="s">
        <v>1069</v>
      </c>
      <c r="B563" s="1">
        <v>44090.503472222219</v>
      </c>
      <c r="C563">
        <v>0</v>
      </c>
      <c r="D563" t="str">
        <f t="shared" si="8"/>
        <v>x = 0</v>
      </c>
    </row>
    <row r="564" spans="1:4" x14ac:dyDescent="0.25">
      <c r="A564" t="s">
        <v>1070</v>
      </c>
      <c r="B564" s="1">
        <v>44076.849305555559</v>
      </c>
      <c r="C564">
        <v>14</v>
      </c>
      <c r="D564" t="str">
        <f t="shared" si="8"/>
        <v>7 &lt; x &lt;= 14</v>
      </c>
    </row>
    <row r="565" spans="1:4" x14ac:dyDescent="0.25">
      <c r="A565" t="s">
        <v>1072</v>
      </c>
      <c r="B565" s="1">
        <v>44027.32916666667</v>
      </c>
      <c r="C565">
        <v>63</v>
      </c>
      <c r="D565" t="str">
        <f t="shared" si="8"/>
        <v>21 &lt; x &lt;= 100</v>
      </c>
    </row>
    <row r="566" spans="1:4" x14ac:dyDescent="0.25">
      <c r="A566" t="s">
        <v>1074</v>
      </c>
      <c r="B566" s="1">
        <v>43896.177083333336</v>
      </c>
      <c r="C566">
        <v>194</v>
      </c>
      <c r="D566" t="str">
        <f t="shared" si="8"/>
        <v>x &gt; 100</v>
      </c>
    </row>
    <row r="567" spans="1:4" x14ac:dyDescent="0.25">
      <c r="A567" t="s">
        <v>1076</v>
      </c>
      <c r="B567" s="1">
        <v>44090.560416666667</v>
      </c>
      <c r="C567">
        <v>0</v>
      </c>
      <c r="D567" t="str">
        <f t="shared" si="8"/>
        <v>x = 0</v>
      </c>
    </row>
    <row r="568" spans="1:4" x14ac:dyDescent="0.25">
      <c r="A568" t="s">
        <v>1077</v>
      </c>
      <c r="B568" s="1">
        <v>44090.727083333331</v>
      </c>
      <c r="C568">
        <v>0</v>
      </c>
      <c r="D568" t="str">
        <f t="shared" si="8"/>
        <v>x = 0</v>
      </c>
    </row>
    <row r="569" spans="1:4" x14ac:dyDescent="0.25">
      <c r="A569" t="s">
        <v>1078</v>
      </c>
      <c r="B569" s="1">
        <v>44090.948611111111</v>
      </c>
      <c r="C569">
        <v>0</v>
      </c>
      <c r="D569" t="str">
        <f t="shared" si="8"/>
        <v>x = 0</v>
      </c>
    </row>
    <row r="570" spans="1:4" x14ac:dyDescent="0.25">
      <c r="A570" t="s">
        <v>1079</v>
      </c>
      <c r="B570" s="1">
        <v>44090.945138888892</v>
      </c>
      <c r="C570">
        <v>0</v>
      </c>
      <c r="D570" t="str">
        <f t="shared" si="8"/>
        <v>x = 0</v>
      </c>
    </row>
    <row r="571" spans="1:4" x14ac:dyDescent="0.25">
      <c r="A571" t="s">
        <v>1080</v>
      </c>
      <c r="B571" s="1">
        <v>44090.847916666666</v>
      </c>
      <c r="C571">
        <v>0</v>
      </c>
      <c r="D571" t="str">
        <f t="shared" si="8"/>
        <v>x = 0</v>
      </c>
    </row>
    <row r="572" spans="1:4" x14ac:dyDescent="0.25">
      <c r="A572" t="s">
        <v>1082</v>
      </c>
      <c r="B572" s="1">
        <v>44058.861111111109</v>
      </c>
      <c r="C572">
        <v>32</v>
      </c>
      <c r="D572" t="str">
        <f t="shared" si="8"/>
        <v>21 &lt; x &lt;= 100</v>
      </c>
    </row>
    <row r="573" spans="1:4" x14ac:dyDescent="0.25">
      <c r="A573" t="s">
        <v>1084</v>
      </c>
      <c r="B573" s="1">
        <v>44090.279166666667</v>
      </c>
      <c r="C573">
        <v>0</v>
      </c>
      <c r="D573" t="str">
        <f t="shared" si="8"/>
        <v>x = 0</v>
      </c>
    </row>
    <row r="574" spans="1:4" x14ac:dyDescent="0.25">
      <c r="A574" t="s">
        <v>1086</v>
      </c>
      <c r="B574" s="1">
        <v>44090.615277777775</v>
      </c>
      <c r="C574">
        <v>0</v>
      </c>
      <c r="D574" t="str">
        <f t="shared" si="8"/>
        <v>x = 0</v>
      </c>
    </row>
    <row r="575" spans="1:4" x14ac:dyDescent="0.25">
      <c r="A575" t="s">
        <v>1088</v>
      </c>
      <c r="B575" s="1">
        <v>44090.875694444447</v>
      </c>
      <c r="C575">
        <v>0</v>
      </c>
      <c r="D575" t="str">
        <f t="shared" si="8"/>
        <v>x = 0</v>
      </c>
    </row>
    <row r="576" spans="1:4" x14ac:dyDescent="0.25">
      <c r="A576" t="s">
        <v>1090</v>
      </c>
      <c r="B576" s="1">
        <v>44090.46597222222</v>
      </c>
      <c r="C576">
        <v>0</v>
      </c>
      <c r="D576" t="str">
        <f t="shared" si="8"/>
        <v>x = 0</v>
      </c>
    </row>
    <row r="577" spans="1:4" x14ac:dyDescent="0.25">
      <c r="A577" t="s">
        <v>1092</v>
      </c>
      <c r="B577" s="1">
        <v>44090.804166666669</v>
      </c>
      <c r="C577">
        <v>0</v>
      </c>
      <c r="D577" t="str">
        <f t="shared" si="8"/>
        <v>x = 0</v>
      </c>
    </row>
    <row r="578" spans="1:4" x14ac:dyDescent="0.25">
      <c r="A578" t="s">
        <v>1094</v>
      </c>
      <c r="B578" s="1">
        <v>44089.789583333331</v>
      </c>
      <c r="C578">
        <v>1</v>
      </c>
      <c r="D578" t="str">
        <f t="shared" si="8"/>
        <v>0 &lt; x &lt;= 7</v>
      </c>
    </row>
    <row r="579" spans="1:4" x14ac:dyDescent="0.25">
      <c r="A579" t="s">
        <v>1096</v>
      </c>
      <c r="B579" s="1">
        <v>44082.013194444444</v>
      </c>
      <c r="C579">
        <v>8</v>
      </c>
      <c r="D579" t="str">
        <f t="shared" ref="D579:D642" si="9">IF(C579=0,"x = 0",IF(C579&lt;8,"0 &lt; x &lt;= 7",IF(C579&lt;15,"7 &lt; x &lt;= 14",IF(C579&lt;22,"14 &lt; x &lt;= 21",IF(C579&lt;101,"21 &lt; x &lt;= 100",IF(C579&gt;101,"x &gt; 100"))))))</f>
        <v>7 &lt; x &lt;= 14</v>
      </c>
    </row>
    <row r="580" spans="1:4" x14ac:dyDescent="0.25">
      <c r="A580" t="s">
        <v>1098</v>
      </c>
      <c r="B580" s="1">
        <v>44090.571527777778</v>
      </c>
      <c r="C580">
        <v>0</v>
      </c>
      <c r="D580" t="str">
        <f t="shared" si="9"/>
        <v>x = 0</v>
      </c>
    </row>
    <row r="581" spans="1:4" x14ac:dyDescent="0.25">
      <c r="A581" t="s">
        <v>1100</v>
      </c>
      <c r="B581" s="1">
        <v>43954.54791666667</v>
      </c>
      <c r="C581">
        <v>136</v>
      </c>
      <c r="D581" t="str">
        <f t="shared" si="9"/>
        <v>x &gt; 100</v>
      </c>
    </row>
    <row r="582" spans="1:4" x14ac:dyDescent="0.25">
      <c r="A582" t="s">
        <v>1102</v>
      </c>
      <c r="B582" s="1">
        <v>44089.90347222222</v>
      </c>
      <c r="C582">
        <v>1</v>
      </c>
      <c r="D582" t="str">
        <f t="shared" si="9"/>
        <v>0 &lt; x &lt;= 7</v>
      </c>
    </row>
    <row r="583" spans="1:4" x14ac:dyDescent="0.25">
      <c r="A583" t="s">
        <v>1104</v>
      </c>
      <c r="B583" s="1">
        <v>44080.07916666667</v>
      </c>
      <c r="C583">
        <v>10</v>
      </c>
      <c r="D583" t="str">
        <f t="shared" si="9"/>
        <v>7 &lt; x &lt;= 14</v>
      </c>
    </row>
    <row r="584" spans="1:4" x14ac:dyDescent="0.25">
      <c r="A584" t="s">
        <v>1106</v>
      </c>
      <c r="B584" s="1">
        <v>44078.602777777778</v>
      </c>
      <c r="C584">
        <v>12</v>
      </c>
      <c r="D584" t="str">
        <f t="shared" si="9"/>
        <v>7 &lt; x &lt;= 14</v>
      </c>
    </row>
    <row r="585" spans="1:4" x14ac:dyDescent="0.25">
      <c r="A585" t="s">
        <v>1108</v>
      </c>
      <c r="B585" s="1">
        <v>44090.895833333336</v>
      </c>
      <c r="C585">
        <v>0</v>
      </c>
      <c r="D585" t="str">
        <f t="shared" si="9"/>
        <v>x = 0</v>
      </c>
    </row>
    <row r="586" spans="1:4" x14ac:dyDescent="0.25">
      <c r="A586" t="s">
        <v>1110</v>
      </c>
      <c r="B586" s="1">
        <v>44033.564583333333</v>
      </c>
      <c r="C586">
        <v>57</v>
      </c>
      <c r="D586" t="str">
        <f t="shared" si="9"/>
        <v>21 &lt; x &lt;= 100</v>
      </c>
    </row>
    <row r="587" spans="1:4" x14ac:dyDescent="0.25">
      <c r="A587" t="s">
        <v>1111</v>
      </c>
      <c r="B587" s="1">
        <v>44090.066666666666</v>
      </c>
      <c r="C587">
        <v>0</v>
      </c>
      <c r="D587" t="str">
        <f t="shared" si="9"/>
        <v>x = 0</v>
      </c>
    </row>
    <row r="588" spans="1:4" x14ac:dyDescent="0.25">
      <c r="A588" t="s">
        <v>1113</v>
      </c>
      <c r="B588" s="1">
        <v>44083.797222222223</v>
      </c>
      <c r="C588">
        <v>7</v>
      </c>
      <c r="D588" t="str">
        <f t="shared" si="9"/>
        <v>0 &lt; x &lt;= 7</v>
      </c>
    </row>
    <row r="589" spans="1:4" x14ac:dyDescent="0.25">
      <c r="A589" t="s">
        <v>1114</v>
      </c>
      <c r="B589" s="1">
        <v>44090.614583333336</v>
      </c>
      <c r="C589">
        <v>0</v>
      </c>
      <c r="D589" t="str">
        <f t="shared" si="9"/>
        <v>x = 0</v>
      </c>
    </row>
    <row r="590" spans="1:4" x14ac:dyDescent="0.25">
      <c r="A590" t="s">
        <v>1116</v>
      </c>
      <c r="B590" s="1">
        <v>44088.6875</v>
      </c>
      <c r="C590">
        <v>2</v>
      </c>
      <c r="D590" t="str">
        <f t="shared" si="9"/>
        <v>0 &lt; x &lt;= 7</v>
      </c>
    </row>
    <row r="591" spans="1:4" x14ac:dyDescent="0.25">
      <c r="A591" t="s">
        <v>1117</v>
      </c>
      <c r="B591" s="1">
        <v>44090.775000000001</v>
      </c>
      <c r="C591">
        <v>0</v>
      </c>
      <c r="D591" t="str">
        <f t="shared" si="9"/>
        <v>x = 0</v>
      </c>
    </row>
    <row r="592" spans="1:4" x14ac:dyDescent="0.25">
      <c r="A592" t="s">
        <v>1119</v>
      </c>
      <c r="B592" s="1">
        <v>44075.541666666664</v>
      </c>
      <c r="C592">
        <v>15</v>
      </c>
      <c r="D592" t="str">
        <f t="shared" si="9"/>
        <v>14 &lt; x &lt;= 21</v>
      </c>
    </row>
    <row r="593" spans="1:4" x14ac:dyDescent="0.25">
      <c r="A593" t="s">
        <v>1121</v>
      </c>
      <c r="B593" s="1">
        <v>44090.914583333331</v>
      </c>
      <c r="C593">
        <v>0</v>
      </c>
      <c r="D593" t="str">
        <f t="shared" si="9"/>
        <v>x = 0</v>
      </c>
    </row>
    <row r="594" spans="1:4" x14ac:dyDescent="0.25">
      <c r="A594" t="s">
        <v>1123</v>
      </c>
      <c r="B594" s="1">
        <v>44076.481944444444</v>
      </c>
      <c r="C594">
        <v>14</v>
      </c>
      <c r="D594" t="str">
        <f t="shared" si="9"/>
        <v>7 &lt; x &lt;= 14</v>
      </c>
    </row>
    <row r="595" spans="1:4" x14ac:dyDescent="0.25">
      <c r="A595" t="s">
        <v>1125</v>
      </c>
      <c r="B595" s="1">
        <v>44090.958333333336</v>
      </c>
      <c r="C595">
        <v>0</v>
      </c>
      <c r="D595" t="str">
        <f t="shared" si="9"/>
        <v>x = 0</v>
      </c>
    </row>
    <row r="596" spans="1:4" x14ac:dyDescent="0.25">
      <c r="A596" t="s">
        <v>1128</v>
      </c>
      <c r="B596" s="1">
        <v>44087.734027777777</v>
      </c>
      <c r="C596">
        <v>3</v>
      </c>
      <c r="D596" t="str">
        <f t="shared" si="9"/>
        <v>0 &lt; x &lt;= 7</v>
      </c>
    </row>
    <row r="597" spans="1:4" x14ac:dyDescent="0.25">
      <c r="A597" t="s">
        <v>1130</v>
      </c>
      <c r="B597" s="1">
        <v>44047.063194444447</v>
      </c>
      <c r="C597">
        <v>43</v>
      </c>
      <c r="D597" t="str">
        <f t="shared" si="9"/>
        <v>21 &lt; x &lt;= 100</v>
      </c>
    </row>
    <row r="598" spans="1:4" x14ac:dyDescent="0.25">
      <c r="A598" t="s">
        <v>1132</v>
      </c>
      <c r="B598" s="1">
        <v>44090.051388888889</v>
      </c>
      <c r="C598">
        <v>0</v>
      </c>
      <c r="D598" t="str">
        <f t="shared" si="9"/>
        <v>x = 0</v>
      </c>
    </row>
    <row r="599" spans="1:4" x14ac:dyDescent="0.25">
      <c r="A599" t="s">
        <v>1133</v>
      </c>
      <c r="B599" s="1">
        <v>44090.904166666667</v>
      </c>
      <c r="C599">
        <v>0</v>
      </c>
      <c r="D599" t="str">
        <f t="shared" si="9"/>
        <v>x = 0</v>
      </c>
    </row>
    <row r="600" spans="1:4" x14ac:dyDescent="0.25">
      <c r="A600" t="s">
        <v>1134</v>
      </c>
      <c r="B600" s="1">
        <v>44069.728472222225</v>
      </c>
      <c r="C600">
        <v>21</v>
      </c>
      <c r="D600" t="str">
        <f t="shared" si="9"/>
        <v>14 &lt; x &lt;= 21</v>
      </c>
    </row>
    <row r="601" spans="1:4" x14ac:dyDescent="0.25">
      <c r="A601" t="s">
        <v>1136</v>
      </c>
      <c r="B601" s="1">
        <v>44086.113194444442</v>
      </c>
      <c r="C601">
        <v>4</v>
      </c>
      <c r="D601" t="str">
        <f t="shared" si="9"/>
        <v>0 &lt; x &lt;= 7</v>
      </c>
    </row>
    <row r="602" spans="1:4" x14ac:dyDescent="0.25">
      <c r="A602" t="s">
        <v>1138</v>
      </c>
      <c r="B602" s="1">
        <v>44082.282638888886</v>
      </c>
      <c r="C602">
        <v>8</v>
      </c>
      <c r="D602" t="str">
        <f t="shared" si="9"/>
        <v>7 &lt; x &lt;= 14</v>
      </c>
    </row>
    <row r="603" spans="1:4" x14ac:dyDescent="0.25">
      <c r="A603" t="s">
        <v>1140</v>
      </c>
      <c r="B603" s="1">
        <v>44090.50277777778</v>
      </c>
      <c r="C603">
        <v>0</v>
      </c>
      <c r="D603" t="str">
        <f t="shared" si="9"/>
        <v>x = 0</v>
      </c>
    </row>
    <row r="604" spans="1:4" x14ac:dyDescent="0.25">
      <c r="A604" t="s">
        <v>1142</v>
      </c>
      <c r="B604" s="1">
        <v>44087.606944444444</v>
      </c>
      <c r="C604">
        <v>3</v>
      </c>
      <c r="D604" t="str">
        <f t="shared" si="9"/>
        <v>0 &lt; x &lt;= 7</v>
      </c>
    </row>
    <row r="605" spans="1:4" x14ac:dyDescent="0.25">
      <c r="A605" t="s">
        <v>1144</v>
      </c>
      <c r="B605" s="1">
        <v>44079.132638888892</v>
      </c>
      <c r="C605">
        <v>11</v>
      </c>
      <c r="D605" t="str">
        <f t="shared" si="9"/>
        <v>7 &lt; x &lt;= 14</v>
      </c>
    </row>
    <row r="606" spans="1:4" x14ac:dyDescent="0.25">
      <c r="A606" t="s">
        <v>1146</v>
      </c>
      <c r="B606" s="1">
        <v>44088.45</v>
      </c>
      <c r="C606">
        <v>2</v>
      </c>
      <c r="D606" t="str">
        <f t="shared" si="9"/>
        <v>0 &lt; x &lt;= 7</v>
      </c>
    </row>
    <row r="607" spans="1:4" x14ac:dyDescent="0.25">
      <c r="A607" t="s">
        <v>1149</v>
      </c>
      <c r="B607" s="1">
        <v>44090.739583333336</v>
      </c>
      <c r="C607">
        <v>0</v>
      </c>
      <c r="D607" t="str">
        <f t="shared" si="9"/>
        <v>x = 0</v>
      </c>
    </row>
    <row r="608" spans="1:4" x14ac:dyDescent="0.25">
      <c r="A608" t="s">
        <v>1151</v>
      </c>
      <c r="B608" s="1">
        <v>44088.522222222222</v>
      </c>
      <c r="C608">
        <v>2</v>
      </c>
      <c r="D608" t="str">
        <f t="shared" si="9"/>
        <v>0 &lt; x &lt;= 7</v>
      </c>
    </row>
    <row r="609" spans="1:4" x14ac:dyDescent="0.25">
      <c r="A609" t="s">
        <v>1153</v>
      </c>
      <c r="B609" s="1">
        <v>43123.836805555555</v>
      </c>
      <c r="C609">
        <v>967</v>
      </c>
      <c r="D609" t="str">
        <f t="shared" si="9"/>
        <v>x &gt; 100</v>
      </c>
    </row>
    <row r="610" spans="1:4" x14ac:dyDescent="0.25">
      <c r="A610" t="s">
        <v>1155</v>
      </c>
      <c r="B610" s="1">
        <v>43993.521527777775</v>
      </c>
      <c r="C610">
        <v>97</v>
      </c>
      <c r="D610" t="str">
        <f t="shared" si="9"/>
        <v>21 &lt; x &lt;= 100</v>
      </c>
    </row>
    <row r="611" spans="1:4" x14ac:dyDescent="0.25">
      <c r="A611" t="s">
        <v>1157</v>
      </c>
      <c r="B611" s="1">
        <v>44088.458333333336</v>
      </c>
      <c r="C611">
        <v>2</v>
      </c>
      <c r="D611" t="str">
        <f t="shared" si="9"/>
        <v>0 &lt; x &lt;= 7</v>
      </c>
    </row>
    <row r="612" spans="1:4" x14ac:dyDescent="0.25">
      <c r="A612" t="s">
        <v>1158</v>
      </c>
      <c r="B612" s="1">
        <v>44041.734722222223</v>
      </c>
      <c r="C612">
        <v>49</v>
      </c>
      <c r="D612" t="str">
        <f t="shared" si="9"/>
        <v>21 &lt; x &lt;= 100</v>
      </c>
    </row>
    <row r="613" spans="1:4" x14ac:dyDescent="0.25">
      <c r="A613" t="s">
        <v>1159</v>
      </c>
      <c r="B613" s="1">
        <v>44090.392361111109</v>
      </c>
      <c r="C613">
        <v>0</v>
      </c>
      <c r="D613" t="str">
        <f t="shared" si="9"/>
        <v>x = 0</v>
      </c>
    </row>
    <row r="614" spans="1:4" x14ac:dyDescent="0.25">
      <c r="A614" t="s">
        <v>1161</v>
      </c>
      <c r="B614" s="1">
        <v>44085.712500000001</v>
      </c>
      <c r="C614">
        <v>5</v>
      </c>
      <c r="D614" t="str">
        <f t="shared" si="9"/>
        <v>0 &lt; x &lt;= 7</v>
      </c>
    </row>
    <row r="615" spans="1:4" x14ac:dyDescent="0.25">
      <c r="A615" t="s">
        <v>1163</v>
      </c>
      <c r="B615" s="1">
        <v>44089.741666666669</v>
      </c>
      <c r="C615">
        <v>1</v>
      </c>
      <c r="D615" t="str">
        <f t="shared" si="9"/>
        <v>0 &lt; x &lt;= 7</v>
      </c>
    </row>
    <row r="616" spans="1:4" x14ac:dyDescent="0.25">
      <c r="A616" t="s">
        <v>1165</v>
      </c>
      <c r="B616" s="1">
        <v>44082.707638888889</v>
      </c>
      <c r="C616">
        <v>8</v>
      </c>
      <c r="D616" t="str">
        <f t="shared" si="9"/>
        <v>7 &lt; x &lt;= 14</v>
      </c>
    </row>
    <row r="617" spans="1:4" x14ac:dyDescent="0.25">
      <c r="A617" t="s">
        <v>1167</v>
      </c>
      <c r="B617" s="1">
        <v>44090.606249999997</v>
      </c>
      <c r="C617">
        <v>0</v>
      </c>
      <c r="D617" t="str">
        <f t="shared" si="9"/>
        <v>x = 0</v>
      </c>
    </row>
    <row r="618" spans="1:4" x14ac:dyDescent="0.25">
      <c r="A618" t="s">
        <v>1169</v>
      </c>
      <c r="B618" s="1">
        <v>43929.649305555555</v>
      </c>
      <c r="C618">
        <v>161</v>
      </c>
      <c r="D618" t="str">
        <f t="shared" si="9"/>
        <v>x &gt; 100</v>
      </c>
    </row>
    <row r="619" spans="1:4" x14ac:dyDescent="0.25">
      <c r="A619" t="s">
        <v>1171</v>
      </c>
      <c r="B619" s="1">
        <v>44083.311805555553</v>
      </c>
      <c r="C619">
        <v>7</v>
      </c>
      <c r="D619" t="str">
        <f t="shared" si="9"/>
        <v>0 &lt; x &lt;= 7</v>
      </c>
    </row>
    <row r="620" spans="1:4" x14ac:dyDescent="0.25">
      <c r="A620" t="s">
        <v>1173</v>
      </c>
      <c r="B620" s="1">
        <v>44082.448611111111</v>
      </c>
      <c r="C620">
        <v>8</v>
      </c>
      <c r="D620" t="str">
        <f t="shared" si="9"/>
        <v>7 &lt; x &lt;= 14</v>
      </c>
    </row>
    <row r="621" spans="1:4" x14ac:dyDescent="0.25">
      <c r="A621" t="s">
        <v>1175</v>
      </c>
      <c r="B621" s="1">
        <v>44063.98541666667</v>
      </c>
      <c r="C621">
        <v>26</v>
      </c>
      <c r="D621" t="str">
        <f t="shared" si="9"/>
        <v>21 &lt; x &lt;= 100</v>
      </c>
    </row>
    <row r="622" spans="1:4" x14ac:dyDescent="0.25">
      <c r="A622" t="s">
        <v>1176</v>
      </c>
      <c r="B622" s="1">
        <v>44090.956944444442</v>
      </c>
      <c r="C622">
        <v>0</v>
      </c>
      <c r="D622" t="str">
        <f t="shared" si="9"/>
        <v>x = 0</v>
      </c>
    </row>
    <row r="623" spans="1:4" x14ac:dyDescent="0.25">
      <c r="A623" t="s">
        <v>1178</v>
      </c>
      <c r="B623" s="1">
        <v>44090.504166666666</v>
      </c>
      <c r="C623">
        <v>0</v>
      </c>
      <c r="D623" t="str">
        <f t="shared" si="9"/>
        <v>x = 0</v>
      </c>
    </row>
    <row r="624" spans="1:4" x14ac:dyDescent="0.25">
      <c r="A624" t="s">
        <v>1180</v>
      </c>
      <c r="B624" s="1">
        <v>44090.849305555559</v>
      </c>
      <c r="C624">
        <v>0</v>
      </c>
      <c r="D624" t="str">
        <f t="shared" si="9"/>
        <v>x = 0</v>
      </c>
    </row>
    <row r="625" spans="1:4" x14ac:dyDescent="0.25">
      <c r="A625" t="s">
        <v>1182</v>
      </c>
      <c r="B625" s="1">
        <v>44083.719444444447</v>
      </c>
      <c r="C625">
        <v>7</v>
      </c>
      <c r="D625" t="str">
        <f t="shared" si="9"/>
        <v>0 &lt; x &lt;= 7</v>
      </c>
    </row>
    <row r="626" spans="1:4" x14ac:dyDescent="0.25">
      <c r="A626" t="s">
        <v>1183</v>
      </c>
      <c r="B626" s="1">
        <v>44077.645833333336</v>
      </c>
      <c r="C626">
        <v>13</v>
      </c>
      <c r="D626" t="str">
        <f t="shared" si="9"/>
        <v>7 &lt; x &lt;= 14</v>
      </c>
    </row>
    <row r="627" spans="1:4" x14ac:dyDescent="0.25">
      <c r="A627" t="s">
        <v>1185</v>
      </c>
      <c r="B627" s="1">
        <v>44090.109722222223</v>
      </c>
      <c r="C627">
        <v>0</v>
      </c>
      <c r="D627" t="str">
        <f t="shared" si="9"/>
        <v>x = 0</v>
      </c>
    </row>
    <row r="628" spans="1:4" x14ac:dyDescent="0.25">
      <c r="A628" t="s">
        <v>1187</v>
      </c>
      <c r="B628" s="1">
        <v>44090.26666666667</v>
      </c>
      <c r="C628">
        <v>0</v>
      </c>
      <c r="D628" t="str">
        <f t="shared" si="9"/>
        <v>x = 0</v>
      </c>
    </row>
    <row r="629" spans="1:4" x14ac:dyDescent="0.25">
      <c r="A629" t="s">
        <v>1189</v>
      </c>
      <c r="B629" s="1">
        <v>44090.9</v>
      </c>
      <c r="C629">
        <v>0</v>
      </c>
      <c r="D629" t="str">
        <f t="shared" si="9"/>
        <v>x = 0</v>
      </c>
    </row>
    <row r="630" spans="1:4" x14ac:dyDescent="0.25">
      <c r="A630" t="s">
        <v>1191</v>
      </c>
      <c r="B630" s="1">
        <v>44040.938888888886</v>
      </c>
      <c r="C630">
        <v>50</v>
      </c>
      <c r="D630" t="str">
        <f t="shared" si="9"/>
        <v>21 &lt; x &lt;= 100</v>
      </c>
    </row>
    <row r="631" spans="1:4" x14ac:dyDescent="0.25">
      <c r="A631" t="s">
        <v>1192</v>
      </c>
      <c r="B631" s="1">
        <v>44089.888194444444</v>
      </c>
      <c r="C631">
        <v>1</v>
      </c>
      <c r="D631" t="str">
        <f t="shared" si="9"/>
        <v>0 &lt; x &lt;= 7</v>
      </c>
    </row>
    <row r="632" spans="1:4" x14ac:dyDescent="0.25">
      <c r="A632" t="s">
        <v>1194</v>
      </c>
      <c r="B632" s="1">
        <v>44073.244444444441</v>
      </c>
      <c r="C632">
        <v>17</v>
      </c>
      <c r="D632" t="str">
        <f t="shared" si="9"/>
        <v>14 &lt; x &lt;= 21</v>
      </c>
    </row>
    <row r="633" spans="1:4" x14ac:dyDescent="0.25">
      <c r="A633" t="s">
        <v>1196</v>
      </c>
      <c r="B633" s="1">
        <v>44085.768750000003</v>
      </c>
      <c r="C633">
        <v>5</v>
      </c>
      <c r="D633" t="str">
        <f t="shared" si="9"/>
        <v>0 &lt; x &lt;= 7</v>
      </c>
    </row>
    <row r="634" spans="1:4" x14ac:dyDescent="0.25">
      <c r="A634" t="s">
        <v>1199</v>
      </c>
      <c r="B634" s="1">
        <v>44067.527083333334</v>
      </c>
      <c r="C634">
        <v>23</v>
      </c>
      <c r="D634" t="str">
        <f t="shared" si="9"/>
        <v>21 &lt; x &lt;= 100</v>
      </c>
    </row>
    <row r="635" spans="1:4" x14ac:dyDescent="0.25">
      <c r="A635" t="s">
        <v>1201</v>
      </c>
      <c r="B635" s="1">
        <v>43906.03402777778</v>
      </c>
      <c r="C635">
        <v>184</v>
      </c>
      <c r="D635" t="str">
        <f t="shared" si="9"/>
        <v>x &gt; 100</v>
      </c>
    </row>
    <row r="636" spans="1:4" x14ac:dyDescent="0.25">
      <c r="A636" t="s">
        <v>1202</v>
      </c>
      <c r="B636" s="1">
        <v>44090.731944444444</v>
      </c>
      <c r="C636">
        <v>0</v>
      </c>
      <c r="D636" t="str">
        <f t="shared" si="9"/>
        <v>x = 0</v>
      </c>
    </row>
    <row r="637" spans="1:4" x14ac:dyDescent="0.25">
      <c r="A637" t="s">
        <v>1204</v>
      </c>
      <c r="B637" s="1">
        <v>44084.236111111109</v>
      </c>
      <c r="C637">
        <v>6</v>
      </c>
      <c r="D637" t="str">
        <f t="shared" si="9"/>
        <v>0 &lt; x &lt;= 7</v>
      </c>
    </row>
    <row r="638" spans="1:4" x14ac:dyDescent="0.25">
      <c r="A638" t="s">
        <v>1206</v>
      </c>
      <c r="B638" s="1">
        <v>44090.881944444445</v>
      </c>
      <c r="C638">
        <v>0</v>
      </c>
      <c r="D638" t="str">
        <f t="shared" si="9"/>
        <v>x = 0</v>
      </c>
    </row>
    <row r="639" spans="1:4" x14ac:dyDescent="0.25">
      <c r="A639" t="s">
        <v>1207</v>
      </c>
      <c r="B639" s="1">
        <v>44050.120833333334</v>
      </c>
      <c r="C639">
        <v>40</v>
      </c>
      <c r="D639" t="str">
        <f t="shared" si="9"/>
        <v>21 &lt; x &lt;= 100</v>
      </c>
    </row>
    <row r="640" spans="1:4" x14ac:dyDescent="0.25">
      <c r="A640" t="s">
        <v>1208</v>
      </c>
      <c r="B640" s="1">
        <v>44090.833333333336</v>
      </c>
      <c r="C640">
        <v>0</v>
      </c>
      <c r="D640" t="str">
        <f t="shared" si="9"/>
        <v>x = 0</v>
      </c>
    </row>
    <row r="641" spans="1:4" x14ac:dyDescent="0.25">
      <c r="A641" t="s">
        <v>1209</v>
      </c>
      <c r="B641" s="1">
        <v>44087.163888888892</v>
      </c>
      <c r="C641">
        <v>3</v>
      </c>
      <c r="D641" t="str">
        <f t="shared" si="9"/>
        <v>0 &lt; x &lt;= 7</v>
      </c>
    </row>
    <row r="642" spans="1:4" x14ac:dyDescent="0.25">
      <c r="A642" t="s">
        <v>1211</v>
      </c>
      <c r="B642" s="1">
        <v>44084.119444444441</v>
      </c>
      <c r="C642">
        <v>6</v>
      </c>
      <c r="D642" t="str">
        <f t="shared" si="9"/>
        <v>0 &lt; x &lt;= 7</v>
      </c>
    </row>
    <row r="643" spans="1:4" x14ac:dyDescent="0.25">
      <c r="A643" t="s">
        <v>1213</v>
      </c>
      <c r="B643" s="1">
        <v>44089.773611111108</v>
      </c>
      <c r="C643">
        <v>1</v>
      </c>
      <c r="D643" t="str">
        <f t="shared" ref="D643:D706" si="10">IF(C643=0,"x = 0",IF(C643&lt;8,"0 &lt; x &lt;= 7",IF(C643&lt;15,"7 &lt; x &lt;= 14",IF(C643&lt;22,"14 &lt; x &lt;= 21",IF(C643&lt;101,"21 &lt; x &lt;= 100",IF(C643&gt;101,"x &gt; 100"))))))</f>
        <v>0 &lt; x &lt;= 7</v>
      </c>
    </row>
    <row r="644" spans="1:4" x14ac:dyDescent="0.25">
      <c r="A644" t="s">
        <v>1215</v>
      </c>
      <c r="B644" s="1">
        <v>44072.387499999997</v>
      </c>
      <c r="C644">
        <v>18</v>
      </c>
      <c r="D644" t="str">
        <f t="shared" si="10"/>
        <v>14 &lt; x &lt;= 21</v>
      </c>
    </row>
    <row r="645" spans="1:4" x14ac:dyDescent="0.25">
      <c r="A645" t="s">
        <v>1217</v>
      </c>
      <c r="B645" s="1">
        <v>44090.95416666667</v>
      </c>
      <c r="C645">
        <v>0</v>
      </c>
      <c r="D645" t="str">
        <f t="shared" si="10"/>
        <v>x = 0</v>
      </c>
    </row>
    <row r="646" spans="1:4" x14ac:dyDescent="0.25">
      <c r="A646" t="s">
        <v>1219</v>
      </c>
      <c r="B646" s="1">
        <v>44089.111805555556</v>
      </c>
      <c r="C646">
        <v>1</v>
      </c>
      <c r="D646" t="str">
        <f t="shared" si="10"/>
        <v>0 &lt; x &lt;= 7</v>
      </c>
    </row>
    <row r="647" spans="1:4" x14ac:dyDescent="0.25">
      <c r="A647" t="s">
        <v>1221</v>
      </c>
      <c r="B647" s="1">
        <v>44087.518750000003</v>
      </c>
      <c r="C647">
        <v>3</v>
      </c>
      <c r="D647" t="str">
        <f t="shared" si="10"/>
        <v>0 &lt; x &lt;= 7</v>
      </c>
    </row>
    <row r="648" spans="1:4" x14ac:dyDescent="0.25">
      <c r="A648" t="s">
        <v>1223</v>
      </c>
      <c r="B648" s="1">
        <v>44090.775694444441</v>
      </c>
      <c r="C648">
        <v>0</v>
      </c>
      <c r="D648" t="str">
        <f t="shared" si="10"/>
        <v>x = 0</v>
      </c>
    </row>
    <row r="649" spans="1:4" x14ac:dyDescent="0.25">
      <c r="A649" t="s">
        <v>1225</v>
      </c>
      <c r="B649" s="1">
        <v>44083.697916666664</v>
      </c>
      <c r="C649">
        <v>7</v>
      </c>
      <c r="D649" t="str">
        <f t="shared" si="10"/>
        <v>0 &lt; x &lt;= 7</v>
      </c>
    </row>
    <row r="650" spans="1:4" x14ac:dyDescent="0.25">
      <c r="A650" t="s">
        <v>1226</v>
      </c>
      <c r="B650" s="1">
        <v>44070.365972222222</v>
      </c>
      <c r="C650">
        <v>20</v>
      </c>
      <c r="D650" t="str">
        <f t="shared" si="10"/>
        <v>14 &lt; x &lt;= 21</v>
      </c>
    </row>
    <row r="651" spans="1:4" x14ac:dyDescent="0.25">
      <c r="A651" t="s">
        <v>1228</v>
      </c>
      <c r="B651" s="1">
        <v>44085.296527777777</v>
      </c>
      <c r="C651">
        <v>5</v>
      </c>
      <c r="D651" t="str">
        <f t="shared" si="10"/>
        <v>0 &lt; x &lt;= 7</v>
      </c>
    </row>
    <row r="652" spans="1:4" x14ac:dyDescent="0.25">
      <c r="A652" t="s">
        <v>1230</v>
      </c>
      <c r="B652" s="1">
        <v>44072.041666666664</v>
      </c>
      <c r="C652">
        <v>18</v>
      </c>
      <c r="D652" t="str">
        <f t="shared" si="10"/>
        <v>14 &lt; x &lt;= 21</v>
      </c>
    </row>
    <row r="653" spans="1:4" x14ac:dyDescent="0.25">
      <c r="A653" t="s">
        <v>1232</v>
      </c>
      <c r="B653" s="1">
        <v>44090.706944444442</v>
      </c>
      <c r="C653">
        <v>0</v>
      </c>
      <c r="D653" t="str">
        <f t="shared" si="10"/>
        <v>x = 0</v>
      </c>
    </row>
    <row r="654" spans="1:4" x14ac:dyDescent="0.25">
      <c r="A654" t="s">
        <v>1234</v>
      </c>
      <c r="B654" s="1">
        <v>44078.320138888892</v>
      </c>
      <c r="C654">
        <v>12</v>
      </c>
      <c r="D654" t="str">
        <f t="shared" si="10"/>
        <v>7 &lt; x &lt;= 14</v>
      </c>
    </row>
    <row r="655" spans="1:4" x14ac:dyDescent="0.25">
      <c r="A655" t="s">
        <v>1236</v>
      </c>
      <c r="B655" s="1">
        <v>43568.201388888891</v>
      </c>
      <c r="C655">
        <v>522</v>
      </c>
      <c r="D655" t="str">
        <f t="shared" si="10"/>
        <v>x &gt; 100</v>
      </c>
    </row>
    <row r="656" spans="1:4" x14ac:dyDescent="0.25">
      <c r="A656" t="s">
        <v>1238</v>
      </c>
      <c r="B656" s="1">
        <v>44088.535416666666</v>
      </c>
      <c r="C656">
        <v>2</v>
      </c>
      <c r="D656" t="str">
        <f t="shared" si="10"/>
        <v>0 &lt; x &lt;= 7</v>
      </c>
    </row>
    <row r="657" spans="1:4" x14ac:dyDescent="0.25">
      <c r="A657" t="s">
        <v>1239</v>
      </c>
      <c r="B657" s="1">
        <v>44082.925694444442</v>
      </c>
      <c r="C657">
        <v>8</v>
      </c>
      <c r="D657" t="str">
        <f t="shared" si="10"/>
        <v>7 &lt; x &lt;= 14</v>
      </c>
    </row>
    <row r="658" spans="1:4" x14ac:dyDescent="0.25">
      <c r="A658" t="s">
        <v>1241</v>
      </c>
      <c r="B658" s="1">
        <v>44064.061111111114</v>
      </c>
      <c r="C658">
        <v>26</v>
      </c>
      <c r="D658" t="str">
        <f t="shared" si="10"/>
        <v>21 &lt; x &lt;= 100</v>
      </c>
    </row>
    <row r="659" spans="1:4" x14ac:dyDescent="0.25">
      <c r="A659" t="s">
        <v>1243</v>
      </c>
      <c r="B659" s="1">
        <v>44085.638194444444</v>
      </c>
      <c r="C659">
        <v>5</v>
      </c>
      <c r="D659" t="str">
        <f t="shared" si="10"/>
        <v>0 &lt; x &lt;= 7</v>
      </c>
    </row>
    <row r="660" spans="1:4" x14ac:dyDescent="0.25">
      <c r="A660" t="s">
        <v>1245</v>
      </c>
      <c r="B660" s="1">
        <v>44090.95</v>
      </c>
      <c r="C660">
        <v>0</v>
      </c>
      <c r="D660" t="str">
        <f t="shared" si="10"/>
        <v>x = 0</v>
      </c>
    </row>
    <row r="661" spans="1:4" x14ac:dyDescent="0.25">
      <c r="A661" t="s">
        <v>1247</v>
      </c>
      <c r="B661" s="1">
        <v>43780.897222222222</v>
      </c>
      <c r="C661">
        <v>310</v>
      </c>
      <c r="D661" t="str">
        <f t="shared" si="10"/>
        <v>x &gt; 100</v>
      </c>
    </row>
    <row r="662" spans="1:4" x14ac:dyDescent="0.25">
      <c r="A662" t="s">
        <v>1248</v>
      </c>
      <c r="B662" s="1">
        <v>44090.48333333333</v>
      </c>
      <c r="C662">
        <v>0</v>
      </c>
      <c r="D662" t="str">
        <f t="shared" si="10"/>
        <v>x = 0</v>
      </c>
    </row>
    <row r="663" spans="1:4" x14ac:dyDescent="0.25">
      <c r="A663" t="s">
        <v>1250</v>
      </c>
      <c r="B663" s="1">
        <v>44066.466666666667</v>
      </c>
      <c r="C663">
        <v>24</v>
      </c>
      <c r="D663" t="str">
        <f t="shared" si="10"/>
        <v>21 &lt; x &lt;= 100</v>
      </c>
    </row>
    <row r="664" spans="1:4" x14ac:dyDescent="0.25">
      <c r="A664" t="s">
        <v>1252</v>
      </c>
      <c r="B664" s="1">
        <v>43154.056250000001</v>
      </c>
      <c r="C664">
        <v>936</v>
      </c>
      <c r="D664" t="str">
        <f t="shared" si="10"/>
        <v>x &gt; 100</v>
      </c>
    </row>
    <row r="665" spans="1:4" x14ac:dyDescent="0.25">
      <c r="A665" t="s">
        <v>1254</v>
      </c>
      <c r="B665" s="1">
        <v>44090.602083333331</v>
      </c>
      <c r="C665">
        <v>0</v>
      </c>
      <c r="D665" t="str">
        <f t="shared" si="10"/>
        <v>x = 0</v>
      </c>
    </row>
    <row r="666" spans="1:4" x14ac:dyDescent="0.25">
      <c r="A666" t="s">
        <v>1256</v>
      </c>
      <c r="B666" s="1">
        <v>44089.779861111114</v>
      </c>
      <c r="C666">
        <v>1</v>
      </c>
      <c r="D666" t="str">
        <f t="shared" si="10"/>
        <v>0 &lt; x &lt;= 7</v>
      </c>
    </row>
    <row r="667" spans="1:4" x14ac:dyDescent="0.25">
      <c r="A667" t="s">
        <v>1258</v>
      </c>
      <c r="B667" s="1">
        <v>43027.340277777781</v>
      </c>
      <c r="C667">
        <v>1063</v>
      </c>
      <c r="D667" t="str">
        <f t="shared" si="10"/>
        <v>x &gt; 100</v>
      </c>
    </row>
    <row r="668" spans="1:4" x14ac:dyDescent="0.25">
      <c r="A668" t="s">
        <v>1260</v>
      </c>
      <c r="B668" s="1">
        <v>44090.960416666669</v>
      </c>
      <c r="C668">
        <v>0</v>
      </c>
      <c r="D668" t="str">
        <f t="shared" si="10"/>
        <v>x = 0</v>
      </c>
    </row>
    <row r="669" spans="1:4" x14ac:dyDescent="0.25">
      <c r="A669" t="s">
        <v>1261</v>
      </c>
      <c r="B669" s="1">
        <v>44090.426388888889</v>
      </c>
      <c r="C669">
        <v>0</v>
      </c>
      <c r="D669" t="str">
        <f t="shared" si="10"/>
        <v>x = 0</v>
      </c>
    </row>
    <row r="670" spans="1:4" x14ac:dyDescent="0.25">
      <c r="A670" t="s">
        <v>1263</v>
      </c>
      <c r="B670" s="1">
        <v>44090.493055555555</v>
      </c>
      <c r="C670">
        <v>0</v>
      </c>
      <c r="D670" t="str">
        <f t="shared" si="10"/>
        <v>x = 0</v>
      </c>
    </row>
    <row r="671" spans="1:4" x14ac:dyDescent="0.25">
      <c r="A671" t="s">
        <v>1265</v>
      </c>
      <c r="B671" s="1">
        <v>44044.37777777778</v>
      </c>
      <c r="C671">
        <v>46</v>
      </c>
      <c r="D671" t="str">
        <f t="shared" si="10"/>
        <v>21 &lt; x &lt;= 100</v>
      </c>
    </row>
    <row r="672" spans="1:4" x14ac:dyDescent="0.25">
      <c r="A672" t="s">
        <v>1267</v>
      </c>
      <c r="B672" s="1">
        <v>44090.763888888891</v>
      </c>
      <c r="C672">
        <v>0</v>
      </c>
      <c r="D672" t="str">
        <f t="shared" si="10"/>
        <v>x = 0</v>
      </c>
    </row>
    <row r="673" spans="1:4" x14ac:dyDescent="0.25">
      <c r="A673" t="s">
        <v>1270</v>
      </c>
      <c r="B673" s="1">
        <v>44090.551388888889</v>
      </c>
      <c r="C673">
        <v>0</v>
      </c>
      <c r="D673" t="str">
        <f t="shared" si="10"/>
        <v>x = 0</v>
      </c>
    </row>
    <row r="674" spans="1:4" x14ac:dyDescent="0.25">
      <c r="A674" t="s">
        <v>1272</v>
      </c>
      <c r="B674" s="1">
        <v>44090.796527777777</v>
      </c>
      <c r="C674">
        <v>0</v>
      </c>
      <c r="D674" t="str">
        <f t="shared" si="10"/>
        <v>x = 0</v>
      </c>
    </row>
    <row r="675" spans="1:4" x14ac:dyDescent="0.25">
      <c r="A675" t="s">
        <v>1273</v>
      </c>
      <c r="B675" s="1">
        <v>44087.92083333333</v>
      </c>
      <c r="C675">
        <v>3</v>
      </c>
      <c r="D675" t="str">
        <f t="shared" si="10"/>
        <v>0 &lt; x &lt;= 7</v>
      </c>
    </row>
    <row r="676" spans="1:4" x14ac:dyDescent="0.25">
      <c r="A676" t="s">
        <v>1275</v>
      </c>
      <c r="B676" s="1">
        <v>44071.315972222219</v>
      </c>
      <c r="C676">
        <v>19</v>
      </c>
      <c r="D676" t="str">
        <f t="shared" si="10"/>
        <v>14 &lt; x &lt;= 21</v>
      </c>
    </row>
    <row r="677" spans="1:4" x14ac:dyDescent="0.25">
      <c r="A677" t="s">
        <v>1277</v>
      </c>
      <c r="B677" s="1">
        <v>44084.038194444445</v>
      </c>
      <c r="C677">
        <v>6</v>
      </c>
      <c r="D677" t="str">
        <f t="shared" si="10"/>
        <v>0 &lt; x &lt;= 7</v>
      </c>
    </row>
    <row r="678" spans="1:4" x14ac:dyDescent="0.25">
      <c r="A678" t="s">
        <v>1278</v>
      </c>
      <c r="B678" s="1">
        <v>44090.188888888886</v>
      </c>
      <c r="C678">
        <v>0</v>
      </c>
      <c r="D678" t="str">
        <f t="shared" si="10"/>
        <v>x = 0</v>
      </c>
    </row>
    <row r="679" spans="1:4" x14ac:dyDescent="0.25">
      <c r="A679" t="s">
        <v>1280</v>
      </c>
      <c r="B679" s="1">
        <v>44090.870138888888</v>
      </c>
      <c r="C679">
        <v>0</v>
      </c>
      <c r="D679" t="str">
        <f t="shared" si="10"/>
        <v>x = 0</v>
      </c>
    </row>
    <row r="680" spans="1:4" x14ac:dyDescent="0.25">
      <c r="A680" t="s">
        <v>1281</v>
      </c>
      <c r="B680" s="1">
        <v>44090.911805555559</v>
      </c>
      <c r="C680">
        <v>0</v>
      </c>
      <c r="D680" t="str">
        <f t="shared" si="10"/>
        <v>x = 0</v>
      </c>
    </row>
    <row r="681" spans="1:4" x14ac:dyDescent="0.25">
      <c r="A681" t="s">
        <v>1282</v>
      </c>
      <c r="B681" s="1">
        <v>44090.574305555558</v>
      </c>
      <c r="C681">
        <v>0</v>
      </c>
      <c r="D681" t="str">
        <f t="shared" si="10"/>
        <v>x = 0</v>
      </c>
    </row>
    <row r="682" spans="1:4" x14ac:dyDescent="0.25">
      <c r="A682" t="s">
        <v>1284</v>
      </c>
      <c r="B682" s="1">
        <v>44047.285416666666</v>
      </c>
      <c r="C682">
        <v>43</v>
      </c>
      <c r="D682" t="str">
        <f t="shared" si="10"/>
        <v>21 &lt; x &lt;= 100</v>
      </c>
    </row>
    <row r="683" spans="1:4" x14ac:dyDescent="0.25">
      <c r="A683" t="s">
        <v>1286</v>
      </c>
      <c r="B683" s="1">
        <v>44089.62222222222</v>
      </c>
      <c r="C683">
        <v>1</v>
      </c>
      <c r="D683" t="str">
        <f t="shared" si="10"/>
        <v>0 &lt; x &lt;= 7</v>
      </c>
    </row>
    <row r="684" spans="1:4" x14ac:dyDescent="0.25">
      <c r="A684" t="s">
        <v>1288</v>
      </c>
      <c r="B684" s="1">
        <v>44090.625</v>
      </c>
      <c r="C684">
        <v>0</v>
      </c>
      <c r="D684" t="str">
        <f t="shared" si="10"/>
        <v>x = 0</v>
      </c>
    </row>
    <row r="685" spans="1:4" x14ac:dyDescent="0.25">
      <c r="A685" t="s">
        <v>1290</v>
      </c>
      <c r="B685" s="1">
        <v>44074.402777777781</v>
      </c>
      <c r="C685">
        <v>16</v>
      </c>
      <c r="D685" t="str">
        <f t="shared" si="10"/>
        <v>14 &lt; x &lt;= 21</v>
      </c>
    </row>
    <row r="686" spans="1:4" x14ac:dyDescent="0.25">
      <c r="A686" t="s">
        <v>1292</v>
      </c>
      <c r="B686" s="1">
        <v>44090.929861111108</v>
      </c>
      <c r="C686">
        <v>0</v>
      </c>
      <c r="D686" t="str">
        <f t="shared" si="10"/>
        <v>x = 0</v>
      </c>
    </row>
    <row r="687" spans="1:4" x14ac:dyDescent="0.25">
      <c r="A687" t="s">
        <v>1294</v>
      </c>
      <c r="B687" s="1">
        <v>44050.604861111111</v>
      </c>
      <c r="C687">
        <v>40</v>
      </c>
      <c r="D687" t="str">
        <f t="shared" si="10"/>
        <v>21 &lt; x &lt;= 100</v>
      </c>
    </row>
    <row r="688" spans="1:4" x14ac:dyDescent="0.25">
      <c r="A688" t="s">
        <v>1296</v>
      </c>
      <c r="B688" s="1">
        <v>44090.945138888892</v>
      </c>
      <c r="C688">
        <v>0</v>
      </c>
      <c r="D688" t="str">
        <f t="shared" si="10"/>
        <v>x = 0</v>
      </c>
    </row>
    <row r="689" spans="1:4" x14ac:dyDescent="0.25">
      <c r="A689" t="s">
        <v>1298</v>
      </c>
      <c r="B689" s="1">
        <v>44047.709722222222</v>
      </c>
      <c r="C689">
        <v>43</v>
      </c>
      <c r="D689" t="str">
        <f t="shared" si="10"/>
        <v>21 &lt; x &lt;= 100</v>
      </c>
    </row>
    <row r="690" spans="1:4" x14ac:dyDescent="0.25">
      <c r="A690" t="s">
        <v>1300</v>
      </c>
      <c r="B690" s="1">
        <v>44085.651388888888</v>
      </c>
      <c r="C690">
        <v>5</v>
      </c>
      <c r="D690" t="str">
        <f t="shared" si="10"/>
        <v>0 &lt; x &lt;= 7</v>
      </c>
    </row>
    <row r="691" spans="1:4" x14ac:dyDescent="0.25">
      <c r="A691" t="s">
        <v>1302</v>
      </c>
      <c r="B691" s="1">
        <v>44089.75</v>
      </c>
      <c r="C691">
        <v>1</v>
      </c>
      <c r="D691" t="str">
        <f t="shared" si="10"/>
        <v>0 &lt; x &lt;= 7</v>
      </c>
    </row>
    <row r="692" spans="1:4" x14ac:dyDescent="0.25">
      <c r="A692" t="s">
        <v>1304</v>
      </c>
      <c r="B692" s="1">
        <v>44083.9375</v>
      </c>
      <c r="C692">
        <v>7</v>
      </c>
      <c r="D692" t="str">
        <f t="shared" si="10"/>
        <v>0 &lt; x &lt;= 7</v>
      </c>
    </row>
    <row r="693" spans="1:4" x14ac:dyDescent="0.25">
      <c r="A693" t="s">
        <v>1306</v>
      </c>
      <c r="B693" s="1">
        <v>44090.507638888892</v>
      </c>
      <c r="C693">
        <v>0</v>
      </c>
      <c r="D693" t="str">
        <f t="shared" si="10"/>
        <v>x = 0</v>
      </c>
    </row>
    <row r="694" spans="1:4" x14ac:dyDescent="0.25">
      <c r="A694" t="s">
        <v>1308</v>
      </c>
      <c r="B694" s="1">
        <v>44090.797222222223</v>
      </c>
      <c r="C694">
        <v>0</v>
      </c>
      <c r="D694" t="str">
        <f t="shared" si="10"/>
        <v>x = 0</v>
      </c>
    </row>
    <row r="695" spans="1:4" x14ac:dyDescent="0.25">
      <c r="A695" t="s">
        <v>1309</v>
      </c>
      <c r="B695" s="1">
        <v>44090.953472222223</v>
      </c>
      <c r="C695">
        <v>0</v>
      </c>
      <c r="D695" t="str">
        <f t="shared" si="10"/>
        <v>x = 0</v>
      </c>
    </row>
    <row r="696" spans="1:4" x14ac:dyDescent="0.25">
      <c r="A696" t="s">
        <v>1311</v>
      </c>
      <c r="B696" s="1">
        <v>44088.661805555559</v>
      </c>
      <c r="C696">
        <v>2</v>
      </c>
      <c r="D696" t="str">
        <f t="shared" si="10"/>
        <v>0 &lt; x &lt;= 7</v>
      </c>
    </row>
    <row r="697" spans="1:4" x14ac:dyDescent="0.25">
      <c r="A697" t="s">
        <v>1312</v>
      </c>
      <c r="B697" s="1">
        <v>44089.269444444442</v>
      </c>
      <c r="C697">
        <v>1</v>
      </c>
      <c r="D697" t="str">
        <f t="shared" si="10"/>
        <v>0 &lt; x &lt;= 7</v>
      </c>
    </row>
    <row r="698" spans="1:4" x14ac:dyDescent="0.25">
      <c r="A698" t="s">
        <v>1314</v>
      </c>
      <c r="B698" s="1">
        <v>44032.393750000003</v>
      </c>
      <c r="C698">
        <v>58</v>
      </c>
      <c r="D698" t="str">
        <f t="shared" si="10"/>
        <v>21 &lt; x &lt;= 100</v>
      </c>
    </row>
    <row r="699" spans="1:4" x14ac:dyDescent="0.25">
      <c r="A699" t="s">
        <v>1316</v>
      </c>
      <c r="B699" s="1">
        <v>44088.154166666667</v>
      </c>
      <c r="C699">
        <v>2</v>
      </c>
      <c r="D699" t="str">
        <f t="shared" si="10"/>
        <v>0 &lt; x &lt;= 7</v>
      </c>
    </row>
    <row r="700" spans="1:4" x14ac:dyDescent="0.25">
      <c r="A700" t="s">
        <v>1318</v>
      </c>
      <c r="B700" s="1">
        <v>44087.35833333333</v>
      </c>
      <c r="C700">
        <v>3</v>
      </c>
      <c r="D700" t="str">
        <f t="shared" si="10"/>
        <v>0 &lt; x &lt;= 7</v>
      </c>
    </row>
    <row r="701" spans="1:4" x14ac:dyDescent="0.25">
      <c r="A701" t="s">
        <v>1319</v>
      </c>
      <c r="B701" s="1">
        <v>44090.46597222222</v>
      </c>
      <c r="C701">
        <v>0</v>
      </c>
      <c r="D701" t="str">
        <f t="shared" si="10"/>
        <v>x = 0</v>
      </c>
    </row>
    <row r="702" spans="1:4" x14ac:dyDescent="0.25">
      <c r="A702" t="s">
        <v>1320</v>
      </c>
      <c r="B702" s="1">
        <v>44090.95</v>
      </c>
      <c r="C702">
        <v>0</v>
      </c>
      <c r="D702" t="str">
        <f t="shared" si="10"/>
        <v>x = 0</v>
      </c>
    </row>
    <row r="703" spans="1:4" x14ac:dyDescent="0.25">
      <c r="A703" t="s">
        <v>1322</v>
      </c>
      <c r="B703" s="1">
        <v>44014.402083333334</v>
      </c>
      <c r="C703">
        <v>76</v>
      </c>
      <c r="D703" t="str">
        <f t="shared" si="10"/>
        <v>21 &lt; x &lt;= 100</v>
      </c>
    </row>
    <row r="704" spans="1:4" x14ac:dyDescent="0.25">
      <c r="A704" t="s">
        <v>1324</v>
      </c>
      <c r="B704" s="1">
        <v>44090.890972222223</v>
      </c>
      <c r="C704">
        <v>0</v>
      </c>
      <c r="D704" t="str">
        <f t="shared" si="10"/>
        <v>x = 0</v>
      </c>
    </row>
    <row r="705" spans="1:4" x14ac:dyDescent="0.25">
      <c r="A705" t="s">
        <v>1325</v>
      </c>
      <c r="B705" s="1">
        <v>44090.448611111111</v>
      </c>
      <c r="C705">
        <v>0</v>
      </c>
      <c r="D705" t="str">
        <f t="shared" si="10"/>
        <v>x = 0</v>
      </c>
    </row>
    <row r="706" spans="1:4" x14ac:dyDescent="0.25">
      <c r="A706" t="s">
        <v>1327</v>
      </c>
      <c r="B706" s="1">
        <v>44089.788888888892</v>
      </c>
      <c r="C706">
        <v>1</v>
      </c>
      <c r="D706" t="str">
        <f t="shared" si="10"/>
        <v>0 &lt; x &lt;= 7</v>
      </c>
    </row>
    <row r="707" spans="1:4" x14ac:dyDescent="0.25">
      <c r="A707" t="s">
        <v>1329</v>
      </c>
      <c r="B707" s="1">
        <v>44031.012499999997</v>
      </c>
      <c r="C707">
        <v>59</v>
      </c>
      <c r="D707" t="str">
        <f t="shared" ref="D707:D770" si="11">IF(C707=0,"x = 0",IF(C707&lt;8,"0 &lt; x &lt;= 7",IF(C707&lt;15,"7 &lt; x &lt;= 14",IF(C707&lt;22,"14 &lt; x &lt;= 21",IF(C707&lt;101,"21 &lt; x &lt;= 100",IF(C707&gt;101,"x &gt; 100"))))))</f>
        <v>21 &lt; x &lt;= 100</v>
      </c>
    </row>
    <row r="708" spans="1:4" x14ac:dyDescent="0.25">
      <c r="A708" t="s">
        <v>1331</v>
      </c>
      <c r="B708" s="1">
        <v>43303.044444444444</v>
      </c>
      <c r="C708">
        <v>787</v>
      </c>
      <c r="D708" t="str">
        <f t="shared" si="11"/>
        <v>x &gt; 100</v>
      </c>
    </row>
    <row r="709" spans="1:4" x14ac:dyDescent="0.25">
      <c r="A709" t="s">
        <v>1333</v>
      </c>
      <c r="B709" s="1">
        <v>44088.270138888889</v>
      </c>
      <c r="C709">
        <v>2</v>
      </c>
      <c r="D709" t="str">
        <f t="shared" si="11"/>
        <v>0 &lt; x &lt;= 7</v>
      </c>
    </row>
    <row r="710" spans="1:4" x14ac:dyDescent="0.25">
      <c r="A710" t="s">
        <v>1334</v>
      </c>
      <c r="B710" s="1">
        <v>44083.800694444442</v>
      </c>
      <c r="C710">
        <v>7</v>
      </c>
      <c r="D710" t="str">
        <f t="shared" si="11"/>
        <v>0 &lt; x &lt;= 7</v>
      </c>
    </row>
    <row r="711" spans="1:4" x14ac:dyDescent="0.25">
      <c r="A711" t="s">
        <v>1336</v>
      </c>
      <c r="B711" s="1">
        <v>44082.819444444445</v>
      </c>
      <c r="C711">
        <v>8</v>
      </c>
      <c r="D711" t="str">
        <f t="shared" si="11"/>
        <v>7 &lt; x &lt;= 14</v>
      </c>
    </row>
    <row r="712" spans="1:4" x14ac:dyDescent="0.25">
      <c r="A712" t="s">
        <v>1338</v>
      </c>
      <c r="B712" s="1">
        <v>44090.884722222225</v>
      </c>
      <c r="C712">
        <v>0</v>
      </c>
      <c r="D712" t="str">
        <f t="shared" si="11"/>
        <v>x = 0</v>
      </c>
    </row>
    <row r="713" spans="1:4" x14ac:dyDescent="0.25">
      <c r="A713" t="s">
        <v>1339</v>
      </c>
      <c r="B713" s="1">
        <v>44084.128472222219</v>
      </c>
      <c r="C713">
        <v>6</v>
      </c>
      <c r="D713" t="str">
        <f t="shared" si="11"/>
        <v>0 &lt; x &lt;= 7</v>
      </c>
    </row>
    <row r="714" spans="1:4" x14ac:dyDescent="0.25">
      <c r="A714" t="s">
        <v>1341</v>
      </c>
      <c r="B714" s="1">
        <v>44022.31527777778</v>
      </c>
      <c r="C714">
        <v>68</v>
      </c>
      <c r="D714" t="str">
        <f t="shared" si="11"/>
        <v>21 &lt; x &lt;= 100</v>
      </c>
    </row>
    <row r="715" spans="1:4" x14ac:dyDescent="0.25">
      <c r="A715" t="s">
        <v>1343</v>
      </c>
      <c r="B715" s="1">
        <v>44090.519444444442</v>
      </c>
      <c r="C715">
        <v>0</v>
      </c>
      <c r="D715" t="str">
        <f t="shared" si="11"/>
        <v>x = 0</v>
      </c>
    </row>
    <row r="716" spans="1:4" x14ac:dyDescent="0.25">
      <c r="A716" t="s">
        <v>1345</v>
      </c>
      <c r="B716" s="1">
        <v>44088.474999999999</v>
      </c>
      <c r="C716">
        <v>2</v>
      </c>
      <c r="D716" t="str">
        <f t="shared" si="11"/>
        <v>0 &lt; x &lt;= 7</v>
      </c>
    </row>
    <row r="717" spans="1:4" x14ac:dyDescent="0.25">
      <c r="A717" t="s">
        <v>1347</v>
      </c>
      <c r="B717" s="1">
        <v>44089.481249999997</v>
      </c>
      <c r="C717">
        <v>1</v>
      </c>
      <c r="D717" t="str">
        <f t="shared" si="11"/>
        <v>0 &lt; x &lt;= 7</v>
      </c>
    </row>
    <row r="718" spans="1:4" x14ac:dyDescent="0.25">
      <c r="A718" t="s">
        <v>1349</v>
      </c>
      <c r="B718" s="1">
        <v>44090.45416666667</v>
      </c>
      <c r="C718">
        <v>0</v>
      </c>
      <c r="D718" t="str">
        <f t="shared" si="11"/>
        <v>x = 0</v>
      </c>
    </row>
    <row r="719" spans="1:4" x14ac:dyDescent="0.25">
      <c r="A719" t="s">
        <v>1350</v>
      </c>
      <c r="B719" s="1">
        <v>44046.90902777778</v>
      </c>
      <c r="C719">
        <v>44</v>
      </c>
      <c r="D719" t="str">
        <f t="shared" si="11"/>
        <v>21 &lt; x &lt;= 100</v>
      </c>
    </row>
    <row r="720" spans="1:4" x14ac:dyDescent="0.25">
      <c r="A720" t="s">
        <v>1352</v>
      </c>
      <c r="B720" s="1">
        <v>43927.879861111112</v>
      </c>
      <c r="C720">
        <v>163</v>
      </c>
      <c r="D720" t="str">
        <f t="shared" si="11"/>
        <v>x &gt; 100</v>
      </c>
    </row>
    <row r="721" spans="1:4" x14ac:dyDescent="0.25">
      <c r="A721" t="s">
        <v>1354</v>
      </c>
      <c r="B721" s="1">
        <v>44068.679166666669</v>
      </c>
      <c r="C721">
        <v>22</v>
      </c>
      <c r="D721" t="str">
        <f t="shared" si="11"/>
        <v>21 &lt; x &lt;= 100</v>
      </c>
    </row>
    <row r="722" spans="1:4" x14ac:dyDescent="0.25">
      <c r="A722" t="s">
        <v>1356</v>
      </c>
      <c r="B722" s="1">
        <v>44090.640277777777</v>
      </c>
      <c r="C722">
        <v>0</v>
      </c>
      <c r="D722" t="str">
        <f t="shared" si="11"/>
        <v>x = 0</v>
      </c>
    </row>
    <row r="723" spans="1:4" x14ac:dyDescent="0.25">
      <c r="A723" t="s">
        <v>1358</v>
      </c>
      <c r="B723" s="1">
        <v>43964.572222222225</v>
      </c>
      <c r="C723">
        <v>126</v>
      </c>
      <c r="D723" t="str">
        <f t="shared" si="11"/>
        <v>x &gt; 100</v>
      </c>
    </row>
    <row r="724" spans="1:4" x14ac:dyDescent="0.25">
      <c r="A724" t="s">
        <v>1359</v>
      </c>
      <c r="B724" s="1">
        <v>44090.773611111108</v>
      </c>
      <c r="C724">
        <v>0</v>
      </c>
      <c r="D724" t="str">
        <f t="shared" si="11"/>
        <v>x = 0</v>
      </c>
    </row>
    <row r="725" spans="1:4" x14ac:dyDescent="0.25">
      <c r="A725" t="s">
        <v>1361</v>
      </c>
      <c r="B725" s="1">
        <v>43819.037499999999</v>
      </c>
      <c r="C725">
        <v>271</v>
      </c>
      <c r="D725" t="str">
        <f t="shared" si="11"/>
        <v>x &gt; 100</v>
      </c>
    </row>
    <row r="726" spans="1:4" x14ac:dyDescent="0.25">
      <c r="A726" t="s">
        <v>1363</v>
      </c>
      <c r="B726" s="1">
        <v>44090.344444444447</v>
      </c>
      <c r="C726">
        <v>0</v>
      </c>
      <c r="D726" t="str">
        <f t="shared" si="11"/>
        <v>x = 0</v>
      </c>
    </row>
    <row r="727" spans="1:4" x14ac:dyDescent="0.25">
      <c r="A727" t="s">
        <v>1365</v>
      </c>
      <c r="B727" s="1">
        <v>44090.659722222219</v>
      </c>
      <c r="C727">
        <v>0</v>
      </c>
      <c r="D727" t="str">
        <f t="shared" si="11"/>
        <v>x = 0</v>
      </c>
    </row>
    <row r="728" spans="1:4" x14ac:dyDescent="0.25">
      <c r="A728" t="s">
        <v>1367</v>
      </c>
      <c r="B728" s="1">
        <v>44090.959722222222</v>
      </c>
      <c r="C728">
        <v>0</v>
      </c>
      <c r="D728" t="str">
        <f t="shared" si="11"/>
        <v>x = 0</v>
      </c>
    </row>
    <row r="729" spans="1:4" x14ac:dyDescent="0.25">
      <c r="A729" t="s">
        <v>1369</v>
      </c>
      <c r="B729" s="1">
        <v>44088.675694444442</v>
      </c>
      <c r="C729">
        <v>2</v>
      </c>
      <c r="D729" t="str">
        <f t="shared" si="11"/>
        <v>0 &lt; x &lt;= 7</v>
      </c>
    </row>
    <row r="730" spans="1:4" x14ac:dyDescent="0.25">
      <c r="A730" t="s">
        <v>1371</v>
      </c>
      <c r="B730" s="1">
        <v>44090.890972222223</v>
      </c>
      <c r="C730">
        <v>0</v>
      </c>
      <c r="D730" t="str">
        <f t="shared" si="11"/>
        <v>x = 0</v>
      </c>
    </row>
    <row r="731" spans="1:4" x14ac:dyDescent="0.25">
      <c r="A731" t="s">
        <v>1373</v>
      </c>
      <c r="B731" s="1">
        <v>44040.114583333336</v>
      </c>
      <c r="C731">
        <v>50</v>
      </c>
      <c r="D731" t="str">
        <f t="shared" si="11"/>
        <v>21 &lt; x &lt;= 100</v>
      </c>
    </row>
    <row r="732" spans="1:4" x14ac:dyDescent="0.25">
      <c r="A732" t="s">
        <v>1375</v>
      </c>
      <c r="B732" s="1">
        <v>44088.743750000001</v>
      </c>
      <c r="C732">
        <v>2</v>
      </c>
      <c r="D732" t="str">
        <f t="shared" si="11"/>
        <v>0 &lt; x &lt;= 7</v>
      </c>
    </row>
    <row r="733" spans="1:4" x14ac:dyDescent="0.25">
      <c r="A733" t="s">
        <v>1377</v>
      </c>
      <c r="B733" s="1">
        <v>44090.589583333334</v>
      </c>
      <c r="C733">
        <v>0</v>
      </c>
      <c r="D733" t="str">
        <f t="shared" si="11"/>
        <v>x = 0</v>
      </c>
    </row>
    <row r="734" spans="1:4" x14ac:dyDescent="0.25">
      <c r="A734" t="s">
        <v>1379</v>
      </c>
      <c r="B734" s="1">
        <v>44087.328472222223</v>
      </c>
      <c r="C734">
        <v>3</v>
      </c>
      <c r="D734" t="str">
        <f t="shared" si="11"/>
        <v>0 &lt; x &lt;= 7</v>
      </c>
    </row>
    <row r="735" spans="1:4" x14ac:dyDescent="0.25">
      <c r="A735" t="s">
        <v>1381</v>
      </c>
      <c r="B735" s="1">
        <v>43954.032638888886</v>
      </c>
      <c r="C735">
        <v>136</v>
      </c>
      <c r="D735" t="str">
        <f t="shared" si="11"/>
        <v>x &gt; 100</v>
      </c>
    </row>
    <row r="736" spans="1:4" x14ac:dyDescent="0.25">
      <c r="A736" t="s">
        <v>1383</v>
      </c>
      <c r="B736" s="1">
        <v>43549.315972222219</v>
      </c>
      <c r="C736">
        <v>541</v>
      </c>
      <c r="D736" t="str">
        <f t="shared" si="11"/>
        <v>x &gt; 100</v>
      </c>
    </row>
    <row r="737" spans="1:4" x14ac:dyDescent="0.25">
      <c r="A737" t="s">
        <v>1384</v>
      </c>
      <c r="B737" s="1">
        <v>44090.522222222222</v>
      </c>
      <c r="C737">
        <v>0</v>
      </c>
      <c r="D737" t="str">
        <f t="shared" si="11"/>
        <v>x = 0</v>
      </c>
    </row>
    <row r="738" spans="1:4" x14ac:dyDescent="0.25">
      <c r="A738" t="s">
        <v>1386</v>
      </c>
      <c r="B738" s="1">
        <v>44051.949305555558</v>
      </c>
      <c r="C738">
        <v>39</v>
      </c>
      <c r="D738" t="str">
        <f t="shared" si="11"/>
        <v>21 &lt; x &lt;= 100</v>
      </c>
    </row>
    <row r="739" spans="1:4" x14ac:dyDescent="0.25">
      <c r="A739" t="s">
        <v>1388</v>
      </c>
      <c r="B739" s="1">
        <v>44084.151388888888</v>
      </c>
      <c r="C739">
        <v>6</v>
      </c>
      <c r="D739" t="str">
        <f t="shared" si="11"/>
        <v>0 &lt; x &lt;= 7</v>
      </c>
    </row>
    <row r="740" spans="1:4" x14ac:dyDescent="0.25">
      <c r="A740" t="s">
        <v>1390</v>
      </c>
      <c r="B740" s="1">
        <v>44083.950694444444</v>
      </c>
      <c r="C740">
        <v>7</v>
      </c>
      <c r="D740" t="str">
        <f t="shared" si="11"/>
        <v>0 &lt; x &lt;= 7</v>
      </c>
    </row>
    <row r="741" spans="1:4" x14ac:dyDescent="0.25">
      <c r="A741" t="s">
        <v>1392</v>
      </c>
      <c r="B741" s="1">
        <v>44090.935416666667</v>
      </c>
      <c r="C741">
        <v>0</v>
      </c>
      <c r="D741" t="str">
        <f t="shared" si="11"/>
        <v>x = 0</v>
      </c>
    </row>
    <row r="742" spans="1:4" x14ac:dyDescent="0.25">
      <c r="A742" t="s">
        <v>1394</v>
      </c>
      <c r="B742" s="1">
        <v>44080.544444444444</v>
      </c>
      <c r="C742">
        <v>10</v>
      </c>
      <c r="D742" t="str">
        <f t="shared" si="11"/>
        <v>7 &lt; x &lt;= 14</v>
      </c>
    </row>
    <row r="743" spans="1:4" x14ac:dyDescent="0.25">
      <c r="A743" t="s">
        <v>1396</v>
      </c>
      <c r="B743" s="1">
        <v>44041.03402777778</v>
      </c>
      <c r="C743">
        <v>49</v>
      </c>
      <c r="D743" t="str">
        <f t="shared" si="11"/>
        <v>21 &lt; x &lt;= 100</v>
      </c>
    </row>
    <row r="744" spans="1:4" x14ac:dyDescent="0.25">
      <c r="A744" t="s">
        <v>1398</v>
      </c>
      <c r="B744" s="1">
        <v>44088.543055555558</v>
      </c>
      <c r="C744">
        <v>2</v>
      </c>
      <c r="D744" t="str">
        <f t="shared" si="11"/>
        <v>0 &lt; x &lt;= 7</v>
      </c>
    </row>
    <row r="745" spans="1:4" x14ac:dyDescent="0.25">
      <c r="A745" t="s">
        <v>1399</v>
      </c>
      <c r="B745" s="1">
        <v>44090.669444444444</v>
      </c>
      <c r="C745">
        <v>0</v>
      </c>
      <c r="D745" t="str">
        <f t="shared" si="11"/>
        <v>x = 0</v>
      </c>
    </row>
    <row r="746" spans="1:4" x14ac:dyDescent="0.25">
      <c r="A746" t="s">
        <v>1401</v>
      </c>
      <c r="B746" s="1">
        <v>44082.54791666667</v>
      </c>
      <c r="C746">
        <v>8</v>
      </c>
      <c r="D746" t="str">
        <f t="shared" si="11"/>
        <v>7 &lt; x &lt;= 14</v>
      </c>
    </row>
    <row r="747" spans="1:4" x14ac:dyDescent="0.25">
      <c r="A747" t="s">
        <v>1402</v>
      </c>
      <c r="B747" s="1">
        <v>44078.324305555558</v>
      </c>
      <c r="C747">
        <v>12</v>
      </c>
      <c r="D747" t="str">
        <f t="shared" si="11"/>
        <v>7 &lt; x &lt;= 14</v>
      </c>
    </row>
    <row r="748" spans="1:4" x14ac:dyDescent="0.25">
      <c r="A748" t="s">
        <v>1404</v>
      </c>
      <c r="B748" s="1">
        <v>44090.759027777778</v>
      </c>
      <c r="C748">
        <v>0</v>
      </c>
      <c r="D748" t="str">
        <f t="shared" si="11"/>
        <v>x = 0</v>
      </c>
    </row>
    <row r="749" spans="1:4" x14ac:dyDescent="0.25">
      <c r="A749" t="s">
        <v>1405</v>
      </c>
      <c r="B749" s="1">
        <v>43981.640972222223</v>
      </c>
      <c r="C749">
        <v>109</v>
      </c>
      <c r="D749" t="str">
        <f t="shared" si="11"/>
        <v>x &gt; 100</v>
      </c>
    </row>
    <row r="750" spans="1:4" x14ac:dyDescent="0.25">
      <c r="A750" t="s">
        <v>1406</v>
      </c>
      <c r="B750" s="1">
        <v>44090.669444444444</v>
      </c>
      <c r="C750">
        <v>0</v>
      </c>
      <c r="D750" t="str">
        <f t="shared" si="11"/>
        <v>x = 0</v>
      </c>
    </row>
    <row r="751" spans="1:4" x14ac:dyDescent="0.25">
      <c r="A751" t="s">
        <v>1408</v>
      </c>
      <c r="B751" s="1">
        <v>44089.553472222222</v>
      </c>
      <c r="C751">
        <v>1</v>
      </c>
      <c r="D751" t="str">
        <f t="shared" si="11"/>
        <v>0 &lt; x &lt;= 7</v>
      </c>
    </row>
    <row r="752" spans="1:4" x14ac:dyDescent="0.25">
      <c r="A752" t="s">
        <v>1410</v>
      </c>
      <c r="B752" s="1">
        <v>44032.625694444447</v>
      </c>
      <c r="C752">
        <v>58</v>
      </c>
      <c r="D752" t="str">
        <f t="shared" si="11"/>
        <v>21 &lt; x &lt;= 100</v>
      </c>
    </row>
    <row r="753" spans="1:4" x14ac:dyDescent="0.25">
      <c r="A753" t="s">
        <v>1412</v>
      </c>
      <c r="B753" s="1">
        <v>44090.961805555555</v>
      </c>
      <c r="C753">
        <v>0</v>
      </c>
      <c r="D753" t="str">
        <f t="shared" si="11"/>
        <v>x = 0</v>
      </c>
    </row>
    <row r="754" spans="1:4" x14ac:dyDescent="0.25">
      <c r="A754" t="s">
        <v>1413</v>
      </c>
      <c r="B754" s="1">
        <v>44029.869444444441</v>
      </c>
      <c r="C754">
        <v>61</v>
      </c>
      <c r="D754" t="str">
        <f t="shared" si="11"/>
        <v>21 &lt; x &lt;= 100</v>
      </c>
    </row>
    <row r="755" spans="1:4" x14ac:dyDescent="0.25">
      <c r="A755" t="s">
        <v>1415</v>
      </c>
      <c r="B755" s="1">
        <v>43643.520833333336</v>
      </c>
      <c r="C755">
        <v>447</v>
      </c>
      <c r="D755" t="str">
        <f t="shared" si="11"/>
        <v>x &gt; 100</v>
      </c>
    </row>
    <row r="756" spans="1:4" x14ac:dyDescent="0.25">
      <c r="A756" t="s">
        <v>1417</v>
      </c>
      <c r="B756" s="1">
        <v>44090.785416666666</v>
      </c>
      <c r="C756">
        <v>0</v>
      </c>
      <c r="D756" t="str">
        <f t="shared" si="11"/>
        <v>x = 0</v>
      </c>
    </row>
    <row r="757" spans="1:4" x14ac:dyDescent="0.25">
      <c r="A757" t="s">
        <v>1418</v>
      </c>
      <c r="B757" s="1">
        <v>44039.240972222222</v>
      </c>
      <c r="C757">
        <v>51</v>
      </c>
      <c r="D757" t="str">
        <f t="shared" si="11"/>
        <v>21 &lt; x &lt;= 100</v>
      </c>
    </row>
    <row r="758" spans="1:4" x14ac:dyDescent="0.25">
      <c r="A758" t="s">
        <v>1420</v>
      </c>
      <c r="B758" s="1">
        <v>44089.103472222225</v>
      </c>
      <c r="C758">
        <v>1</v>
      </c>
      <c r="D758" t="str">
        <f t="shared" si="11"/>
        <v>0 &lt; x &lt;= 7</v>
      </c>
    </row>
    <row r="759" spans="1:4" x14ac:dyDescent="0.25">
      <c r="A759" t="s">
        <v>1422</v>
      </c>
      <c r="B759" s="1">
        <v>44088.06527777778</v>
      </c>
      <c r="C759">
        <v>2</v>
      </c>
      <c r="D759" t="str">
        <f t="shared" si="11"/>
        <v>0 &lt; x &lt;= 7</v>
      </c>
    </row>
    <row r="760" spans="1:4" x14ac:dyDescent="0.25">
      <c r="A760" t="s">
        <v>1423</v>
      </c>
      <c r="B760" s="1">
        <v>44086.370833333334</v>
      </c>
      <c r="C760">
        <v>4</v>
      </c>
      <c r="D760" t="str">
        <f t="shared" si="11"/>
        <v>0 &lt; x &lt;= 7</v>
      </c>
    </row>
    <row r="761" spans="1:4" x14ac:dyDescent="0.25">
      <c r="A761" t="s">
        <v>1425</v>
      </c>
      <c r="B761" s="1">
        <v>44081.90625</v>
      </c>
      <c r="C761">
        <v>9</v>
      </c>
      <c r="D761" t="str">
        <f t="shared" si="11"/>
        <v>7 &lt; x &lt;= 14</v>
      </c>
    </row>
    <row r="762" spans="1:4" x14ac:dyDescent="0.25">
      <c r="A762" t="s">
        <v>1427</v>
      </c>
      <c r="B762" s="1">
        <v>44090.457638888889</v>
      </c>
      <c r="C762">
        <v>0</v>
      </c>
      <c r="D762" t="str">
        <f t="shared" si="11"/>
        <v>x = 0</v>
      </c>
    </row>
    <row r="763" spans="1:4" x14ac:dyDescent="0.25">
      <c r="A763" t="s">
        <v>1429</v>
      </c>
      <c r="B763" s="1">
        <v>44081.479166666664</v>
      </c>
      <c r="C763">
        <v>9</v>
      </c>
      <c r="D763" t="str">
        <f t="shared" si="11"/>
        <v>7 &lt; x &lt;= 14</v>
      </c>
    </row>
    <row r="764" spans="1:4" x14ac:dyDescent="0.25">
      <c r="A764" t="s">
        <v>1431</v>
      </c>
      <c r="B764" s="1">
        <v>44077.62222222222</v>
      </c>
      <c r="C764">
        <v>13</v>
      </c>
      <c r="D764" t="str">
        <f t="shared" si="11"/>
        <v>7 &lt; x &lt;= 14</v>
      </c>
    </row>
    <row r="765" spans="1:4" x14ac:dyDescent="0.25">
      <c r="A765" t="s">
        <v>1433</v>
      </c>
      <c r="B765" s="1">
        <v>44087.231944444444</v>
      </c>
      <c r="C765">
        <v>3</v>
      </c>
      <c r="D765" t="str">
        <f t="shared" si="11"/>
        <v>0 &lt; x &lt;= 7</v>
      </c>
    </row>
    <row r="766" spans="1:4" x14ac:dyDescent="0.25">
      <c r="A766" t="s">
        <v>1435</v>
      </c>
      <c r="B766" s="1">
        <v>44075.790972222225</v>
      </c>
      <c r="C766">
        <v>15</v>
      </c>
      <c r="D766" t="str">
        <f t="shared" si="11"/>
        <v>14 &lt; x &lt;= 21</v>
      </c>
    </row>
    <row r="767" spans="1:4" x14ac:dyDescent="0.25">
      <c r="A767" t="s">
        <v>1437</v>
      </c>
      <c r="B767" s="1">
        <v>44084.503472222219</v>
      </c>
      <c r="C767">
        <v>6</v>
      </c>
      <c r="D767" t="str">
        <f t="shared" si="11"/>
        <v>0 &lt; x &lt;= 7</v>
      </c>
    </row>
    <row r="768" spans="1:4" x14ac:dyDescent="0.25">
      <c r="A768" t="s">
        <v>1439</v>
      </c>
      <c r="B768" s="1">
        <v>44090.186111111114</v>
      </c>
      <c r="C768">
        <v>0</v>
      </c>
      <c r="D768" t="str">
        <f t="shared" si="11"/>
        <v>x = 0</v>
      </c>
    </row>
    <row r="769" spans="1:4" x14ac:dyDescent="0.25">
      <c r="A769" t="s">
        <v>1441</v>
      </c>
      <c r="B769" s="1">
        <v>44067.231944444444</v>
      </c>
      <c r="C769">
        <v>23</v>
      </c>
      <c r="D769" t="str">
        <f t="shared" si="11"/>
        <v>21 &lt; x &lt;= 100</v>
      </c>
    </row>
    <row r="770" spans="1:4" x14ac:dyDescent="0.25">
      <c r="A770" t="s">
        <v>1442</v>
      </c>
      <c r="B770" s="1">
        <v>44069.439583333333</v>
      </c>
      <c r="C770">
        <v>21</v>
      </c>
      <c r="D770" t="str">
        <f t="shared" si="11"/>
        <v>14 &lt; x &lt;= 21</v>
      </c>
    </row>
    <row r="771" spans="1:4" x14ac:dyDescent="0.25">
      <c r="A771" t="s">
        <v>1444</v>
      </c>
      <c r="B771" s="1">
        <v>44068.800694444442</v>
      </c>
      <c r="C771">
        <v>22</v>
      </c>
      <c r="D771" t="str">
        <f t="shared" ref="D771:D834" si="12">IF(C771=0,"x = 0",IF(C771&lt;8,"0 &lt; x &lt;= 7",IF(C771&lt;15,"7 &lt; x &lt;= 14",IF(C771&lt;22,"14 &lt; x &lt;= 21",IF(C771&lt;101,"21 &lt; x &lt;= 100",IF(C771&gt;101,"x &gt; 100"))))))</f>
        <v>21 &lt; x &lt;= 100</v>
      </c>
    </row>
    <row r="772" spans="1:4" x14ac:dyDescent="0.25">
      <c r="A772" t="s">
        <v>1445</v>
      </c>
      <c r="B772" s="1">
        <v>43992.46875</v>
      </c>
      <c r="C772">
        <v>98</v>
      </c>
      <c r="D772" t="str">
        <f t="shared" si="12"/>
        <v>21 &lt; x &lt;= 100</v>
      </c>
    </row>
    <row r="773" spans="1:4" x14ac:dyDescent="0.25">
      <c r="A773" t="s">
        <v>1447</v>
      </c>
      <c r="B773" s="1">
        <v>44079.748611111114</v>
      </c>
      <c r="C773">
        <v>11</v>
      </c>
      <c r="D773" t="str">
        <f t="shared" si="12"/>
        <v>7 &lt; x &lt;= 14</v>
      </c>
    </row>
    <row r="774" spans="1:4" x14ac:dyDescent="0.25">
      <c r="A774" t="s">
        <v>1448</v>
      </c>
      <c r="B774" s="1">
        <v>44051.509027777778</v>
      </c>
      <c r="C774">
        <v>39</v>
      </c>
      <c r="D774" t="str">
        <f t="shared" si="12"/>
        <v>21 &lt; x &lt;= 100</v>
      </c>
    </row>
    <row r="775" spans="1:4" x14ac:dyDescent="0.25">
      <c r="A775" t="s">
        <v>1450</v>
      </c>
      <c r="B775" s="1">
        <v>44090.570833333331</v>
      </c>
      <c r="C775">
        <v>0</v>
      </c>
      <c r="D775" t="str">
        <f t="shared" si="12"/>
        <v>x = 0</v>
      </c>
    </row>
    <row r="776" spans="1:4" x14ac:dyDescent="0.25">
      <c r="A776" t="s">
        <v>1452</v>
      </c>
      <c r="B776" s="1">
        <v>44083.313888888886</v>
      </c>
      <c r="C776">
        <v>7</v>
      </c>
      <c r="D776" t="str">
        <f t="shared" si="12"/>
        <v>0 &lt; x &lt;= 7</v>
      </c>
    </row>
    <row r="777" spans="1:4" x14ac:dyDescent="0.25">
      <c r="A777" t="s">
        <v>1454</v>
      </c>
      <c r="B777" s="1">
        <v>43804.374305555553</v>
      </c>
      <c r="C777">
        <v>286</v>
      </c>
      <c r="D777" t="str">
        <f t="shared" si="12"/>
        <v>x &gt; 100</v>
      </c>
    </row>
    <row r="778" spans="1:4" x14ac:dyDescent="0.25">
      <c r="A778" t="s">
        <v>1456</v>
      </c>
      <c r="B778" s="1">
        <v>44087.942361111112</v>
      </c>
      <c r="C778">
        <v>3</v>
      </c>
      <c r="D778" t="str">
        <f t="shared" si="12"/>
        <v>0 &lt; x &lt;= 7</v>
      </c>
    </row>
    <row r="779" spans="1:4" x14ac:dyDescent="0.25">
      <c r="A779" t="s">
        <v>1458</v>
      </c>
      <c r="B779" s="1">
        <v>44073.834722222222</v>
      </c>
      <c r="C779">
        <v>17</v>
      </c>
      <c r="D779" t="str">
        <f t="shared" si="12"/>
        <v>14 &lt; x &lt;= 21</v>
      </c>
    </row>
    <row r="780" spans="1:4" x14ac:dyDescent="0.25">
      <c r="A780" t="s">
        <v>1461</v>
      </c>
      <c r="B780" s="1">
        <v>44090.256249999999</v>
      </c>
      <c r="C780">
        <v>0</v>
      </c>
      <c r="D780" t="str">
        <f t="shared" si="12"/>
        <v>x = 0</v>
      </c>
    </row>
    <row r="781" spans="1:4" x14ac:dyDescent="0.25">
      <c r="A781" t="s">
        <v>1463</v>
      </c>
      <c r="B781" s="1">
        <v>44082.660416666666</v>
      </c>
      <c r="C781">
        <v>8</v>
      </c>
      <c r="D781" t="str">
        <f t="shared" si="12"/>
        <v>7 &lt; x &lt;= 14</v>
      </c>
    </row>
    <row r="782" spans="1:4" x14ac:dyDescent="0.25">
      <c r="A782" t="s">
        <v>1465</v>
      </c>
      <c r="B782" s="1">
        <v>44081.45208333333</v>
      </c>
      <c r="C782">
        <v>9</v>
      </c>
      <c r="D782" t="str">
        <f t="shared" si="12"/>
        <v>7 &lt; x &lt;= 14</v>
      </c>
    </row>
    <row r="783" spans="1:4" x14ac:dyDescent="0.25">
      <c r="A783" t="s">
        <v>1466</v>
      </c>
      <c r="B783" s="1">
        <v>43879.074999999997</v>
      </c>
      <c r="C783">
        <v>211</v>
      </c>
      <c r="D783" t="str">
        <f t="shared" si="12"/>
        <v>x &gt; 100</v>
      </c>
    </row>
    <row r="784" spans="1:4" x14ac:dyDescent="0.25">
      <c r="A784" t="s">
        <v>1468</v>
      </c>
      <c r="B784" s="1">
        <v>44089.810416666667</v>
      </c>
      <c r="C784">
        <v>1</v>
      </c>
      <c r="D784" t="str">
        <f t="shared" si="12"/>
        <v>0 &lt; x &lt;= 7</v>
      </c>
    </row>
    <row r="785" spans="1:4" x14ac:dyDescent="0.25">
      <c r="A785" t="s">
        <v>1470</v>
      </c>
      <c r="B785" s="1">
        <v>44089.706944444442</v>
      </c>
      <c r="C785">
        <v>1</v>
      </c>
      <c r="D785" t="str">
        <f t="shared" si="12"/>
        <v>0 &lt; x &lt;= 7</v>
      </c>
    </row>
    <row r="786" spans="1:4" x14ac:dyDescent="0.25">
      <c r="A786" t="s">
        <v>1472</v>
      </c>
      <c r="B786" s="1">
        <v>44082.203472222223</v>
      </c>
      <c r="C786">
        <v>8</v>
      </c>
      <c r="D786" t="str">
        <f t="shared" si="12"/>
        <v>7 &lt; x &lt;= 14</v>
      </c>
    </row>
    <row r="787" spans="1:4" x14ac:dyDescent="0.25">
      <c r="A787" t="s">
        <v>1474</v>
      </c>
      <c r="B787" s="1">
        <v>44088.90625</v>
      </c>
      <c r="C787">
        <v>2</v>
      </c>
      <c r="D787" t="str">
        <f t="shared" si="12"/>
        <v>0 &lt; x &lt;= 7</v>
      </c>
    </row>
    <row r="788" spans="1:4" x14ac:dyDescent="0.25">
      <c r="A788" t="s">
        <v>1476</v>
      </c>
      <c r="B788" s="1">
        <v>44089.695833333331</v>
      </c>
      <c r="C788">
        <v>1</v>
      </c>
      <c r="D788" t="str">
        <f t="shared" si="12"/>
        <v>0 &lt; x &lt;= 7</v>
      </c>
    </row>
    <row r="789" spans="1:4" x14ac:dyDescent="0.25">
      <c r="A789" t="s">
        <v>1478</v>
      </c>
      <c r="B789" s="1">
        <v>44090.381944444445</v>
      </c>
      <c r="C789">
        <v>0</v>
      </c>
      <c r="D789" t="str">
        <f t="shared" si="12"/>
        <v>x = 0</v>
      </c>
    </row>
    <row r="790" spans="1:4" x14ac:dyDescent="0.25">
      <c r="A790" t="s">
        <v>1480</v>
      </c>
      <c r="B790" s="1">
        <v>44085.535416666666</v>
      </c>
      <c r="C790">
        <v>5</v>
      </c>
      <c r="D790" t="str">
        <f t="shared" si="12"/>
        <v>0 &lt; x &lt;= 7</v>
      </c>
    </row>
    <row r="791" spans="1:4" x14ac:dyDescent="0.25">
      <c r="A791" t="s">
        <v>1482</v>
      </c>
      <c r="B791" s="1">
        <v>44086.271527777775</v>
      </c>
      <c r="C791">
        <v>4</v>
      </c>
      <c r="D791" t="str">
        <f t="shared" si="12"/>
        <v>0 &lt; x &lt;= 7</v>
      </c>
    </row>
    <row r="792" spans="1:4" x14ac:dyDescent="0.25">
      <c r="A792" t="s">
        <v>1483</v>
      </c>
      <c r="B792" s="1">
        <v>44090.743750000001</v>
      </c>
      <c r="C792">
        <v>0</v>
      </c>
      <c r="D792" t="str">
        <f t="shared" si="12"/>
        <v>x = 0</v>
      </c>
    </row>
    <row r="793" spans="1:4" x14ac:dyDescent="0.25">
      <c r="A793" t="s">
        <v>1485</v>
      </c>
      <c r="B793" s="1">
        <v>44090.773611111108</v>
      </c>
      <c r="C793">
        <v>0</v>
      </c>
      <c r="D793" t="str">
        <f t="shared" si="12"/>
        <v>x = 0</v>
      </c>
    </row>
    <row r="794" spans="1:4" x14ac:dyDescent="0.25">
      <c r="A794" t="s">
        <v>1487</v>
      </c>
      <c r="B794" s="1">
        <v>44034.772222222222</v>
      </c>
      <c r="C794">
        <v>56</v>
      </c>
      <c r="D794" t="str">
        <f t="shared" si="12"/>
        <v>21 &lt; x &lt;= 100</v>
      </c>
    </row>
    <row r="795" spans="1:4" x14ac:dyDescent="0.25">
      <c r="A795" t="s">
        <v>1488</v>
      </c>
      <c r="B795" s="1">
        <v>44083.475694444445</v>
      </c>
      <c r="C795">
        <v>7</v>
      </c>
      <c r="D795" t="str">
        <f t="shared" si="12"/>
        <v>0 &lt; x &lt;= 7</v>
      </c>
    </row>
    <row r="796" spans="1:4" x14ac:dyDescent="0.25">
      <c r="A796" t="s">
        <v>1490</v>
      </c>
      <c r="B796" s="1">
        <v>44090.040972222225</v>
      </c>
      <c r="C796">
        <v>0</v>
      </c>
      <c r="D796" t="str">
        <f t="shared" si="12"/>
        <v>x = 0</v>
      </c>
    </row>
    <row r="797" spans="1:4" x14ac:dyDescent="0.25">
      <c r="A797" t="s">
        <v>1492</v>
      </c>
      <c r="B797" s="1">
        <v>44008.970833333333</v>
      </c>
      <c r="C797">
        <v>81</v>
      </c>
      <c r="D797" t="str">
        <f t="shared" si="12"/>
        <v>21 &lt; x &lt;= 100</v>
      </c>
    </row>
    <row r="798" spans="1:4" x14ac:dyDescent="0.25">
      <c r="A798" t="s">
        <v>1494</v>
      </c>
      <c r="B798" s="1">
        <v>44090.499305555553</v>
      </c>
      <c r="C798">
        <v>0</v>
      </c>
      <c r="D798" t="str">
        <f t="shared" si="12"/>
        <v>x = 0</v>
      </c>
    </row>
    <row r="799" spans="1:4" x14ac:dyDescent="0.25">
      <c r="A799" t="s">
        <v>1496</v>
      </c>
      <c r="B799" s="1">
        <v>44083.800694444442</v>
      </c>
      <c r="C799">
        <v>7</v>
      </c>
      <c r="D799" t="str">
        <f t="shared" si="12"/>
        <v>0 &lt; x &lt;= 7</v>
      </c>
    </row>
    <row r="800" spans="1:4" x14ac:dyDescent="0.25">
      <c r="A800" t="s">
        <v>1498</v>
      </c>
      <c r="B800" s="1">
        <v>44090.929861111108</v>
      </c>
      <c r="C800">
        <v>0</v>
      </c>
      <c r="D800" t="str">
        <f t="shared" si="12"/>
        <v>x = 0</v>
      </c>
    </row>
    <row r="801" spans="1:4" x14ac:dyDescent="0.25">
      <c r="A801" t="s">
        <v>1500</v>
      </c>
      <c r="B801" s="1">
        <v>44089.977777777778</v>
      </c>
      <c r="C801">
        <v>0</v>
      </c>
      <c r="D801" t="str">
        <f t="shared" si="12"/>
        <v>x = 0</v>
      </c>
    </row>
    <row r="802" spans="1:4" x14ac:dyDescent="0.25">
      <c r="A802" t="s">
        <v>1502</v>
      </c>
      <c r="B802" s="1">
        <v>44089.005555555559</v>
      </c>
      <c r="C802">
        <v>1</v>
      </c>
      <c r="D802" t="str">
        <f t="shared" si="12"/>
        <v>0 &lt; x &lt;= 7</v>
      </c>
    </row>
    <row r="803" spans="1:4" x14ac:dyDescent="0.25">
      <c r="A803" t="s">
        <v>1503</v>
      </c>
      <c r="B803" s="1">
        <v>44087.211111111108</v>
      </c>
      <c r="C803">
        <v>3</v>
      </c>
      <c r="D803" t="str">
        <f t="shared" si="12"/>
        <v>0 &lt; x &lt;= 7</v>
      </c>
    </row>
    <row r="804" spans="1:4" x14ac:dyDescent="0.25">
      <c r="A804" t="s">
        <v>1505</v>
      </c>
      <c r="B804" s="1">
        <v>44090.408333333333</v>
      </c>
      <c r="C804">
        <v>0</v>
      </c>
      <c r="D804" t="str">
        <f t="shared" si="12"/>
        <v>x = 0</v>
      </c>
    </row>
    <row r="805" spans="1:4" x14ac:dyDescent="0.25">
      <c r="A805" t="s">
        <v>1506</v>
      </c>
      <c r="B805" s="1">
        <v>44090.818055555559</v>
      </c>
      <c r="C805">
        <v>0</v>
      </c>
      <c r="D805" t="str">
        <f t="shared" si="12"/>
        <v>x = 0</v>
      </c>
    </row>
    <row r="806" spans="1:4" x14ac:dyDescent="0.25">
      <c r="A806" t="s">
        <v>1508</v>
      </c>
      <c r="B806" s="1">
        <v>44088.991666666669</v>
      </c>
      <c r="C806">
        <v>1</v>
      </c>
      <c r="D806" t="str">
        <f t="shared" si="12"/>
        <v>0 &lt; x &lt;= 7</v>
      </c>
    </row>
    <row r="807" spans="1:4" x14ac:dyDescent="0.25">
      <c r="A807" t="s">
        <v>1510</v>
      </c>
      <c r="B807" s="1">
        <v>44081.628472222219</v>
      </c>
      <c r="C807">
        <v>9</v>
      </c>
      <c r="D807" t="str">
        <f t="shared" si="12"/>
        <v>7 &lt; x &lt;= 14</v>
      </c>
    </row>
    <row r="808" spans="1:4" x14ac:dyDescent="0.25">
      <c r="A808" t="s">
        <v>1512</v>
      </c>
      <c r="B808" s="1">
        <v>44088.523611111108</v>
      </c>
      <c r="C808">
        <v>2</v>
      </c>
      <c r="D808" t="str">
        <f t="shared" si="12"/>
        <v>0 &lt; x &lt;= 7</v>
      </c>
    </row>
    <row r="809" spans="1:4" x14ac:dyDescent="0.25">
      <c r="A809" t="s">
        <v>1514</v>
      </c>
      <c r="B809" s="1">
        <v>44089.741666666669</v>
      </c>
      <c r="C809">
        <v>1</v>
      </c>
      <c r="D809" t="str">
        <f t="shared" si="12"/>
        <v>0 &lt; x &lt;= 7</v>
      </c>
    </row>
    <row r="810" spans="1:4" x14ac:dyDescent="0.25">
      <c r="A810" t="s">
        <v>1516</v>
      </c>
      <c r="B810" s="1">
        <v>43025.831250000003</v>
      </c>
      <c r="C810">
        <v>1065</v>
      </c>
      <c r="D810" t="str">
        <f t="shared" si="12"/>
        <v>x &gt; 100</v>
      </c>
    </row>
    <row r="811" spans="1:4" x14ac:dyDescent="0.25">
      <c r="A811" t="s">
        <v>1517</v>
      </c>
      <c r="B811" s="1">
        <v>44087.270833333336</v>
      </c>
      <c r="C811">
        <v>3</v>
      </c>
      <c r="D811" t="str">
        <f t="shared" si="12"/>
        <v>0 &lt; x &lt;= 7</v>
      </c>
    </row>
    <row r="812" spans="1:4" x14ac:dyDescent="0.25">
      <c r="A812" t="s">
        <v>1519</v>
      </c>
      <c r="B812" s="1">
        <v>44079.749305555553</v>
      </c>
      <c r="C812">
        <v>11</v>
      </c>
      <c r="D812" t="str">
        <f t="shared" si="12"/>
        <v>7 &lt; x &lt;= 14</v>
      </c>
    </row>
    <row r="813" spans="1:4" x14ac:dyDescent="0.25">
      <c r="A813" t="s">
        <v>1520</v>
      </c>
      <c r="B813" s="1">
        <v>44090.71597222222</v>
      </c>
      <c r="C813">
        <v>0</v>
      </c>
      <c r="D813" t="str">
        <f t="shared" si="12"/>
        <v>x = 0</v>
      </c>
    </row>
    <row r="814" spans="1:4" x14ac:dyDescent="0.25">
      <c r="A814" t="s">
        <v>1522</v>
      </c>
      <c r="B814" s="1">
        <v>44090.563888888886</v>
      </c>
      <c r="C814">
        <v>0</v>
      </c>
      <c r="D814" t="str">
        <f t="shared" si="12"/>
        <v>x = 0</v>
      </c>
    </row>
    <row r="815" spans="1:4" x14ac:dyDescent="0.25">
      <c r="A815" t="s">
        <v>1523</v>
      </c>
      <c r="B815" s="1">
        <v>44081.200694444444</v>
      </c>
      <c r="C815">
        <v>9</v>
      </c>
      <c r="D815" t="str">
        <f t="shared" si="12"/>
        <v>7 &lt; x &lt;= 14</v>
      </c>
    </row>
    <row r="816" spans="1:4" x14ac:dyDescent="0.25">
      <c r="A816" t="s">
        <v>1524</v>
      </c>
      <c r="B816" s="1">
        <v>43923.267361111109</v>
      </c>
      <c r="C816">
        <v>167</v>
      </c>
      <c r="D816" t="str">
        <f t="shared" si="12"/>
        <v>x &gt; 100</v>
      </c>
    </row>
    <row r="817" spans="1:4" x14ac:dyDescent="0.25">
      <c r="A817" t="s">
        <v>1526</v>
      </c>
      <c r="B817" s="1">
        <v>43748.762499999997</v>
      </c>
      <c r="C817">
        <v>342</v>
      </c>
      <c r="D817" t="str">
        <f t="shared" si="12"/>
        <v>x &gt; 100</v>
      </c>
    </row>
    <row r="818" spans="1:4" x14ac:dyDescent="0.25">
      <c r="A818" t="s">
        <v>1527</v>
      </c>
      <c r="B818" s="1">
        <v>44087.222222222219</v>
      </c>
      <c r="C818">
        <v>3</v>
      </c>
      <c r="D818" t="str">
        <f t="shared" si="12"/>
        <v>0 &lt; x &lt;= 7</v>
      </c>
    </row>
    <row r="819" spans="1:4" x14ac:dyDescent="0.25">
      <c r="A819" t="s">
        <v>1529</v>
      </c>
      <c r="B819" s="1">
        <v>44060.426388888889</v>
      </c>
      <c r="C819">
        <v>30</v>
      </c>
      <c r="D819" t="str">
        <f t="shared" si="12"/>
        <v>21 &lt; x &lt;= 100</v>
      </c>
    </row>
    <row r="820" spans="1:4" x14ac:dyDescent="0.25">
      <c r="A820" t="s">
        <v>1531</v>
      </c>
      <c r="B820" s="1">
        <v>44087.582638888889</v>
      </c>
      <c r="C820">
        <v>3</v>
      </c>
      <c r="D820" t="str">
        <f t="shared" si="12"/>
        <v>0 &lt; x &lt;= 7</v>
      </c>
    </row>
    <row r="821" spans="1:4" x14ac:dyDescent="0.25">
      <c r="A821" t="s">
        <v>1533</v>
      </c>
      <c r="B821" s="1">
        <v>44090.852777777778</v>
      </c>
      <c r="C821">
        <v>0</v>
      </c>
      <c r="D821" t="str">
        <f t="shared" si="12"/>
        <v>x = 0</v>
      </c>
    </row>
    <row r="822" spans="1:4" x14ac:dyDescent="0.25">
      <c r="A822" t="s">
        <v>1534</v>
      </c>
      <c r="B822" s="1">
        <v>44071.559027777781</v>
      </c>
      <c r="C822">
        <v>19</v>
      </c>
      <c r="D822" t="str">
        <f t="shared" si="12"/>
        <v>14 &lt; x &lt;= 21</v>
      </c>
    </row>
    <row r="823" spans="1:4" x14ac:dyDescent="0.25">
      <c r="A823" t="s">
        <v>1536</v>
      </c>
      <c r="B823" s="1">
        <v>44073.809027777781</v>
      </c>
      <c r="C823">
        <v>17</v>
      </c>
      <c r="D823" t="str">
        <f t="shared" si="12"/>
        <v>14 &lt; x &lt;= 21</v>
      </c>
    </row>
    <row r="824" spans="1:4" x14ac:dyDescent="0.25">
      <c r="A824" t="s">
        <v>1537</v>
      </c>
      <c r="B824" s="1">
        <v>44089.78125</v>
      </c>
      <c r="C824">
        <v>1</v>
      </c>
      <c r="D824" t="str">
        <f t="shared" si="12"/>
        <v>0 &lt; x &lt;= 7</v>
      </c>
    </row>
    <row r="825" spans="1:4" x14ac:dyDescent="0.25">
      <c r="A825" t="s">
        <v>1539</v>
      </c>
      <c r="B825" s="1">
        <v>44083.319444444445</v>
      </c>
      <c r="C825">
        <v>7</v>
      </c>
      <c r="D825" t="str">
        <f t="shared" si="12"/>
        <v>0 &lt; x &lt;= 7</v>
      </c>
    </row>
    <row r="826" spans="1:4" x14ac:dyDescent="0.25">
      <c r="A826" t="s">
        <v>1541</v>
      </c>
      <c r="B826" s="1">
        <v>44045.362500000003</v>
      </c>
      <c r="C826">
        <v>45</v>
      </c>
      <c r="D826" t="str">
        <f t="shared" si="12"/>
        <v>21 &lt; x &lt;= 100</v>
      </c>
    </row>
    <row r="827" spans="1:4" x14ac:dyDescent="0.25">
      <c r="A827" t="s">
        <v>1542</v>
      </c>
      <c r="B827" s="1">
        <v>44048.765277777777</v>
      </c>
      <c r="C827">
        <v>42</v>
      </c>
      <c r="D827" t="str">
        <f t="shared" si="12"/>
        <v>21 &lt; x &lt;= 100</v>
      </c>
    </row>
    <row r="828" spans="1:4" x14ac:dyDescent="0.25">
      <c r="A828" t="s">
        <v>1544</v>
      </c>
      <c r="B828" s="1">
        <v>43860.38958333333</v>
      </c>
      <c r="C828">
        <v>230</v>
      </c>
      <c r="D828" t="str">
        <f t="shared" si="12"/>
        <v>x &gt; 100</v>
      </c>
    </row>
    <row r="829" spans="1:4" x14ac:dyDescent="0.25">
      <c r="A829" t="s">
        <v>1546</v>
      </c>
      <c r="B829" s="1">
        <v>44089.367361111108</v>
      </c>
      <c r="C829">
        <v>1</v>
      </c>
      <c r="D829" t="str">
        <f t="shared" si="12"/>
        <v>0 &lt; x &lt;= 7</v>
      </c>
    </row>
    <row r="830" spans="1:4" x14ac:dyDescent="0.25">
      <c r="A830" t="s">
        <v>1547</v>
      </c>
      <c r="B830" s="1">
        <v>44089.461111111108</v>
      </c>
      <c r="C830">
        <v>1</v>
      </c>
      <c r="D830" t="str">
        <f t="shared" si="12"/>
        <v>0 &lt; x &lt;= 7</v>
      </c>
    </row>
    <row r="831" spans="1:4" x14ac:dyDescent="0.25">
      <c r="A831" t="s">
        <v>1548</v>
      </c>
      <c r="B831" s="1">
        <v>44080.375</v>
      </c>
      <c r="C831">
        <v>10</v>
      </c>
      <c r="D831" t="str">
        <f t="shared" si="12"/>
        <v>7 &lt; x &lt;= 14</v>
      </c>
    </row>
    <row r="832" spans="1:4" x14ac:dyDescent="0.25">
      <c r="A832" t="s">
        <v>1549</v>
      </c>
      <c r="B832" s="1">
        <v>44078.276388888888</v>
      </c>
      <c r="C832">
        <v>12</v>
      </c>
      <c r="D832" t="str">
        <f t="shared" si="12"/>
        <v>7 &lt; x &lt;= 14</v>
      </c>
    </row>
    <row r="833" spans="1:4" x14ac:dyDescent="0.25">
      <c r="A833" t="s">
        <v>1551</v>
      </c>
      <c r="B833" s="1">
        <v>44090.94027777778</v>
      </c>
      <c r="C833">
        <v>0</v>
      </c>
      <c r="D833" t="str">
        <f t="shared" si="12"/>
        <v>x = 0</v>
      </c>
    </row>
    <row r="834" spans="1:4" x14ac:dyDescent="0.25">
      <c r="A834" t="s">
        <v>1553</v>
      </c>
      <c r="B834" s="1">
        <v>44046.1875</v>
      </c>
      <c r="C834">
        <v>44</v>
      </c>
      <c r="D834" t="str">
        <f t="shared" si="12"/>
        <v>21 &lt; x &lt;= 100</v>
      </c>
    </row>
    <row r="835" spans="1:4" x14ac:dyDescent="0.25">
      <c r="A835" t="s">
        <v>1554</v>
      </c>
      <c r="B835" s="1">
        <v>44047.959027777775</v>
      </c>
      <c r="C835">
        <v>43</v>
      </c>
      <c r="D835" t="str">
        <f t="shared" ref="D835:D898" si="13">IF(C835=0,"x = 0",IF(C835&lt;8,"0 &lt; x &lt;= 7",IF(C835&lt;15,"7 &lt; x &lt;= 14",IF(C835&lt;22,"14 &lt; x &lt;= 21",IF(C835&lt;101,"21 &lt; x &lt;= 100",IF(C835&gt;101,"x &gt; 100"))))))</f>
        <v>21 &lt; x &lt;= 100</v>
      </c>
    </row>
    <row r="836" spans="1:4" x14ac:dyDescent="0.25">
      <c r="A836" t="s">
        <v>1555</v>
      </c>
      <c r="B836" s="1">
        <v>44040.70208333333</v>
      </c>
      <c r="C836">
        <v>50</v>
      </c>
      <c r="D836" t="str">
        <f t="shared" si="13"/>
        <v>21 &lt; x &lt;= 100</v>
      </c>
    </row>
    <row r="837" spans="1:4" x14ac:dyDescent="0.25">
      <c r="A837" t="s">
        <v>1556</v>
      </c>
      <c r="B837" s="1">
        <v>44088.761805555558</v>
      </c>
      <c r="C837">
        <v>2</v>
      </c>
      <c r="D837" t="str">
        <f t="shared" si="13"/>
        <v>0 &lt; x &lt;= 7</v>
      </c>
    </row>
    <row r="838" spans="1:4" x14ac:dyDescent="0.25">
      <c r="A838" t="s">
        <v>1559</v>
      </c>
      <c r="B838" s="1">
        <v>44030.450694444444</v>
      </c>
      <c r="C838">
        <v>60</v>
      </c>
      <c r="D838" t="str">
        <f t="shared" si="13"/>
        <v>21 &lt; x &lt;= 100</v>
      </c>
    </row>
    <row r="839" spans="1:4" x14ac:dyDescent="0.25">
      <c r="A839" t="s">
        <v>1560</v>
      </c>
      <c r="B839" s="1">
        <v>44078.852083333331</v>
      </c>
      <c r="C839">
        <v>12</v>
      </c>
      <c r="D839" t="str">
        <f t="shared" si="13"/>
        <v>7 &lt; x &lt;= 14</v>
      </c>
    </row>
    <row r="840" spans="1:4" x14ac:dyDescent="0.25">
      <c r="A840" t="s">
        <v>1561</v>
      </c>
      <c r="B840" s="1">
        <v>44090.947222222225</v>
      </c>
      <c r="C840">
        <v>0</v>
      </c>
      <c r="D840" t="str">
        <f t="shared" si="13"/>
        <v>x = 0</v>
      </c>
    </row>
    <row r="841" spans="1:4" x14ac:dyDescent="0.25">
      <c r="A841" t="s">
        <v>1563</v>
      </c>
      <c r="B841" s="1">
        <v>44029.458333333336</v>
      </c>
      <c r="C841">
        <v>61</v>
      </c>
      <c r="D841" t="str">
        <f t="shared" si="13"/>
        <v>21 &lt; x &lt;= 100</v>
      </c>
    </row>
    <row r="842" spans="1:4" x14ac:dyDescent="0.25">
      <c r="A842" t="s">
        <v>1565</v>
      </c>
      <c r="B842" s="1">
        <v>44033.137499999997</v>
      </c>
      <c r="C842">
        <v>57</v>
      </c>
      <c r="D842" t="str">
        <f t="shared" si="13"/>
        <v>21 &lt; x &lt;= 100</v>
      </c>
    </row>
    <row r="843" spans="1:4" x14ac:dyDescent="0.25">
      <c r="A843" t="s">
        <v>1567</v>
      </c>
      <c r="B843" s="1">
        <v>44090.962500000001</v>
      </c>
      <c r="C843">
        <v>0</v>
      </c>
      <c r="D843" t="str">
        <f t="shared" si="13"/>
        <v>x = 0</v>
      </c>
    </row>
    <row r="844" spans="1:4" x14ac:dyDescent="0.25">
      <c r="A844" t="s">
        <v>1569</v>
      </c>
      <c r="B844" s="1">
        <v>44090.500694444447</v>
      </c>
      <c r="C844">
        <v>0</v>
      </c>
      <c r="D844" t="str">
        <f t="shared" si="13"/>
        <v>x = 0</v>
      </c>
    </row>
    <row r="845" spans="1:4" x14ac:dyDescent="0.25">
      <c r="A845" t="s">
        <v>1570</v>
      </c>
      <c r="B845" s="1">
        <v>44083.658333333333</v>
      </c>
      <c r="C845">
        <v>7</v>
      </c>
      <c r="D845" t="str">
        <f t="shared" si="13"/>
        <v>0 &lt; x &lt;= 7</v>
      </c>
    </row>
    <row r="846" spans="1:4" x14ac:dyDescent="0.25">
      <c r="A846" t="s">
        <v>1572</v>
      </c>
      <c r="B846" s="1">
        <v>44090.393055555556</v>
      </c>
      <c r="C846">
        <v>0</v>
      </c>
      <c r="D846" t="str">
        <f t="shared" si="13"/>
        <v>x = 0</v>
      </c>
    </row>
    <row r="847" spans="1:4" x14ac:dyDescent="0.25">
      <c r="A847" t="s">
        <v>1574</v>
      </c>
      <c r="B847" s="1">
        <v>44028.081250000003</v>
      </c>
      <c r="C847">
        <v>62</v>
      </c>
      <c r="D847" t="str">
        <f t="shared" si="13"/>
        <v>21 &lt; x &lt;= 100</v>
      </c>
    </row>
    <row r="848" spans="1:4" x14ac:dyDescent="0.25">
      <c r="A848" t="s">
        <v>1576</v>
      </c>
      <c r="B848" s="1">
        <v>44087.628472222219</v>
      </c>
      <c r="C848">
        <v>3</v>
      </c>
      <c r="D848" t="str">
        <f t="shared" si="13"/>
        <v>0 &lt; x &lt;= 7</v>
      </c>
    </row>
    <row r="849" spans="1:4" x14ac:dyDescent="0.25">
      <c r="A849" t="s">
        <v>1578</v>
      </c>
      <c r="B849" s="1">
        <v>44090.69027777778</v>
      </c>
      <c r="C849">
        <v>0</v>
      </c>
      <c r="D849" t="str">
        <f t="shared" si="13"/>
        <v>x = 0</v>
      </c>
    </row>
    <row r="850" spans="1:4" x14ac:dyDescent="0.25">
      <c r="A850" t="s">
        <v>1580</v>
      </c>
      <c r="B850" s="1">
        <v>44090.807638888888</v>
      </c>
      <c r="C850">
        <v>0</v>
      </c>
      <c r="D850" t="str">
        <f t="shared" si="13"/>
        <v>x = 0</v>
      </c>
    </row>
    <row r="851" spans="1:4" x14ac:dyDescent="0.25">
      <c r="A851" t="s">
        <v>1582</v>
      </c>
      <c r="B851" s="1">
        <v>44089.453472222223</v>
      </c>
      <c r="C851">
        <v>1</v>
      </c>
      <c r="D851" t="str">
        <f t="shared" si="13"/>
        <v>0 &lt; x &lt;= 7</v>
      </c>
    </row>
    <row r="852" spans="1:4" x14ac:dyDescent="0.25">
      <c r="A852" t="s">
        <v>1583</v>
      </c>
      <c r="B852" s="1">
        <v>43980.154861111114</v>
      </c>
      <c r="C852">
        <v>110</v>
      </c>
      <c r="D852" t="str">
        <f t="shared" si="13"/>
        <v>x &gt; 100</v>
      </c>
    </row>
    <row r="853" spans="1:4" x14ac:dyDescent="0.25">
      <c r="A853" t="s">
        <v>1585</v>
      </c>
      <c r="B853" s="1">
        <v>44059.310416666667</v>
      </c>
      <c r="C853">
        <v>31</v>
      </c>
      <c r="D853" t="str">
        <f t="shared" si="13"/>
        <v>21 &lt; x &lt;= 100</v>
      </c>
    </row>
    <row r="854" spans="1:4" x14ac:dyDescent="0.25">
      <c r="A854" t="s">
        <v>1587</v>
      </c>
      <c r="B854" s="1">
        <v>44074.600694444445</v>
      </c>
      <c r="C854">
        <v>16</v>
      </c>
      <c r="D854" t="str">
        <f t="shared" si="13"/>
        <v>14 &lt; x &lt;= 21</v>
      </c>
    </row>
    <row r="855" spans="1:4" x14ac:dyDescent="0.25">
      <c r="A855" t="s">
        <v>1588</v>
      </c>
      <c r="B855" s="1">
        <v>44090.867361111108</v>
      </c>
      <c r="C855">
        <v>0</v>
      </c>
      <c r="D855" t="str">
        <f t="shared" si="13"/>
        <v>x = 0</v>
      </c>
    </row>
    <row r="856" spans="1:4" x14ac:dyDescent="0.25">
      <c r="A856" t="s">
        <v>1590</v>
      </c>
      <c r="B856" s="1">
        <v>44078.902777777781</v>
      </c>
      <c r="C856">
        <v>12</v>
      </c>
      <c r="D856" t="str">
        <f t="shared" si="13"/>
        <v>7 &lt; x &lt;= 14</v>
      </c>
    </row>
    <row r="857" spans="1:4" x14ac:dyDescent="0.25">
      <c r="A857" t="s">
        <v>1592</v>
      </c>
      <c r="B857" s="1">
        <v>44090.546527777777</v>
      </c>
      <c r="C857">
        <v>0</v>
      </c>
      <c r="D857" t="str">
        <f t="shared" si="13"/>
        <v>x = 0</v>
      </c>
    </row>
    <row r="858" spans="1:4" x14ac:dyDescent="0.25">
      <c r="A858" t="s">
        <v>1594</v>
      </c>
      <c r="B858" s="1">
        <v>44090.85833333333</v>
      </c>
      <c r="C858">
        <v>0</v>
      </c>
      <c r="D858" t="str">
        <f t="shared" si="13"/>
        <v>x = 0</v>
      </c>
    </row>
    <row r="859" spans="1:4" x14ac:dyDescent="0.25">
      <c r="A859" t="s">
        <v>1596</v>
      </c>
      <c r="B859" s="1">
        <v>44087.863194444442</v>
      </c>
      <c r="C859">
        <v>3</v>
      </c>
      <c r="D859" t="str">
        <f t="shared" si="13"/>
        <v>0 &lt; x &lt;= 7</v>
      </c>
    </row>
    <row r="860" spans="1:4" x14ac:dyDescent="0.25">
      <c r="A860" t="s">
        <v>1598</v>
      </c>
      <c r="B860" s="1">
        <v>44084.273611111108</v>
      </c>
      <c r="C860">
        <v>6</v>
      </c>
      <c r="D860" t="str">
        <f t="shared" si="13"/>
        <v>0 &lt; x &lt;= 7</v>
      </c>
    </row>
    <row r="861" spans="1:4" x14ac:dyDescent="0.25">
      <c r="A861" t="s">
        <v>1600</v>
      </c>
      <c r="B861" s="1">
        <v>43959.647222222222</v>
      </c>
      <c r="C861">
        <v>131</v>
      </c>
      <c r="D861" t="str">
        <f t="shared" si="13"/>
        <v>x &gt; 100</v>
      </c>
    </row>
    <row r="862" spans="1:4" x14ac:dyDescent="0.25">
      <c r="A862" t="s">
        <v>1602</v>
      </c>
      <c r="B862" s="1">
        <v>43844.395833333336</v>
      </c>
      <c r="C862">
        <v>246</v>
      </c>
      <c r="D862" t="str">
        <f t="shared" si="13"/>
        <v>x &gt; 100</v>
      </c>
    </row>
    <row r="863" spans="1:4" x14ac:dyDescent="0.25">
      <c r="A863" t="s">
        <v>1604</v>
      </c>
      <c r="B863" s="1">
        <v>44090.953472222223</v>
      </c>
      <c r="C863">
        <v>0</v>
      </c>
      <c r="D863" t="str">
        <f t="shared" si="13"/>
        <v>x = 0</v>
      </c>
    </row>
    <row r="864" spans="1:4" x14ac:dyDescent="0.25">
      <c r="A864" t="s">
        <v>1606</v>
      </c>
      <c r="B864" s="1">
        <v>44076.38958333333</v>
      </c>
      <c r="C864">
        <v>14</v>
      </c>
      <c r="D864" t="str">
        <f t="shared" si="13"/>
        <v>7 &lt; x &lt;= 14</v>
      </c>
    </row>
    <row r="865" spans="1:4" x14ac:dyDescent="0.25">
      <c r="A865" t="s">
        <v>1608</v>
      </c>
      <c r="B865" s="1">
        <v>44090.85833333333</v>
      </c>
      <c r="C865">
        <v>0</v>
      </c>
      <c r="D865" t="str">
        <f t="shared" si="13"/>
        <v>x = 0</v>
      </c>
    </row>
    <row r="866" spans="1:4" x14ac:dyDescent="0.25">
      <c r="A866" t="s">
        <v>1610</v>
      </c>
      <c r="B866" s="1">
        <v>44082.125694444447</v>
      </c>
      <c r="C866">
        <v>8</v>
      </c>
      <c r="D866" t="str">
        <f t="shared" si="13"/>
        <v>7 &lt; x &lt;= 14</v>
      </c>
    </row>
    <row r="867" spans="1:4" x14ac:dyDescent="0.25">
      <c r="A867" t="s">
        <v>1612</v>
      </c>
      <c r="B867" s="1">
        <v>44090.883333333331</v>
      </c>
      <c r="C867">
        <v>0</v>
      </c>
      <c r="D867" t="str">
        <f t="shared" si="13"/>
        <v>x = 0</v>
      </c>
    </row>
    <row r="868" spans="1:4" x14ac:dyDescent="0.25">
      <c r="A868" t="s">
        <v>1614</v>
      </c>
      <c r="B868" s="1">
        <v>43969.909722222219</v>
      </c>
      <c r="C868">
        <v>121</v>
      </c>
      <c r="D868" t="str">
        <f t="shared" si="13"/>
        <v>x &gt; 100</v>
      </c>
    </row>
    <row r="869" spans="1:4" x14ac:dyDescent="0.25">
      <c r="A869" t="s">
        <v>1616</v>
      </c>
      <c r="B869" s="1">
        <v>43846.901388888888</v>
      </c>
      <c r="C869">
        <v>244</v>
      </c>
      <c r="D869" t="str">
        <f t="shared" si="13"/>
        <v>x &gt; 100</v>
      </c>
    </row>
    <row r="870" spans="1:4" x14ac:dyDescent="0.25">
      <c r="A870" t="s">
        <v>1618</v>
      </c>
      <c r="B870" s="1">
        <v>44018.561111111114</v>
      </c>
      <c r="C870">
        <v>72</v>
      </c>
      <c r="D870" t="str">
        <f t="shared" si="13"/>
        <v>21 &lt; x &lt;= 100</v>
      </c>
    </row>
    <row r="871" spans="1:4" x14ac:dyDescent="0.25">
      <c r="A871" t="s">
        <v>1619</v>
      </c>
      <c r="B871" s="1">
        <v>44025.288888888892</v>
      </c>
      <c r="C871">
        <v>65</v>
      </c>
      <c r="D871" t="str">
        <f t="shared" si="13"/>
        <v>21 &lt; x &lt;= 100</v>
      </c>
    </row>
    <row r="872" spans="1:4" x14ac:dyDescent="0.25">
      <c r="A872" t="s">
        <v>1621</v>
      </c>
      <c r="B872" s="1">
        <v>44090.818749999999</v>
      </c>
      <c r="C872">
        <v>0</v>
      </c>
      <c r="D872" t="str">
        <f t="shared" si="13"/>
        <v>x = 0</v>
      </c>
    </row>
    <row r="873" spans="1:4" x14ac:dyDescent="0.25">
      <c r="A873" t="s">
        <v>1622</v>
      </c>
      <c r="B873" s="1">
        <v>44090.963194444441</v>
      </c>
      <c r="C873">
        <v>0</v>
      </c>
      <c r="D873" t="str">
        <f t="shared" si="13"/>
        <v>x = 0</v>
      </c>
    </row>
    <row r="874" spans="1:4" x14ac:dyDescent="0.25">
      <c r="A874" t="s">
        <v>1624</v>
      </c>
      <c r="B874" s="1">
        <v>44090.84652777778</v>
      </c>
      <c r="C874">
        <v>0</v>
      </c>
      <c r="D874" t="str">
        <f t="shared" si="13"/>
        <v>x = 0</v>
      </c>
    </row>
    <row r="875" spans="1:4" x14ac:dyDescent="0.25">
      <c r="A875" t="s">
        <v>1626</v>
      </c>
      <c r="B875" s="1">
        <v>44051.905555555553</v>
      </c>
      <c r="C875">
        <v>39</v>
      </c>
      <c r="D875" t="str">
        <f t="shared" si="13"/>
        <v>21 &lt; x &lt;= 100</v>
      </c>
    </row>
    <row r="876" spans="1:4" x14ac:dyDescent="0.25">
      <c r="A876" t="s">
        <v>1628</v>
      </c>
      <c r="B876" s="1">
        <v>44084.884722222225</v>
      </c>
      <c r="C876">
        <v>6</v>
      </c>
      <c r="D876" t="str">
        <f t="shared" si="13"/>
        <v>0 &lt; x &lt;= 7</v>
      </c>
    </row>
    <row r="877" spans="1:4" x14ac:dyDescent="0.25">
      <c r="A877" t="s">
        <v>1629</v>
      </c>
      <c r="B877" s="1">
        <v>43840.686805555553</v>
      </c>
      <c r="C877">
        <v>250</v>
      </c>
      <c r="D877" t="str">
        <f t="shared" si="13"/>
        <v>x &gt; 100</v>
      </c>
    </row>
    <row r="878" spans="1:4" x14ac:dyDescent="0.25">
      <c r="A878" t="s">
        <v>1631</v>
      </c>
      <c r="B878" s="1">
        <v>44089.734722222223</v>
      </c>
      <c r="C878">
        <v>1</v>
      </c>
      <c r="D878" t="str">
        <f t="shared" si="13"/>
        <v>0 &lt; x &lt;= 7</v>
      </c>
    </row>
    <row r="879" spans="1:4" x14ac:dyDescent="0.25">
      <c r="A879" t="s">
        <v>1632</v>
      </c>
      <c r="B879" s="1">
        <v>44089.509027777778</v>
      </c>
      <c r="C879">
        <v>1</v>
      </c>
      <c r="D879" t="str">
        <f t="shared" si="13"/>
        <v>0 &lt; x &lt;= 7</v>
      </c>
    </row>
    <row r="880" spans="1:4" x14ac:dyDescent="0.25">
      <c r="A880" t="s">
        <v>1634</v>
      </c>
      <c r="B880" s="1">
        <v>44063.0625</v>
      </c>
      <c r="C880">
        <v>27</v>
      </c>
      <c r="D880" t="str">
        <f t="shared" si="13"/>
        <v>21 &lt; x &lt;= 100</v>
      </c>
    </row>
    <row r="881" spans="1:4" x14ac:dyDescent="0.25">
      <c r="A881" t="s">
        <v>1635</v>
      </c>
      <c r="B881" s="1">
        <v>44072.660416666666</v>
      </c>
      <c r="C881">
        <v>18</v>
      </c>
      <c r="D881" t="str">
        <f t="shared" si="13"/>
        <v>14 &lt; x &lt;= 21</v>
      </c>
    </row>
    <row r="882" spans="1:4" x14ac:dyDescent="0.25">
      <c r="A882" t="s">
        <v>1637</v>
      </c>
      <c r="B882" s="1">
        <v>43509.728472222225</v>
      </c>
      <c r="C882">
        <v>581</v>
      </c>
      <c r="D882" t="str">
        <f t="shared" si="13"/>
        <v>x &gt; 100</v>
      </c>
    </row>
    <row r="883" spans="1:4" x14ac:dyDescent="0.25">
      <c r="A883" t="s">
        <v>1639</v>
      </c>
      <c r="B883" s="1">
        <v>44088.170138888891</v>
      </c>
      <c r="C883">
        <v>2</v>
      </c>
      <c r="D883" t="str">
        <f t="shared" si="13"/>
        <v>0 &lt; x &lt;= 7</v>
      </c>
    </row>
    <row r="884" spans="1:4" x14ac:dyDescent="0.25">
      <c r="A884" t="s">
        <v>1640</v>
      </c>
      <c r="B884" s="1">
        <v>44080.63958333333</v>
      </c>
      <c r="C884">
        <v>10</v>
      </c>
      <c r="D884" t="str">
        <f t="shared" si="13"/>
        <v>7 &lt; x &lt;= 14</v>
      </c>
    </row>
    <row r="885" spans="1:4" x14ac:dyDescent="0.25">
      <c r="A885" t="s">
        <v>1642</v>
      </c>
      <c r="B885" s="1">
        <v>44083.660416666666</v>
      </c>
      <c r="C885">
        <v>7</v>
      </c>
      <c r="D885" t="str">
        <f t="shared" si="13"/>
        <v>0 &lt; x &lt;= 7</v>
      </c>
    </row>
    <row r="886" spans="1:4" x14ac:dyDescent="0.25">
      <c r="A886" t="s">
        <v>1644</v>
      </c>
      <c r="B886" s="1">
        <v>44079.313888888886</v>
      </c>
      <c r="C886">
        <v>11</v>
      </c>
      <c r="D886" t="str">
        <f t="shared" si="13"/>
        <v>7 &lt; x &lt;= 14</v>
      </c>
    </row>
    <row r="887" spans="1:4" x14ac:dyDescent="0.25">
      <c r="A887" t="s">
        <v>1645</v>
      </c>
      <c r="B887" s="1">
        <v>44048.558333333334</v>
      </c>
      <c r="C887">
        <v>42</v>
      </c>
      <c r="D887" t="str">
        <f t="shared" si="13"/>
        <v>21 &lt; x &lt;= 100</v>
      </c>
    </row>
    <row r="888" spans="1:4" x14ac:dyDescent="0.25">
      <c r="A888" t="s">
        <v>1647</v>
      </c>
      <c r="B888" s="1">
        <v>44090.677083333336</v>
      </c>
      <c r="C888">
        <v>0</v>
      </c>
      <c r="D888" t="str">
        <f t="shared" si="13"/>
        <v>x = 0</v>
      </c>
    </row>
    <row r="889" spans="1:4" x14ac:dyDescent="0.25">
      <c r="A889" t="s">
        <v>1649</v>
      </c>
      <c r="B889" s="1">
        <v>42898.535416666666</v>
      </c>
      <c r="C889">
        <v>1192</v>
      </c>
      <c r="D889" t="str">
        <f t="shared" si="13"/>
        <v>x &gt; 100</v>
      </c>
    </row>
    <row r="890" spans="1:4" x14ac:dyDescent="0.25">
      <c r="A890" t="s">
        <v>1650</v>
      </c>
      <c r="B890" s="1">
        <v>44090.895138888889</v>
      </c>
      <c r="C890">
        <v>0</v>
      </c>
      <c r="D890" t="str">
        <f t="shared" si="13"/>
        <v>x = 0</v>
      </c>
    </row>
    <row r="891" spans="1:4" x14ac:dyDescent="0.25">
      <c r="A891" t="s">
        <v>1652</v>
      </c>
      <c r="B891" s="1">
        <v>44090.950694444444</v>
      </c>
      <c r="C891">
        <v>0</v>
      </c>
      <c r="D891" t="str">
        <f t="shared" si="13"/>
        <v>x = 0</v>
      </c>
    </row>
    <row r="892" spans="1:4" x14ac:dyDescent="0.25">
      <c r="A892" t="s">
        <v>1653</v>
      </c>
      <c r="B892" s="1">
        <v>44090.958333333336</v>
      </c>
      <c r="C892">
        <v>0</v>
      </c>
      <c r="D892" t="str">
        <f t="shared" si="13"/>
        <v>x = 0</v>
      </c>
    </row>
    <row r="893" spans="1:4" x14ac:dyDescent="0.25">
      <c r="A893" t="s">
        <v>1655</v>
      </c>
      <c r="B893" s="1">
        <v>44090.651388888888</v>
      </c>
      <c r="C893">
        <v>0</v>
      </c>
      <c r="D893" t="str">
        <f t="shared" si="13"/>
        <v>x = 0</v>
      </c>
    </row>
    <row r="894" spans="1:4" x14ac:dyDescent="0.25">
      <c r="A894" t="s">
        <v>1657</v>
      </c>
      <c r="B894" s="1">
        <v>44007.767361111109</v>
      </c>
      <c r="C894">
        <v>83</v>
      </c>
      <c r="D894" t="str">
        <f t="shared" si="13"/>
        <v>21 &lt; x &lt;= 100</v>
      </c>
    </row>
    <row r="895" spans="1:4" x14ac:dyDescent="0.25">
      <c r="A895" t="s">
        <v>1658</v>
      </c>
      <c r="B895" s="1">
        <v>44088.160416666666</v>
      </c>
      <c r="C895">
        <v>2</v>
      </c>
      <c r="D895" t="str">
        <f t="shared" si="13"/>
        <v>0 &lt; x &lt;= 7</v>
      </c>
    </row>
    <row r="896" spans="1:4" x14ac:dyDescent="0.25">
      <c r="A896" t="s">
        <v>1660</v>
      </c>
      <c r="B896" s="1">
        <v>43829.525694444441</v>
      </c>
      <c r="C896">
        <v>261</v>
      </c>
      <c r="D896" t="str">
        <f t="shared" si="13"/>
        <v>x &gt; 100</v>
      </c>
    </row>
    <row r="897" spans="1:4" x14ac:dyDescent="0.25">
      <c r="A897" t="s">
        <v>1662</v>
      </c>
      <c r="B897" s="1">
        <v>44090.580555555556</v>
      </c>
      <c r="C897">
        <v>0</v>
      </c>
      <c r="D897" t="str">
        <f t="shared" si="13"/>
        <v>x = 0</v>
      </c>
    </row>
    <row r="898" spans="1:4" x14ac:dyDescent="0.25">
      <c r="A898" t="s">
        <v>1664</v>
      </c>
      <c r="B898" s="1">
        <v>43767.842361111114</v>
      </c>
      <c r="C898">
        <v>323</v>
      </c>
      <c r="D898" t="str">
        <f t="shared" si="13"/>
        <v>x &gt; 100</v>
      </c>
    </row>
    <row r="899" spans="1:4" x14ac:dyDescent="0.25">
      <c r="A899" t="s">
        <v>1665</v>
      </c>
      <c r="B899" s="1">
        <v>44090.632638888892</v>
      </c>
      <c r="C899">
        <v>0</v>
      </c>
      <c r="D899" t="str">
        <f t="shared" ref="D899:D962" si="14">IF(C899=0,"x = 0",IF(C899&lt;8,"0 &lt; x &lt;= 7",IF(C899&lt;15,"7 &lt; x &lt;= 14",IF(C899&lt;22,"14 &lt; x &lt;= 21",IF(C899&lt;101,"21 &lt; x &lt;= 100",IF(C899&gt;101,"x &gt; 100"))))))</f>
        <v>x = 0</v>
      </c>
    </row>
    <row r="900" spans="1:4" x14ac:dyDescent="0.25">
      <c r="A900" t="s">
        <v>1667</v>
      </c>
      <c r="B900" s="1">
        <v>44090.911111111112</v>
      </c>
      <c r="C900">
        <v>0</v>
      </c>
      <c r="D900" t="str">
        <f t="shared" si="14"/>
        <v>x = 0</v>
      </c>
    </row>
    <row r="901" spans="1:4" x14ac:dyDescent="0.25">
      <c r="A901" t="s">
        <v>1669</v>
      </c>
      <c r="B901" s="1">
        <v>43506.525000000001</v>
      </c>
      <c r="C901">
        <v>584</v>
      </c>
      <c r="D901" t="str">
        <f t="shared" si="14"/>
        <v>x &gt; 100</v>
      </c>
    </row>
    <row r="902" spans="1:4" x14ac:dyDescent="0.25">
      <c r="A902" t="s">
        <v>1671</v>
      </c>
      <c r="B902" s="1">
        <v>44082.013194444444</v>
      </c>
      <c r="C902">
        <v>8</v>
      </c>
      <c r="D902" t="str">
        <f t="shared" si="14"/>
        <v>7 &lt; x &lt;= 14</v>
      </c>
    </row>
    <row r="903" spans="1:4" x14ac:dyDescent="0.25">
      <c r="A903" t="s">
        <v>1673</v>
      </c>
      <c r="B903" s="1">
        <v>44090.724999999999</v>
      </c>
      <c r="C903">
        <v>0</v>
      </c>
      <c r="D903" t="str">
        <f t="shared" si="14"/>
        <v>x = 0</v>
      </c>
    </row>
    <row r="904" spans="1:4" x14ac:dyDescent="0.25">
      <c r="A904" t="s">
        <v>1674</v>
      </c>
      <c r="B904" s="1">
        <v>44045.731944444444</v>
      </c>
      <c r="C904">
        <v>45</v>
      </c>
      <c r="D904" t="str">
        <f t="shared" si="14"/>
        <v>21 &lt; x &lt;= 100</v>
      </c>
    </row>
    <row r="905" spans="1:4" x14ac:dyDescent="0.25">
      <c r="A905" t="s">
        <v>1675</v>
      </c>
      <c r="B905" s="1">
        <v>44089.90902777778</v>
      </c>
      <c r="C905">
        <v>1</v>
      </c>
      <c r="D905" t="str">
        <f t="shared" si="14"/>
        <v>0 &lt; x &lt;= 7</v>
      </c>
    </row>
    <row r="906" spans="1:4" x14ac:dyDescent="0.25">
      <c r="A906" t="s">
        <v>1677</v>
      </c>
      <c r="B906" s="1">
        <v>44085.730555555558</v>
      </c>
      <c r="C906">
        <v>5</v>
      </c>
      <c r="D906" t="str">
        <f t="shared" si="14"/>
        <v>0 &lt; x &lt;= 7</v>
      </c>
    </row>
    <row r="907" spans="1:4" x14ac:dyDescent="0.25">
      <c r="A907" t="s">
        <v>1679</v>
      </c>
      <c r="B907" s="1">
        <v>43948.28402777778</v>
      </c>
      <c r="C907">
        <v>142</v>
      </c>
      <c r="D907" t="str">
        <f t="shared" si="14"/>
        <v>x &gt; 100</v>
      </c>
    </row>
    <row r="908" spans="1:4" x14ac:dyDescent="0.25">
      <c r="A908" t="s">
        <v>1681</v>
      </c>
      <c r="B908" s="1">
        <v>44085.251388888886</v>
      </c>
      <c r="C908">
        <v>5</v>
      </c>
      <c r="D908" t="str">
        <f t="shared" si="14"/>
        <v>0 &lt; x &lt;= 7</v>
      </c>
    </row>
    <row r="909" spans="1:4" x14ac:dyDescent="0.25">
      <c r="A909" t="s">
        <v>1683</v>
      </c>
      <c r="B909" s="1">
        <v>44086.288194444445</v>
      </c>
      <c r="C909">
        <v>4</v>
      </c>
      <c r="D909" t="str">
        <f t="shared" si="14"/>
        <v>0 &lt; x &lt;= 7</v>
      </c>
    </row>
    <row r="910" spans="1:4" x14ac:dyDescent="0.25">
      <c r="A910" t="s">
        <v>1685</v>
      </c>
      <c r="B910" s="1">
        <v>44089.931250000001</v>
      </c>
      <c r="C910">
        <v>1</v>
      </c>
      <c r="D910" t="str">
        <f t="shared" si="14"/>
        <v>0 &lt; x &lt;= 7</v>
      </c>
    </row>
    <row r="911" spans="1:4" x14ac:dyDescent="0.25">
      <c r="A911" t="s">
        <v>1687</v>
      </c>
      <c r="B911" s="1">
        <v>44088.353472222225</v>
      </c>
      <c r="C911">
        <v>2</v>
      </c>
      <c r="D911" t="str">
        <f t="shared" si="14"/>
        <v>0 &lt; x &lt;= 7</v>
      </c>
    </row>
    <row r="912" spans="1:4" x14ac:dyDescent="0.25">
      <c r="A912" t="s">
        <v>1688</v>
      </c>
      <c r="B912" s="1">
        <v>44023.318749999999</v>
      </c>
      <c r="C912">
        <v>67</v>
      </c>
      <c r="D912" t="str">
        <f t="shared" si="14"/>
        <v>21 &lt; x &lt;= 100</v>
      </c>
    </row>
    <row r="913" spans="1:4" x14ac:dyDescent="0.25">
      <c r="A913" t="s">
        <v>1690</v>
      </c>
      <c r="B913" s="1">
        <v>44008.722222222219</v>
      </c>
      <c r="C913">
        <v>82</v>
      </c>
      <c r="D913" t="str">
        <f t="shared" si="14"/>
        <v>21 &lt; x &lt;= 100</v>
      </c>
    </row>
    <row r="914" spans="1:4" x14ac:dyDescent="0.25">
      <c r="A914" t="s">
        <v>1692</v>
      </c>
      <c r="B914" s="1">
        <v>44090.918055555558</v>
      </c>
      <c r="C914">
        <v>0</v>
      </c>
      <c r="D914" t="str">
        <f t="shared" si="14"/>
        <v>x = 0</v>
      </c>
    </row>
    <row r="915" spans="1:4" x14ac:dyDescent="0.25">
      <c r="A915" t="s">
        <v>1693</v>
      </c>
      <c r="B915" s="1">
        <v>43931.245833333334</v>
      </c>
      <c r="C915">
        <v>159</v>
      </c>
      <c r="D915" t="str">
        <f t="shared" si="14"/>
        <v>x &gt; 100</v>
      </c>
    </row>
    <row r="916" spans="1:4" x14ac:dyDescent="0.25">
      <c r="A916" t="s">
        <v>1695</v>
      </c>
      <c r="B916" s="1">
        <v>44064.424305555556</v>
      </c>
      <c r="C916">
        <v>26</v>
      </c>
      <c r="D916" t="str">
        <f t="shared" si="14"/>
        <v>21 &lt; x &lt;= 100</v>
      </c>
    </row>
    <row r="917" spans="1:4" x14ac:dyDescent="0.25">
      <c r="A917" t="s">
        <v>1697</v>
      </c>
      <c r="B917" s="1">
        <v>43966.413194444445</v>
      </c>
      <c r="C917">
        <v>124</v>
      </c>
      <c r="D917" t="str">
        <f t="shared" si="14"/>
        <v>x &gt; 100</v>
      </c>
    </row>
    <row r="918" spans="1:4" x14ac:dyDescent="0.25">
      <c r="A918" t="s">
        <v>1699</v>
      </c>
      <c r="B918" s="1">
        <v>44077.293055555558</v>
      </c>
      <c r="C918">
        <v>13</v>
      </c>
      <c r="D918" t="str">
        <f t="shared" si="14"/>
        <v>7 &lt; x &lt;= 14</v>
      </c>
    </row>
    <row r="919" spans="1:4" x14ac:dyDescent="0.25">
      <c r="A919" t="s">
        <v>1701</v>
      </c>
      <c r="B919" s="1">
        <v>44082.624305555553</v>
      </c>
      <c r="C919">
        <v>8</v>
      </c>
      <c r="D919" t="str">
        <f t="shared" si="14"/>
        <v>7 &lt; x &lt;= 14</v>
      </c>
    </row>
    <row r="920" spans="1:4" x14ac:dyDescent="0.25">
      <c r="A920" t="s">
        <v>1703</v>
      </c>
      <c r="B920" s="1">
        <v>44090.688194444447</v>
      </c>
      <c r="C920">
        <v>0</v>
      </c>
      <c r="D920" t="str">
        <f t="shared" si="14"/>
        <v>x = 0</v>
      </c>
    </row>
    <row r="921" spans="1:4" x14ac:dyDescent="0.25">
      <c r="A921" t="s">
        <v>1705</v>
      </c>
      <c r="B921" s="1">
        <v>44089.646527777775</v>
      </c>
      <c r="C921">
        <v>1</v>
      </c>
      <c r="D921" t="str">
        <f t="shared" si="14"/>
        <v>0 &lt; x &lt;= 7</v>
      </c>
    </row>
    <row r="922" spans="1:4" x14ac:dyDescent="0.25">
      <c r="A922" t="s">
        <v>1707</v>
      </c>
      <c r="B922" s="1">
        <v>44020.671527777777</v>
      </c>
      <c r="C922">
        <v>70</v>
      </c>
      <c r="D922" t="str">
        <f t="shared" si="14"/>
        <v>21 &lt; x &lt;= 100</v>
      </c>
    </row>
    <row r="923" spans="1:4" x14ac:dyDescent="0.25">
      <c r="A923" t="s">
        <v>1708</v>
      </c>
      <c r="B923" s="1">
        <v>44007.536805555559</v>
      </c>
      <c r="C923">
        <v>83</v>
      </c>
      <c r="D923" t="str">
        <f t="shared" si="14"/>
        <v>21 &lt; x &lt;= 100</v>
      </c>
    </row>
    <row r="924" spans="1:4" x14ac:dyDescent="0.25">
      <c r="A924" t="s">
        <v>1710</v>
      </c>
      <c r="B924" s="1">
        <v>44074.90902777778</v>
      </c>
      <c r="C924">
        <v>16</v>
      </c>
      <c r="D924" t="str">
        <f t="shared" si="14"/>
        <v>14 &lt; x &lt;= 21</v>
      </c>
    </row>
    <row r="925" spans="1:4" x14ac:dyDescent="0.25">
      <c r="A925" t="s">
        <v>1712</v>
      </c>
      <c r="B925" s="1">
        <v>44090.695138888892</v>
      </c>
      <c r="C925">
        <v>0</v>
      </c>
      <c r="D925" t="str">
        <f t="shared" si="14"/>
        <v>x = 0</v>
      </c>
    </row>
    <row r="926" spans="1:4" x14ac:dyDescent="0.25">
      <c r="A926" t="s">
        <v>1714</v>
      </c>
      <c r="B926" s="1">
        <v>44088.933333333334</v>
      </c>
      <c r="C926">
        <v>2</v>
      </c>
      <c r="D926" t="str">
        <f t="shared" si="14"/>
        <v>0 &lt; x &lt;= 7</v>
      </c>
    </row>
    <row r="927" spans="1:4" x14ac:dyDescent="0.25">
      <c r="A927" t="s">
        <v>1716</v>
      </c>
      <c r="B927" s="1">
        <v>44090.923611111109</v>
      </c>
      <c r="C927">
        <v>0</v>
      </c>
      <c r="D927" t="str">
        <f t="shared" si="14"/>
        <v>x = 0</v>
      </c>
    </row>
    <row r="928" spans="1:4" x14ac:dyDescent="0.25">
      <c r="A928" t="s">
        <v>1717</v>
      </c>
      <c r="B928" s="1">
        <v>44087.89166666667</v>
      </c>
      <c r="C928">
        <v>3</v>
      </c>
      <c r="D928" t="str">
        <f t="shared" si="14"/>
        <v>0 &lt; x &lt;= 7</v>
      </c>
    </row>
    <row r="929" spans="1:4" x14ac:dyDescent="0.25">
      <c r="A929" t="s">
        <v>1718</v>
      </c>
      <c r="B929" s="1">
        <v>44088.579861111109</v>
      </c>
      <c r="C929">
        <v>2</v>
      </c>
      <c r="D929" t="str">
        <f t="shared" si="14"/>
        <v>0 &lt; x &lt;= 7</v>
      </c>
    </row>
    <row r="930" spans="1:4" x14ac:dyDescent="0.25">
      <c r="A930" t="s">
        <v>1720</v>
      </c>
      <c r="B930" s="1">
        <v>44089.276388888888</v>
      </c>
      <c r="C930">
        <v>1</v>
      </c>
      <c r="D930" t="str">
        <f t="shared" si="14"/>
        <v>0 &lt; x &lt;= 7</v>
      </c>
    </row>
    <row r="931" spans="1:4" x14ac:dyDescent="0.25">
      <c r="A931" t="s">
        <v>1722</v>
      </c>
      <c r="B931" s="1">
        <v>43397.122916666667</v>
      </c>
      <c r="C931">
        <v>693</v>
      </c>
      <c r="D931" t="str">
        <f t="shared" si="14"/>
        <v>x &gt; 100</v>
      </c>
    </row>
    <row r="932" spans="1:4" x14ac:dyDescent="0.25">
      <c r="A932" t="s">
        <v>1724</v>
      </c>
      <c r="B932" s="1">
        <v>44074.831250000003</v>
      </c>
      <c r="C932">
        <v>16</v>
      </c>
      <c r="D932" t="str">
        <f t="shared" si="14"/>
        <v>14 &lt; x &lt;= 21</v>
      </c>
    </row>
    <row r="933" spans="1:4" x14ac:dyDescent="0.25">
      <c r="A933" t="s">
        <v>1726</v>
      </c>
      <c r="B933" s="1">
        <v>44090.808333333334</v>
      </c>
      <c r="C933">
        <v>0</v>
      </c>
      <c r="D933" t="str">
        <f t="shared" si="14"/>
        <v>x = 0</v>
      </c>
    </row>
    <row r="934" spans="1:4" x14ac:dyDescent="0.25">
      <c r="A934" t="s">
        <v>1727</v>
      </c>
      <c r="B934" s="1">
        <v>44079.572916666664</v>
      </c>
      <c r="C934">
        <v>11</v>
      </c>
      <c r="D934" t="str">
        <f t="shared" si="14"/>
        <v>7 &lt; x &lt;= 14</v>
      </c>
    </row>
    <row r="935" spans="1:4" x14ac:dyDescent="0.25">
      <c r="A935" t="s">
        <v>1729</v>
      </c>
      <c r="B935" s="1">
        <v>44090.387499999997</v>
      </c>
      <c r="C935">
        <v>0</v>
      </c>
      <c r="D935" t="str">
        <f t="shared" si="14"/>
        <v>x = 0</v>
      </c>
    </row>
    <row r="936" spans="1:4" x14ac:dyDescent="0.25">
      <c r="A936" t="s">
        <v>1731</v>
      </c>
      <c r="B936" s="1">
        <v>44085.074305555558</v>
      </c>
      <c r="C936">
        <v>5</v>
      </c>
      <c r="D936" t="str">
        <f t="shared" si="14"/>
        <v>0 &lt; x &lt;= 7</v>
      </c>
    </row>
    <row r="937" spans="1:4" x14ac:dyDescent="0.25">
      <c r="A937" t="s">
        <v>1733</v>
      </c>
      <c r="B937" s="1">
        <v>44063.320833333331</v>
      </c>
      <c r="C937">
        <v>27</v>
      </c>
      <c r="D937" t="str">
        <f t="shared" si="14"/>
        <v>21 &lt; x &lt;= 100</v>
      </c>
    </row>
    <row r="938" spans="1:4" x14ac:dyDescent="0.25">
      <c r="A938" t="s">
        <v>1735</v>
      </c>
      <c r="B938" s="1">
        <v>44090.332638888889</v>
      </c>
      <c r="C938">
        <v>0</v>
      </c>
      <c r="D938" t="str">
        <f t="shared" si="14"/>
        <v>x = 0</v>
      </c>
    </row>
    <row r="939" spans="1:4" x14ac:dyDescent="0.25">
      <c r="A939" t="s">
        <v>1737</v>
      </c>
      <c r="B939" s="1">
        <v>44090.710416666669</v>
      </c>
      <c r="C939">
        <v>0</v>
      </c>
      <c r="D939" t="str">
        <f t="shared" si="14"/>
        <v>x = 0</v>
      </c>
    </row>
    <row r="940" spans="1:4" x14ac:dyDescent="0.25">
      <c r="A940" t="s">
        <v>1739</v>
      </c>
      <c r="B940" s="1">
        <v>44088.740972222222</v>
      </c>
      <c r="C940">
        <v>2</v>
      </c>
      <c r="D940" t="str">
        <f t="shared" si="14"/>
        <v>0 &lt; x &lt;= 7</v>
      </c>
    </row>
    <row r="941" spans="1:4" x14ac:dyDescent="0.25">
      <c r="A941" t="s">
        <v>1741</v>
      </c>
      <c r="B941" s="1">
        <v>44090.633333333331</v>
      </c>
      <c r="C941">
        <v>0</v>
      </c>
      <c r="D941" t="str">
        <f t="shared" si="14"/>
        <v>x = 0</v>
      </c>
    </row>
    <row r="942" spans="1:4" x14ac:dyDescent="0.25">
      <c r="A942" t="s">
        <v>1743</v>
      </c>
      <c r="B942" s="1">
        <v>44090.506249999999</v>
      </c>
      <c r="C942">
        <v>0</v>
      </c>
      <c r="D942" t="str">
        <f t="shared" si="14"/>
        <v>x = 0</v>
      </c>
    </row>
    <row r="943" spans="1:4" x14ac:dyDescent="0.25">
      <c r="A943" t="s">
        <v>1745</v>
      </c>
      <c r="B943" s="1">
        <v>44090.606944444444</v>
      </c>
      <c r="C943">
        <v>0</v>
      </c>
      <c r="D943" t="str">
        <f t="shared" si="14"/>
        <v>x = 0</v>
      </c>
    </row>
    <row r="944" spans="1:4" x14ac:dyDescent="0.25">
      <c r="A944" t="s">
        <v>1747</v>
      </c>
      <c r="B944" s="1">
        <v>44068.592361111114</v>
      </c>
      <c r="C944">
        <v>22</v>
      </c>
      <c r="D944" t="str">
        <f t="shared" si="14"/>
        <v>21 &lt; x &lt;= 100</v>
      </c>
    </row>
    <row r="945" spans="1:4" x14ac:dyDescent="0.25">
      <c r="A945" t="s">
        <v>1749</v>
      </c>
      <c r="B945" s="1">
        <v>44090.468055555553</v>
      </c>
      <c r="C945">
        <v>0</v>
      </c>
      <c r="D945" t="str">
        <f t="shared" si="14"/>
        <v>x = 0</v>
      </c>
    </row>
    <row r="946" spans="1:4" x14ac:dyDescent="0.25">
      <c r="A946" t="s">
        <v>1750</v>
      </c>
      <c r="B946" s="1">
        <v>44058.018055555556</v>
      </c>
      <c r="C946">
        <v>32</v>
      </c>
      <c r="D946" t="str">
        <f t="shared" si="14"/>
        <v>21 &lt; x &lt;= 100</v>
      </c>
    </row>
    <row r="947" spans="1:4" x14ac:dyDescent="0.25">
      <c r="A947" t="s">
        <v>1751</v>
      </c>
      <c r="B947" s="1">
        <v>44090.722222222219</v>
      </c>
      <c r="C947">
        <v>0</v>
      </c>
      <c r="D947" t="str">
        <f t="shared" si="14"/>
        <v>x = 0</v>
      </c>
    </row>
    <row r="948" spans="1:4" x14ac:dyDescent="0.25">
      <c r="A948" t="s">
        <v>1753</v>
      </c>
      <c r="B948" s="1">
        <v>44090.535416666666</v>
      </c>
      <c r="C948">
        <v>0</v>
      </c>
      <c r="D948" t="str">
        <f t="shared" si="14"/>
        <v>x = 0</v>
      </c>
    </row>
    <row r="949" spans="1:4" x14ac:dyDescent="0.25">
      <c r="A949" t="s">
        <v>1755</v>
      </c>
      <c r="B949" s="1">
        <v>44090.818749999999</v>
      </c>
      <c r="C949">
        <v>0</v>
      </c>
      <c r="D949" t="str">
        <f t="shared" si="14"/>
        <v>x = 0</v>
      </c>
    </row>
    <row r="950" spans="1:4" x14ac:dyDescent="0.25">
      <c r="A950" t="s">
        <v>1757</v>
      </c>
      <c r="B950" s="1">
        <v>44079.25277777778</v>
      </c>
      <c r="C950">
        <v>11</v>
      </c>
      <c r="D950" t="str">
        <f t="shared" si="14"/>
        <v>7 &lt; x &lt;= 14</v>
      </c>
    </row>
    <row r="951" spans="1:4" x14ac:dyDescent="0.25">
      <c r="A951" t="s">
        <v>1759</v>
      </c>
      <c r="B951" s="1">
        <v>44090.953472222223</v>
      </c>
      <c r="C951">
        <v>0</v>
      </c>
      <c r="D951" t="str">
        <f t="shared" si="14"/>
        <v>x = 0</v>
      </c>
    </row>
    <row r="952" spans="1:4" x14ac:dyDescent="0.25">
      <c r="A952" t="s">
        <v>1761</v>
      </c>
      <c r="B952" s="1">
        <v>44089.92291666667</v>
      </c>
      <c r="C952">
        <v>1</v>
      </c>
      <c r="D952" t="str">
        <f t="shared" si="14"/>
        <v>0 &lt; x &lt;= 7</v>
      </c>
    </row>
    <row r="953" spans="1:4" x14ac:dyDescent="0.25">
      <c r="A953" t="s">
        <v>1763</v>
      </c>
      <c r="B953" s="1">
        <v>44076.075694444444</v>
      </c>
      <c r="C953">
        <v>14</v>
      </c>
      <c r="D953" t="str">
        <f t="shared" si="14"/>
        <v>7 &lt; x &lt;= 14</v>
      </c>
    </row>
    <row r="954" spans="1:4" x14ac:dyDescent="0.25">
      <c r="A954" t="s">
        <v>1765</v>
      </c>
      <c r="B954" s="1">
        <v>44090.668055555558</v>
      </c>
      <c r="C954">
        <v>0</v>
      </c>
      <c r="D954" t="str">
        <f t="shared" si="14"/>
        <v>x = 0</v>
      </c>
    </row>
    <row r="955" spans="1:4" x14ac:dyDescent="0.25">
      <c r="A955" t="s">
        <v>1767</v>
      </c>
      <c r="B955" s="1">
        <v>44038.580555555556</v>
      </c>
      <c r="C955">
        <v>52</v>
      </c>
      <c r="D955" t="str">
        <f t="shared" si="14"/>
        <v>21 &lt; x &lt;= 100</v>
      </c>
    </row>
    <row r="956" spans="1:4" x14ac:dyDescent="0.25">
      <c r="A956" t="s">
        <v>1768</v>
      </c>
      <c r="B956" s="1">
        <v>44069.782638888886</v>
      </c>
      <c r="C956">
        <v>21</v>
      </c>
      <c r="D956" t="str">
        <f t="shared" si="14"/>
        <v>14 &lt; x &lt;= 21</v>
      </c>
    </row>
    <row r="957" spans="1:4" x14ac:dyDescent="0.25">
      <c r="A957" t="s">
        <v>1770</v>
      </c>
      <c r="B957" s="1">
        <v>44061.635416666664</v>
      </c>
      <c r="C957">
        <v>29</v>
      </c>
      <c r="D957" t="str">
        <f t="shared" si="14"/>
        <v>21 &lt; x &lt;= 100</v>
      </c>
    </row>
    <row r="958" spans="1:4" x14ac:dyDescent="0.25">
      <c r="A958" t="s">
        <v>1772</v>
      </c>
      <c r="B958" s="1">
        <v>44078.5625</v>
      </c>
      <c r="C958">
        <v>12</v>
      </c>
      <c r="D958" t="str">
        <f t="shared" si="14"/>
        <v>7 &lt; x &lt;= 14</v>
      </c>
    </row>
    <row r="959" spans="1:4" x14ac:dyDescent="0.25">
      <c r="A959" t="s">
        <v>1774</v>
      </c>
      <c r="B959" s="1">
        <v>44090.623611111114</v>
      </c>
      <c r="C959">
        <v>0</v>
      </c>
      <c r="D959" t="str">
        <f t="shared" si="14"/>
        <v>x = 0</v>
      </c>
    </row>
    <row r="960" spans="1:4" x14ac:dyDescent="0.25">
      <c r="A960" t="s">
        <v>1776</v>
      </c>
      <c r="B960" s="1">
        <v>44086.724305555559</v>
      </c>
      <c r="C960">
        <v>4</v>
      </c>
      <c r="D960" t="str">
        <f t="shared" si="14"/>
        <v>0 &lt; x &lt;= 7</v>
      </c>
    </row>
    <row r="961" spans="1:4" x14ac:dyDescent="0.25">
      <c r="A961" t="s">
        <v>1777</v>
      </c>
      <c r="B961" s="1">
        <v>44058.895138888889</v>
      </c>
      <c r="C961">
        <v>32</v>
      </c>
      <c r="D961" t="str">
        <f t="shared" si="14"/>
        <v>21 &lt; x &lt;= 100</v>
      </c>
    </row>
    <row r="962" spans="1:4" x14ac:dyDescent="0.25">
      <c r="A962" t="s">
        <v>1779</v>
      </c>
      <c r="B962" s="1">
        <v>44090.886111111111</v>
      </c>
      <c r="C962">
        <v>0</v>
      </c>
      <c r="D962" t="str">
        <f t="shared" si="14"/>
        <v>x = 0</v>
      </c>
    </row>
    <row r="963" spans="1:4" x14ac:dyDescent="0.25">
      <c r="A963" t="s">
        <v>1780</v>
      </c>
      <c r="B963" s="1">
        <v>44074.365972222222</v>
      </c>
      <c r="C963">
        <v>16</v>
      </c>
      <c r="D963" t="str">
        <f t="shared" ref="D963:D1001" si="15">IF(C963=0,"x = 0",IF(C963&lt;8,"0 &lt; x &lt;= 7",IF(C963&lt;15,"7 &lt; x &lt;= 14",IF(C963&lt;22,"14 &lt; x &lt;= 21",IF(C963&lt;101,"21 &lt; x &lt;= 100",IF(C963&gt;101,"x &gt; 100"))))))</f>
        <v>14 &lt; x &lt;= 21</v>
      </c>
    </row>
    <row r="964" spans="1:4" x14ac:dyDescent="0.25">
      <c r="A964" t="s">
        <v>1782</v>
      </c>
      <c r="B964" s="1">
        <v>44047.273611111108</v>
      </c>
      <c r="C964">
        <v>43</v>
      </c>
      <c r="D964" t="str">
        <f t="shared" si="15"/>
        <v>21 &lt; x &lt;= 100</v>
      </c>
    </row>
    <row r="965" spans="1:4" x14ac:dyDescent="0.25">
      <c r="A965" t="s">
        <v>1783</v>
      </c>
      <c r="B965" s="1">
        <v>44087.021527777775</v>
      </c>
      <c r="C965">
        <v>3</v>
      </c>
      <c r="D965" t="str">
        <f t="shared" si="15"/>
        <v>0 &lt; x &lt;= 7</v>
      </c>
    </row>
    <row r="966" spans="1:4" x14ac:dyDescent="0.25">
      <c r="A966" t="s">
        <v>1785</v>
      </c>
      <c r="B966" s="1">
        <v>44080.614583333336</v>
      </c>
      <c r="C966">
        <v>10</v>
      </c>
      <c r="D966" t="str">
        <f t="shared" si="15"/>
        <v>7 &lt; x &lt;= 14</v>
      </c>
    </row>
    <row r="967" spans="1:4" x14ac:dyDescent="0.25">
      <c r="A967" t="s">
        <v>1787</v>
      </c>
      <c r="B967" s="1">
        <v>44090.836805555555</v>
      </c>
      <c r="C967">
        <v>0</v>
      </c>
      <c r="D967" t="str">
        <f t="shared" si="15"/>
        <v>x = 0</v>
      </c>
    </row>
    <row r="968" spans="1:4" x14ac:dyDescent="0.25">
      <c r="A968" t="s">
        <v>1788</v>
      </c>
      <c r="B968" s="1">
        <v>44090.963194444441</v>
      </c>
      <c r="C968">
        <v>0</v>
      </c>
      <c r="D968" t="str">
        <f t="shared" si="15"/>
        <v>x = 0</v>
      </c>
    </row>
    <row r="969" spans="1:4" x14ac:dyDescent="0.25">
      <c r="A969" t="s">
        <v>1789</v>
      </c>
      <c r="B969" s="1">
        <v>44078.242361111108</v>
      </c>
      <c r="C969">
        <v>12</v>
      </c>
      <c r="D969" t="str">
        <f t="shared" si="15"/>
        <v>7 &lt; x &lt;= 14</v>
      </c>
    </row>
    <row r="970" spans="1:4" x14ac:dyDescent="0.25">
      <c r="A970" t="s">
        <v>1791</v>
      </c>
      <c r="B970" s="1">
        <v>44085.30972222222</v>
      </c>
      <c r="C970">
        <v>5</v>
      </c>
      <c r="D970" t="str">
        <f t="shared" si="15"/>
        <v>0 &lt; x &lt;= 7</v>
      </c>
    </row>
    <row r="971" spans="1:4" x14ac:dyDescent="0.25">
      <c r="A971" t="s">
        <v>1793</v>
      </c>
      <c r="B971" s="1">
        <v>44035.773611111108</v>
      </c>
      <c r="C971">
        <v>55</v>
      </c>
      <c r="D971" t="str">
        <f t="shared" si="15"/>
        <v>21 &lt; x &lt;= 100</v>
      </c>
    </row>
    <row r="972" spans="1:4" x14ac:dyDescent="0.25">
      <c r="A972" t="s">
        <v>1795</v>
      </c>
      <c r="B972" s="1">
        <v>44090.828472222223</v>
      </c>
      <c r="C972">
        <v>0</v>
      </c>
      <c r="D972" t="str">
        <f t="shared" si="15"/>
        <v>x = 0</v>
      </c>
    </row>
    <row r="973" spans="1:4" x14ac:dyDescent="0.25">
      <c r="A973" t="s">
        <v>1797</v>
      </c>
      <c r="B973" s="1">
        <v>43858.924305555556</v>
      </c>
      <c r="C973">
        <v>232</v>
      </c>
      <c r="D973" t="str">
        <f t="shared" si="15"/>
        <v>x &gt; 100</v>
      </c>
    </row>
    <row r="974" spans="1:4" x14ac:dyDescent="0.25">
      <c r="A974" t="s">
        <v>1799</v>
      </c>
      <c r="B974" s="1">
        <v>44090.95208333333</v>
      </c>
      <c r="C974">
        <v>0</v>
      </c>
      <c r="D974" t="str">
        <f t="shared" si="15"/>
        <v>x = 0</v>
      </c>
    </row>
    <row r="975" spans="1:4" x14ac:dyDescent="0.25">
      <c r="A975" t="s">
        <v>1801</v>
      </c>
      <c r="B975" s="1">
        <v>44078.472916666666</v>
      </c>
      <c r="C975">
        <v>12</v>
      </c>
      <c r="D975" t="str">
        <f t="shared" si="15"/>
        <v>7 &lt; x &lt;= 14</v>
      </c>
    </row>
    <row r="976" spans="1:4" x14ac:dyDescent="0.25">
      <c r="A976" t="s">
        <v>1803</v>
      </c>
      <c r="B976" s="1">
        <v>44089.468055555553</v>
      </c>
      <c r="C976">
        <v>1</v>
      </c>
      <c r="D976" t="str">
        <f t="shared" si="15"/>
        <v>0 &lt; x &lt;= 7</v>
      </c>
    </row>
    <row r="977" spans="1:4" x14ac:dyDescent="0.25">
      <c r="A977" t="s">
        <v>1805</v>
      </c>
      <c r="B977" s="1">
        <v>44090.496527777781</v>
      </c>
      <c r="C977">
        <v>0</v>
      </c>
      <c r="D977" t="str">
        <f t="shared" si="15"/>
        <v>x = 0</v>
      </c>
    </row>
    <row r="978" spans="1:4" x14ac:dyDescent="0.25">
      <c r="A978" t="s">
        <v>1807</v>
      </c>
      <c r="B978" s="1">
        <v>44082.724305555559</v>
      </c>
      <c r="C978">
        <v>8</v>
      </c>
      <c r="D978" t="str">
        <f t="shared" si="15"/>
        <v>7 &lt; x &lt;= 14</v>
      </c>
    </row>
    <row r="979" spans="1:4" x14ac:dyDescent="0.25">
      <c r="A979" t="s">
        <v>1809</v>
      </c>
      <c r="B979" s="1">
        <v>44085.901388888888</v>
      </c>
      <c r="C979">
        <v>5</v>
      </c>
      <c r="D979" t="str">
        <f t="shared" si="15"/>
        <v>0 &lt; x &lt;= 7</v>
      </c>
    </row>
    <row r="980" spans="1:4" x14ac:dyDescent="0.25">
      <c r="A980" t="s">
        <v>1811</v>
      </c>
      <c r="B980" s="1">
        <v>44065.222916666666</v>
      </c>
      <c r="C980">
        <v>25</v>
      </c>
      <c r="D980" t="str">
        <f t="shared" si="15"/>
        <v>21 &lt; x &lt;= 100</v>
      </c>
    </row>
    <row r="981" spans="1:4" x14ac:dyDescent="0.25">
      <c r="A981" t="s">
        <v>1813</v>
      </c>
      <c r="B981" s="1">
        <v>44090.729166666664</v>
      </c>
      <c r="C981">
        <v>0</v>
      </c>
      <c r="D981" t="str">
        <f t="shared" si="15"/>
        <v>x = 0</v>
      </c>
    </row>
    <row r="982" spans="1:4" x14ac:dyDescent="0.25">
      <c r="A982" t="s">
        <v>1815</v>
      </c>
      <c r="B982" s="1">
        <v>44073.224305555559</v>
      </c>
      <c r="C982">
        <v>17</v>
      </c>
      <c r="D982" t="str">
        <f t="shared" si="15"/>
        <v>14 &lt; x &lt;= 21</v>
      </c>
    </row>
    <row r="983" spans="1:4" x14ac:dyDescent="0.25">
      <c r="A983" t="s">
        <v>1816</v>
      </c>
      <c r="B983" s="1">
        <v>44090.520833333336</v>
      </c>
      <c r="C983">
        <v>0</v>
      </c>
      <c r="D983" t="str">
        <f t="shared" si="15"/>
        <v>x = 0</v>
      </c>
    </row>
    <row r="984" spans="1:4" x14ac:dyDescent="0.25">
      <c r="A984" t="s">
        <v>1817</v>
      </c>
      <c r="B984" s="1">
        <v>44038.249305555553</v>
      </c>
      <c r="C984">
        <v>52</v>
      </c>
      <c r="D984" t="str">
        <f t="shared" si="15"/>
        <v>21 &lt; x &lt;= 100</v>
      </c>
    </row>
    <row r="985" spans="1:4" x14ac:dyDescent="0.25">
      <c r="A985" t="s">
        <v>1818</v>
      </c>
      <c r="B985" s="1">
        <v>44060.115972222222</v>
      </c>
      <c r="C985">
        <v>30</v>
      </c>
      <c r="D985" t="str">
        <f t="shared" si="15"/>
        <v>21 &lt; x &lt;= 100</v>
      </c>
    </row>
    <row r="986" spans="1:4" x14ac:dyDescent="0.25">
      <c r="A986" t="s">
        <v>1819</v>
      </c>
      <c r="B986" s="1">
        <v>44049.308333333334</v>
      </c>
      <c r="C986">
        <v>41</v>
      </c>
      <c r="D986" t="str">
        <f t="shared" si="15"/>
        <v>21 &lt; x &lt;= 100</v>
      </c>
    </row>
    <row r="987" spans="1:4" x14ac:dyDescent="0.25">
      <c r="A987" t="s">
        <v>1821</v>
      </c>
      <c r="B987" s="1">
        <v>44033.867361111108</v>
      </c>
      <c r="C987">
        <v>57</v>
      </c>
      <c r="D987" t="str">
        <f t="shared" si="15"/>
        <v>21 &lt; x &lt;= 100</v>
      </c>
    </row>
    <row r="988" spans="1:4" x14ac:dyDescent="0.25">
      <c r="A988" t="s">
        <v>1823</v>
      </c>
      <c r="B988" s="1">
        <v>44090.897222222222</v>
      </c>
      <c r="C988">
        <v>0</v>
      </c>
      <c r="D988" t="str">
        <f t="shared" si="15"/>
        <v>x = 0</v>
      </c>
    </row>
    <row r="989" spans="1:4" x14ac:dyDescent="0.25">
      <c r="A989" t="s">
        <v>1824</v>
      </c>
      <c r="B989" s="1">
        <v>44090.857638888891</v>
      </c>
      <c r="C989">
        <v>0</v>
      </c>
      <c r="D989" t="str">
        <f t="shared" si="15"/>
        <v>x = 0</v>
      </c>
    </row>
    <row r="990" spans="1:4" x14ac:dyDescent="0.25">
      <c r="A990" t="s">
        <v>1826</v>
      </c>
      <c r="B990" s="1">
        <v>44090.929166666669</v>
      </c>
      <c r="C990">
        <v>0</v>
      </c>
      <c r="D990" t="str">
        <f t="shared" si="15"/>
        <v>x = 0</v>
      </c>
    </row>
    <row r="991" spans="1:4" x14ac:dyDescent="0.25">
      <c r="A991" t="s">
        <v>1828</v>
      </c>
      <c r="B991" s="1">
        <v>44090.933333333334</v>
      </c>
      <c r="C991">
        <v>0</v>
      </c>
      <c r="D991" t="str">
        <f t="shared" si="15"/>
        <v>x = 0</v>
      </c>
    </row>
    <row r="992" spans="1:4" x14ac:dyDescent="0.25">
      <c r="A992" t="s">
        <v>1830</v>
      </c>
      <c r="B992" s="1">
        <v>44090.923611111109</v>
      </c>
      <c r="C992">
        <v>0</v>
      </c>
      <c r="D992" t="str">
        <f t="shared" si="15"/>
        <v>x = 0</v>
      </c>
    </row>
    <row r="993" spans="1:4" x14ac:dyDescent="0.25">
      <c r="A993" t="s">
        <v>1831</v>
      </c>
      <c r="B993" s="1">
        <v>44090.422222222223</v>
      </c>
      <c r="C993">
        <v>0</v>
      </c>
      <c r="D993" t="str">
        <f t="shared" si="15"/>
        <v>x = 0</v>
      </c>
    </row>
    <row r="994" spans="1:4" x14ac:dyDescent="0.25">
      <c r="A994" t="s">
        <v>1833</v>
      </c>
      <c r="B994" s="1">
        <v>44088.40902777778</v>
      </c>
      <c r="C994">
        <v>2</v>
      </c>
      <c r="D994" t="str">
        <f t="shared" si="15"/>
        <v>0 &lt; x &lt;= 7</v>
      </c>
    </row>
    <row r="995" spans="1:4" x14ac:dyDescent="0.25">
      <c r="A995" t="s">
        <v>1835</v>
      </c>
      <c r="B995" s="1">
        <v>44076.402083333334</v>
      </c>
      <c r="C995">
        <v>14</v>
      </c>
      <c r="D995" t="str">
        <f t="shared" si="15"/>
        <v>7 &lt; x &lt;= 14</v>
      </c>
    </row>
    <row r="996" spans="1:4" x14ac:dyDescent="0.25">
      <c r="A996" t="s">
        <v>1836</v>
      </c>
      <c r="B996" s="1">
        <v>43924.098611111112</v>
      </c>
      <c r="C996">
        <v>166</v>
      </c>
      <c r="D996" t="str">
        <f t="shared" si="15"/>
        <v>x &gt; 100</v>
      </c>
    </row>
    <row r="997" spans="1:4" x14ac:dyDescent="0.25">
      <c r="A997" t="s">
        <v>1837</v>
      </c>
      <c r="B997" s="1">
        <v>43960.515972222223</v>
      </c>
      <c r="C997">
        <v>130</v>
      </c>
      <c r="D997" t="str">
        <f t="shared" si="15"/>
        <v>x &gt; 100</v>
      </c>
    </row>
    <row r="998" spans="1:4" x14ac:dyDescent="0.25">
      <c r="A998" t="s">
        <v>1839</v>
      </c>
      <c r="B998" s="1">
        <v>44088.768750000003</v>
      </c>
      <c r="C998">
        <v>2</v>
      </c>
      <c r="D998" t="str">
        <f t="shared" si="15"/>
        <v>0 &lt; x &lt;= 7</v>
      </c>
    </row>
    <row r="999" spans="1:4" x14ac:dyDescent="0.25">
      <c r="A999" t="s">
        <v>1841</v>
      </c>
      <c r="B999" s="1">
        <v>44090.657638888886</v>
      </c>
      <c r="C999">
        <v>0</v>
      </c>
      <c r="D999" t="str">
        <f t="shared" si="15"/>
        <v>x = 0</v>
      </c>
    </row>
    <row r="1000" spans="1:4" x14ac:dyDescent="0.25">
      <c r="A1000" t="s">
        <v>1842</v>
      </c>
      <c r="B1000" s="1">
        <v>44088.556250000001</v>
      </c>
      <c r="C1000">
        <v>2</v>
      </c>
      <c r="D1000" t="str">
        <f t="shared" si="15"/>
        <v>0 &lt; x &lt;= 7</v>
      </c>
    </row>
    <row r="1001" spans="1:4" x14ac:dyDescent="0.25">
      <c r="A1001" t="s">
        <v>1844</v>
      </c>
      <c r="B1001" s="1">
        <v>44088.609027777777</v>
      </c>
      <c r="C1001">
        <v>2</v>
      </c>
      <c r="D1001" t="str">
        <f t="shared" si="15"/>
        <v>0 &lt; x &lt;= 7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1"/>
  <sheetViews>
    <sheetView topLeftCell="A53" zoomScale="84" workbookViewId="0">
      <selection activeCell="H79" sqref="H79:I98"/>
    </sheetView>
  </sheetViews>
  <sheetFormatPr defaultRowHeight="15" x14ac:dyDescent="0.25"/>
  <cols>
    <col min="1" max="1" width="43.140625" customWidth="1"/>
    <col min="2" max="2" width="22.42578125" bestFit="1" customWidth="1"/>
    <col min="5" max="5" width="32.5703125" bestFit="1" customWidth="1"/>
    <col min="6" max="6" width="35" bestFit="1" customWidth="1"/>
    <col min="7" max="7" width="18.140625" customWidth="1"/>
    <col min="8" max="8" width="34.28515625" bestFit="1" customWidth="1"/>
    <col min="9" max="9" width="25.85546875" bestFit="1" customWidth="1"/>
  </cols>
  <sheetData>
    <row r="1" spans="1:6" x14ac:dyDescent="0.25">
      <c r="A1" s="3" t="s">
        <v>0</v>
      </c>
      <c r="B1" s="3" t="s">
        <v>8</v>
      </c>
    </row>
    <row r="2" spans="1:6" x14ac:dyDescent="0.25">
      <c r="A2" t="s">
        <v>12</v>
      </c>
      <c r="B2" t="s">
        <v>13</v>
      </c>
    </row>
    <row r="3" spans="1:6" x14ac:dyDescent="0.25">
      <c r="A3" t="s">
        <v>15</v>
      </c>
      <c r="B3" t="s">
        <v>16</v>
      </c>
      <c r="E3" s="5" t="s">
        <v>1847</v>
      </c>
      <c r="F3" t="s">
        <v>1878</v>
      </c>
    </row>
    <row r="4" spans="1:6" x14ac:dyDescent="0.25">
      <c r="A4" t="s">
        <v>18</v>
      </c>
      <c r="B4" t="s">
        <v>13</v>
      </c>
      <c r="E4" s="4" t="s">
        <v>157</v>
      </c>
      <c r="F4" s="6">
        <v>3</v>
      </c>
    </row>
    <row r="5" spans="1:6" x14ac:dyDescent="0.25">
      <c r="A5" t="s">
        <v>20</v>
      </c>
      <c r="B5" t="s">
        <v>21</v>
      </c>
      <c r="E5" s="4" t="s">
        <v>837</v>
      </c>
      <c r="F5" s="6">
        <v>1</v>
      </c>
    </row>
    <row r="6" spans="1:6" x14ac:dyDescent="0.25">
      <c r="A6" t="s">
        <v>23</v>
      </c>
      <c r="B6" t="s">
        <v>13</v>
      </c>
      <c r="E6" s="4" t="s">
        <v>57</v>
      </c>
      <c r="F6" s="6">
        <v>22</v>
      </c>
    </row>
    <row r="7" spans="1:6" x14ac:dyDescent="0.25">
      <c r="A7" t="s">
        <v>25</v>
      </c>
      <c r="B7" t="s">
        <v>26</v>
      </c>
      <c r="E7" s="4" t="s">
        <v>173</v>
      </c>
      <c r="F7" s="6">
        <v>10</v>
      </c>
    </row>
    <row r="8" spans="1:6" x14ac:dyDescent="0.25">
      <c r="A8" t="s">
        <v>28</v>
      </c>
      <c r="B8" t="s">
        <v>13</v>
      </c>
      <c r="E8" s="4" t="s">
        <v>26</v>
      </c>
      <c r="F8" s="6">
        <v>49</v>
      </c>
    </row>
    <row r="9" spans="1:6" x14ac:dyDescent="0.25">
      <c r="A9" t="s">
        <v>30</v>
      </c>
      <c r="B9" t="s">
        <v>21</v>
      </c>
      <c r="E9" s="4" t="s">
        <v>168</v>
      </c>
      <c r="F9" s="6">
        <v>2</v>
      </c>
    </row>
    <row r="10" spans="1:6" x14ac:dyDescent="0.25">
      <c r="A10" t="s">
        <v>32</v>
      </c>
      <c r="B10" t="s">
        <v>21</v>
      </c>
      <c r="E10" s="4" t="s">
        <v>1459</v>
      </c>
      <c r="F10" s="6">
        <v>3</v>
      </c>
    </row>
    <row r="11" spans="1:6" x14ac:dyDescent="0.25">
      <c r="A11" t="s">
        <v>34</v>
      </c>
      <c r="B11" t="s">
        <v>21</v>
      </c>
      <c r="E11" s="4" t="s">
        <v>1557</v>
      </c>
      <c r="F11" s="6">
        <v>1</v>
      </c>
    </row>
    <row r="12" spans="1:6" x14ac:dyDescent="0.25">
      <c r="A12" t="s">
        <v>36</v>
      </c>
      <c r="B12" t="s">
        <v>21</v>
      </c>
      <c r="E12" s="4" t="s">
        <v>96</v>
      </c>
      <c r="F12" s="6">
        <v>21</v>
      </c>
    </row>
    <row r="13" spans="1:6" x14ac:dyDescent="0.25">
      <c r="A13" t="s">
        <v>38</v>
      </c>
      <c r="B13" t="s">
        <v>39</v>
      </c>
      <c r="E13" s="4" t="s">
        <v>52</v>
      </c>
      <c r="F13" s="6">
        <v>3</v>
      </c>
    </row>
    <row r="14" spans="1:6" x14ac:dyDescent="0.25">
      <c r="A14" t="s">
        <v>41</v>
      </c>
      <c r="B14" t="s">
        <v>42</v>
      </c>
      <c r="E14" s="4" t="s">
        <v>222</v>
      </c>
      <c r="F14" s="6">
        <v>1</v>
      </c>
    </row>
    <row r="15" spans="1:6" x14ac:dyDescent="0.25">
      <c r="A15" t="s">
        <v>44</v>
      </c>
      <c r="B15" t="s">
        <v>21</v>
      </c>
      <c r="E15" s="4" t="s">
        <v>1268</v>
      </c>
      <c r="F15" s="6">
        <v>2</v>
      </c>
    </row>
    <row r="16" spans="1:6" x14ac:dyDescent="0.25">
      <c r="A16" t="s">
        <v>45</v>
      </c>
      <c r="B16" t="s">
        <v>46</v>
      </c>
      <c r="E16" s="4" t="s">
        <v>924</v>
      </c>
      <c r="F16" s="6">
        <v>1</v>
      </c>
    </row>
    <row r="17" spans="1:6" x14ac:dyDescent="0.25">
      <c r="A17" t="s">
        <v>48</v>
      </c>
      <c r="B17" t="s">
        <v>49</v>
      </c>
      <c r="E17" s="4" t="s">
        <v>86</v>
      </c>
      <c r="F17" s="6">
        <v>59</v>
      </c>
    </row>
    <row r="18" spans="1:6" x14ac:dyDescent="0.25">
      <c r="A18" t="s">
        <v>51</v>
      </c>
      <c r="B18" t="s">
        <v>52</v>
      </c>
      <c r="E18" s="4" t="s">
        <v>863</v>
      </c>
      <c r="F18" s="6">
        <v>4</v>
      </c>
    </row>
    <row r="19" spans="1:6" x14ac:dyDescent="0.25">
      <c r="A19" t="s">
        <v>54</v>
      </c>
      <c r="B19" t="s">
        <v>13</v>
      </c>
      <c r="E19" s="4" t="s">
        <v>204</v>
      </c>
      <c r="F19" s="6">
        <v>21</v>
      </c>
    </row>
    <row r="20" spans="1:6" x14ac:dyDescent="0.25">
      <c r="A20" t="s">
        <v>56</v>
      </c>
      <c r="B20" t="s">
        <v>57</v>
      </c>
      <c r="E20" s="4" t="s">
        <v>42</v>
      </c>
      <c r="F20" s="6">
        <v>80</v>
      </c>
    </row>
    <row r="21" spans="1:6" x14ac:dyDescent="0.25">
      <c r="A21" t="s">
        <v>58</v>
      </c>
      <c r="B21" t="s">
        <v>46</v>
      </c>
      <c r="E21" s="4" t="s">
        <v>13</v>
      </c>
      <c r="F21" s="6">
        <v>283</v>
      </c>
    </row>
    <row r="22" spans="1:6" x14ac:dyDescent="0.25">
      <c r="A22" t="s">
        <v>60</v>
      </c>
      <c r="B22" t="s">
        <v>13</v>
      </c>
      <c r="E22" s="4" t="s">
        <v>475</v>
      </c>
      <c r="F22" s="6">
        <v>1</v>
      </c>
    </row>
    <row r="23" spans="1:6" x14ac:dyDescent="0.25">
      <c r="A23" t="s">
        <v>62</v>
      </c>
      <c r="B23" t="s">
        <v>63</v>
      </c>
      <c r="E23" s="4" t="s">
        <v>63</v>
      </c>
      <c r="F23" s="6">
        <v>12</v>
      </c>
    </row>
    <row r="24" spans="1:6" x14ac:dyDescent="0.25">
      <c r="A24" t="s">
        <v>65</v>
      </c>
      <c r="B24" t="s">
        <v>13</v>
      </c>
      <c r="E24" s="4" t="s">
        <v>302</v>
      </c>
      <c r="F24" s="6">
        <v>11</v>
      </c>
    </row>
    <row r="25" spans="1:6" x14ac:dyDescent="0.25">
      <c r="A25" t="s">
        <v>67</v>
      </c>
      <c r="B25" t="s">
        <v>42</v>
      </c>
      <c r="E25" s="4" t="s">
        <v>549</v>
      </c>
      <c r="F25" s="6">
        <v>4</v>
      </c>
    </row>
    <row r="26" spans="1:6" x14ac:dyDescent="0.25">
      <c r="A26" t="s">
        <v>69</v>
      </c>
      <c r="B26" t="s">
        <v>46</v>
      </c>
      <c r="E26" s="4" t="s">
        <v>979</v>
      </c>
      <c r="F26" s="6">
        <v>2</v>
      </c>
    </row>
    <row r="27" spans="1:6" x14ac:dyDescent="0.25">
      <c r="A27" t="s">
        <v>71</v>
      </c>
      <c r="B27" t="s">
        <v>26</v>
      </c>
      <c r="E27" s="4" t="s">
        <v>21</v>
      </c>
      <c r="F27" s="6">
        <v>120</v>
      </c>
    </row>
    <row r="28" spans="1:6" x14ac:dyDescent="0.25">
      <c r="A28" t="s">
        <v>73</v>
      </c>
      <c r="B28" t="s">
        <v>46</v>
      </c>
      <c r="E28" s="4" t="s">
        <v>385</v>
      </c>
      <c r="F28" s="6">
        <v>7</v>
      </c>
    </row>
    <row r="29" spans="1:6" x14ac:dyDescent="0.25">
      <c r="A29" t="s">
        <v>75</v>
      </c>
      <c r="B29" t="s">
        <v>21</v>
      </c>
      <c r="E29" s="4" t="s">
        <v>893</v>
      </c>
      <c r="F29" s="6">
        <v>1</v>
      </c>
    </row>
    <row r="30" spans="1:6" x14ac:dyDescent="0.25">
      <c r="A30" t="s">
        <v>77</v>
      </c>
      <c r="B30" t="s">
        <v>13</v>
      </c>
      <c r="E30" s="4" t="s">
        <v>123</v>
      </c>
      <c r="F30" s="6">
        <v>15</v>
      </c>
    </row>
    <row r="31" spans="1:6" x14ac:dyDescent="0.25">
      <c r="A31" t="s">
        <v>79</v>
      </c>
      <c r="B31" t="s">
        <v>13</v>
      </c>
      <c r="E31" s="4" t="s">
        <v>46</v>
      </c>
      <c r="F31" s="6">
        <v>100</v>
      </c>
    </row>
    <row r="32" spans="1:6" x14ac:dyDescent="0.25">
      <c r="A32" t="s">
        <v>81</v>
      </c>
      <c r="B32" t="s">
        <v>21</v>
      </c>
      <c r="E32" s="4" t="s">
        <v>1332</v>
      </c>
      <c r="F32" s="6">
        <v>1</v>
      </c>
    </row>
    <row r="33" spans="1:9" x14ac:dyDescent="0.25">
      <c r="A33" t="s">
        <v>83</v>
      </c>
      <c r="B33" t="s">
        <v>13</v>
      </c>
      <c r="E33" s="4" t="s">
        <v>1147</v>
      </c>
      <c r="F33" s="6">
        <v>1</v>
      </c>
    </row>
    <row r="34" spans="1:9" x14ac:dyDescent="0.25">
      <c r="A34" t="s">
        <v>85</v>
      </c>
      <c r="B34" t="s">
        <v>86</v>
      </c>
      <c r="E34" s="4" t="s">
        <v>199</v>
      </c>
      <c r="F34" s="6">
        <v>17</v>
      </c>
    </row>
    <row r="35" spans="1:9" x14ac:dyDescent="0.25">
      <c r="A35" t="s">
        <v>88</v>
      </c>
      <c r="B35" t="s">
        <v>13</v>
      </c>
      <c r="E35" s="4" t="s">
        <v>16</v>
      </c>
      <c r="F35" s="6">
        <v>9</v>
      </c>
    </row>
    <row r="36" spans="1:9" x14ac:dyDescent="0.25">
      <c r="A36" t="s">
        <v>90</v>
      </c>
      <c r="B36" t="s">
        <v>46</v>
      </c>
      <c r="E36" s="4" t="s">
        <v>526</v>
      </c>
      <c r="F36" s="6">
        <v>2</v>
      </c>
    </row>
    <row r="37" spans="1:9" x14ac:dyDescent="0.25">
      <c r="A37" t="s">
        <v>92</v>
      </c>
      <c r="B37" t="s">
        <v>86</v>
      </c>
      <c r="E37" s="4" t="s">
        <v>39</v>
      </c>
      <c r="F37" s="6">
        <v>22</v>
      </c>
    </row>
    <row r="38" spans="1:9" x14ac:dyDescent="0.25">
      <c r="A38" t="s">
        <v>94</v>
      </c>
      <c r="B38" t="s">
        <v>21</v>
      </c>
      <c r="E38" s="4" t="s">
        <v>1197</v>
      </c>
      <c r="F38" s="6">
        <v>1</v>
      </c>
    </row>
    <row r="39" spans="1:9" x14ac:dyDescent="0.25">
      <c r="A39" t="s">
        <v>95</v>
      </c>
      <c r="B39" t="s">
        <v>96</v>
      </c>
      <c r="E39" s="4" t="s">
        <v>336</v>
      </c>
      <c r="F39" s="6">
        <v>22</v>
      </c>
    </row>
    <row r="40" spans="1:9" x14ac:dyDescent="0.25">
      <c r="A40" t="s">
        <v>98</v>
      </c>
      <c r="B40" t="s">
        <v>26</v>
      </c>
      <c r="E40" s="4" t="s">
        <v>468</v>
      </c>
      <c r="F40" s="6">
        <v>3</v>
      </c>
    </row>
    <row r="41" spans="1:9" x14ac:dyDescent="0.25">
      <c r="A41" t="s">
        <v>100</v>
      </c>
      <c r="B41" t="s">
        <v>49</v>
      </c>
      <c r="E41" s="4" t="s">
        <v>49</v>
      </c>
      <c r="F41" s="6">
        <v>62</v>
      </c>
    </row>
    <row r="42" spans="1:9" x14ac:dyDescent="0.25">
      <c r="A42" t="s">
        <v>102</v>
      </c>
      <c r="B42" t="s">
        <v>46</v>
      </c>
      <c r="E42" s="4" t="s">
        <v>1126</v>
      </c>
      <c r="F42" s="6">
        <v>1</v>
      </c>
    </row>
    <row r="43" spans="1:9" x14ac:dyDescent="0.25">
      <c r="A43" t="s">
        <v>104</v>
      </c>
      <c r="B43" t="s">
        <v>49</v>
      </c>
      <c r="E43" s="4" t="s">
        <v>282</v>
      </c>
      <c r="F43" s="6">
        <v>10</v>
      </c>
    </row>
    <row r="44" spans="1:9" x14ac:dyDescent="0.25">
      <c r="A44" t="s">
        <v>106</v>
      </c>
      <c r="B44" t="s">
        <v>21</v>
      </c>
      <c r="E44" s="4" t="s">
        <v>129</v>
      </c>
      <c r="F44" s="6">
        <v>10</v>
      </c>
    </row>
    <row r="45" spans="1:9" x14ac:dyDescent="0.25">
      <c r="A45" t="s">
        <v>108</v>
      </c>
      <c r="B45" t="s">
        <v>49</v>
      </c>
      <c r="E45" s="4" t="s">
        <v>1848</v>
      </c>
      <c r="F45" s="6">
        <v>1000</v>
      </c>
    </row>
    <row r="46" spans="1:9" x14ac:dyDescent="0.25">
      <c r="A46" t="s">
        <v>110</v>
      </c>
      <c r="B46" t="s">
        <v>49</v>
      </c>
    </row>
    <row r="47" spans="1:9" x14ac:dyDescent="0.25">
      <c r="A47" t="s">
        <v>112</v>
      </c>
      <c r="B47" t="s">
        <v>13</v>
      </c>
    </row>
    <row r="48" spans="1:9" x14ac:dyDescent="0.25">
      <c r="A48" t="s">
        <v>114</v>
      </c>
      <c r="B48" t="s">
        <v>13</v>
      </c>
      <c r="E48" s="11" t="s">
        <v>1885</v>
      </c>
      <c r="F48" s="11" t="s">
        <v>1853</v>
      </c>
      <c r="H48" s="7" t="s">
        <v>1900</v>
      </c>
      <c r="I48" s="8" t="s">
        <v>1853</v>
      </c>
    </row>
    <row r="49" spans="1:9" x14ac:dyDescent="0.25">
      <c r="A49" t="s">
        <v>116</v>
      </c>
      <c r="B49" t="s">
        <v>49</v>
      </c>
      <c r="E49" s="12" t="s">
        <v>13</v>
      </c>
      <c r="F49" s="15">
        <v>283</v>
      </c>
      <c r="G49" s="4"/>
      <c r="H49" s="12" t="s">
        <v>13</v>
      </c>
      <c r="I49" s="15">
        <v>283</v>
      </c>
    </row>
    <row r="50" spans="1:9" x14ac:dyDescent="0.25">
      <c r="A50" t="s">
        <v>118</v>
      </c>
      <c r="B50" t="s">
        <v>21</v>
      </c>
      <c r="E50" s="12" t="s">
        <v>204</v>
      </c>
      <c r="F50" s="15">
        <v>21</v>
      </c>
      <c r="G50" s="4"/>
      <c r="H50" s="12" t="s">
        <v>204</v>
      </c>
      <c r="I50" s="15">
        <v>21</v>
      </c>
    </row>
    <row r="51" spans="1:9" x14ac:dyDescent="0.25">
      <c r="A51" t="s">
        <v>120</v>
      </c>
      <c r="B51" t="s">
        <v>13</v>
      </c>
      <c r="E51" s="12" t="s">
        <v>96</v>
      </c>
      <c r="F51" s="15">
        <v>21</v>
      </c>
      <c r="G51" s="4"/>
      <c r="H51" s="12" t="s">
        <v>96</v>
      </c>
      <c r="I51" s="15">
        <v>21</v>
      </c>
    </row>
    <row r="52" spans="1:9" x14ac:dyDescent="0.25">
      <c r="A52" t="s">
        <v>122</v>
      </c>
      <c r="B52" t="s">
        <v>123</v>
      </c>
      <c r="E52" s="12" t="s">
        <v>1881</v>
      </c>
      <c r="F52" s="15">
        <v>0</v>
      </c>
      <c r="G52" s="4"/>
      <c r="H52" s="12" t="s">
        <v>1881</v>
      </c>
      <c r="I52" s="15">
        <v>0</v>
      </c>
    </row>
    <row r="53" spans="1:9" x14ac:dyDescent="0.25">
      <c r="A53" t="s">
        <v>124</v>
      </c>
      <c r="B53" t="s">
        <v>13</v>
      </c>
      <c r="E53" s="12" t="s">
        <v>46</v>
      </c>
      <c r="F53" s="15">
        <v>100</v>
      </c>
      <c r="G53" s="4"/>
      <c r="H53" s="12" t="s">
        <v>46</v>
      </c>
      <c r="I53" s="15">
        <v>100</v>
      </c>
    </row>
    <row r="54" spans="1:9" x14ac:dyDescent="0.25">
      <c r="A54" t="s">
        <v>126</v>
      </c>
      <c r="B54" t="s">
        <v>42</v>
      </c>
      <c r="E54" s="12" t="s">
        <v>42</v>
      </c>
      <c r="F54" s="15">
        <v>80</v>
      </c>
      <c r="G54" s="4"/>
      <c r="H54" s="12" t="s">
        <v>42</v>
      </c>
      <c r="I54" s="15">
        <v>80</v>
      </c>
    </row>
    <row r="55" spans="1:9" x14ac:dyDescent="0.25">
      <c r="A55" t="s">
        <v>128</v>
      </c>
      <c r="B55" t="s">
        <v>129</v>
      </c>
      <c r="E55" s="12" t="s">
        <v>1887</v>
      </c>
      <c r="F55" s="15">
        <v>1</v>
      </c>
      <c r="G55" s="4"/>
      <c r="H55" s="12" t="s">
        <v>1887</v>
      </c>
      <c r="I55" s="15">
        <v>1</v>
      </c>
    </row>
    <row r="56" spans="1:9" x14ac:dyDescent="0.25">
      <c r="A56" t="s">
        <v>131</v>
      </c>
      <c r="B56" t="s">
        <v>13</v>
      </c>
      <c r="E56" s="12" t="s">
        <v>1886</v>
      </c>
      <c r="F56" s="15">
        <v>22</v>
      </c>
      <c r="G56" s="4"/>
      <c r="H56" s="12" t="s">
        <v>1886</v>
      </c>
      <c r="I56" s="15">
        <v>22</v>
      </c>
    </row>
    <row r="57" spans="1:9" x14ac:dyDescent="0.25">
      <c r="A57" t="s">
        <v>133</v>
      </c>
      <c r="B57" t="s">
        <v>42</v>
      </c>
      <c r="E57" s="12" t="s">
        <v>173</v>
      </c>
      <c r="F57" s="15">
        <v>10</v>
      </c>
      <c r="G57" s="4"/>
      <c r="H57" s="12" t="s">
        <v>173</v>
      </c>
      <c r="I57" s="15">
        <v>10</v>
      </c>
    </row>
    <row r="58" spans="1:9" x14ac:dyDescent="0.25">
      <c r="A58" t="s">
        <v>135</v>
      </c>
      <c r="B58" t="s">
        <v>86</v>
      </c>
      <c r="E58" s="12" t="s">
        <v>123</v>
      </c>
      <c r="F58" s="15">
        <v>15</v>
      </c>
      <c r="G58" s="4"/>
      <c r="H58" s="12" t="s">
        <v>123</v>
      </c>
      <c r="I58" s="15">
        <v>15</v>
      </c>
    </row>
    <row r="59" spans="1:9" x14ac:dyDescent="0.25">
      <c r="A59" t="s">
        <v>137</v>
      </c>
      <c r="B59" t="s">
        <v>86</v>
      </c>
      <c r="E59" s="12" t="s">
        <v>26</v>
      </c>
      <c r="F59" s="15">
        <v>49</v>
      </c>
      <c r="G59" s="4"/>
      <c r="H59" s="12" t="s">
        <v>26</v>
      </c>
      <c r="I59" s="15">
        <v>49</v>
      </c>
    </row>
    <row r="60" spans="1:9" x14ac:dyDescent="0.25">
      <c r="A60" t="s">
        <v>139</v>
      </c>
      <c r="B60" t="s">
        <v>21</v>
      </c>
      <c r="E60" s="12" t="s">
        <v>49</v>
      </c>
      <c r="F60" s="15">
        <v>62</v>
      </c>
      <c r="G60" s="4"/>
      <c r="H60" s="12" t="s">
        <v>49</v>
      </c>
      <c r="I60" s="15">
        <v>62</v>
      </c>
    </row>
    <row r="61" spans="1:9" x14ac:dyDescent="0.25">
      <c r="A61" t="s">
        <v>141</v>
      </c>
      <c r="B61" t="s">
        <v>13</v>
      </c>
      <c r="E61" s="12" t="s">
        <v>57</v>
      </c>
      <c r="F61" s="15">
        <v>22</v>
      </c>
      <c r="G61" s="4"/>
      <c r="H61" s="12" t="s">
        <v>57</v>
      </c>
      <c r="I61" s="15">
        <v>22</v>
      </c>
    </row>
    <row r="62" spans="1:9" x14ac:dyDescent="0.25">
      <c r="A62" t="s">
        <v>143</v>
      </c>
      <c r="B62" t="s">
        <v>46</v>
      </c>
      <c r="E62" s="12" t="s">
        <v>199</v>
      </c>
      <c r="F62" s="15">
        <v>17</v>
      </c>
      <c r="G62" s="4"/>
      <c r="H62" s="12" t="s">
        <v>199</v>
      </c>
      <c r="I62" s="15">
        <v>17</v>
      </c>
    </row>
    <row r="63" spans="1:9" x14ac:dyDescent="0.25">
      <c r="A63" t="s">
        <v>145</v>
      </c>
      <c r="B63" t="s">
        <v>49</v>
      </c>
      <c r="E63" s="12" t="s">
        <v>86</v>
      </c>
      <c r="F63" s="15">
        <v>59</v>
      </c>
      <c r="G63" s="4"/>
      <c r="H63" s="12" t="s">
        <v>86</v>
      </c>
      <c r="I63" s="15">
        <v>59</v>
      </c>
    </row>
    <row r="64" spans="1:9" x14ac:dyDescent="0.25">
      <c r="A64" t="s">
        <v>147</v>
      </c>
      <c r="B64" t="s">
        <v>13</v>
      </c>
      <c r="E64" s="12" t="s">
        <v>157</v>
      </c>
      <c r="F64" s="15">
        <v>3</v>
      </c>
      <c r="G64" s="4"/>
      <c r="H64" s="12" t="s">
        <v>157</v>
      </c>
      <c r="I64" s="15">
        <v>3</v>
      </c>
    </row>
    <row r="65" spans="1:9" x14ac:dyDescent="0.25">
      <c r="A65" t="s">
        <v>149</v>
      </c>
      <c r="B65" t="s">
        <v>26</v>
      </c>
      <c r="E65" s="12" t="s">
        <v>336</v>
      </c>
      <c r="F65" s="15">
        <v>22</v>
      </c>
      <c r="G65" s="4"/>
      <c r="H65" s="12" t="s">
        <v>336</v>
      </c>
      <c r="I65" s="15">
        <v>22</v>
      </c>
    </row>
    <row r="66" spans="1:9" x14ac:dyDescent="0.25">
      <c r="A66" t="s">
        <v>150</v>
      </c>
      <c r="B66" t="s">
        <v>49</v>
      </c>
      <c r="E66" s="12" t="s">
        <v>302</v>
      </c>
      <c r="F66" s="15">
        <v>11</v>
      </c>
      <c r="G66" s="4"/>
      <c r="H66" s="12" t="s">
        <v>302</v>
      </c>
      <c r="I66" s="15">
        <v>11</v>
      </c>
    </row>
    <row r="67" spans="1:9" x14ac:dyDescent="0.25">
      <c r="A67" t="s">
        <v>152</v>
      </c>
      <c r="B67" t="s">
        <v>46</v>
      </c>
      <c r="E67" s="12" t="s">
        <v>1882</v>
      </c>
      <c r="F67" s="15">
        <v>0</v>
      </c>
      <c r="G67" s="4"/>
      <c r="H67" s="12" t="s">
        <v>1882</v>
      </c>
      <c r="I67" s="15">
        <v>0</v>
      </c>
    </row>
    <row r="68" spans="1:9" x14ac:dyDescent="0.25">
      <c r="A68" t="s">
        <v>154</v>
      </c>
      <c r="B68" t="s">
        <v>13</v>
      </c>
      <c r="E68" s="12" t="s">
        <v>1883</v>
      </c>
      <c r="F68" s="15">
        <v>0</v>
      </c>
      <c r="G68" s="4"/>
      <c r="H68" s="12" t="s">
        <v>1883</v>
      </c>
      <c r="I68" s="15">
        <v>0</v>
      </c>
    </row>
    <row r="69" spans="1:9" x14ac:dyDescent="0.25">
      <c r="A69" t="s">
        <v>156</v>
      </c>
      <c r="B69" t="s">
        <v>157</v>
      </c>
      <c r="E69" s="12" t="s">
        <v>385</v>
      </c>
      <c r="F69" s="15">
        <v>7</v>
      </c>
      <c r="G69" s="4"/>
      <c r="H69" s="12" t="s">
        <v>385</v>
      </c>
      <c r="I69" s="15">
        <v>7</v>
      </c>
    </row>
    <row r="70" spans="1:9" x14ac:dyDescent="0.25">
      <c r="A70" t="s">
        <v>159</v>
      </c>
      <c r="B70" t="s">
        <v>13</v>
      </c>
      <c r="E70" s="12" t="s">
        <v>526</v>
      </c>
      <c r="F70" s="15">
        <v>2</v>
      </c>
      <c r="G70" s="4"/>
      <c r="H70" s="12" t="s">
        <v>526</v>
      </c>
      <c r="I70" s="15">
        <v>2</v>
      </c>
    </row>
    <row r="71" spans="1:9" x14ac:dyDescent="0.25">
      <c r="A71" t="s">
        <v>161</v>
      </c>
      <c r="B71" t="s">
        <v>57</v>
      </c>
      <c r="E71" s="12" t="s">
        <v>16</v>
      </c>
      <c r="F71" s="15">
        <v>9</v>
      </c>
      <c r="G71" s="4"/>
      <c r="H71" s="12" t="s">
        <v>16</v>
      </c>
      <c r="I71" s="15">
        <v>9</v>
      </c>
    </row>
    <row r="72" spans="1:9" x14ac:dyDescent="0.25">
      <c r="A72" t="s">
        <v>163</v>
      </c>
      <c r="B72" t="s">
        <v>46</v>
      </c>
      <c r="E72" s="12" t="s">
        <v>52</v>
      </c>
      <c r="F72" s="15">
        <v>3</v>
      </c>
      <c r="G72" s="4"/>
      <c r="H72" s="12" t="s">
        <v>52</v>
      </c>
      <c r="I72" s="15">
        <v>3</v>
      </c>
    </row>
    <row r="73" spans="1:9" x14ac:dyDescent="0.25">
      <c r="A73" t="s">
        <v>164</v>
      </c>
      <c r="B73" t="s">
        <v>42</v>
      </c>
      <c r="E73" s="12" t="s">
        <v>1268</v>
      </c>
      <c r="F73" s="15">
        <v>2</v>
      </c>
      <c r="G73" s="4"/>
      <c r="H73" s="12" t="s">
        <v>1268</v>
      </c>
      <c r="I73" s="15">
        <v>2</v>
      </c>
    </row>
    <row r="74" spans="1:9" x14ac:dyDescent="0.25">
      <c r="A74" t="s">
        <v>165</v>
      </c>
      <c r="B74" t="s">
        <v>13</v>
      </c>
      <c r="E74" s="12" t="s">
        <v>168</v>
      </c>
      <c r="F74" s="15">
        <v>2</v>
      </c>
      <c r="G74" s="4"/>
      <c r="H74" s="12" t="s">
        <v>168</v>
      </c>
      <c r="I74" s="15">
        <v>2</v>
      </c>
    </row>
    <row r="75" spans="1:9" x14ac:dyDescent="0.25">
      <c r="A75" t="s">
        <v>167</v>
      </c>
      <c r="B75" t="s">
        <v>168</v>
      </c>
      <c r="E75" s="12" t="s">
        <v>1884</v>
      </c>
      <c r="F75" s="15">
        <v>0</v>
      </c>
      <c r="G75" s="4"/>
      <c r="H75" s="12" t="s">
        <v>1884</v>
      </c>
      <c r="I75" s="15">
        <v>0</v>
      </c>
    </row>
    <row r="76" spans="1:9" x14ac:dyDescent="0.25">
      <c r="A76" t="s">
        <v>170</v>
      </c>
      <c r="B76" t="s">
        <v>42</v>
      </c>
      <c r="E76" s="12" t="s">
        <v>1459</v>
      </c>
      <c r="F76" s="12">
        <v>3</v>
      </c>
      <c r="G76" s="4"/>
      <c r="H76" s="18" t="s">
        <v>1880</v>
      </c>
      <c r="I76" s="18">
        <v>120</v>
      </c>
    </row>
    <row r="77" spans="1:9" x14ac:dyDescent="0.25">
      <c r="A77" t="s">
        <v>172</v>
      </c>
      <c r="B77" t="s">
        <v>173</v>
      </c>
      <c r="E77" s="12" t="s">
        <v>1557</v>
      </c>
      <c r="F77" s="12">
        <v>1</v>
      </c>
      <c r="G77" s="4"/>
      <c r="H77" s="9" t="s">
        <v>1879</v>
      </c>
      <c r="I77" s="10">
        <f>SUM(I49:I75)</f>
        <v>823</v>
      </c>
    </row>
    <row r="78" spans="1:9" x14ac:dyDescent="0.25">
      <c r="A78" t="s">
        <v>175</v>
      </c>
      <c r="B78" t="s">
        <v>13</v>
      </c>
      <c r="E78" s="12" t="s">
        <v>222</v>
      </c>
      <c r="F78" s="12">
        <v>1</v>
      </c>
      <c r="G78" s="4"/>
    </row>
    <row r="79" spans="1:9" x14ac:dyDescent="0.25">
      <c r="A79" t="s">
        <v>177</v>
      </c>
      <c r="B79" t="s">
        <v>13</v>
      </c>
      <c r="E79" s="12" t="s">
        <v>924</v>
      </c>
      <c r="F79" s="12">
        <v>1</v>
      </c>
      <c r="G79" s="4"/>
      <c r="H79" s="7" t="s">
        <v>1901</v>
      </c>
      <c r="I79" s="8" t="s">
        <v>1853</v>
      </c>
    </row>
    <row r="80" spans="1:9" x14ac:dyDescent="0.25">
      <c r="A80" t="s">
        <v>152</v>
      </c>
      <c r="B80" t="s">
        <v>46</v>
      </c>
      <c r="E80" s="12" t="s">
        <v>863</v>
      </c>
      <c r="F80" s="12">
        <v>4</v>
      </c>
      <c r="G80" s="4"/>
      <c r="H80" s="12" t="s">
        <v>1459</v>
      </c>
      <c r="I80" s="12">
        <v>3</v>
      </c>
    </row>
    <row r="81" spans="1:9" x14ac:dyDescent="0.25">
      <c r="A81" t="s">
        <v>154</v>
      </c>
      <c r="B81" t="s">
        <v>13</v>
      </c>
      <c r="E81" s="12" t="s">
        <v>475</v>
      </c>
      <c r="F81" s="12">
        <v>1</v>
      </c>
      <c r="G81" s="4"/>
      <c r="H81" s="12" t="s">
        <v>1557</v>
      </c>
      <c r="I81" s="12">
        <v>1</v>
      </c>
    </row>
    <row r="82" spans="1:9" x14ac:dyDescent="0.25">
      <c r="A82" t="s">
        <v>156</v>
      </c>
      <c r="B82" t="s">
        <v>157</v>
      </c>
      <c r="E82" s="12" t="s">
        <v>63</v>
      </c>
      <c r="F82" s="12">
        <v>12</v>
      </c>
      <c r="G82" s="4"/>
      <c r="H82" s="12" t="s">
        <v>222</v>
      </c>
      <c r="I82" s="12">
        <v>1</v>
      </c>
    </row>
    <row r="83" spans="1:9" x14ac:dyDescent="0.25">
      <c r="A83" t="s">
        <v>179</v>
      </c>
      <c r="B83" t="s">
        <v>13</v>
      </c>
      <c r="E83" s="12" t="s">
        <v>549</v>
      </c>
      <c r="F83" s="12">
        <v>4</v>
      </c>
      <c r="G83" s="4"/>
      <c r="H83" s="12" t="s">
        <v>924</v>
      </c>
      <c r="I83" s="12">
        <v>1</v>
      </c>
    </row>
    <row r="84" spans="1:9" x14ac:dyDescent="0.25">
      <c r="A84" t="s">
        <v>159</v>
      </c>
      <c r="B84" t="s">
        <v>13</v>
      </c>
      <c r="E84" s="12" t="s">
        <v>979</v>
      </c>
      <c r="F84" s="12">
        <v>2</v>
      </c>
      <c r="G84" s="4"/>
      <c r="H84" s="12" t="s">
        <v>863</v>
      </c>
      <c r="I84" s="12">
        <v>4</v>
      </c>
    </row>
    <row r="85" spans="1:9" x14ac:dyDescent="0.25">
      <c r="A85" t="s">
        <v>161</v>
      </c>
      <c r="B85" t="s">
        <v>57</v>
      </c>
      <c r="E85" s="12" t="s">
        <v>893</v>
      </c>
      <c r="F85" s="12">
        <v>1</v>
      </c>
      <c r="G85" s="4"/>
      <c r="H85" s="12" t="s">
        <v>475</v>
      </c>
      <c r="I85" s="12">
        <v>1</v>
      </c>
    </row>
    <row r="86" spans="1:9" x14ac:dyDescent="0.25">
      <c r="A86" t="s">
        <v>181</v>
      </c>
      <c r="B86" t="s">
        <v>26</v>
      </c>
      <c r="E86" s="12" t="s">
        <v>1332</v>
      </c>
      <c r="F86" s="12">
        <v>1</v>
      </c>
      <c r="G86" s="4"/>
      <c r="H86" s="12" t="s">
        <v>63</v>
      </c>
      <c r="I86" s="12">
        <v>12</v>
      </c>
    </row>
    <row r="87" spans="1:9" x14ac:dyDescent="0.25">
      <c r="A87" t="s">
        <v>183</v>
      </c>
      <c r="B87" t="s">
        <v>42</v>
      </c>
      <c r="E87" s="12" t="s">
        <v>1147</v>
      </c>
      <c r="F87" s="12">
        <v>1</v>
      </c>
      <c r="G87" s="4"/>
      <c r="H87" s="12" t="s">
        <v>549</v>
      </c>
      <c r="I87" s="12">
        <v>4</v>
      </c>
    </row>
    <row r="88" spans="1:9" x14ac:dyDescent="0.25">
      <c r="A88" t="s">
        <v>185</v>
      </c>
      <c r="B88" t="s">
        <v>129</v>
      </c>
      <c r="E88" s="12" t="s">
        <v>1197</v>
      </c>
      <c r="F88" s="12">
        <v>1</v>
      </c>
      <c r="G88" s="4"/>
      <c r="H88" s="12" t="s">
        <v>979</v>
      </c>
      <c r="I88" s="12">
        <v>2</v>
      </c>
    </row>
    <row r="89" spans="1:9" x14ac:dyDescent="0.25">
      <c r="A89" t="s">
        <v>187</v>
      </c>
      <c r="B89" t="s">
        <v>13</v>
      </c>
      <c r="E89" s="12" t="s">
        <v>468</v>
      </c>
      <c r="F89" s="12">
        <v>3</v>
      </c>
      <c r="G89" s="4"/>
      <c r="H89" s="12" t="s">
        <v>893</v>
      </c>
      <c r="I89" s="12">
        <v>1</v>
      </c>
    </row>
    <row r="90" spans="1:9" x14ac:dyDescent="0.25">
      <c r="A90" t="s">
        <v>189</v>
      </c>
      <c r="B90" t="s">
        <v>13</v>
      </c>
      <c r="E90" s="12" t="s">
        <v>1126</v>
      </c>
      <c r="F90" s="12">
        <v>1</v>
      </c>
      <c r="H90" s="12" t="s">
        <v>1332</v>
      </c>
      <c r="I90" s="12">
        <v>1</v>
      </c>
    </row>
    <row r="91" spans="1:9" x14ac:dyDescent="0.25">
      <c r="A91" t="s">
        <v>191</v>
      </c>
      <c r="B91" t="s">
        <v>13</v>
      </c>
      <c r="E91" s="12" t="s">
        <v>282</v>
      </c>
      <c r="F91" s="12">
        <v>10</v>
      </c>
      <c r="H91" s="12" t="s">
        <v>1147</v>
      </c>
      <c r="I91" s="12">
        <v>1</v>
      </c>
    </row>
    <row r="92" spans="1:9" x14ac:dyDescent="0.25">
      <c r="A92" t="s">
        <v>183</v>
      </c>
      <c r="B92" t="s">
        <v>42</v>
      </c>
      <c r="E92" s="12" t="s">
        <v>129</v>
      </c>
      <c r="F92" s="12">
        <v>10</v>
      </c>
      <c r="H92" s="12" t="s">
        <v>1197</v>
      </c>
      <c r="I92" s="12">
        <v>1</v>
      </c>
    </row>
    <row r="93" spans="1:9" x14ac:dyDescent="0.25">
      <c r="A93" t="s">
        <v>185</v>
      </c>
      <c r="B93" t="s">
        <v>129</v>
      </c>
      <c r="E93" s="18" t="s">
        <v>1880</v>
      </c>
      <c r="F93" s="18">
        <v>120</v>
      </c>
      <c r="H93" s="12" t="s">
        <v>468</v>
      </c>
      <c r="I93" s="12">
        <v>3</v>
      </c>
    </row>
    <row r="94" spans="1:9" x14ac:dyDescent="0.25">
      <c r="A94" t="s">
        <v>187</v>
      </c>
      <c r="B94" t="s">
        <v>13</v>
      </c>
      <c r="E94" s="18" t="s">
        <v>1888</v>
      </c>
      <c r="F94" s="18">
        <f>SUM(F76:F92)</f>
        <v>57</v>
      </c>
      <c r="H94" s="12" t="s">
        <v>1126</v>
      </c>
      <c r="I94" s="12">
        <v>1</v>
      </c>
    </row>
    <row r="95" spans="1:9" x14ac:dyDescent="0.25">
      <c r="A95" t="s">
        <v>189</v>
      </c>
      <c r="B95" t="s">
        <v>13</v>
      </c>
      <c r="E95" s="18" t="s">
        <v>1879</v>
      </c>
      <c r="F95" s="18">
        <f>SUM(F49:F75)</f>
        <v>823</v>
      </c>
      <c r="H95" s="12" t="s">
        <v>282</v>
      </c>
      <c r="I95" s="12">
        <v>10</v>
      </c>
    </row>
    <row r="96" spans="1:9" x14ac:dyDescent="0.25">
      <c r="A96" t="s">
        <v>191</v>
      </c>
      <c r="B96" t="s">
        <v>13</v>
      </c>
      <c r="E96" s="13" t="s">
        <v>1848</v>
      </c>
      <c r="F96" s="13">
        <f>SUM(F93:F95)</f>
        <v>1000</v>
      </c>
      <c r="H96" s="12" t="s">
        <v>129</v>
      </c>
      <c r="I96" s="12">
        <v>10</v>
      </c>
    </row>
    <row r="97" spans="1:9" x14ac:dyDescent="0.25">
      <c r="A97" t="s">
        <v>193</v>
      </c>
      <c r="B97" t="s">
        <v>86</v>
      </c>
      <c r="H97" s="18" t="s">
        <v>1880</v>
      </c>
      <c r="I97" s="18">
        <v>120</v>
      </c>
    </row>
    <row r="98" spans="1:9" x14ac:dyDescent="0.25">
      <c r="A98" t="s">
        <v>194</v>
      </c>
      <c r="B98" t="s">
        <v>46</v>
      </c>
      <c r="D98" s="2"/>
      <c r="H98" s="9" t="s">
        <v>1888</v>
      </c>
      <c r="I98" s="10">
        <f>SUM(I80:I96)</f>
        <v>57</v>
      </c>
    </row>
    <row r="99" spans="1:9" x14ac:dyDescent="0.25">
      <c r="A99" t="s">
        <v>196</v>
      </c>
      <c r="B99" t="s">
        <v>13</v>
      </c>
    </row>
    <row r="100" spans="1:9" x14ac:dyDescent="0.25">
      <c r="A100" t="s">
        <v>198</v>
      </c>
      <c r="B100" t="s">
        <v>199</v>
      </c>
    </row>
    <row r="101" spans="1:9" x14ac:dyDescent="0.25">
      <c r="A101" t="s">
        <v>201</v>
      </c>
      <c r="B101" t="s">
        <v>13</v>
      </c>
    </row>
    <row r="102" spans="1:9" x14ac:dyDescent="0.25">
      <c r="A102" t="s">
        <v>203</v>
      </c>
      <c r="B102" t="s">
        <v>204</v>
      </c>
    </row>
    <row r="103" spans="1:9" x14ac:dyDescent="0.25">
      <c r="A103" t="s">
        <v>206</v>
      </c>
      <c r="B103" t="s">
        <v>57</v>
      </c>
    </row>
    <row r="104" spans="1:9" x14ac:dyDescent="0.25">
      <c r="A104" t="s">
        <v>208</v>
      </c>
      <c r="B104" t="s">
        <v>26</v>
      </c>
    </row>
    <row r="105" spans="1:9" x14ac:dyDescent="0.25">
      <c r="A105" t="s">
        <v>210</v>
      </c>
      <c r="B105" t="s">
        <v>13</v>
      </c>
    </row>
    <row r="106" spans="1:9" x14ac:dyDescent="0.25">
      <c r="A106" t="s">
        <v>212</v>
      </c>
      <c r="B106" t="s">
        <v>13</v>
      </c>
    </row>
    <row r="107" spans="1:9" x14ac:dyDescent="0.25">
      <c r="A107" t="s">
        <v>214</v>
      </c>
      <c r="B107" t="s">
        <v>46</v>
      </c>
    </row>
    <row r="108" spans="1:9" x14ac:dyDescent="0.25">
      <c r="A108" t="s">
        <v>216</v>
      </c>
      <c r="B108" t="s">
        <v>39</v>
      </c>
    </row>
    <row r="109" spans="1:9" x14ac:dyDescent="0.25">
      <c r="A109" t="s">
        <v>218</v>
      </c>
      <c r="B109" t="s">
        <v>26</v>
      </c>
    </row>
    <row r="110" spans="1:9" x14ac:dyDescent="0.25">
      <c r="A110" t="s">
        <v>220</v>
      </c>
      <c r="B110" t="s">
        <v>46</v>
      </c>
    </row>
    <row r="111" spans="1:9" x14ac:dyDescent="0.25">
      <c r="A111" t="s">
        <v>221</v>
      </c>
      <c r="B111" t="s">
        <v>222</v>
      </c>
    </row>
    <row r="112" spans="1:9" x14ac:dyDescent="0.25">
      <c r="A112" t="s">
        <v>224</v>
      </c>
      <c r="B112" t="s">
        <v>42</v>
      </c>
    </row>
    <row r="113" spans="1:2" x14ac:dyDescent="0.25">
      <c r="A113" t="s">
        <v>226</v>
      </c>
      <c r="B113" t="s">
        <v>39</v>
      </c>
    </row>
    <row r="114" spans="1:2" x14ac:dyDescent="0.25">
      <c r="A114" t="s">
        <v>228</v>
      </c>
      <c r="B114" t="s">
        <v>13</v>
      </c>
    </row>
    <row r="115" spans="1:2" x14ac:dyDescent="0.25">
      <c r="A115" t="s">
        <v>230</v>
      </c>
      <c r="B115" t="s">
        <v>21</v>
      </c>
    </row>
    <row r="116" spans="1:2" x14ac:dyDescent="0.25">
      <c r="A116" t="s">
        <v>232</v>
      </c>
      <c r="B116" t="s">
        <v>21</v>
      </c>
    </row>
    <row r="117" spans="1:2" x14ac:dyDescent="0.25">
      <c r="A117" t="s">
        <v>234</v>
      </c>
      <c r="B117" t="s">
        <v>46</v>
      </c>
    </row>
    <row r="118" spans="1:2" x14ac:dyDescent="0.25">
      <c r="A118" t="s">
        <v>236</v>
      </c>
      <c r="B118" t="s">
        <v>13</v>
      </c>
    </row>
    <row r="119" spans="1:2" x14ac:dyDescent="0.25">
      <c r="A119" t="s">
        <v>238</v>
      </c>
      <c r="B119" t="s">
        <v>26</v>
      </c>
    </row>
    <row r="120" spans="1:2" x14ac:dyDescent="0.25">
      <c r="A120" t="s">
        <v>240</v>
      </c>
      <c r="B120" t="s">
        <v>49</v>
      </c>
    </row>
    <row r="121" spans="1:2" x14ac:dyDescent="0.25">
      <c r="A121" t="s">
        <v>242</v>
      </c>
      <c r="B121" t="s">
        <v>86</v>
      </c>
    </row>
    <row r="122" spans="1:2" x14ac:dyDescent="0.25">
      <c r="A122" t="s">
        <v>244</v>
      </c>
      <c r="B122" t="s">
        <v>13</v>
      </c>
    </row>
    <row r="123" spans="1:2" x14ac:dyDescent="0.25">
      <c r="A123" t="s">
        <v>246</v>
      </c>
      <c r="B123" t="s">
        <v>199</v>
      </c>
    </row>
    <row r="124" spans="1:2" x14ac:dyDescent="0.25">
      <c r="A124" t="s">
        <v>248</v>
      </c>
      <c r="B124" t="s">
        <v>96</v>
      </c>
    </row>
    <row r="125" spans="1:2" x14ac:dyDescent="0.25">
      <c r="A125" t="s">
        <v>250</v>
      </c>
      <c r="B125" t="s">
        <v>21</v>
      </c>
    </row>
    <row r="126" spans="1:2" x14ac:dyDescent="0.25">
      <c r="A126" t="s">
        <v>252</v>
      </c>
      <c r="B126" t="s">
        <v>42</v>
      </c>
    </row>
    <row r="127" spans="1:2" x14ac:dyDescent="0.25">
      <c r="A127" t="s">
        <v>254</v>
      </c>
      <c r="B127" t="s">
        <v>21</v>
      </c>
    </row>
    <row r="128" spans="1:2" x14ac:dyDescent="0.25">
      <c r="A128" t="s">
        <v>256</v>
      </c>
      <c r="B128" t="s">
        <v>13</v>
      </c>
    </row>
    <row r="129" spans="1:6" x14ac:dyDescent="0.25">
      <c r="A129" t="s">
        <v>258</v>
      </c>
      <c r="B129" t="s">
        <v>96</v>
      </c>
    </row>
    <row r="130" spans="1:6" x14ac:dyDescent="0.25">
      <c r="A130" t="s">
        <v>260</v>
      </c>
      <c r="B130" t="s">
        <v>21</v>
      </c>
    </row>
    <row r="131" spans="1:6" x14ac:dyDescent="0.25">
      <c r="A131" t="s">
        <v>261</v>
      </c>
      <c r="B131" t="s">
        <v>13</v>
      </c>
    </row>
    <row r="132" spans="1:6" x14ac:dyDescent="0.25">
      <c r="A132" t="s">
        <v>263</v>
      </c>
      <c r="B132" t="s">
        <v>42</v>
      </c>
      <c r="E132" s="13" t="s">
        <v>1848</v>
      </c>
      <c r="F132" s="13">
        <v>1000</v>
      </c>
    </row>
    <row r="133" spans="1:6" x14ac:dyDescent="0.25">
      <c r="A133" t="s">
        <v>265</v>
      </c>
      <c r="B133" t="s">
        <v>13</v>
      </c>
    </row>
    <row r="134" spans="1:6" x14ac:dyDescent="0.25">
      <c r="A134" t="s">
        <v>267</v>
      </c>
      <c r="B134" t="s">
        <v>13</v>
      </c>
    </row>
    <row r="135" spans="1:6" x14ac:dyDescent="0.25">
      <c r="A135" t="s">
        <v>269</v>
      </c>
      <c r="B135" t="s">
        <v>21</v>
      </c>
    </row>
    <row r="136" spans="1:6" x14ac:dyDescent="0.25">
      <c r="A136" t="s">
        <v>271</v>
      </c>
      <c r="B136" t="s">
        <v>86</v>
      </c>
    </row>
    <row r="137" spans="1:6" x14ac:dyDescent="0.25">
      <c r="A137" t="s">
        <v>273</v>
      </c>
      <c r="B137" t="s">
        <v>13</v>
      </c>
    </row>
    <row r="138" spans="1:6" x14ac:dyDescent="0.25">
      <c r="A138" t="s">
        <v>275</v>
      </c>
      <c r="B138" t="s">
        <v>63</v>
      </c>
    </row>
    <row r="139" spans="1:6" x14ac:dyDescent="0.25">
      <c r="A139" t="s">
        <v>277</v>
      </c>
      <c r="B139" t="s">
        <v>21</v>
      </c>
    </row>
    <row r="140" spans="1:6" x14ac:dyDescent="0.25">
      <c r="A140" t="s">
        <v>278</v>
      </c>
      <c r="B140" t="s">
        <v>42</v>
      </c>
    </row>
    <row r="141" spans="1:6" x14ac:dyDescent="0.25">
      <c r="A141" t="s">
        <v>280</v>
      </c>
      <c r="B141" t="s">
        <v>204</v>
      </c>
    </row>
    <row r="142" spans="1:6" x14ac:dyDescent="0.25">
      <c r="A142" t="s">
        <v>281</v>
      </c>
      <c r="B142" t="s">
        <v>282</v>
      </c>
    </row>
    <row r="143" spans="1:6" x14ac:dyDescent="0.25">
      <c r="A143" t="s">
        <v>284</v>
      </c>
      <c r="B143" t="s">
        <v>46</v>
      </c>
    </row>
    <row r="144" spans="1:6" x14ac:dyDescent="0.25">
      <c r="A144" t="s">
        <v>286</v>
      </c>
      <c r="B144" t="s">
        <v>42</v>
      </c>
    </row>
    <row r="145" spans="1:2" x14ac:dyDescent="0.25">
      <c r="A145" t="s">
        <v>288</v>
      </c>
      <c r="B145" t="s">
        <v>21</v>
      </c>
    </row>
    <row r="146" spans="1:2" x14ac:dyDescent="0.25">
      <c r="A146" t="s">
        <v>289</v>
      </c>
      <c r="B146" t="s">
        <v>13</v>
      </c>
    </row>
    <row r="147" spans="1:2" x14ac:dyDescent="0.25">
      <c r="A147" t="s">
        <v>291</v>
      </c>
      <c r="B147" t="s">
        <v>46</v>
      </c>
    </row>
    <row r="148" spans="1:2" x14ac:dyDescent="0.25">
      <c r="A148" t="s">
        <v>293</v>
      </c>
      <c r="B148" t="s">
        <v>13</v>
      </c>
    </row>
    <row r="149" spans="1:2" x14ac:dyDescent="0.25">
      <c r="A149" t="s">
        <v>295</v>
      </c>
      <c r="B149" t="s">
        <v>13</v>
      </c>
    </row>
    <row r="150" spans="1:2" x14ac:dyDescent="0.25">
      <c r="A150" t="s">
        <v>297</v>
      </c>
      <c r="B150" t="s">
        <v>13</v>
      </c>
    </row>
    <row r="151" spans="1:2" x14ac:dyDescent="0.25">
      <c r="A151" t="s">
        <v>299</v>
      </c>
      <c r="B151" t="s">
        <v>57</v>
      </c>
    </row>
    <row r="152" spans="1:2" x14ac:dyDescent="0.25">
      <c r="A152" t="s">
        <v>301</v>
      </c>
      <c r="B152" t="s">
        <v>302</v>
      </c>
    </row>
    <row r="153" spans="1:2" x14ac:dyDescent="0.25">
      <c r="A153" t="s">
        <v>304</v>
      </c>
      <c r="B153" t="s">
        <v>21</v>
      </c>
    </row>
    <row r="154" spans="1:2" x14ac:dyDescent="0.25">
      <c r="A154" t="s">
        <v>306</v>
      </c>
      <c r="B154" t="s">
        <v>13</v>
      </c>
    </row>
    <row r="155" spans="1:2" x14ac:dyDescent="0.25">
      <c r="A155" t="s">
        <v>308</v>
      </c>
      <c r="B155" t="s">
        <v>49</v>
      </c>
    </row>
    <row r="156" spans="1:2" x14ac:dyDescent="0.25">
      <c r="A156" t="s">
        <v>310</v>
      </c>
      <c r="B156" t="s">
        <v>26</v>
      </c>
    </row>
    <row r="157" spans="1:2" x14ac:dyDescent="0.25">
      <c r="A157" t="s">
        <v>312</v>
      </c>
      <c r="B157" t="s">
        <v>13</v>
      </c>
    </row>
    <row r="158" spans="1:2" x14ac:dyDescent="0.25">
      <c r="A158" t="s">
        <v>314</v>
      </c>
      <c r="B158" t="s">
        <v>13</v>
      </c>
    </row>
    <row r="159" spans="1:2" x14ac:dyDescent="0.25">
      <c r="A159" t="s">
        <v>316</v>
      </c>
      <c r="B159" t="s">
        <v>96</v>
      </c>
    </row>
    <row r="160" spans="1:2" x14ac:dyDescent="0.25">
      <c r="A160" t="s">
        <v>318</v>
      </c>
      <c r="B160" t="s">
        <v>13</v>
      </c>
    </row>
    <row r="161" spans="1:2" x14ac:dyDescent="0.25">
      <c r="A161" t="s">
        <v>319</v>
      </c>
      <c r="B161" t="s">
        <v>42</v>
      </c>
    </row>
    <row r="162" spans="1:2" x14ac:dyDescent="0.25">
      <c r="A162" t="s">
        <v>321</v>
      </c>
      <c r="B162" t="s">
        <v>13</v>
      </c>
    </row>
    <row r="163" spans="1:2" x14ac:dyDescent="0.25">
      <c r="A163" t="s">
        <v>323</v>
      </c>
      <c r="B163" t="s">
        <v>26</v>
      </c>
    </row>
    <row r="164" spans="1:2" x14ac:dyDescent="0.25">
      <c r="A164" t="s">
        <v>325</v>
      </c>
      <c r="B164" t="s">
        <v>46</v>
      </c>
    </row>
    <row r="165" spans="1:2" x14ac:dyDescent="0.25">
      <c r="A165" t="s">
        <v>327</v>
      </c>
      <c r="B165" t="s">
        <v>13</v>
      </c>
    </row>
    <row r="166" spans="1:2" x14ac:dyDescent="0.25">
      <c r="A166" t="s">
        <v>329</v>
      </c>
      <c r="B166" t="s">
        <v>21</v>
      </c>
    </row>
    <row r="167" spans="1:2" x14ac:dyDescent="0.25">
      <c r="A167" t="s">
        <v>331</v>
      </c>
      <c r="B167" t="s">
        <v>21</v>
      </c>
    </row>
    <row r="168" spans="1:2" x14ac:dyDescent="0.25">
      <c r="A168" t="s">
        <v>333</v>
      </c>
      <c r="B168" t="s">
        <v>13</v>
      </c>
    </row>
    <row r="169" spans="1:2" x14ac:dyDescent="0.25">
      <c r="A169" t="s">
        <v>335</v>
      </c>
      <c r="B169" t="s">
        <v>336</v>
      </c>
    </row>
    <row r="170" spans="1:2" x14ac:dyDescent="0.25">
      <c r="A170" t="s">
        <v>337</v>
      </c>
      <c r="B170" t="s">
        <v>86</v>
      </c>
    </row>
    <row r="171" spans="1:2" x14ac:dyDescent="0.25">
      <c r="A171" t="s">
        <v>339</v>
      </c>
      <c r="B171" t="s">
        <v>26</v>
      </c>
    </row>
    <row r="172" spans="1:2" x14ac:dyDescent="0.25">
      <c r="A172" t="s">
        <v>341</v>
      </c>
      <c r="B172" t="s">
        <v>46</v>
      </c>
    </row>
    <row r="173" spans="1:2" x14ac:dyDescent="0.25">
      <c r="A173" t="s">
        <v>343</v>
      </c>
      <c r="B173" t="s">
        <v>86</v>
      </c>
    </row>
    <row r="174" spans="1:2" x14ac:dyDescent="0.25">
      <c r="A174" t="s">
        <v>345</v>
      </c>
      <c r="B174" t="s">
        <v>21</v>
      </c>
    </row>
    <row r="175" spans="1:2" x14ac:dyDescent="0.25">
      <c r="A175" t="s">
        <v>347</v>
      </c>
      <c r="B175" t="s">
        <v>49</v>
      </c>
    </row>
    <row r="176" spans="1:2" x14ac:dyDescent="0.25">
      <c r="A176" t="s">
        <v>349</v>
      </c>
      <c r="B176" t="s">
        <v>86</v>
      </c>
    </row>
    <row r="177" spans="1:2" x14ac:dyDescent="0.25">
      <c r="A177" t="s">
        <v>351</v>
      </c>
      <c r="B177" t="s">
        <v>46</v>
      </c>
    </row>
    <row r="178" spans="1:2" x14ac:dyDescent="0.25">
      <c r="A178" t="s">
        <v>352</v>
      </c>
      <c r="B178" t="s">
        <v>21</v>
      </c>
    </row>
    <row r="179" spans="1:2" x14ac:dyDescent="0.25">
      <c r="A179" t="s">
        <v>354</v>
      </c>
      <c r="B179" t="s">
        <v>13</v>
      </c>
    </row>
    <row r="180" spans="1:2" x14ac:dyDescent="0.25">
      <c r="A180" t="s">
        <v>356</v>
      </c>
      <c r="B180" t="s">
        <v>129</v>
      </c>
    </row>
    <row r="181" spans="1:2" x14ac:dyDescent="0.25">
      <c r="A181" t="s">
        <v>358</v>
      </c>
      <c r="B181" t="s">
        <v>336</v>
      </c>
    </row>
    <row r="182" spans="1:2" x14ac:dyDescent="0.25">
      <c r="A182" t="s">
        <v>360</v>
      </c>
      <c r="B182" t="s">
        <v>49</v>
      </c>
    </row>
    <row r="183" spans="1:2" x14ac:dyDescent="0.25">
      <c r="A183" t="s">
        <v>362</v>
      </c>
      <c r="B183" t="s">
        <v>57</v>
      </c>
    </row>
    <row r="184" spans="1:2" x14ac:dyDescent="0.25">
      <c r="A184" t="s">
        <v>363</v>
      </c>
      <c r="B184" t="s">
        <v>21</v>
      </c>
    </row>
    <row r="185" spans="1:2" x14ac:dyDescent="0.25">
      <c r="A185" t="s">
        <v>365</v>
      </c>
      <c r="B185" t="s">
        <v>21</v>
      </c>
    </row>
    <row r="186" spans="1:2" x14ac:dyDescent="0.25">
      <c r="A186" t="s">
        <v>367</v>
      </c>
      <c r="B186" t="s">
        <v>46</v>
      </c>
    </row>
    <row r="187" spans="1:2" x14ac:dyDescent="0.25">
      <c r="A187" t="s">
        <v>369</v>
      </c>
      <c r="B187" t="s">
        <v>21</v>
      </c>
    </row>
    <row r="188" spans="1:2" x14ac:dyDescent="0.25">
      <c r="A188" t="s">
        <v>371</v>
      </c>
      <c r="B188" t="s">
        <v>42</v>
      </c>
    </row>
    <row r="189" spans="1:2" x14ac:dyDescent="0.25">
      <c r="A189" t="s">
        <v>373</v>
      </c>
      <c r="B189" t="s">
        <v>46</v>
      </c>
    </row>
    <row r="190" spans="1:2" x14ac:dyDescent="0.25">
      <c r="A190" t="s">
        <v>375</v>
      </c>
      <c r="B190" t="s">
        <v>46</v>
      </c>
    </row>
    <row r="191" spans="1:2" x14ac:dyDescent="0.25">
      <c r="A191" t="s">
        <v>376</v>
      </c>
      <c r="B191" t="s">
        <v>302</v>
      </c>
    </row>
    <row r="192" spans="1:2" x14ac:dyDescent="0.25">
      <c r="A192" t="s">
        <v>377</v>
      </c>
      <c r="B192" t="s">
        <v>26</v>
      </c>
    </row>
    <row r="193" spans="1:2" x14ac:dyDescent="0.25">
      <c r="A193" t="s">
        <v>379</v>
      </c>
      <c r="B193" t="s">
        <v>13</v>
      </c>
    </row>
    <row r="194" spans="1:2" x14ac:dyDescent="0.25">
      <c r="A194" t="s">
        <v>381</v>
      </c>
      <c r="B194" t="s">
        <v>13</v>
      </c>
    </row>
    <row r="195" spans="1:2" x14ac:dyDescent="0.25">
      <c r="A195" t="s">
        <v>382</v>
      </c>
      <c r="B195" t="s">
        <v>86</v>
      </c>
    </row>
    <row r="196" spans="1:2" x14ac:dyDescent="0.25">
      <c r="A196" t="s">
        <v>384</v>
      </c>
      <c r="B196" t="s">
        <v>385</v>
      </c>
    </row>
    <row r="197" spans="1:2" x14ac:dyDescent="0.25">
      <c r="A197" t="s">
        <v>387</v>
      </c>
      <c r="B197" t="s">
        <v>86</v>
      </c>
    </row>
    <row r="198" spans="1:2" x14ac:dyDescent="0.25">
      <c r="A198" t="s">
        <v>389</v>
      </c>
      <c r="B198" t="s">
        <v>21</v>
      </c>
    </row>
    <row r="199" spans="1:2" x14ac:dyDescent="0.25">
      <c r="A199" t="s">
        <v>390</v>
      </c>
      <c r="B199" t="s">
        <v>86</v>
      </c>
    </row>
    <row r="200" spans="1:2" x14ac:dyDescent="0.25">
      <c r="A200" t="s">
        <v>392</v>
      </c>
      <c r="B200" t="s">
        <v>46</v>
      </c>
    </row>
    <row r="201" spans="1:2" x14ac:dyDescent="0.25">
      <c r="A201" t="s">
        <v>393</v>
      </c>
      <c r="B201" t="s">
        <v>49</v>
      </c>
    </row>
    <row r="202" spans="1:2" x14ac:dyDescent="0.25">
      <c r="A202" t="s">
        <v>395</v>
      </c>
      <c r="B202" t="s">
        <v>46</v>
      </c>
    </row>
    <row r="203" spans="1:2" x14ac:dyDescent="0.25">
      <c r="A203" t="s">
        <v>397</v>
      </c>
      <c r="B203" t="s">
        <v>13</v>
      </c>
    </row>
    <row r="204" spans="1:2" x14ac:dyDescent="0.25">
      <c r="A204" t="s">
        <v>399</v>
      </c>
      <c r="B204" t="s">
        <v>13</v>
      </c>
    </row>
    <row r="205" spans="1:2" x14ac:dyDescent="0.25">
      <c r="A205" t="s">
        <v>401</v>
      </c>
      <c r="B205" t="s">
        <v>13</v>
      </c>
    </row>
    <row r="206" spans="1:2" x14ac:dyDescent="0.25">
      <c r="A206" t="s">
        <v>403</v>
      </c>
      <c r="B206" t="s">
        <v>13</v>
      </c>
    </row>
    <row r="207" spans="1:2" x14ac:dyDescent="0.25">
      <c r="A207" t="s">
        <v>405</v>
      </c>
      <c r="B207" t="s">
        <v>86</v>
      </c>
    </row>
    <row r="208" spans="1:2" x14ac:dyDescent="0.25">
      <c r="A208" t="s">
        <v>407</v>
      </c>
      <c r="B208" t="s">
        <v>42</v>
      </c>
    </row>
    <row r="209" spans="1:2" x14ac:dyDescent="0.25">
      <c r="A209" t="s">
        <v>409</v>
      </c>
      <c r="B209" t="s">
        <v>204</v>
      </c>
    </row>
    <row r="210" spans="1:2" x14ac:dyDescent="0.25">
      <c r="A210" t="s">
        <v>411</v>
      </c>
      <c r="B210" t="s">
        <v>21</v>
      </c>
    </row>
    <row r="211" spans="1:2" x14ac:dyDescent="0.25">
      <c r="A211" t="s">
        <v>413</v>
      </c>
      <c r="B211" t="s">
        <v>13</v>
      </c>
    </row>
    <row r="212" spans="1:2" x14ac:dyDescent="0.25">
      <c r="A212" t="s">
        <v>415</v>
      </c>
      <c r="B212" t="s">
        <v>199</v>
      </c>
    </row>
    <row r="213" spans="1:2" x14ac:dyDescent="0.25">
      <c r="A213" t="s">
        <v>416</v>
      </c>
      <c r="B213" t="s">
        <v>13</v>
      </c>
    </row>
    <row r="214" spans="1:2" x14ac:dyDescent="0.25">
      <c r="A214" t="s">
        <v>418</v>
      </c>
      <c r="B214" t="s">
        <v>96</v>
      </c>
    </row>
    <row r="215" spans="1:2" x14ac:dyDescent="0.25">
      <c r="A215" t="s">
        <v>420</v>
      </c>
      <c r="B215" t="s">
        <v>13</v>
      </c>
    </row>
    <row r="216" spans="1:2" x14ac:dyDescent="0.25">
      <c r="A216" t="s">
        <v>422</v>
      </c>
      <c r="B216" t="s">
        <v>52</v>
      </c>
    </row>
    <row r="217" spans="1:2" x14ac:dyDescent="0.25">
      <c r="A217" t="s">
        <v>423</v>
      </c>
      <c r="B217" t="s">
        <v>26</v>
      </c>
    </row>
    <row r="218" spans="1:2" x14ac:dyDescent="0.25">
      <c r="A218" t="s">
        <v>425</v>
      </c>
      <c r="B218" t="s">
        <v>123</v>
      </c>
    </row>
    <row r="219" spans="1:2" x14ac:dyDescent="0.25">
      <c r="A219" t="s">
        <v>427</v>
      </c>
      <c r="B219" t="s">
        <v>13</v>
      </c>
    </row>
    <row r="220" spans="1:2" x14ac:dyDescent="0.25">
      <c r="A220" t="s">
        <v>429</v>
      </c>
      <c r="B220" t="s">
        <v>13</v>
      </c>
    </row>
    <row r="221" spans="1:2" x14ac:dyDescent="0.25">
      <c r="A221" t="s">
        <v>431</v>
      </c>
      <c r="B221" t="s">
        <v>86</v>
      </c>
    </row>
    <row r="222" spans="1:2" x14ac:dyDescent="0.25">
      <c r="A222" t="s">
        <v>433</v>
      </c>
      <c r="B222" t="s">
        <v>21</v>
      </c>
    </row>
    <row r="223" spans="1:2" x14ac:dyDescent="0.25">
      <c r="A223" t="s">
        <v>435</v>
      </c>
      <c r="B223" t="s">
        <v>49</v>
      </c>
    </row>
    <row r="224" spans="1:2" x14ac:dyDescent="0.25">
      <c r="A224" t="s">
        <v>437</v>
      </c>
      <c r="B224" t="s">
        <v>21</v>
      </c>
    </row>
    <row r="225" spans="1:2" x14ac:dyDescent="0.25">
      <c r="A225" t="s">
        <v>439</v>
      </c>
      <c r="B225" t="s">
        <v>46</v>
      </c>
    </row>
    <row r="226" spans="1:2" x14ac:dyDescent="0.25">
      <c r="A226" t="s">
        <v>441</v>
      </c>
      <c r="B226" t="s">
        <v>302</v>
      </c>
    </row>
    <row r="227" spans="1:2" x14ac:dyDescent="0.25">
      <c r="A227" t="s">
        <v>443</v>
      </c>
      <c r="B227" t="s">
        <v>13</v>
      </c>
    </row>
    <row r="228" spans="1:2" x14ac:dyDescent="0.25">
      <c r="A228" t="s">
        <v>444</v>
      </c>
      <c r="B228" t="s">
        <v>13</v>
      </c>
    </row>
    <row r="229" spans="1:2" x14ac:dyDescent="0.25">
      <c r="A229" t="s">
        <v>445</v>
      </c>
      <c r="B229" t="s">
        <v>49</v>
      </c>
    </row>
    <row r="230" spans="1:2" x14ac:dyDescent="0.25">
      <c r="A230" t="s">
        <v>447</v>
      </c>
      <c r="B230" t="s">
        <v>21</v>
      </c>
    </row>
    <row r="231" spans="1:2" x14ac:dyDescent="0.25">
      <c r="A231" t="s">
        <v>449</v>
      </c>
      <c r="B231" t="s">
        <v>21</v>
      </c>
    </row>
    <row r="232" spans="1:2" x14ac:dyDescent="0.25">
      <c r="A232" t="s">
        <v>450</v>
      </c>
      <c r="B232" t="s">
        <v>46</v>
      </c>
    </row>
    <row r="233" spans="1:2" x14ac:dyDescent="0.25">
      <c r="A233" t="s">
        <v>452</v>
      </c>
      <c r="B233" t="s">
        <v>86</v>
      </c>
    </row>
    <row r="234" spans="1:2" x14ac:dyDescent="0.25">
      <c r="A234" t="s">
        <v>454</v>
      </c>
      <c r="B234" t="s">
        <v>42</v>
      </c>
    </row>
    <row r="235" spans="1:2" x14ac:dyDescent="0.25">
      <c r="A235" t="s">
        <v>456</v>
      </c>
      <c r="B235" t="s">
        <v>13</v>
      </c>
    </row>
    <row r="236" spans="1:2" x14ac:dyDescent="0.25">
      <c r="A236" t="s">
        <v>458</v>
      </c>
      <c r="B236" t="s">
        <v>49</v>
      </c>
    </row>
    <row r="237" spans="1:2" x14ac:dyDescent="0.25">
      <c r="A237" t="s">
        <v>460</v>
      </c>
      <c r="B237" t="s">
        <v>13</v>
      </c>
    </row>
    <row r="238" spans="1:2" x14ac:dyDescent="0.25">
      <c r="A238" t="s">
        <v>462</v>
      </c>
      <c r="B238" t="s">
        <v>42</v>
      </c>
    </row>
    <row r="239" spans="1:2" x14ac:dyDescent="0.25">
      <c r="A239" t="s">
        <v>464</v>
      </c>
      <c r="B239" t="s">
        <v>199</v>
      </c>
    </row>
    <row r="240" spans="1:2" x14ac:dyDescent="0.25">
      <c r="A240" t="s">
        <v>465</v>
      </c>
      <c r="B240" t="s">
        <v>42</v>
      </c>
    </row>
    <row r="241" spans="1:2" x14ac:dyDescent="0.25">
      <c r="A241" t="s">
        <v>467</v>
      </c>
      <c r="B241" t="s">
        <v>468</v>
      </c>
    </row>
    <row r="242" spans="1:2" x14ac:dyDescent="0.25">
      <c r="A242" t="s">
        <v>470</v>
      </c>
      <c r="B242" t="s">
        <v>13</v>
      </c>
    </row>
    <row r="243" spans="1:2" x14ac:dyDescent="0.25">
      <c r="A243" t="s">
        <v>472</v>
      </c>
      <c r="B243" t="s">
        <v>199</v>
      </c>
    </row>
    <row r="244" spans="1:2" x14ac:dyDescent="0.25">
      <c r="A244" t="s">
        <v>474</v>
      </c>
      <c r="B244" t="s">
        <v>475</v>
      </c>
    </row>
    <row r="245" spans="1:2" x14ac:dyDescent="0.25">
      <c r="A245" t="s">
        <v>477</v>
      </c>
      <c r="B245" t="s">
        <v>13</v>
      </c>
    </row>
    <row r="246" spans="1:2" x14ac:dyDescent="0.25">
      <c r="A246" t="s">
        <v>479</v>
      </c>
      <c r="B246" t="s">
        <v>21</v>
      </c>
    </row>
    <row r="247" spans="1:2" x14ac:dyDescent="0.25">
      <c r="A247" t="s">
        <v>481</v>
      </c>
      <c r="B247" t="s">
        <v>13</v>
      </c>
    </row>
    <row r="248" spans="1:2" x14ac:dyDescent="0.25">
      <c r="A248" t="s">
        <v>483</v>
      </c>
      <c r="B248" t="s">
        <v>13</v>
      </c>
    </row>
    <row r="249" spans="1:2" x14ac:dyDescent="0.25">
      <c r="A249" t="s">
        <v>485</v>
      </c>
      <c r="B249" t="s">
        <v>13</v>
      </c>
    </row>
    <row r="250" spans="1:2" x14ac:dyDescent="0.25">
      <c r="A250" t="s">
        <v>487</v>
      </c>
      <c r="B250" t="s">
        <v>46</v>
      </c>
    </row>
    <row r="251" spans="1:2" x14ac:dyDescent="0.25">
      <c r="A251" t="s">
        <v>489</v>
      </c>
      <c r="B251" t="s">
        <v>204</v>
      </c>
    </row>
    <row r="252" spans="1:2" x14ac:dyDescent="0.25">
      <c r="A252" t="s">
        <v>491</v>
      </c>
      <c r="B252" t="s">
        <v>46</v>
      </c>
    </row>
    <row r="253" spans="1:2" x14ac:dyDescent="0.25">
      <c r="A253" t="s">
        <v>493</v>
      </c>
      <c r="B253" t="s">
        <v>46</v>
      </c>
    </row>
    <row r="254" spans="1:2" x14ac:dyDescent="0.25">
      <c r="A254" t="s">
        <v>495</v>
      </c>
      <c r="B254" t="s">
        <v>336</v>
      </c>
    </row>
    <row r="255" spans="1:2" x14ac:dyDescent="0.25">
      <c r="A255" t="s">
        <v>497</v>
      </c>
      <c r="B255" t="s">
        <v>39</v>
      </c>
    </row>
    <row r="256" spans="1:2" x14ac:dyDescent="0.25">
      <c r="A256" t="s">
        <v>499</v>
      </c>
      <c r="B256" t="s">
        <v>46</v>
      </c>
    </row>
    <row r="257" spans="1:2" x14ac:dyDescent="0.25">
      <c r="A257" t="s">
        <v>501</v>
      </c>
      <c r="B257" t="s">
        <v>13</v>
      </c>
    </row>
    <row r="258" spans="1:2" x14ac:dyDescent="0.25">
      <c r="A258" t="s">
        <v>503</v>
      </c>
      <c r="B258" t="s">
        <v>57</v>
      </c>
    </row>
    <row r="259" spans="1:2" x14ac:dyDescent="0.25">
      <c r="A259" t="s">
        <v>504</v>
      </c>
      <c r="B259" t="s">
        <v>13</v>
      </c>
    </row>
    <row r="260" spans="1:2" x14ac:dyDescent="0.25">
      <c r="A260" t="s">
        <v>505</v>
      </c>
      <c r="B260" t="s">
        <v>13</v>
      </c>
    </row>
    <row r="261" spans="1:2" x14ac:dyDescent="0.25">
      <c r="A261" t="s">
        <v>507</v>
      </c>
      <c r="B261" t="s">
        <v>42</v>
      </c>
    </row>
    <row r="262" spans="1:2" x14ac:dyDescent="0.25">
      <c r="A262" t="s">
        <v>509</v>
      </c>
      <c r="B262" t="s">
        <v>26</v>
      </c>
    </row>
    <row r="263" spans="1:2" x14ac:dyDescent="0.25">
      <c r="A263" t="s">
        <v>511</v>
      </c>
      <c r="B263" t="s">
        <v>21</v>
      </c>
    </row>
    <row r="264" spans="1:2" x14ac:dyDescent="0.25">
      <c r="A264" t="s">
        <v>513</v>
      </c>
      <c r="B264" t="s">
        <v>21</v>
      </c>
    </row>
    <row r="265" spans="1:2" x14ac:dyDescent="0.25">
      <c r="A265" t="s">
        <v>514</v>
      </c>
      <c r="B265" t="s">
        <v>13</v>
      </c>
    </row>
    <row r="266" spans="1:2" x14ac:dyDescent="0.25">
      <c r="A266" t="s">
        <v>515</v>
      </c>
      <c r="B266" t="s">
        <v>13</v>
      </c>
    </row>
    <row r="267" spans="1:2" x14ac:dyDescent="0.25">
      <c r="A267" t="s">
        <v>517</v>
      </c>
      <c r="B267" t="s">
        <v>21</v>
      </c>
    </row>
    <row r="268" spans="1:2" x14ac:dyDescent="0.25">
      <c r="A268" t="s">
        <v>519</v>
      </c>
      <c r="B268" t="s">
        <v>49</v>
      </c>
    </row>
    <row r="269" spans="1:2" x14ac:dyDescent="0.25">
      <c r="A269" t="s">
        <v>521</v>
      </c>
      <c r="B269" t="s">
        <v>26</v>
      </c>
    </row>
    <row r="270" spans="1:2" x14ac:dyDescent="0.25">
      <c r="A270" t="s">
        <v>523</v>
      </c>
      <c r="B270" t="s">
        <v>96</v>
      </c>
    </row>
    <row r="271" spans="1:2" x14ac:dyDescent="0.25">
      <c r="A271" t="s">
        <v>525</v>
      </c>
      <c r="B271" t="s">
        <v>526</v>
      </c>
    </row>
    <row r="272" spans="1:2" x14ac:dyDescent="0.25">
      <c r="A272" t="s">
        <v>527</v>
      </c>
      <c r="B272" t="s">
        <v>21</v>
      </c>
    </row>
    <row r="273" spans="1:2" x14ac:dyDescent="0.25">
      <c r="A273" t="s">
        <v>529</v>
      </c>
      <c r="B273" t="s">
        <v>21</v>
      </c>
    </row>
    <row r="274" spans="1:2" x14ac:dyDescent="0.25">
      <c r="A274" t="s">
        <v>531</v>
      </c>
      <c r="B274" t="s">
        <v>21</v>
      </c>
    </row>
    <row r="275" spans="1:2" x14ac:dyDescent="0.25">
      <c r="A275" t="s">
        <v>532</v>
      </c>
      <c r="B275" t="s">
        <v>57</v>
      </c>
    </row>
    <row r="276" spans="1:2" x14ac:dyDescent="0.25">
      <c r="A276" t="s">
        <v>534</v>
      </c>
      <c r="B276" t="s">
        <v>39</v>
      </c>
    </row>
    <row r="277" spans="1:2" x14ac:dyDescent="0.25">
      <c r="A277" t="s">
        <v>536</v>
      </c>
      <c r="B277" t="s">
        <v>21</v>
      </c>
    </row>
    <row r="278" spans="1:2" x14ac:dyDescent="0.25">
      <c r="A278" t="s">
        <v>538</v>
      </c>
      <c r="B278" t="s">
        <v>46</v>
      </c>
    </row>
    <row r="279" spans="1:2" x14ac:dyDescent="0.25">
      <c r="A279" t="s">
        <v>540</v>
      </c>
      <c r="B279" t="s">
        <v>13</v>
      </c>
    </row>
    <row r="280" spans="1:2" x14ac:dyDescent="0.25">
      <c r="A280" t="s">
        <v>542</v>
      </c>
      <c r="B280" t="s">
        <v>21</v>
      </c>
    </row>
    <row r="281" spans="1:2" x14ac:dyDescent="0.25">
      <c r="A281" t="s">
        <v>544</v>
      </c>
      <c r="B281" t="s">
        <v>21</v>
      </c>
    </row>
    <row r="282" spans="1:2" x14ac:dyDescent="0.25">
      <c r="A282" t="s">
        <v>546</v>
      </c>
      <c r="B282" t="s">
        <v>13</v>
      </c>
    </row>
    <row r="283" spans="1:2" x14ac:dyDescent="0.25">
      <c r="A283" t="s">
        <v>548</v>
      </c>
      <c r="B283" t="s">
        <v>549</v>
      </c>
    </row>
    <row r="284" spans="1:2" x14ac:dyDescent="0.25">
      <c r="A284" t="s">
        <v>551</v>
      </c>
      <c r="B284" t="s">
        <v>46</v>
      </c>
    </row>
    <row r="285" spans="1:2" x14ac:dyDescent="0.25">
      <c r="A285" t="s">
        <v>553</v>
      </c>
      <c r="B285" t="s">
        <v>13</v>
      </c>
    </row>
    <row r="286" spans="1:2" x14ac:dyDescent="0.25">
      <c r="A286" t="s">
        <v>555</v>
      </c>
      <c r="B286" t="s">
        <v>123</v>
      </c>
    </row>
    <row r="287" spans="1:2" x14ac:dyDescent="0.25">
      <c r="A287" t="s">
        <v>557</v>
      </c>
      <c r="B287" t="s">
        <v>86</v>
      </c>
    </row>
    <row r="288" spans="1:2" x14ac:dyDescent="0.25">
      <c r="A288" t="s">
        <v>559</v>
      </c>
      <c r="B288" t="s">
        <v>13</v>
      </c>
    </row>
    <row r="289" spans="1:2" x14ac:dyDescent="0.25">
      <c r="A289" t="s">
        <v>561</v>
      </c>
      <c r="B289" t="s">
        <v>199</v>
      </c>
    </row>
    <row r="290" spans="1:2" x14ac:dyDescent="0.25">
      <c r="A290" t="s">
        <v>563</v>
      </c>
      <c r="B290" t="s">
        <v>46</v>
      </c>
    </row>
    <row r="291" spans="1:2" x14ac:dyDescent="0.25">
      <c r="A291" t="s">
        <v>565</v>
      </c>
      <c r="B291" t="s">
        <v>49</v>
      </c>
    </row>
    <row r="292" spans="1:2" x14ac:dyDescent="0.25">
      <c r="A292" t="s">
        <v>566</v>
      </c>
      <c r="B292" t="s">
        <v>46</v>
      </c>
    </row>
    <row r="293" spans="1:2" x14ac:dyDescent="0.25">
      <c r="A293" t="s">
        <v>568</v>
      </c>
      <c r="B293" t="s">
        <v>13</v>
      </c>
    </row>
    <row r="294" spans="1:2" x14ac:dyDescent="0.25">
      <c r="A294" t="s">
        <v>570</v>
      </c>
      <c r="B294" t="s">
        <v>13</v>
      </c>
    </row>
    <row r="295" spans="1:2" x14ac:dyDescent="0.25">
      <c r="A295" t="s">
        <v>572</v>
      </c>
      <c r="B295" t="s">
        <v>57</v>
      </c>
    </row>
    <row r="296" spans="1:2" x14ac:dyDescent="0.25">
      <c r="A296" t="s">
        <v>574</v>
      </c>
      <c r="B296" t="s">
        <v>42</v>
      </c>
    </row>
    <row r="297" spans="1:2" x14ac:dyDescent="0.25">
      <c r="A297" t="s">
        <v>576</v>
      </c>
      <c r="B297" t="s">
        <v>21</v>
      </c>
    </row>
    <row r="298" spans="1:2" x14ac:dyDescent="0.25">
      <c r="A298" t="s">
        <v>577</v>
      </c>
      <c r="B298" t="s">
        <v>46</v>
      </c>
    </row>
    <row r="299" spans="1:2" x14ac:dyDescent="0.25">
      <c r="A299" t="s">
        <v>579</v>
      </c>
      <c r="B299" t="s">
        <v>13</v>
      </c>
    </row>
    <row r="300" spans="1:2" x14ac:dyDescent="0.25">
      <c r="A300" t="s">
        <v>581</v>
      </c>
      <c r="B300" t="s">
        <v>46</v>
      </c>
    </row>
    <row r="301" spans="1:2" x14ac:dyDescent="0.25">
      <c r="A301" t="s">
        <v>583</v>
      </c>
      <c r="B301" t="s">
        <v>13</v>
      </c>
    </row>
    <row r="302" spans="1:2" x14ac:dyDescent="0.25">
      <c r="A302" t="s">
        <v>585</v>
      </c>
      <c r="B302" t="s">
        <v>21</v>
      </c>
    </row>
    <row r="303" spans="1:2" x14ac:dyDescent="0.25">
      <c r="A303" t="s">
        <v>587</v>
      </c>
      <c r="B303" t="s">
        <v>86</v>
      </c>
    </row>
    <row r="304" spans="1:2" x14ac:dyDescent="0.25">
      <c r="A304" t="s">
        <v>589</v>
      </c>
      <c r="B304" t="s">
        <v>39</v>
      </c>
    </row>
    <row r="305" spans="1:2" x14ac:dyDescent="0.25">
      <c r="A305" t="s">
        <v>591</v>
      </c>
      <c r="B305" t="s">
        <v>21</v>
      </c>
    </row>
    <row r="306" spans="1:2" x14ac:dyDescent="0.25">
      <c r="A306" t="s">
        <v>593</v>
      </c>
      <c r="B306" t="s">
        <v>42</v>
      </c>
    </row>
    <row r="307" spans="1:2" x14ac:dyDescent="0.25">
      <c r="A307" t="s">
        <v>594</v>
      </c>
      <c r="B307" t="s">
        <v>13</v>
      </c>
    </row>
    <row r="308" spans="1:2" x14ac:dyDescent="0.25">
      <c r="A308" t="s">
        <v>596</v>
      </c>
      <c r="B308" t="s">
        <v>13</v>
      </c>
    </row>
    <row r="309" spans="1:2" x14ac:dyDescent="0.25">
      <c r="A309" t="s">
        <v>598</v>
      </c>
      <c r="B309" t="s">
        <v>63</v>
      </c>
    </row>
    <row r="310" spans="1:2" x14ac:dyDescent="0.25">
      <c r="A310" t="s">
        <v>600</v>
      </c>
      <c r="B310" t="s">
        <v>13</v>
      </c>
    </row>
    <row r="311" spans="1:2" x14ac:dyDescent="0.25">
      <c r="A311" t="s">
        <v>601</v>
      </c>
      <c r="B311" t="s">
        <v>42</v>
      </c>
    </row>
    <row r="312" spans="1:2" x14ac:dyDescent="0.25">
      <c r="A312" t="s">
        <v>603</v>
      </c>
      <c r="B312" t="s">
        <v>204</v>
      </c>
    </row>
    <row r="313" spans="1:2" x14ac:dyDescent="0.25">
      <c r="A313" t="s">
        <v>605</v>
      </c>
      <c r="B313" t="s">
        <v>46</v>
      </c>
    </row>
    <row r="314" spans="1:2" x14ac:dyDescent="0.25">
      <c r="A314" t="s">
        <v>607</v>
      </c>
      <c r="B314" t="s">
        <v>13</v>
      </c>
    </row>
    <row r="315" spans="1:2" x14ac:dyDescent="0.25">
      <c r="A315" t="s">
        <v>609</v>
      </c>
      <c r="B315" t="s">
        <v>302</v>
      </c>
    </row>
    <row r="316" spans="1:2" x14ac:dyDescent="0.25">
      <c r="A316" t="s">
        <v>611</v>
      </c>
      <c r="B316" t="s">
        <v>39</v>
      </c>
    </row>
    <row r="317" spans="1:2" x14ac:dyDescent="0.25">
      <c r="A317" t="s">
        <v>613</v>
      </c>
      <c r="B317" t="s">
        <v>16</v>
      </c>
    </row>
    <row r="318" spans="1:2" x14ac:dyDescent="0.25">
      <c r="A318" t="s">
        <v>615</v>
      </c>
      <c r="B318" t="s">
        <v>42</v>
      </c>
    </row>
    <row r="319" spans="1:2" x14ac:dyDescent="0.25">
      <c r="A319" t="s">
        <v>617</v>
      </c>
      <c r="B319" t="s">
        <v>86</v>
      </c>
    </row>
    <row r="320" spans="1:2" x14ac:dyDescent="0.25">
      <c r="A320" t="s">
        <v>619</v>
      </c>
      <c r="B320" t="s">
        <v>13</v>
      </c>
    </row>
    <row r="321" spans="1:2" x14ac:dyDescent="0.25">
      <c r="A321" t="s">
        <v>621</v>
      </c>
      <c r="B321" t="s">
        <v>39</v>
      </c>
    </row>
    <row r="322" spans="1:2" x14ac:dyDescent="0.25">
      <c r="A322" t="s">
        <v>623</v>
      </c>
      <c r="B322" t="s">
        <v>96</v>
      </c>
    </row>
    <row r="323" spans="1:2" x14ac:dyDescent="0.25">
      <c r="A323" t="s">
        <v>625</v>
      </c>
      <c r="B323" t="s">
        <v>42</v>
      </c>
    </row>
    <row r="324" spans="1:2" x14ac:dyDescent="0.25">
      <c r="A324" t="s">
        <v>627</v>
      </c>
      <c r="B324" t="s">
        <v>46</v>
      </c>
    </row>
    <row r="325" spans="1:2" x14ac:dyDescent="0.25">
      <c r="A325" t="s">
        <v>629</v>
      </c>
      <c r="B325" t="s">
        <v>86</v>
      </c>
    </row>
    <row r="326" spans="1:2" x14ac:dyDescent="0.25">
      <c r="A326" t="s">
        <v>631</v>
      </c>
      <c r="B326" t="s">
        <v>336</v>
      </c>
    </row>
    <row r="327" spans="1:2" x14ac:dyDescent="0.25">
      <c r="A327" t="s">
        <v>633</v>
      </c>
      <c r="B327" t="s">
        <v>13</v>
      </c>
    </row>
    <row r="328" spans="1:2" x14ac:dyDescent="0.25">
      <c r="A328" t="s">
        <v>635</v>
      </c>
      <c r="B328" t="s">
        <v>13</v>
      </c>
    </row>
    <row r="329" spans="1:2" x14ac:dyDescent="0.25">
      <c r="A329" t="s">
        <v>637</v>
      </c>
      <c r="B329" t="s">
        <v>63</v>
      </c>
    </row>
    <row r="330" spans="1:2" x14ac:dyDescent="0.25">
      <c r="A330" t="s">
        <v>638</v>
      </c>
      <c r="B330" t="s">
        <v>13</v>
      </c>
    </row>
    <row r="331" spans="1:2" x14ac:dyDescent="0.25">
      <c r="A331" t="s">
        <v>640</v>
      </c>
      <c r="B331" t="s">
        <v>336</v>
      </c>
    </row>
    <row r="332" spans="1:2" x14ac:dyDescent="0.25">
      <c r="A332" t="s">
        <v>641</v>
      </c>
      <c r="B332" t="s">
        <v>42</v>
      </c>
    </row>
    <row r="333" spans="1:2" x14ac:dyDescent="0.25">
      <c r="A333" t="s">
        <v>643</v>
      </c>
      <c r="B333" t="s">
        <v>123</v>
      </c>
    </row>
    <row r="334" spans="1:2" x14ac:dyDescent="0.25">
      <c r="A334" t="s">
        <v>645</v>
      </c>
      <c r="B334" t="s">
        <v>49</v>
      </c>
    </row>
    <row r="335" spans="1:2" x14ac:dyDescent="0.25">
      <c r="A335" t="s">
        <v>647</v>
      </c>
      <c r="B335" t="s">
        <v>13</v>
      </c>
    </row>
    <row r="336" spans="1:2" x14ac:dyDescent="0.25">
      <c r="A336" t="s">
        <v>649</v>
      </c>
      <c r="B336" t="s">
        <v>49</v>
      </c>
    </row>
    <row r="337" spans="1:2" x14ac:dyDescent="0.25">
      <c r="A337" t="s">
        <v>651</v>
      </c>
      <c r="B337" t="s">
        <v>13</v>
      </c>
    </row>
    <row r="338" spans="1:2" x14ac:dyDescent="0.25">
      <c r="A338" t="s">
        <v>653</v>
      </c>
      <c r="B338" t="s">
        <v>13</v>
      </c>
    </row>
    <row r="339" spans="1:2" x14ac:dyDescent="0.25">
      <c r="A339" t="s">
        <v>655</v>
      </c>
      <c r="B339" t="s">
        <v>13</v>
      </c>
    </row>
    <row r="340" spans="1:2" x14ac:dyDescent="0.25">
      <c r="A340" t="s">
        <v>657</v>
      </c>
      <c r="B340" t="s">
        <v>46</v>
      </c>
    </row>
    <row r="341" spans="1:2" x14ac:dyDescent="0.25">
      <c r="A341" t="s">
        <v>659</v>
      </c>
      <c r="B341" t="s">
        <v>96</v>
      </c>
    </row>
    <row r="342" spans="1:2" x14ac:dyDescent="0.25">
      <c r="A342" t="s">
        <v>660</v>
      </c>
      <c r="B342" t="s">
        <v>13</v>
      </c>
    </row>
    <row r="343" spans="1:2" x14ac:dyDescent="0.25">
      <c r="A343" t="s">
        <v>662</v>
      </c>
      <c r="B343" t="s">
        <v>39</v>
      </c>
    </row>
    <row r="344" spans="1:2" x14ac:dyDescent="0.25">
      <c r="A344" t="s">
        <v>664</v>
      </c>
      <c r="B344" t="s">
        <v>21</v>
      </c>
    </row>
    <row r="345" spans="1:2" x14ac:dyDescent="0.25">
      <c r="A345" t="s">
        <v>666</v>
      </c>
      <c r="B345" t="s">
        <v>86</v>
      </c>
    </row>
    <row r="346" spans="1:2" x14ac:dyDescent="0.25">
      <c r="A346" t="s">
        <v>668</v>
      </c>
      <c r="B346" t="s">
        <v>21</v>
      </c>
    </row>
    <row r="347" spans="1:2" x14ac:dyDescent="0.25">
      <c r="A347" t="s">
        <v>670</v>
      </c>
      <c r="B347" t="s">
        <v>21</v>
      </c>
    </row>
    <row r="348" spans="1:2" x14ac:dyDescent="0.25">
      <c r="A348" t="s">
        <v>672</v>
      </c>
      <c r="B348" t="s">
        <v>46</v>
      </c>
    </row>
    <row r="349" spans="1:2" x14ac:dyDescent="0.25">
      <c r="A349" t="s">
        <v>674</v>
      </c>
      <c r="B349" t="s">
        <v>21</v>
      </c>
    </row>
    <row r="350" spans="1:2" x14ac:dyDescent="0.25">
      <c r="A350" t="s">
        <v>676</v>
      </c>
      <c r="B350" t="s">
        <v>26</v>
      </c>
    </row>
    <row r="351" spans="1:2" x14ac:dyDescent="0.25">
      <c r="A351" t="s">
        <v>677</v>
      </c>
      <c r="B351" t="s">
        <v>39</v>
      </c>
    </row>
    <row r="352" spans="1:2" x14ac:dyDescent="0.25">
      <c r="A352" t="s">
        <v>679</v>
      </c>
      <c r="B352" t="s">
        <v>13</v>
      </c>
    </row>
    <row r="353" spans="1:2" x14ac:dyDescent="0.25">
      <c r="A353" t="s">
        <v>681</v>
      </c>
      <c r="B353" t="s">
        <v>21</v>
      </c>
    </row>
    <row r="354" spans="1:2" x14ac:dyDescent="0.25">
      <c r="A354" t="s">
        <v>682</v>
      </c>
      <c r="B354" t="s">
        <v>123</v>
      </c>
    </row>
    <row r="355" spans="1:2" x14ac:dyDescent="0.25">
      <c r="A355" t="s">
        <v>684</v>
      </c>
      <c r="B355" t="s">
        <v>86</v>
      </c>
    </row>
    <row r="356" spans="1:2" x14ac:dyDescent="0.25">
      <c r="A356" t="s">
        <v>686</v>
      </c>
      <c r="B356" t="s">
        <v>199</v>
      </c>
    </row>
    <row r="357" spans="1:2" x14ac:dyDescent="0.25">
      <c r="A357" t="s">
        <v>688</v>
      </c>
      <c r="B357" t="s">
        <v>123</v>
      </c>
    </row>
    <row r="358" spans="1:2" x14ac:dyDescent="0.25">
      <c r="A358" t="s">
        <v>690</v>
      </c>
      <c r="B358" t="s">
        <v>49</v>
      </c>
    </row>
    <row r="359" spans="1:2" x14ac:dyDescent="0.25">
      <c r="A359" t="s">
        <v>692</v>
      </c>
      <c r="B359" t="s">
        <v>86</v>
      </c>
    </row>
    <row r="360" spans="1:2" x14ac:dyDescent="0.25">
      <c r="A360" t="s">
        <v>694</v>
      </c>
      <c r="B360" t="s">
        <v>21</v>
      </c>
    </row>
    <row r="361" spans="1:2" x14ac:dyDescent="0.25">
      <c r="A361" t="s">
        <v>695</v>
      </c>
      <c r="B361" t="s">
        <v>46</v>
      </c>
    </row>
    <row r="362" spans="1:2" x14ac:dyDescent="0.25">
      <c r="A362" t="s">
        <v>697</v>
      </c>
      <c r="B362" t="s">
        <v>96</v>
      </c>
    </row>
    <row r="363" spans="1:2" x14ac:dyDescent="0.25">
      <c r="A363" t="s">
        <v>699</v>
      </c>
      <c r="B363" t="s">
        <v>42</v>
      </c>
    </row>
    <row r="364" spans="1:2" x14ac:dyDescent="0.25">
      <c r="A364" t="s">
        <v>701</v>
      </c>
      <c r="B364" t="s">
        <v>336</v>
      </c>
    </row>
    <row r="365" spans="1:2" x14ac:dyDescent="0.25">
      <c r="A365" t="s">
        <v>703</v>
      </c>
      <c r="B365" t="s">
        <v>26</v>
      </c>
    </row>
    <row r="366" spans="1:2" x14ac:dyDescent="0.25">
      <c r="A366" t="s">
        <v>705</v>
      </c>
      <c r="B366" t="s">
        <v>13</v>
      </c>
    </row>
    <row r="367" spans="1:2" x14ac:dyDescent="0.25">
      <c r="A367" t="s">
        <v>707</v>
      </c>
      <c r="B367" t="s">
        <v>129</v>
      </c>
    </row>
    <row r="368" spans="1:2" x14ac:dyDescent="0.25">
      <c r="A368" t="s">
        <v>709</v>
      </c>
      <c r="B368" t="s">
        <v>129</v>
      </c>
    </row>
    <row r="369" spans="1:2" x14ac:dyDescent="0.25">
      <c r="A369" t="s">
        <v>711</v>
      </c>
      <c r="B369" t="s">
        <v>336</v>
      </c>
    </row>
    <row r="370" spans="1:2" x14ac:dyDescent="0.25">
      <c r="A370" t="s">
        <v>713</v>
      </c>
      <c r="B370" t="s">
        <v>42</v>
      </c>
    </row>
    <row r="371" spans="1:2" x14ac:dyDescent="0.25">
      <c r="A371" t="s">
        <v>715</v>
      </c>
      <c r="B371" t="s">
        <v>86</v>
      </c>
    </row>
    <row r="372" spans="1:2" x14ac:dyDescent="0.25">
      <c r="A372" t="s">
        <v>717</v>
      </c>
      <c r="B372" t="s">
        <v>336</v>
      </c>
    </row>
    <row r="373" spans="1:2" x14ac:dyDescent="0.25">
      <c r="A373" t="s">
        <v>719</v>
      </c>
      <c r="B373" t="s">
        <v>13</v>
      </c>
    </row>
    <row r="374" spans="1:2" x14ac:dyDescent="0.25">
      <c r="A374" t="s">
        <v>721</v>
      </c>
      <c r="B374" t="s">
        <v>96</v>
      </c>
    </row>
    <row r="375" spans="1:2" x14ac:dyDescent="0.25">
      <c r="A375" t="s">
        <v>723</v>
      </c>
      <c r="B375" t="s">
        <v>302</v>
      </c>
    </row>
    <row r="376" spans="1:2" x14ac:dyDescent="0.25">
      <c r="A376" t="s">
        <v>725</v>
      </c>
      <c r="B376" t="s">
        <v>49</v>
      </c>
    </row>
    <row r="377" spans="1:2" x14ac:dyDescent="0.25">
      <c r="A377" t="s">
        <v>727</v>
      </c>
      <c r="B377" t="s">
        <v>13</v>
      </c>
    </row>
    <row r="378" spans="1:2" x14ac:dyDescent="0.25">
      <c r="A378" t="s">
        <v>729</v>
      </c>
      <c r="B378" t="s">
        <v>13</v>
      </c>
    </row>
    <row r="379" spans="1:2" x14ac:dyDescent="0.25">
      <c r="A379" t="s">
        <v>731</v>
      </c>
      <c r="B379" t="s">
        <v>385</v>
      </c>
    </row>
    <row r="380" spans="1:2" x14ac:dyDescent="0.25">
      <c r="A380" t="s">
        <v>732</v>
      </c>
      <c r="B380" t="s">
        <v>199</v>
      </c>
    </row>
    <row r="381" spans="1:2" x14ac:dyDescent="0.25">
      <c r="A381" t="s">
        <v>734</v>
      </c>
      <c r="B381" t="s">
        <v>42</v>
      </c>
    </row>
    <row r="382" spans="1:2" x14ac:dyDescent="0.25">
      <c r="A382" t="s">
        <v>736</v>
      </c>
      <c r="B382" t="s">
        <v>13</v>
      </c>
    </row>
    <row r="383" spans="1:2" x14ac:dyDescent="0.25">
      <c r="A383" t="s">
        <v>738</v>
      </c>
      <c r="B383" t="s">
        <v>86</v>
      </c>
    </row>
    <row r="384" spans="1:2" x14ac:dyDescent="0.25">
      <c r="A384" t="s">
        <v>739</v>
      </c>
      <c r="B384" t="s">
        <v>21</v>
      </c>
    </row>
    <row r="385" spans="1:2" x14ac:dyDescent="0.25">
      <c r="A385" t="s">
        <v>740</v>
      </c>
      <c r="B385" t="s">
        <v>173</v>
      </c>
    </row>
    <row r="386" spans="1:2" x14ac:dyDescent="0.25">
      <c r="A386" t="s">
        <v>742</v>
      </c>
      <c r="B386" t="s">
        <v>21</v>
      </c>
    </row>
    <row r="387" spans="1:2" x14ac:dyDescent="0.25">
      <c r="A387" t="s">
        <v>744</v>
      </c>
      <c r="B387" t="s">
        <v>49</v>
      </c>
    </row>
    <row r="388" spans="1:2" x14ac:dyDescent="0.25">
      <c r="A388" t="s">
        <v>746</v>
      </c>
      <c r="B388" t="s">
        <v>13</v>
      </c>
    </row>
    <row r="389" spans="1:2" x14ac:dyDescent="0.25">
      <c r="A389" t="s">
        <v>747</v>
      </c>
      <c r="B389" t="s">
        <v>13</v>
      </c>
    </row>
    <row r="390" spans="1:2" x14ac:dyDescent="0.25">
      <c r="A390" t="s">
        <v>748</v>
      </c>
      <c r="B390" t="s">
        <v>42</v>
      </c>
    </row>
    <row r="391" spans="1:2" x14ac:dyDescent="0.25">
      <c r="A391" t="s">
        <v>750</v>
      </c>
      <c r="B391" t="s">
        <v>42</v>
      </c>
    </row>
    <row r="392" spans="1:2" x14ac:dyDescent="0.25">
      <c r="A392" t="s">
        <v>752</v>
      </c>
      <c r="B392" t="s">
        <v>13</v>
      </c>
    </row>
    <row r="393" spans="1:2" x14ac:dyDescent="0.25">
      <c r="A393" t="s">
        <v>754</v>
      </c>
      <c r="B393" t="s">
        <v>468</v>
      </c>
    </row>
    <row r="394" spans="1:2" x14ac:dyDescent="0.25">
      <c r="A394" t="s">
        <v>756</v>
      </c>
      <c r="B394" t="s">
        <v>13</v>
      </c>
    </row>
    <row r="395" spans="1:2" x14ac:dyDescent="0.25">
      <c r="A395" t="s">
        <v>758</v>
      </c>
      <c r="B395" t="s">
        <v>21</v>
      </c>
    </row>
    <row r="396" spans="1:2" x14ac:dyDescent="0.25">
      <c r="A396" t="s">
        <v>760</v>
      </c>
      <c r="B396" t="s">
        <v>16</v>
      </c>
    </row>
    <row r="397" spans="1:2" x14ac:dyDescent="0.25">
      <c r="A397" t="s">
        <v>762</v>
      </c>
      <c r="B397" t="s">
        <v>282</v>
      </c>
    </row>
    <row r="398" spans="1:2" x14ac:dyDescent="0.25">
      <c r="A398" t="s">
        <v>764</v>
      </c>
      <c r="B398" t="s">
        <v>13</v>
      </c>
    </row>
    <row r="399" spans="1:2" x14ac:dyDescent="0.25">
      <c r="A399" t="s">
        <v>766</v>
      </c>
      <c r="B399" t="s">
        <v>13</v>
      </c>
    </row>
    <row r="400" spans="1:2" x14ac:dyDescent="0.25">
      <c r="A400" t="s">
        <v>768</v>
      </c>
      <c r="B400" t="s">
        <v>21</v>
      </c>
    </row>
    <row r="401" spans="1:2" x14ac:dyDescent="0.25">
      <c r="A401" t="s">
        <v>769</v>
      </c>
      <c r="B401" t="s">
        <v>13</v>
      </c>
    </row>
    <row r="402" spans="1:2" x14ac:dyDescent="0.25">
      <c r="A402" t="s">
        <v>771</v>
      </c>
      <c r="B402" t="s">
        <v>13</v>
      </c>
    </row>
    <row r="403" spans="1:2" x14ac:dyDescent="0.25">
      <c r="A403" t="s">
        <v>773</v>
      </c>
      <c r="B403" t="s">
        <v>13</v>
      </c>
    </row>
    <row r="404" spans="1:2" x14ac:dyDescent="0.25">
      <c r="A404" t="s">
        <v>775</v>
      </c>
      <c r="B404" t="s">
        <v>42</v>
      </c>
    </row>
    <row r="405" spans="1:2" x14ac:dyDescent="0.25">
      <c r="A405" t="s">
        <v>777</v>
      </c>
      <c r="B405" t="s">
        <v>199</v>
      </c>
    </row>
    <row r="406" spans="1:2" x14ac:dyDescent="0.25">
      <c r="A406" t="s">
        <v>778</v>
      </c>
      <c r="B406" t="s">
        <v>42</v>
      </c>
    </row>
    <row r="407" spans="1:2" x14ac:dyDescent="0.25">
      <c r="A407" t="s">
        <v>780</v>
      </c>
      <c r="B407" t="s">
        <v>168</v>
      </c>
    </row>
    <row r="408" spans="1:2" x14ac:dyDescent="0.25">
      <c r="A408" t="s">
        <v>782</v>
      </c>
      <c r="B408" t="s">
        <v>42</v>
      </c>
    </row>
    <row r="409" spans="1:2" x14ac:dyDescent="0.25">
      <c r="A409" t="s">
        <v>784</v>
      </c>
      <c r="B409" t="s">
        <v>42</v>
      </c>
    </row>
    <row r="410" spans="1:2" x14ac:dyDescent="0.25">
      <c r="A410" t="s">
        <v>786</v>
      </c>
      <c r="B410" t="s">
        <v>46</v>
      </c>
    </row>
    <row r="411" spans="1:2" x14ac:dyDescent="0.25">
      <c r="A411" t="s">
        <v>788</v>
      </c>
      <c r="B411" t="s">
        <v>86</v>
      </c>
    </row>
    <row r="412" spans="1:2" x14ac:dyDescent="0.25">
      <c r="A412" t="s">
        <v>790</v>
      </c>
      <c r="B412" t="s">
        <v>204</v>
      </c>
    </row>
    <row r="413" spans="1:2" x14ac:dyDescent="0.25">
      <c r="A413" t="s">
        <v>792</v>
      </c>
      <c r="B413" t="s">
        <v>173</v>
      </c>
    </row>
    <row r="414" spans="1:2" x14ac:dyDescent="0.25">
      <c r="A414" t="s">
        <v>794</v>
      </c>
      <c r="B414" t="s">
        <v>123</v>
      </c>
    </row>
    <row r="415" spans="1:2" x14ac:dyDescent="0.25">
      <c r="A415" t="s">
        <v>796</v>
      </c>
      <c r="B415" t="s">
        <v>13</v>
      </c>
    </row>
    <row r="416" spans="1:2" x14ac:dyDescent="0.25">
      <c r="A416" t="s">
        <v>798</v>
      </c>
      <c r="B416" t="s">
        <v>13</v>
      </c>
    </row>
    <row r="417" spans="1:2" x14ac:dyDescent="0.25">
      <c r="A417" t="s">
        <v>800</v>
      </c>
      <c r="B417" t="s">
        <v>52</v>
      </c>
    </row>
    <row r="418" spans="1:2" x14ac:dyDescent="0.25">
      <c r="A418" t="s">
        <v>802</v>
      </c>
      <c r="B418" t="s">
        <v>21</v>
      </c>
    </row>
    <row r="419" spans="1:2" x14ac:dyDescent="0.25">
      <c r="A419" t="s">
        <v>804</v>
      </c>
      <c r="B419" t="s">
        <v>13</v>
      </c>
    </row>
    <row r="420" spans="1:2" x14ac:dyDescent="0.25">
      <c r="A420" t="s">
        <v>806</v>
      </c>
      <c r="B420" t="s">
        <v>468</v>
      </c>
    </row>
    <row r="421" spans="1:2" x14ac:dyDescent="0.25">
      <c r="A421" t="s">
        <v>808</v>
      </c>
      <c r="B421" t="s">
        <v>204</v>
      </c>
    </row>
    <row r="422" spans="1:2" x14ac:dyDescent="0.25">
      <c r="A422" t="s">
        <v>810</v>
      </c>
      <c r="B422" t="s">
        <v>199</v>
      </c>
    </row>
    <row r="423" spans="1:2" x14ac:dyDescent="0.25">
      <c r="A423" t="s">
        <v>812</v>
      </c>
      <c r="B423" t="s">
        <v>46</v>
      </c>
    </row>
    <row r="424" spans="1:2" x14ac:dyDescent="0.25">
      <c r="A424" t="s">
        <v>814</v>
      </c>
      <c r="B424" t="s">
        <v>63</v>
      </c>
    </row>
    <row r="425" spans="1:2" x14ac:dyDescent="0.25">
      <c r="A425" t="s">
        <v>816</v>
      </c>
      <c r="B425" t="s">
        <v>57</v>
      </c>
    </row>
    <row r="426" spans="1:2" x14ac:dyDescent="0.25">
      <c r="A426" t="s">
        <v>818</v>
      </c>
      <c r="B426" t="s">
        <v>86</v>
      </c>
    </row>
    <row r="427" spans="1:2" x14ac:dyDescent="0.25">
      <c r="A427" t="s">
        <v>820</v>
      </c>
      <c r="B427" t="s">
        <v>46</v>
      </c>
    </row>
    <row r="428" spans="1:2" x14ac:dyDescent="0.25">
      <c r="A428" t="s">
        <v>822</v>
      </c>
      <c r="B428" t="s">
        <v>13</v>
      </c>
    </row>
    <row r="429" spans="1:2" x14ac:dyDescent="0.25">
      <c r="A429" t="s">
        <v>824</v>
      </c>
      <c r="B429" t="s">
        <v>13</v>
      </c>
    </row>
    <row r="430" spans="1:2" x14ac:dyDescent="0.25">
      <c r="A430" t="s">
        <v>826</v>
      </c>
      <c r="B430" t="s">
        <v>26</v>
      </c>
    </row>
    <row r="431" spans="1:2" x14ac:dyDescent="0.25">
      <c r="A431" t="s">
        <v>828</v>
      </c>
      <c r="B431" t="s">
        <v>282</v>
      </c>
    </row>
    <row r="432" spans="1:2" x14ac:dyDescent="0.25">
      <c r="A432" t="s">
        <v>830</v>
      </c>
      <c r="B432" t="s">
        <v>204</v>
      </c>
    </row>
    <row r="433" spans="1:2" x14ac:dyDescent="0.25">
      <c r="A433" t="s">
        <v>832</v>
      </c>
      <c r="B433" t="s">
        <v>13</v>
      </c>
    </row>
    <row r="434" spans="1:2" x14ac:dyDescent="0.25">
      <c r="A434" t="s">
        <v>834</v>
      </c>
      <c r="B434" t="s">
        <v>39</v>
      </c>
    </row>
    <row r="435" spans="1:2" x14ac:dyDescent="0.25">
      <c r="A435" t="s">
        <v>836</v>
      </c>
      <c r="B435" t="s">
        <v>837</v>
      </c>
    </row>
    <row r="436" spans="1:2" x14ac:dyDescent="0.25">
      <c r="A436" t="s">
        <v>839</v>
      </c>
      <c r="B436" t="s">
        <v>16</v>
      </c>
    </row>
    <row r="437" spans="1:2" x14ac:dyDescent="0.25">
      <c r="A437" t="s">
        <v>840</v>
      </c>
      <c r="B437" t="s">
        <v>49</v>
      </c>
    </row>
    <row r="438" spans="1:2" x14ac:dyDescent="0.25">
      <c r="A438" t="s">
        <v>842</v>
      </c>
      <c r="B438" t="s">
        <v>13</v>
      </c>
    </row>
    <row r="439" spans="1:2" x14ac:dyDescent="0.25">
      <c r="A439" t="s">
        <v>844</v>
      </c>
      <c r="B439" t="s">
        <v>13</v>
      </c>
    </row>
    <row r="440" spans="1:2" x14ac:dyDescent="0.25">
      <c r="A440" t="s">
        <v>846</v>
      </c>
      <c r="B440" t="s">
        <v>199</v>
      </c>
    </row>
    <row r="441" spans="1:2" x14ac:dyDescent="0.25">
      <c r="A441" t="s">
        <v>848</v>
      </c>
      <c r="B441" t="s">
        <v>13</v>
      </c>
    </row>
    <row r="442" spans="1:2" x14ac:dyDescent="0.25">
      <c r="A442" t="s">
        <v>850</v>
      </c>
      <c r="B442" t="s">
        <v>46</v>
      </c>
    </row>
    <row r="443" spans="1:2" x14ac:dyDescent="0.25">
      <c r="A443" t="s">
        <v>852</v>
      </c>
      <c r="B443" t="s">
        <v>42</v>
      </c>
    </row>
    <row r="444" spans="1:2" x14ac:dyDescent="0.25">
      <c r="A444" t="s">
        <v>854</v>
      </c>
      <c r="B444" t="s">
        <v>13</v>
      </c>
    </row>
    <row r="445" spans="1:2" x14ac:dyDescent="0.25">
      <c r="A445" t="s">
        <v>856</v>
      </c>
      <c r="B445" t="s">
        <v>26</v>
      </c>
    </row>
    <row r="446" spans="1:2" x14ac:dyDescent="0.25">
      <c r="A446" t="s">
        <v>858</v>
      </c>
      <c r="B446" t="s">
        <v>204</v>
      </c>
    </row>
    <row r="447" spans="1:2" x14ac:dyDescent="0.25">
      <c r="A447" t="s">
        <v>860</v>
      </c>
      <c r="B447" t="s">
        <v>282</v>
      </c>
    </row>
    <row r="448" spans="1:2" x14ac:dyDescent="0.25">
      <c r="A448" t="s">
        <v>862</v>
      </c>
      <c r="B448" t="s">
        <v>863</v>
      </c>
    </row>
    <row r="449" spans="1:2" x14ac:dyDescent="0.25">
      <c r="A449" t="s">
        <v>865</v>
      </c>
      <c r="B449" t="s">
        <v>49</v>
      </c>
    </row>
    <row r="450" spans="1:2" x14ac:dyDescent="0.25">
      <c r="A450" t="s">
        <v>867</v>
      </c>
      <c r="B450" t="s">
        <v>13</v>
      </c>
    </row>
    <row r="451" spans="1:2" x14ac:dyDescent="0.25">
      <c r="A451" t="s">
        <v>868</v>
      </c>
      <c r="B451" t="s">
        <v>86</v>
      </c>
    </row>
    <row r="452" spans="1:2" x14ac:dyDescent="0.25">
      <c r="A452" t="s">
        <v>870</v>
      </c>
      <c r="B452" t="s">
        <v>57</v>
      </c>
    </row>
    <row r="453" spans="1:2" x14ac:dyDescent="0.25">
      <c r="A453" t="s">
        <v>871</v>
      </c>
      <c r="B453" t="s">
        <v>199</v>
      </c>
    </row>
    <row r="454" spans="1:2" x14ac:dyDescent="0.25">
      <c r="A454" t="s">
        <v>873</v>
      </c>
      <c r="B454" t="s">
        <v>13</v>
      </c>
    </row>
    <row r="455" spans="1:2" x14ac:dyDescent="0.25">
      <c r="A455" t="s">
        <v>875</v>
      </c>
      <c r="B455" t="s">
        <v>13</v>
      </c>
    </row>
    <row r="456" spans="1:2" x14ac:dyDescent="0.25">
      <c r="A456" t="s">
        <v>877</v>
      </c>
      <c r="B456" t="s">
        <v>21</v>
      </c>
    </row>
    <row r="457" spans="1:2" x14ac:dyDescent="0.25">
      <c r="A457" t="s">
        <v>879</v>
      </c>
      <c r="B457" t="s">
        <v>63</v>
      </c>
    </row>
    <row r="458" spans="1:2" x14ac:dyDescent="0.25">
      <c r="A458" t="s">
        <v>881</v>
      </c>
      <c r="B458" t="s">
        <v>21</v>
      </c>
    </row>
    <row r="459" spans="1:2" x14ac:dyDescent="0.25">
      <c r="A459" t="s">
        <v>882</v>
      </c>
      <c r="B459" t="s">
        <v>46</v>
      </c>
    </row>
    <row r="460" spans="1:2" x14ac:dyDescent="0.25">
      <c r="A460" t="s">
        <v>884</v>
      </c>
      <c r="B460" t="s">
        <v>49</v>
      </c>
    </row>
    <row r="461" spans="1:2" x14ac:dyDescent="0.25">
      <c r="A461" t="s">
        <v>886</v>
      </c>
      <c r="B461" t="s">
        <v>46</v>
      </c>
    </row>
    <row r="462" spans="1:2" x14ac:dyDescent="0.25">
      <c r="A462" t="s">
        <v>888</v>
      </c>
      <c r="B462" t="s">
        <v>13</v>
      </c>
    </row>
    <row r="463" spans="1:2" x14ac:dyDescent="0.25">
      <c r="A463" t="s">
        <v>890</v>
      </c>
      <c r="B463" t="s">
        <v>13</v>
      </c>
    </row>
    <row r="464" spans="1:2" x14ac:dyDescent="0.25">
      <c r="A464" t="s">
        <v>892</v>
      </c>
      <c r="B464" t="s">
        <v>893</v>
      </c>
    </row>
    <row r="465" spans="1:2" x14ac:dyDescent="0.25">
      <c r="A465" t="s">
        <v>895</v>
      </c>
      <c r="B465" t="s">
        <v>26</v>
      </c>
    </row>
    <row r="466" spans="1:2" x14ac:dyDescent="0.25">
      <c r="A466" t="s">
        <v>897</v>
      </c>
      <c r="B466" t="s">
        <v>49</v>
      </c>
    </row>
    <row r="467" spans="1:2" x14ac:dyDescent="0.25">
      <c r="A467" t="s">
        <v>899</v>
      </c>
      <c r="B467" t="s">
        <v>57</v>
      </c>
    </row>
    <row r="468" spans="1:2" x14ac:dyDescent="0.25">
      <c r="A468" t="s">
        <v>901</v>
      </c>
      <c r="B468" t="s">
        <v>13</v>
      </c>
    </row>
    <row r="469" spans="1:2" x14ac:dyDescent="0.25">
      <c r="A469" t="s">
        <v>903</v>
      </c>
      <c r="B469" t="s">
        <v>46</v>
      </c>
    </row>
    <row r="470" spans="1:2" x14ac:dyDescent="0.25">
      <c r="A470" t="s">
        <v>905</v>
      </c>
      <c r="B470" t="s">
        <v>46</v>
      </c>
    </row>
    <row r="471" spans="1:2" x14ac:dyDescent="0.25">
      <c r="A471" t="s">
        <v>907</v>
      </c>
      <c r="B471" t="s">
        <v>21</v>
      </c>
    </row>
    <row r="472" spans="1:2" x14ac:dyDescent="0.25">
      <c r="A472" t="s">
        <v>909</v>
      </c>
      <c r="B472" t="s">
        <v>42</v>
      </c>
    </row>
    <row r="473" spans="1:2" x14ac:dyDescent="0.25">
      <c r="A473" t="s">
        <v>910</v>
      </c>
      <c r="B473" t="s">
        <v>86</v>
      </c>
    </row>
    <row r="474" spans="1:2" x14ac:dyDescent="0.25">
      <c r="A474" t="s">
        <v>912</v>
      </c>
      <c r="B474" t="s">
        <v>13</v>
      </c>
    </row>
    <row r="475" spans="1:2" x14ac:dyDescent="0.25">
      <c r="A475" t="s">
        <v>914</v>
      </c>
      <c r="B475" t="s">
        <v>13</v>
      </c>
    </row>
    <row r="476" spans="1:2" x14ac:dyDescent="0.25">
      <c r="A476" t="s">
        <v>916</v>
      </c>
      <c r="B476" t="s">
        <v>46</v>
      </c>
    </row>
    <row r="477" spans="1:2" x14ac:dyDescent="0.25">
      <c r="A477" t="s">
        <v>918</v>
      </c>
      <c r="B477" t="s">
        <v>39</v>
      </c>
    </row>
    <row r="478" spans="1:2" x14ac:dyDescent="0.25">
      <c r="A478" t="s">
        <v>920</v>
      </c>
      <c r="B478" t="s">
        <v>46</v>
      </c>
    </row>
    <row r="479" spans="1:2" x14ac:dyDescent="0.25">
      <c r="A479" t="s">
        <v>921</v>
      </c>
      <c r="B479" t="s">
        <v>13</v>
      </c>
    </row>
    <row r="480" spans="1:2" x14ac:dyDescent="0.25">
      <c r="A480" t="s">
        <v>923</v>
      </c>
      <c r="B480" t="s">
        <v>924</v>
      </c>
    </row>
    <row r="481" spans="1:2" x14ac:dyDescent="0.25">
      <c r="A481" t="s">
        <v>926</v>
      </c>
      <c r="B481" t="s">
        <v>199</v>
      </c>
    </row>
    <row r="482" spans="1:2" x14ac:dyDescent="0.25">
      <c r="A482" t="s">
        <v>928</v>
      </c>
      <c r="B482" t="s">
        <v>282</v>
      </c>
    </row>
    <row r="483" spans="1:2" x14ac:dyDescent="0.25">
      <c r="A483" t="s">
        <v>930</v>
      </c>
      <c r="B483" t="s">
        <v>21</v>
      </c>
    </row>
    <row r="484" spans="1:2" x14ac:dyDescent="0.25">
      <c r="A484" t="s">
        <v>931</v>
      </c>
      <c r="B484" t="s">
        <v>13</v>
      </c>
    </row>
    <row r="485" spans="1:2" x14ac:dyDescent="0.25">
      <c r="A485" t="s">
        <v>933</v>
      </c>
      <c r="B485" t="s">
        <v>13</v>
      </c>
    </row>
    <row r="486" spans="1:2" x14ac:dyDescent="0.25">
      <c r="A486" t="s">
        <v>934</v>
      </c>
      <c r="B486" t="s">
        <v>13</v>
      </c>
    </row>
    <row r="487" spans="1:2" x14ac:dyDescent="0.25">
      <c r="A487" t="s">
        <v>936</v>
      </c>
      <c r="B487" t="s">
        <v>336</v>
      </c>
    </row>
    <row r="488" spans="1:2" x14ac:dyDescent="0.25">
      <c r="A488" t="s">
        <v>938</v>
      </c>
      <c r="B488" t="s">
        <v>13</v>
      </c>
    </row>
    <row r="489" spans="1:2" x14ac:dyDescent="0.25">
      <c r="A489" t="s">
        <v>940</v>
      </c>
      <c r="B489" t="s">
        <v>21</v>
      </c>
    </row>
    <row r="490" spans="1:2" x14ac:dyDescent="0.25">
      <c r="A490" t="s">
        <v>942</v>
      </c>
      <c r="B490" t="s">
        <v>13</v>
      </c>
    </row>
    <row r="491" spans="1:2" x14ac:dyDescent="0.25">
      <c r="A491" t="s">
        <v>943</v>
      </c>
      <c r="B491" t="s">
        <v>863</v>
      </c>
    </row>
    <row r="492" spans="1:2" x14ac:dyDescent="0.25">
      <c r="A492" t="s">
        <v>945</v>
      </c>
      <c r="B492" t="s">
        <v>49</v>
      </c>
    </row>
    <row r="493" spans="1:2" x14ac:dyDescent="0.25">
      <c r="A493" t="s">
        <v>947</v>
      </c>
      <c r="B493" t="s">
        <v>42</v>
      </c>
    </row>
    <row r="494" spans="1:2" x14ac:dyDescent="0.25">
      <c r="A494" t="s">
        <v>949</v>
      </c>
      <c r="B494" t="s">
        <v>26</v>
      </c>
    </row>
    <row r="495" spans="1:2" x14ac:dyDescent="0.25">
      <c r="A495" t="s">
        <v>951</v>
      </c>
      <c r="B495" t="s">
        <v>86</v>
      </c>
    </row>
    <row r="496" spans="1:2" x14ac:dyDescent="0.25">
      <c r="A496" t="s">
        <v>953</v>
      </c>
      <c r="B496" t="s">
        <v>21</v>
      </c>
    </row>
    <row r="497" spans="1:2" x14ac:dyDescent="0.25">
      <c r="A497" t="s">
        <v>954</v>
      </c>
      <c r="B497" t="s">
        <v>26</v>
      </c>
    </row>
    <row r="498" spans="1:2" x14ac:dyDescent="0.25">
      <c r="A498" t="s">
        <v>956</v>
      </c>
      <c r="B498" t="s">
        <v>96</v>
      </c>
    </row>
    <row r="499" spans="1:2" x14ac:dyDescent="0.25">
      <c r="A499" t="s">
        <v>958</v>
      </c>
      <c r="B499" t="s">
        <v>39</v>
      </c>
    </row>
    <row r="500" spans="1:2" x14ac:dyDescent="0.25">
      <c r="A500" t="s">
        <v>960</v>
      </c>
      <c r="B500" t="s">
        <v>86</v>
      </c>
    </row>
    <row r="501" spans="1:2" x14ac:dyDescent="0.25">
      <c r="A501" t="s">
        <v>962</v>
      </c>
      <c r="B501" t="s">
        <v>302</v>
      </c>
    </row>
    <row r="502" spans="1:2" x14ac:dyDescent="0.25">
      <c r="A502" t="s">
        <v>964</v>
      </c>
      <c r="B502" t="s">
        <v>21</v>
      </c>
    </row>
    <row r="503" spans="1:2" x14ac:dyDescent="0.25">
      <c r="A503" t="s">
        <v>966</v>
      </c>
      <c r="B503" t="s">
        <v>13</v>
      </c>
    </row>
    <row r="504" spans="1:2" x14ac:dyDescent="0.25">
      <c r="A504" t="s">
        <v>968</v>
      </c>
      <c r="B504" t="s">
        <v>13</v>
      </c>
    </row>
    <row r="505" spans="1:2" x14ac:dyDescent="0.25">
      <c r="A505" t="s">
        <v>970</v>
      </c>
      <c r="B505" t="s">
        <v>13</v>
      </c>
    </row>
    <row r="506" spans="1:2" x14ac:dyDescent="0.25">
      <c r="A506" t="s">
        <v>972</v>
      </c>
      <c r="B506" t="s">
        <v>21</v>
      </c>
    </row>
    <row r="507" spans="1:2" x14ac:dyDescent="0.25">
      <c r="A507" t="s">
        <v>974</v>
      </c>
      <c r="B507" t="s">
        <v>336</v>
      </c>
    </row>
    <row r="508" spans="1:2" x14ac:dyDescent="0.25">
      <c r="A508" t="s">
        <v>976</v>
      </c>
      <c r="B508" t="s">
        <v>13</v>
      </c>
    </row>
    <row r="509" spans="1:2" x14ac:dyDescent="0.25">
      <c r="A509" t="s">
        <v>978</v>
      </c>
      <c r="B509" t="s">
        <v>979</v>
      </c>
    </row>
    <row r="510" spans="1:2" x14ac:dyDescent="0.25">
      <c r="A510" t="s">
        <v>981</v>
      </c>
      <c r="B510" t="s">
        <v>46</v>
      </c>
    </row>
    <row r="511" spans="1:2" x14ac:dyDescent="0.25">
      <c r="A511" t="s">
        <v>983</v>
      </c>
      <c r="B511" t="s">
        <v>13</v>
      </c>
    </row>
    <row r="512" spans="1:2" x14ac:dyDescent="0.25">
      <c r="A512" t="s">
        <v>985</v>
      </c>
      <c r="B512" t="s">
        <v>46</v>
      </c>
    </row>
    <row r="513" spans="1:2" x14ac:dyDescent="0.25">
      <c r="A513" t="s">
        <v>986</v>
      </c>
      <c r="B513" t="s">
        <v>549</v>
      </c>
    </row>
    <row r="514" spans="1:2" x14ac:dyDescent="0.25">
      <c r="A514" t="s">
        <v>988</v>
      </c>
      <c r="B514" t="s">
        <v>13</v>
      </c>
    </row>
    <row r="515" spans="1:2" x14ac:dyDescent="0.25">
      <c r="A515" t="s">
        <v>990</v>
      </c>
      <c r="B515" t="s">
        <v>49</v>
      </c>
    </row>
    <row r="516" spans="1:2" x14ac:dyDescent="0.25">
      <c r="A516" t="s">
        <v>991</v>
      </c>
      <c r="B516" t="s">
        <v>21</v>
      </c>
    </row>
    <row r="517" spans="1:2" x14ac:dyDescent="0.25">
      <c r="A517" t="s">
        <v>993</v>
      </c>
      <c r="B517" t="s">
        <v>21</v>
      </c>
    </row>
    <row r="518" spans="1:2" x14ac:dyDescent="0.25">
      <c r="A518" t="s">
        <v>994</v>
      </c>
      <c r="B518" t="s">
        <v>26</v>
      </c>
    </row>
    <row r="519" spans="1:2" x14ac:dyDescent="0.25">
      <c r="A519" t="s">
        <v>996</v>
      </c>
      <c r="B519" t="s">
        <v>46</v>
      </c>
    </row>
    <row r="520" spans="1:2" x14ac:dyDescent="0.25">
      <c r="A520" t="s">
        <v>998</v>
      </c>
      <c r="B520" t="s">
        <v>21</v>
      </c>
    </row>
    <row r="521" spans="1:2" x14ac:dyDescent="0.25">
      <c r="A521" t="s">
        <v>1000</v>
      </c>
      <c r="B521" t="s">
        <v>39</v>
      </c>
    </row>
    <row r="522" spans="1:2" x14ac:dyDescent="0.25">
      <c r="A522" t="s">
        <v>1002</v>
      </c>
      <c r="B522" t="s">
        <v>13</v>
      </c>
    </row>
    <row r="523" spans="1:2" x14ac:dyDescent="0.25">
      <c r="A523" t="s">
        <v>1004</v>
      </c>
      <c r="B523" t="s">
        <v>336</v>
      </c>
    </row>
    <row r="524" spans="1:2" x14ac:dyDescent="0.25">
      <c r="A524" t="s">
        <v>1005</v>
      </c>
      <c r="B524" t="s">
        <v>21</v>
      </c>
    </row>
    <row r="525" spans="1:2" x14ac:dyDescent="0.25">
      <c r="A525" t="s">
        <v>1006</v>
      </c>
      <c r="B525" t="s">
        <v>96</v>
      </c>
    </row>
    <row r="526" spans="1:2" x14ac:dyDescent="0.25">
      <c r="A526" t="s">
        <v>1008</v>
      </c>
      <c r="B526" t="s">
        <v>26</v>
      </c>
    </row>
    <row r="527" spans="1:2" x14ac:dyDescent="0.25">
      <c r="A527" t="s">
        <v>1010</v>
      </c>
      <c r="B527" t="s">
        <v>21</v>
      </c>
    </row>
    <row r="528" spans="1:2" x14ac:dyDescent="0.25">
      <c r="A528" t="s">
        <v>1012</v>
      </c>
      <c r="B528" t="s">
        <v>49</v>
      </c>
    </row>
    <row r="529" spans="1:2" x14ac:dyDescent="0.25">
      <c r="A529" t="s">
        <v>1014</v>
      </c>
      <c r="B529" t="s">
        <v>86</v>
      </c>
    </row>
    <row r="530" spans="1:2" x14ac:dyDescent="0.25">
      <c r="A530" t="s">
        <v>1016</v>
      </c>
      <c r="B530" t="s">
        <v>13</v>
      </c>
    </row>
    <row r="531" spans="1:2" x14ac:dyDescent="0.25">
      <c r="A531" t="s">
        <v>1018</v>
      </c>
      <c r="B531" t="s">
        <v>204</v>
      </c>
    </row>
    <row r="532" spans="1:2" x14ac:dyDescent="0.25">
      <c r="A532" t="s">
        <v>1020</v>
      </c>
      <c r="B532" t="s">
        <v>204</v>
      </c>
    </row>
    <row r="533" spans="1:2" x14ac:dyDescent="0.25">
      <c r="A533" t="s">
        <v>1022</v>
      </c>
      <c r="B533" t="s">
        <v>46</v>
      </c>
    </row>
    <row r="534" spans="1:2" x14ac:dyDescent="0.25">
      <c r="A534" t="s">
        <v>1024</v>
      </c>
      <c r="B534" t="s">
        <v>13</v>
      </c>
    </row>
    <row r="535" spans="1:2" x14ac:dyDescent="0.25">
      <c r="A535" t="s">
        <v>1026</v>
      </c>
      <c r="B535" t="s">
        <v>385</v>
      </c>
    </row>
    <row r="536" spans="1:2" x14ac:dyDescent="0.25">
      <c r="A536" t="s">
        <v>1028</v>
      </c>
      <c r="B536" t="s">
        <v>13</v>
      </c>
    </row>
    <row r="537" spans="1:2" x14ac:dyDescent="0.25">
      <c r="A537" t="s">
        <v>1030</v>
      </c>
      <c r="B537" t="s">
        <v>46</v>
      </c>
    </row>
    <row r="538" spans="1:2" x14ac:dyDescent="0.25">
      <c r="A538" t="s">
        <v>1032</v>
      </c>
      <c r="B538" t="s">
        <v>63</v>
      </c>
    </row>
    <row r="539" spans="1:2" x14ac:dyDescent="0.25">
      <c r="A539" t="s">
        <v>1034</v>
      </c>
      <c r="B539" t="s">
        <v>13</v>
      </c>
    </row>
    <row r="540" spans="1:2" x14ac:dyDescent="0.25">
      <c r="A540" t="s">
        <v>1036</v>
      </c>
      <c r="B540" t="s">
        <v>46</v>
      </c>
    </row>
    <row r="541" spans="1:2" x14ac:dyDescent="0.25">
      <c r="A541" t="s">
        <v>1038</v>
      </c>
      <c r="B541" t="s">
        <v>336</v>
      </c>
    </row>
    <row r="542" spans="1:2" x14ac:dyDescent="0.25">
      <c r="A542" t="s">
        <v>1040</v>
      </c>
      <c r="B542" t="s">
        <v>57</v>
      </c>
    </row>
    <row r="543" spans="1:2" x14ac:dyDescent="0.25">
      <c r="A543" t="s">
        <v>1041</v>
      </c>
      <c r="B543" t="s">
        <v>13</v>
      </c>
    </row>
    <row r="544" spans="1:2" x14ac:dyDescent="0.25">
      <c r="A544" t="s">
        <v>985</v>
      </c>
      <c r="B544" t="s">
        <v>46</v>
      </c>
    </row>
    <row r="545" spans="1:2" x14ac:dyDescent="0.25">
      <c r="A545" t="s">
        <v>986</v>
      </c>
      <c r="B545" t="s">
        <v>549</v>
      </c>
    </row>
    <row r="546" spans="1:2" x14ac:dyDescent="0.25">
      <c r="A546" t="s">
        <v>988</v>
      </c>
      <c r="B546" t="s">
        <v>13</v>
      </c>
    </row>
    <row r="547" spans="1:2" x14ac:dyDescent="0.25">
      <c r="A547" t="s">
        <v>990</v>
      </c>
      <c r="B547" t="s">
        <v>49</v>
      </c>
    </row>
    <row r="548" spans="1:2" x14ac:dyDescent="0.25">
      <c r="A548" t="s">
        <v>991</v>
      </c>
      <c r="B548" t="s">
        <v>21</v>
      </c>
    </row>
    <row r="549" spans="1:2" x14ac:dyDescent="0.25">
      <c r="A549" t="s">
        <v>1043</v>
      </c>
      <c r="B549" t="s">
        <v>21</v>
      </c>
    </row>
    <row r="550" spans="1:2" x14ac:dyDescent="0.25">
      <c r="A550" t="s">
        <v>1045</v>
      </c>
      <c r="B550" t="s">
        <v>13</v>
      </c>
    </row>
    <row r="551" spans="1:2" x14ac:dyDescent="0.25">
      <c r="A551" t="s">
        <v>1047</v>
      </c>
      <c r="B551" t="s">
        <v>46</v>
      </c>
    </row>
    <row r="552" spans="1:2" x14ac:dyDescent="0.25">
      <c r="A552" t="s">
        <v>1049</v>
      </c>
      <c r="B552" t="s">
        <v>86</v>
      </c>
    </row>
    <row r="553" spans="1:2" x14ac:dyDescent="0.25">
      <c r="A553" t="s">
        <v>1051</v>
      </c>
      <c r="B553" t="s">
        <v>173</v>
      </c>
    </row>
    <row r="554" spans="1:2" x14ac:dyDescent="0.25">
      <c r="A554" t="s">
        <v>1052</v>
      </c>
      <c r="B554" t="s">
        <v>13</v>
      </c>
    </row>
    <row r="555" spans="1:2" x14ac:dyDescent="0.25">
      <c r="A555" t="s">
        <v>1054</v>
      </c>
      <c r="B555" t="s">
        <v>129</v>
      </c>
    </row>
    <row r="556" spans="1:2" x14ac:dyDescent="0.25">
      <c r="A556" t="s">
        <v>1056</v>
      </c>
      <c r="B556" t="s">
        <v>21</v>
      </c>
    </row>
    <row r="557" spans="1:2" x14ac:dyDescent="0.25">
      <c r="A557" t="s">
        <v>1058</v>
      </c>
      <c r="B557" t="s">
        <v>21</v>
      </c>
    </row>
    <row r="558" spans="1:2" x14ac:dyDescent="0.25">
      <c r="A558" t="s">
        <v>1060</v>
      </c>
      <c r="B558" t="s">
        <v>42</v>
      </c>
    </row>
    <row r="559" spans="1:2" x14ac:dyDescent="0.25">
      <c r="A559" t="s">
        <v>1061</v>
      </c>
      <c r="B559" t="s">
        <v>39</v>
      </c>
    </row>
    <row r="560" spans="1:2" x14ac:dyDescent="0.25">
      <c r="A560" t="s">
        <v>1063</v>
      </c>
      <c r="B560" t="s">
        <v>336</v>
      </c>
    </row>
    <row r="561" spans="1:2" x14ac:dyDescent="0.25">
      <c r="A561" t="s">
        <v>1065</v>
      </c>
      <c r="B561" t="s">
        <v>86</v>
      </c>
    </row>
    <row r="562" spans="1:2" x14ac:dyDescent="0.25">
      <c r="A562" t="s">
        <v>1067</v>
      </c>
      <c r="B562" t="s">
        <v>13</v>
      </c>
    </row>
    <row r="563" spans="1:2" x14ac:dyDescent="0.25">
      <c r="A563" t="s">
        <v>1069</v>
      </c>
      <c r="B563" t="s">
        <v>49</v>
      </c>
    </row>
    <row r="564" spans="1:2" x14ac:dyDescent="0.25">
      <c r="A564" t="s">
        <v>1070</v>
      </c>
      <c r="B564" t="s">
        <v>123</v>
      </c>
    </row>
    <row r="565" spans="1:2" x14ac:dyDescent="0.25">
      <c r="A565" t="s">
        <v>1072</v>
      </c>
      <c r="B565" t="s">
        <v>13</v>
      </c>
    </row>
    <row r="566" spans="1:2" x14ac:dyDescent="0.25">
      <c r="A566" t="s">
        <v>1074</v>
      </c>
      <c r="B566" t="s">
        <v>57</v>
      </c>
    </row>
    <row r="567" spans="1:2" x14ac:dyDescent="0.25">
      <c r="A567" t="s">
        <v>1076</v>
      </c>
      <c r="B567" t="s">
        <v>49</v>
      </c>
    </row>
    <row r="568" spans="1:2" x14ac:dyDescent="0.25">
      <c r="A568" t="s">
        <v>1077</v>
      </c>
      <c r="B568" t="s">
        <v>86</v>
      </c>
    </row>
    <row r="569" spans="1:2" x14ac:dyDescent="0.25">
      <c r="A569" t="s">
        <v>1078</v>
      </c>
      <c r="B569" t="s">
        <v>26</v>
      </c>
    </row>
    <row r="570" spans="1:2" x14ac:dyDescent="0.25">
      <c r="A570" t="s">
        <v>1079</v>
      </c>
      <c r="B570" t="s">
        <v>86</v>
      </c>
    </row>
    <row r="571" spans="1:2" x14ac:dyDescent="0.25">
      <c r="A571" t="s">
        <v>1080</v>
      </c>
      <c r="B571" t="s">
        <v>86</v>
      </c>
    </row>
    <row r="572" spans="1:2" x14ac:dyDescent="0.25">
      <c r="A572" t="s">
        <v>1082</v>
      </c>
      <c r="B572" t="s">
        <v>336</v>
      </c>
    </row>
    <row r="573" spans="1:2" x14ac:dyDescent="0.25">
      <c r="A573" t="s">
        <v>1084</v>
      </c>
      <c r="B573" t="s">
        <v>13</v>
      </c>
    </row>
    <row r="574" spans="1:2" x14ac:dyDescent="0.25">
      <c r="A574" t="s">
        <v>1086</v>
      </c>
      <c r="B574" t="s">
        <v>204</v>
      </c>
    </row>
    <row r="575" spans="1:2" x14ac:dyDescent="0.25">
      <c r="A575" t="s">
        <v>1088</v>
      </c>
      <c r="B575" t="s">
        <v>57</v>
      </c>
    </row>
    <row r="576" spans="1:2" x14ac:dyDescent="0.25">
      <c r="A576" t="s">
        <v>1090</v>
      </c>
      <c r="B576" t="s">
        <v>13</v>
      </c>
    </row>
    <row r="577" spans="1:2" x14ac:dyDescent="0.25">
      <c r="A577" t="s">
        <v>1092</v>
      </c>
      <c r="B577" t="s">
        <v>13</v>
      </c>
    </row>
    <row r="578" spans="1:2" x14ac:dyDescent="0.25">
      <c r="A578" t="s">
        <v>1094</v>
      </c>
      <c r="B578" t="s">
        <v>13</v>
      </c>
    </row>
    <row r="579" spans="1:2" x14ac:dyDescent="0.25">
      <c r="A579" t="s">
        <v>1096</v>
      </c>
      <c r="B579" t="s">
        <v>13</v>
      </c>
    </row>
    <row r="580" spans="1:2" x14ac:dyDescent="0.25">
      <c r="A580" t="s">
        <v>1098</v>
      </c>
      <c r="B580" t="s">
        <v>46</v>
      </c>
    </row>
    <row r="581" spans="1:2" x14ac:dyDescent="0.25">
      <c r="A581" t="s">
        <v>1100</v>
      </c>
      <c r="B581" t="s">
        <v>13</v>
      </c>
    </row>
    <row r="582" spans="1:2" x14ac:dyDescent="0.25">
      <c r="A582" t="s">
        <v>1102</v>
      </c>
      <c r="B582" t="s">
        <v>49</v>
      </c>
    </row>
    <row r="583" spans="1:2" x14ac:dyDescent="0.25">
      <c r="A583" t="s">
        <v>1104</v>
      </c>
      <c r="B583" t="s">
        <v>57</v>
      </c>
    </row>
    <row r="584" spans="1:2" x14ac:dyDescent="0.25">
      <c r="A584" t="s">
        <v>1106</v>
      </c>
      <c r="B584" t="s">
        <v>13</v>
      </c>
    </row>
    <row r="585" spans="1:2" x14ac:dyDescent="0.25">
      <c r="A585" t="s">
        <v>1108</v>
      </c>
      <c r="B585" t="s">
        <v>13</v>
      </c>
    </row>
    <row r="586" spans="1:2" x14ac:dyDescent="0.25">
      <c r="A586" t="s">
        <v>1110</v>
      </c>
      <c r="B586" t="s">
        <v>57</v>
      </c>
    </row>
    <row r="587" spans="1:2" x14ac:dyDescent="0.25">
      <c r="A587" t="s">
        <v>1111</v>
      </c>
      <c r="B587" t="s">
        <v>13</v>
      </c>
    </row>
    <row r="588" spans="1:2" x14ac:dyDescent="0.25">
      <c r="A588" t="s">
        <v>1113</v>
      </c>
      <c r="B588" t="s">
        <v>46</v>
      </c>
    </row>
    <row r="589" spans="1:2" x14ac:dyDescent="0.25">
      <c r="A589" t="s">
        <v>1114</v>
      </c>
      <c r="B589" t="s">
        <v>46</v>
      </c>
    </row>
    <row r="590" spans="1:2" x14ac:dyDescent="0.25">
      <c r="A590" t="s">
        <v>1116</v>
      </c>
      <c r="B590" t="s">
        <v>49</v>
      </c>
    </row>
    <row r="591" spans="1:2" x14ac:dyDescent="0.25">
      <c r="A591" t="s">
        <v>1117</v>
      </c>
      <c r="B591" t="s">
        <v>42</v>
      </c>
    </row>
    <row r="592" spans="1:2" x14ac:dyDescent="0.25">
      <c r="A592" t="s">
        <v>1119</v>
      </c>
      <c r="B592" t="s">
        <v>21</v>
      </c>
    </row>
    <row r="593" spans="1:2" x14ac:dyDescent="0.25">
      <c r="A593" t="s">
        <v>1121</v>
      </c>
      <c r="B593" t="s">
        <v>863</v>
      </c>
    </row>
    <row r="594" spans="1:2" x14ac:dyDescent="0.25">
      <c r="A594" t="s">
        <v>1123</v>
      </c>
      <c r="B594" t="s">
        <v>13</v>
      </c>
    </row>
    <row r="595" spans="1:2" x14ac:dyDescent="0.25">
      <c r="A595" t="s">
        <v>1125</v>
      </c>
      <c r="B595" t="s">
        <v>1126</v>
      </c>
    </row>
    <row r="596" spans="1:2" x14ac:dyDescent="0.25">
      <c r="A596" t="s">
        <v>1128</v>
      </c>
      <c r="B596" t="s">
        <v>336</v>
      </c>
    </row>
    <row r="597" spans="1:2" x14ac:dyDescent="0.25">
      <c r="A597" t="s">
        <v>1130</v>
      </c>
      <c r="B597" t="s">
        <v>204</v>
      </c>
    </row>
    <row r="598" spans="1:2" x14ac:dyDescent="0.25">
      <c r="A598" t="s">
        <v>1132</v>
      </c>
      <c r="B598" t="s">
        <v>13</v>
      </c>
    </row>
    <row r="599" spans="1:2" x14ac:dyDescent="0.25">
      <c r="A599" t="s">
        <v>1133</v>
      </c>
      <c r="B599" t="s">
        <v>26</v>
      </c>
    </row>
    <row r="600" spans="1:2" x14ac:dyDescent="0.25">
      <c r="A600" t="s">
        <v>1134</v>
      </c>
      <c r="B600" t="s">
        <v>13</v>
      </c>
    </row>
    <row r="601" spans="1:2" x14ac:dyDescent="0.25">
      <c r="A601" t="s">
        <v>1136</v>
      </c>
      <c r="B601" t="s">
        <v>26</v>
      </c>
    </row>
    <row r="602" spans="1:2" x14ac:dyDescent="0.25">
      <c r="A602" t="s">
        <v>1138</v>
      </c>
      <c r="B602" t="s">
        <v>204</v>
      </c>
    </row>
    <row r="603" spans="1:2" x14ac:dyDescent="0.25">
      <c r="A603" t="s">
        <v>1140</v>
      </c>
      <c r="B603" t="s">
        <v>49</v>
      </c>
    </row>
    <row r="604" spans="1:2" x14ac:dyDescent="0.25">
      <c r="A604" t="s">
        <v>1142</v>
      </c>
      <c r="B604" t="s">
        <v>42</v>
      </c>
    </row>
    <row r="605" spans="1:2" x14ac:dyDescent="0.25">
      <c r="A605" t="s">
        <v>1144</v>
      </c>
      <c r="B605" t="s">
        <v>42</v>
      </c>
    </row>
    <row r="606" spans="1:2" x14ac:dyDescent="0.25">
      <c r="A606" t="s">
        <v>1146</v>
      </c>
      <c r="B606" t="s">
        <v>1147</v>
      </c>
    </row>
    <row r="607" spans="1:2" x14ac:dyDescent="0.25">
      <c r="A607" t="s">
        <v>1149</v>
      </c>
      <c r="B607" t="s">
        <v>86</v>
      </c>
    </row>
    <row r="608" spans="1:2" x14ac:dyDescent="0.25">
      <c r="A608" t="s">
        <v>1151</v>
      </c>
      <c r="B608" t="s">
        <v>21</v>
      </c>
    </row>
    <row r="609" spans="1:2" x14ac:dyDescent="0.25">
      <c r="A609" t="s">
        <v>1153</v>
      </c>
      <c r="B609" t="s">
        <v>204</v>
      </c>
    </row>
    <row r="610" spans="1:2" x14ac:dyDescent="0.25">
      <c r="A610" t="s">
        <v>1155</v>
      </c>
      <c r="B610" t="s">
        <v>13</v>
      </c>
    </row>
    <row r="611" spans="1:2" x14ac:dyDescent="0.25">
      <c r="A611" t="s">
        <v>1157</v>
      </c>
      <c r="B611" t="s">
        <v>13</v>
      </c>
    </row>
    <row r="612" spans="1:2" x14ac:dyDescent="0.25">
      <c r="A612" t="s">
        <v>1158</v>
      </c>
      <c r="B612" t="s">
        <v>13</v>
      </c>
    </row>
    <row r="613" spans="1:2" x14ac:dyDescent="0.25">
      <c r="A613" t="s">
        <v>1159</v>
      </c>
      <c r="B613" t="s">
        <v>86</v>
      </c>
    </row>
    <row r="614" spans="1:2" x14ac:dyDescent="0.25">
      <c r="A614" t="s">
        <v>1161</v>
      </c>
      <c r="B614" t="s">
        <v>86</v>
      </c>
    </row>
    <row r="615" spans="1:2" x14ac:dyDescent="0.25">
      <c r="A615" t="s">
        <v>1163</v>
      </c>
      <c r="B615" t="s">
        <v>302</v>
      </c>
    </row>
    <row r="616" spans="1:2" x14ac:dyDescent="0.25">
      <c r="A616" t="s">
        <v>1165</v>
      </c>
      <c r="B616" t="s">
        <v>16</v>
      </c>
    </row>
    <row r="617" spans="1:2" x14ac:dyDescent="0.25">
      <c r="A617" t="s">
        <v>1167</v>
      </c>
      <c r="B617" t="s">
        <v>13</v>
      </c>
    </row>
    <row r="618" spans="1:2" x14ac:dyDescent="0.25">
      <c r="A618" t="s">
        <v>1169</v>
      </c>
      <c r="B618" t="s">
        <v>204</v>
      </c>
    </row>
    <row r="619" spans="1:2" x14ac:dyDescent="0.25">
      <c r="A619" t="s">
        <v>1171</v>
      </c>
      <c r="B619" t="s">
        <v>13</v>
      </c>
    </row>
    <row r="620" spans="1:2" x14ac:dyDescent="0.25">
      <c r="A620" t="s">
        <v>1173</v>
      </c>
      <c r="B620" t="s">
        <v>13</v>
      </c>
    </row>
    <row r="621" spans="1:2" x14ac:dyDescent="0.25">
      <c r="A621" t="s">
        <v>1175</v>
      </c>
      <c r="B621" t="s">
        <v>173</v>
      </c>
    </row>
    <row r="622" spans="1:2" x14ac:dyDescent="0.25">
      <c r="A622" t="s">
        <v>1176</v>
      </c>
      <c r="B622" t="s">
        <v>46</v>
      </c>
    </row>
    <row r="623" spans="1:2" x14ac:dyDescent="0.25">
      <c r="A623" t="s">
        <v>1178</v>
      </c>
      <c r="B623" t="s">
        <v>13</v>
      </c>
    </row>
    <row r="624" spans="1:2" x14ac:dyDescent="0.25">
      <c r="A624" t="s">
        <v>1180</v>
      </c>
      <c r="B624" t="s">
        <v>46</v>
      </c>
    </row>
    <row r="625" spans="1:2" x14ac:dyDescent="0.25">
      <c r="A625" t="s">
        <v>1182</v>
      </c>
      <c r="B625" t="s">
        <v>13</v>
      </c>
    </row>
    <row r="626" spans="1:2" x14ac:dyDescent="0.25">
      <c r="A626" t="s">
        <v>1183</v>
      </c>
      <c r="B626" t="s">
        <v>302</v>
      </c>
    </row>
    <row r="627" spans="1:2" x14ac:dyDescent="0.25">
      <c r="A627" t="s">
        <v>1185</v>
      </c>
      <c r="B627" t="s">
        <v>86</v>
      </c>
    </row>
    <row r="628" spans="1:2" x14ac:dyDescent="0.25">
      <c r="A628" t="s">
        <v>1187</v>
      </c>
      <c r="B628" t="s">
        <v>13</v>
      </c>
    </row>
    <row r="629" spans="1:2" x14ac:dyDescent="0.25">
      <c r="A629" t="s">
        <v>1189</v>
      </c>
      <c r="B629" t="s">
        <v>57</v>
      </c>
    </row>
    <row r="630" spans="1:2" x14ac:dyDescent="0.25">
      <c r="A630" t="s">
        <v>1191</v>
      </c>
      <c r="B630" t="s">
        <v>21</v>
      </c>
    </row>
    <row r="631" spans="1:2" x14ac:dyDescent="0.25">
      <c r="A631" t="s">
        <v>1192</v>
      </c>
      <c r="B631" t="s">
        <v>123</v>
      </c>
    </row>
    <row r="632" spans="1:2" x14ac:dyDescent="0.25">
      <c r="A632" t="s">
        <v>1194</v>
      </c>
      <c r="B632" t="s">
        <v>13</v>
      </c>
    </row>
    <row r="633" spans="1:2" x14ac:dyDescent="0.25">
      <c r="A633" t="s">
        <v>1196</v>
      </c>
      <c r="B633" t="s">
        <v>1197</v>
      </c>
    </row>
    <row r="634" spans="1:2" x14ac:dyDescent="0.25">
      <c r="A634" t="s">
        <v>1199</v>
      </c>
      <c r="B634" t="s">
        <v>46</v>
      </c>
    </row>
    <row r="635" spans="1:2" x14ac:dyDescent="0.25">
      <c r="A635" t="s">
        <v>1201</v>
      </c>
      <c r="B635" t="s">
        <v>13</v>
      </c>
    </row>
    <row r="636" spans="1:2" x14ac:dyDescent="0.25">
      <c r="A636" t="s">
        <v>1202</v>
      </c>
      <c r="B636" t="s">
        <v>86</v>
      </c>
    </row>
    <row r="637" spans="1:2" x14ac:dyDescent="0.25">
      <c r="A637" t="s">
        <v>1204</v>
      </c>
      <c r="B637" t="s">
        <v>979</v>
      </c>
    </row>
    <row r="638" spans="1:2" x14ac:dyDescent="0.25">
      <c r="A638" t="s">
        <v>1206</v>
      </c>
      <c r="B638" t="s">
        <v>86</v>
      </c>
    </row>
    <row r="639" spans="1:2" x14ac:dyDescent="0.25">
      <c r="A639" t="s">
        <v>1207</v>
      </c>
      <c r="B639" t="s">
        <v>13</v>
      </c>
    </row>
    <row r="640" spans="1:2" x14ac:dyDescent="0.25">
      <c r="A640" t="s">
        <v>1208</v>
      </c>
      <c r="B640" t="s">
        <v>21</v>
      </c>
    </row>
    <row r="641" spans="1:2" x14ac:dyDescent="0.25">
      <c r="A641" t="s">
        <v>1209</v>
      </c>
      <c r="B641" t="s">
        <v>49</v>
      </c>
    </row>
    <row r="642" spans="1:2" x14ac:dyDescent="0.25">
      <c r="A642" t="s">
        <v>1211</v>
      </c>
      <c r="B642" t="s">
        <v>39</v>
      </c>
    </row>
    <row r="643" spans="1:2" x14ac:dyDescent="0.25">
      <c r="A643" t="s">
        <v>1213</v>
      </c>
      <c r="B643" t="s">
        <v>46</v>
      </c>
    </row>
    <row r="644" spans="1:2" x14ac:dyDescent="0.25">
      <c r="A644" t="s">
        <v>1215</v>
      </c>
      <c r="B644" t="s">
        <v>46</v>
      </c>
    </row>
    <row r="645" spans="1:2" x14ac:dyDescent="0.25">
      <c r="A645" t="s">
        <v>1217</v>
      </c>
      <c r="B645" t="s">
        <v>86</v>
      </c>
    </row>
    <row r="646" spans="1:2" x14ac:dyDescent="0.25">
      <c r="A646" t="s">
        <v>1219</v>
      </c>
      <c r="B646" t="s">
        <v>123</v>
      </c>
    </row>
    <row r="647" spans="1:2" x14ac:dyDescent="0.25">
      <c r="A647" t="s">
        <v>1221</v>
      </c>
      <c r="B647" t="s">
        <v>13</v>
      </c>
    </row>
    <row r="648" spans="1:2" x14ac:dyDescent="0.25">
      <c r="A648" t="s">
        <v>1223</v>
      </c>
      <c r="B648" t="s">
        <v>13</v>
      </c>
    </row>
    <row r="649" spans="1:2" x14ac:dyDescent="0.25">
      <c r="A649" t="s">
        <v>1225</v>
      </c>
      <c r="B649" t="s">
        <v>13</v>
      </c>
    </row>
    <row r="650" spans="1:2" x14ac:dyDescent="0.25">
      <c r="A650" t="s">
        <v>1226</v>
      </c>
      <c r="B650" t="s">
        <v>385</v>
      </c>
    </row>
    <row r="651" spans="1:2" x14ac:dyDescent="0.25">
      <c r="A651" t="s">
        <v>1228</v>
      </c>
      <c r="B651" t="s">
        <v>42</v>
      </c>
    </row>
    <row r="652" spans="1:2" x14ac:dyDescent="0.25">
      <c r="A652" t="s">
        <v>1230</v>
      </c>
      <c r="B652" t="s">
        <v>96</v>
      </c>
    </row>
    <row r="653" spans="1:2" x14ac:dyDescent="0.25">
      <c r="A653" t="s">
        <v>1232</v>
      </c>
      <c r="B653" t="s">
        <v>13</v>
      </c>
    </row>
    <row r="654" spans="1:2" x14ac:dyDescent="0.25">
      <c r="A654" t="s">
        <v>1234</v>
      </c>
      <c r="B654" t="s">
        <v>13</v>
      </c>
    </row>
    <row r="655" spans="1:2" x14ac:dyDescent="0.25">
      <c r="A655" t="s">
        <v>1236</v>
      </c>
      <c r="B655" t="s">
        <v>21</v>
      </c>
    </row>
    <row r="656" spans="1:2" x14ac:dyDescent="0.25">
      <c r="A656" t="s">
        <v>1238</v>
      </c>
      <c r="B656" t="s">
        <v>13</v>
      </c>
    </row>
    <row r="657" spans="1:2" x14ac:dyDescent="0.25">
      <c r="A657" t="s">
        <v>1239</v>
      </c>
      <c r="B657" t="s">
        <v>13</v>
      </c>
    </row>
    <row r="658" spans="1:2" x14ac:dyDescent="0.25">
      <c r="A658" t="s">
        <v>1241</v>
      </c>
      <c r="B658" t="s">
        <v>57</v>
      </c>
    </row>
    <row r="659" spans="1:2" x14ac:dyDescent="0.25">
      <c r="A659" t="s">
        <v>1243</v>
      </c>
      <c r="B659" t="s">
        <v>46</v>
      </c>
    </row>
    <row r="660" spans="1:2" x14ac:dyDescent="0.25">
      <c r="A660" t="s">
        <v>1245</v>
      </c>
      <c r="B660" t="s">
        <v>26</v>
      </c>
    </row>
    <row r="661" spans="1:2" x14ac:dyDescent="0.25">
      <c r="A661" t="s">
        <v>1247</v>
      </c>
      <c r="B661" t="s">
        <v>21</v>
      </c>
    </row>
    <row r="662" spans="1:2" x14ac:dyDescent="0.25">
      <c r="A662" t="s">
        <v>1248</v>
      </c>
      <c r="B662" t="s">
        <v>16</v>
      </c>
    </row>
    <row r="663" spans="1:2" x14ac:dyDescent="0.25">
      <c r="A663" t="s">
        <v>1250</v>
      </c>
      <c r="B663" t="s">
        <v>46</v>
      </c>
    </row>
    <row r="664" spans="1:2" x14ac:dyDescent="0.25">
      <c r="A664" t="s">
        <v>1252</v>
      </c>
      <c r="B664" t="s">
        <v>549</v>
      </c>
    </row>
    <row r="665" spans="1:2" x14ac:dyDescent="0.25">
      <c r="A665" t="s">
        <v>1254</v>
      </c>
      <c r="B665" t="s">
        <v>42</v>
      </c>
    </row>
    <row r="666" spans="1:2" x14ac:dyDescent="0.25">
      <c r="A666" t="s">
        <v>1256</v>
      </c>
      <c r="B666" t="s">
        <v>13</v>
      </c>
    </row>
    <row r="667" spans="1:2" x14ac:dyDescent="0.25">
      <c r="A667" t="s">
        <v>1258</v>
      </c>
      <c r="B667" t="s">
        <v>21</v>
      </c>
    </row>
    <row r="668" spans="1:2" x14ac:dyDescent="0.25">
      <c r="A668" t="s">
        <v>1260</v>
      </c>
      <c r="B668" t="s">
        <v>199</v>
      </c>
    </row>
    <row r="669" spans="1:2" x14ac:dyDescent="0.25">
      <c r="A669" t="s">
        <v>1261</v>
      </c>
      <c r="B669" t="s">
        <v>86</v>
      </c>
    </row>
    <row r="670" spans="1:2" x14ac:dyDescent="0.25">
      <c r="A670" t="s">
        <v>1263</v>
      </c>
      <c r="B670" t="s">
        <v>42</v>
      </c>
    </row>
    <row r="671" spans="1:2" x14ac:dyDescent="0.25">
      <c r="A671" t="s">
        <v>1265</v>
      </c>
      <c r="B671" t="s">
        <v>96</v>
      </c>
    </row>
    <row r="672" spans="1:2" x14ac:dyDescent="0.25">
      <c r="A672" t="s">
        <v>1267</v>
      </c>
      <c r="B672" t="s">
        <v>1268</v>
      </c>
    </row>
    <row r="673" spans="1:2" x14ac:dyDescent="0.25">
      <c r="A673" t="s">
        <v>1270</v>
      </c>
      <c r="B673" t="s">
        <v>13</v>
      </c>
    </row>
    <row r="674" spans="1:2" x14ac:dyDescent="0.25">
      <c r="A674" t="s">
        <v>1272</v>
      </c>
      <c r="B674" t="s">
        <v>13</v>
      </c>
    </row>
    <row r="675" spans="1:2" x14ac:dyDescent="0.25">
      <c r="A675" t="s">
        <v>1273</v>
      </c>
      <c r="B675" t="s">
        <v>13</v>
      </c>
    </row>
    <row r="676" spans="1:2" x14ac:dyDescent="0.25">
      <c r="A676" t="s">
        <v>1275</v>
      </c>
      <c r="B676" t="s">
        <v>204</v>
      </c>
    </row>
    <row r="677" spans="1:2" x14ac:dyDescent="0.25">
      <c r="A677" t="s">
        <v>1277</v>
      </c>
      <c r="B677" t="s">
        <v>199</v>
      </c>
    </row>
    <row r="678" spans="1:2" x14ac:dyDescent="0.25">
      <c r="A678" t="s">
        <v>1278</v>
      </c>
      <c r="B678" t="s">
        <v>86</v>
      </c>
    </row>
    <row r="679" spans="1:2" x14ac:dyDescent="0.25">
      <c r="A679" t="s">
        <v>1280</v>
      </c>
      <c r="B679" t="s">
        <v>199</v>
      </c>
    </row>
    <row r="680" spans="1:2" x14ac:dyDescent="0.25">
      <c r="A680" t="s">
        <v>1281</v>
      </c>
      <c r="B680" t="s">
        <v>13</v>
      </c>
    </row>
    <row r="681" spans="1:2" x14ac:dyDescent="0.25">
      <c r="A681" t="s">
        <v>1282</v>
      </c>
      <c r="B681" t="s">
        <v>13</v>
      </c>
    </row>
    <row r="682" spans="1:2" x14ac:dyDescent="0.25">
      <c r="A682" t="s">
        <v>1284</v>
      </c>
      <c r="B682" t="s">
        <v>129</v>
      </c>
    </row>
    <row r="683" spans="1:2" x14ac:dyDescent="0.25">
      <c r="A683" t="s">
        <v>1286</v>
      </c>
      <c r="B683" t="s">
        <v>46</v>
      </c>
    </row>
    <row r="684" spans="1:2" x14ac:dyDescent="0.25">
      <c r="A684" t="s">
        <v>1288</v>
      </c>
      <c r="B684" t="s">
        <v>42</v>
      </c>
    </row>
    <row r="685" spans="1:2" x14ac:dyDescent="0.25">
      <c r="A685" t="s">
        <v>1290</v>
      </c>
      <c r="B685" t="s">
        <v>21</v>
      </c>
    </row>
    <row r="686" spans="1:2" x14ac:dyDescent="0.25">
      <c r="A686" t="s">
        <v>1292</v>
      </c>
      <c r="B686" t="s">
        <v>46</v>
      </c>
    </row>
    <row r="687" spans="1:2" x14ac:dyDescent="0.25">
      <c r="A687" t="s">
        <v>1294</v>
      </c>
      <c r="B687" t="s">
        <v>21</v>
      </c>
    </row>
    <row r="688" spans="1:2" x14ac:dyDescent="0.25">
      <c r="A688" t="s">
        <v>1296</v>
      </c>
      <c r="B688" t="s">
        <v>26</v>
      </c>
    </row>
    <row r="689" spans="1:2" x14ac:dyDescent="0.25">
      <c r="A689" t="s">
        <v>1298</v>
      </c>
      <c r="B689" t="s">
        <v>13</v>
      </c>
    </row>
    <row r="690" spans="1:2" x14ac:dyDescent="0.25">
      <c r="A690" t="s">
        <v>1300</v>
      </c>
      <c r="B690" t="s">
        <v>13</v>
      </c>
    </row>
    <row r="691" spans="1:2" x14ac:dyDescent="0.25">
      <c r="A691" t="s">
        <v>1302</v>
      </c>
      <c r="B691" t="s">
        <v>26</v>
      </c>
    </row>
    <row r="692" spans="1:2" x14ac:dyDescent="0.25">
      <c r="A692" t="s">
        <v>1304</v>
      </c>
      <c r="B692" t="s">
        <v>42</v>
      </c>
    </row>
    <row r="693" spans="1:2" x14ac:dyDescent="0.25">
      <c r="A693" t="s">
        <v>1306</v>
      </c>
      <c r="B693" t="s">
        <v>13</v>
      </c>
    </row>
    <row r="694" spans="1:2" x14ac:dyDescent="0.25">
      <c r="A694" t="s">
        <v>1308</v>
      </c>
      <c r="B694" t="s">
        <v>13</v>
      </c>
    </row>
    <row r="695" spans="1:2" x14ac:dyDescent="0.25">
      <c r="A695" t="s">
        <v>1309</v>
      </c>
      <c r="B695" t="s">
        <v>26</v>
      </c>
    </row>
    <row r="696" spans="1:2" x14ac:dyDescent="0.25">
      <c r="A696" t="s">
        <v>1311</v>
      </c>
      <c r="B696" t="s">
        <v>42</v>
      </c>
    </row>
    <row r="697" spans="1:2" x14ac:dyDescent="0.25">
      <c r="A697" t="s">
        <v>1312</v>
      </c>
      <c r="B697" t="s">
        <v>42</v>
      </c>
    </row>
    <row r="698" spans="1:2" x14ac:dyDescent="0.25">
      <c r="A698" t="s">
        <v>1314</v>
      </c>
      <c r="B698" t="s">
        <v>13</v>
      </c>
    </row>
    <row r="699" spans="1:2" x14ac:dyDescent="0.25">
      <c r="A699" t="s">
        <v>1316</v>
      </c>
      <c r="B699" t="s">
        <v>13</v>
      </c>
    </row>
    <row r="700" spans="1:2" x14ac:dyDescent="0.25">
      <c r="A700" t="s">
        <v>1318</v>
      </c>
      <c r="B700" t="s">
        <v>13</v>
      </c>
    </row>
    <row r="701" spans="1:2" x14ac:dyDescent="0.25">
      <c r="A701" t="s">
        <v>1319</v>
      </c>
      <c r="B701" t="s">
        <v>13</v>
      </c>
    </row>
    <row r="702" spans="1:2" x14ac:dyDescent="0.25">
      <c r="A702" t="s">
        <v>1320</v>
      </c>
      <c r="B702" t="s">
        <v>26</v>
      </c>
    </row>
    <row r="703" spans="1:2" x14ac:dyDescent="0.25">
      <c r="A703" t="s">
        <v>1322</v>
      </c>
      <c r="B703" t="s">
        <v>21</v>
      </c>
    </row>
    <row r="704" spans="1:2" x14ac:dyDescent="0.25">
      <c r="A704" t="s">
        <v>1324</v>
      </c>
      <c r="B704" t="s">
        <v>13</v>
      </c>
    </row>
    <row r="705" spans="1:2" x14ac:dyDescent="0.25">
      <c r="A705" t="s">
        <v>1325</v>
      </c>
      <c r="B705" t="s">
        <v>16</v>
      </c>
    </row>
    <row r="706" spans="1:2" x14ac:dyDescent="0.25">
      <c r="A706" t="s">
        <v>1327</v>
      </c>
      <c r="B706" t="s">
        <v>526</v>
      </c>
    </row>
    <row r="707" spans="1:2" x14ac:dyDescent="0.25">
      <c r="A707" t="s">
        <v>1329</v>
      </c>
      <c r="B707" t="s">
        <v>21</v>
      </c>
    </row>
    <row r="708" spans="1:2" x14ac:dyDescent="0.25">
      <c r="A708" t="s">
        <v>1331</v>
      </c>
      <c r="B708" t="s">
        <v>1332</v>
      </c>
    </row>
    <row r="709" spans="1:2" x14ac:dyDescent="0.25">
      <c r="A709" t="s">
        <v>1333</v>
      </c>
      <c r="B709" t="s">
        <v>42</v>
      </c>
    </row>
    <row r="710" spans="1:2" x14ac:dyDescent="0.25">
      <c r="A710" t="s">
        <v>1334</v>
      </c>
      <c r="B710" t="s">
        <v>42</v>
      </c>
    </row>
    <row r="711" spans="1:2" x14ac:dyDescent="0.25">
      <c r="A711" t="s">
        <v>1336</v>
      </c>
      <c r="B711" t="s">
        <v>26</v>
      </c>
    </row>
    <row r="712" spans="1:2" x14ac:dyDescent="0.25">
      <c r="A712" t="s">
        <v>1338</v>
      </c>
      <c r="B712" t="s">
        <v>42</v>
      </c>
    </row>
    <row r="713" spans="1:2" x14ac:dyDescent="0.25">
      <c r="A713" t="s">
        <v>1339</v>
      </c>
      <c r="B713" t="s">
        <v>13</v>
      </c>
    </row>
    <row r="714" spans="1:2" x14ac:dyDescent="0.25">
      <c r="A714" t="s">
        <v>1341</v>
      </c>
      <c r="B714" t="s">
        <v>336</v>
      </c>
    </row>
    <row r="715" spans="1:2" x14ac:dyDescent="0.25">
      <c r="A715" t="s">
        <v>1343</v>
      </c>
      <c r="B715" t="s">
        <v>13</v>
      </c>
    </row>
    <row r="716" spans="1:2" x14ac:dyDescent="0.25">
      <c r="A716" t="s">
        <v>1345</v>
      </c>
      <c r="B716" t="s">
        <v>46</v>
      </c>
    </row>
    <row r="717" spans="1:2" x14ac:dyDescent="0.25">
      <c r="A717" t="s">
        <v>1347</v>
      </c>
      <c r="B717" t="s">
        <v>13</v>
      </c>
    </row>
    <row r="718" spans="1:2" x14ac:dyDescent="0.25">
      <c r="A718" t="s">
        <v>1349</v>
      </c>
      <c r="B718" t="s">
        <v>46</v>
      </c>
    </row>
    <row r="719" spans="1:2" x14ac:dyDescent="0.25">
      <c r="A719" t="s">
        <v>1350</v>
      </c>
      <c r="B719" t="s">
        <v>49</v>
      </c>
    </row>
    <row r="720" spans="1:2" x14ac:dyDescent="0.25">
      <c r="A720" t="s">
        <v>1352</v>
      </c>
      <c r="B720" t="s">
        <v>42</v>
      </c>
    </row>
    <row r="721" spans="1:2" x14ac:dyDescent="0.25">
      <c r="A721" t="s">
        <v>1354</v>
      </c>
      <c r="B721" t="s">
        <v>13</v>
      </c>
    </row>
    <row r="722" spans="1:2" x14ac:dyDescent="0.25">
      <c r="A722" t="s">
        <v>1356</v>
      </c>
      <c r="B722" t="s">
        <v>49</v>
      </c>
    </row>
    <row r="723" spans="1:2" x14ac:dyDescent="0.25">
      <c r="A723" t="s">
        <v>1358</v>
      </c>
      <c r="B723" t="s">
        <v>42</v>
      </c>
    </row>
    <row r="724" spans="1:2" x14ac:dyDescent="0.25">
      <c r="A724" t="s">
        <v>1359</v>
      </c>
      <c r="B724" t="s">
        <v>336</v>
      </c>
    </row>
    <row r="725" spans="1:2" x14ac:dyDescent="0.25">
      <c r="A725" t="s">
        <v>1361</v>
      </c>
      <c r="B725" t="s">
        <v>13</v>
      </c>
    </row>
    <row r="726" spans="1:2" x14ac:dyDescent="0.25">
      <c r="A726" t="s">
        <v>1363</v>
      </c>
      <c r="B726" t="s">
        <v>13</v>
      </c>
    </row>
    <row r="727" spans="1:2" x14ac:dyDescent="0.25">
      <c r="A727" t="s">
        <v>1365</v>
      </c>
      <c r="B727" t="s">
        <v>46</v>
      </c>
    </row>
    <row r="728" spans="1:2" x14ac:dyDescent="0.25">
      <c r="A728" t="s">
        <v>1367</v>
      </c>
      <c r="B728" t="s">
        <v>26</v>
      </c>
    </row>
    <row r="729" spans="1:2" x14ac:dyDescent="0.25">
      <c r="A729" t="s">
        <v>1369</v>
      </c>
      <c r="B729" t="s">
        <v>42</v>
      </c>
    </row>
    <row r="730" spans="1:2" x14ac:dyDescent="0.25">
      <c r="A730" t="s">
        <v>1371</v>
      </c>
      <c r="B730" t="s">
        <v>13</v>
      </c>
    </row>
    <row r="731" spans="1:2" x14ac:dyDescent="0.25">
      <c r="A731" t="s">
        <v>1373</v>
      </c>
      <c r="B731" t="s">
        <v>96</v>
      </c>
    </row>
    <row r="732" spans="1:2" x14ac:dyDescent="0.25">
      <c r="A732" t="s">
        <v>1375</v>
      </c>
      <c r="B732" t="s">
        <v>13</v>
      </c>
    </row>
    <row r="733" spans="1:2" x14ac:dyDescent="0.25">
      <c r="A733" t="s">
        <v>1377</v>
      </c>
      <c r="B733" t="s">
        <v>26</v>
      </c>
    </row>
    <row r="734" spans="1:2" x14ac:dyDescent="0.25">
      <c r="A734" t="s">
        <v>1379</v>
      </c>
      <c r="B734" t="s">
        <v>123</v>
      </c>
    </row>
    <row r="735" spans="1:2" x14ac:dyDescent="0.25">
      <c r="A735" t="s">
        <v>1381</v>
      </c>
      <c r="B735" t="s">
        <v>21</v>
      </c>
    </row>
    <row r="736" spans="1:2" x14ac:dyDescent="0.25">
      <c r="A736" t="s">
        <v>1383</v>
      </c>
      <c r="B736" t="s">
        <v>21</v>
      </c>
    </row>
    <row r="737" spans="1:2" x14ac:dyDescent="0.25">
      <c r="A737" t="s">
        <v>1384</v>
      </c>
      <c r="B737" t="s">
        <v>46</v>
      </c>
    </row>
    <row r="738" spans="1:2" x14ac:dyDescent="0.25">
      <c r="A738" t="s">
        <v>1386</v>
      </c>
      <c r="B738" t="s">
        <v>49</v>
      </c>
    </row>
    <row r="739" spans="1:2" x14ac:dyDescent="0.25">
      <c r="A739" t="s">
        <v>1388</v>
      </c>
      <c r="B739" t="s">
        <v>21</v>
      </c>
    </row>
    <row r="740" spans="1:2" x14ac:dyDescent="0.25">
      <c r="A740" t="s">
        <v>1390</v>
      </c>
      <c r="B740" t="s">
        <v>46</v>
      </c>
    </row>
    <row r="741" spans="1:2" x14ac:dyDescent="0.25">
      <c r="A741" t="s">
        <v>1392</v>
      </c>
      <c r="B741" t="s">
        <v>49</v>
      </c>
    </row>
    <row r="742" spans="1:2" x14ac:dyDescent="0.25">
      <c r="A742" t="s">
        <v>1394</v>
      </c>
      <c r="B742" t="s">
        <v>13</v>
      </c>
    </row>
    <row r="743" spans="1:2" x14ac:dyDescent="0.25">
      <c r="A743" t="s">
        <v>1396</v>
      </c>
      <c r="B743" t="s">
        <v>13</v>
      </c>
    </row>
    <row r="744" spans="1:2" x14ac:dyDescent="0.25">
      <c r="A744" t="s">
        <v>1398</v>
      </c>
      <c r="B744" t="s">
        <v>42</v>
      </c>
    </row>
    <row r="745" spans="1:2" x14ac:dyDescent="0.25">
      <c r="A745" t="s">
        <v>1399</v>
      </c>
      <c r="B745" t="s">
        <v>42</v>
      </c>
    </row>
    <row r="746" spans="1:2" x14ac:dyDescent="0.25">
      <c r="A746" t="s">
        <v>1401</v>
      </c>
      <c r="B746" t="s">
        <v>13</v>
      </c>
    </row>
    <row r="747" spans="1:2" x14ac:dyDescent="0.25">
      <c r="A747" t="s">
        <v>1402</v>
      </c>
      <c r="B747" t="s">
        <v>96</v>
      </c>
    </row>
    <row r="748" spans="1:2" x14ac:dyDescent="0.25">
      <c r="A748" t="s">
        <v>1404</v>
      </c>
      <c r="B748" t="s">
        <v>13</v>
      </c>
    </row>
    <row r="749" spans="1:2" x14ac:dyDescent="0.25">
      <c r="A749" t="s">
        <v>1405</v>
      </c>
      <c r="B749" t="s">
        <v>49</v>
      </c>
    </row>
    <row r="750" spans="1:2" x14ac:dyDescent="0.25">
      <c r="A750" t="s">
        <v>1406</v>
      </c>
      <c r="B750" t="s">
        <v>13</v>
      </c>
    </row>
    <row r="751" spans="1:2" x14ac:dyDescent="0.25">
      <c r="A751" t="s">
        <v>1408</v>
      </c>
      <c r="B751" t="s">
        <v>21</v>
      </c>
    </row>
    <row r="752" spans="1:2" x14ac:dyDescent="0.25">
      <c r="A752" t="s">
        <v>1410</v>
      </c>
      <c r="B752" t="s">
        <v>86</v>
      </c>
    </row>
    <row r="753" spans="1:2" x14ac:dyDescent="0.25">
      <c r="A753" t="s">
        <v>1412</v>
      </c>
      <c r="B753" t="s">
        <v>21</v>
      </c>
    </row>
    <row r="754" spans="1:2" x14ac:dyDescent="0.25">
      <c r="A754" t="s">
        <v>1413</v>
      </c>
      <c r="B754" t="s">
        <v>13</v>
      </c>
    </row>
    <row r="755" spans="1:2" x14ac:dyDescent="0.25">
      <c r="A755" t="s">
        <v>1415</v>
      </c>
      <c r="B755" t="s">
        <v>13</v>
      </c>
    </row>
    <row r="756" spans="1:2" x14ac:dyDescent="0.25">
      <c r="A756" t="s">
        <v>1417</v>
      </c>
      <c r="B756" t="s">
        <v>42</v>
      </c>
    </row>
    <row r="757" spans="1:2" x14ac:dyDescent="0.25">
      <c r="A757" t="s">
        <v>1418</v>
      </c>
      <c r="B757" t="s">
        <v>21</v>
      </c>
    </row>
    <row r="758" spans="1:2" x14ac:dyDescent="0.25">
      <c r="A758" t="s">
        <v>1420</v>
      </c>
      <c r="B758" t="s">
        <v>46</v>
      </c>
    </row>
    <row r="759" spans="1:2" x14ac:dyDescent="0.25">
      <c r="A759" t="s">
        <v>1422</v>
      </c>
      <c r="B759" t="s">
        <v>13</v>
      </c>
    </row>
    <row r="760" spans="1:2" x14ac:dyDescent="0.25">
      <c r="A760" t="s">
        <v>1423</v>
      </c>
      <c r="B760" t="s">
        <v>13</v>
      </c>
    </row>
    <row r="761" spans="1:2" x14ac:dyDescent="0.25">
      <c r="A761" t="s">
        <v>1425</v>
      </c>
      <c r="B761" t="s">
        <v>13</v>
      </c>
    </row>
    <row r="762" spans="1:2" x14ac:dyDescent="0.25">
      <c r="A762" t="s">
        <v>1427</v>
      </c>
      <c r="B762" t="s">
        <v>26</v>
      </c>
    </row>
    <row r="763" spans="1:2" x14ac:dyDescent="0.25">
      <c r="A763" t="s">
        <v>1429</v>
      </c>
      <c r="B763" t="s">
        <v>129</v>
      </c>
    </row>
    <row r="764" spans="1:2" x14ac:dyDescent="0.25">
      <c r="A764" t="s">
        <v>1431</v>
      </c>
      <c r="B764" t="s">
        <v>46</v>
      </c>
    </row>
    <row r="765" spans="1:2" x14ac:dyDescent="0.25">
      <c r="A765" t="s">
        <v>1433</v>
      </c>
      <c r="B765" t="s">
        <v>21</v>
      </c>
    </row>
    <row r="766" spans="1:2" x14ac:dyDescent="0.25">
      <c r="A766" t="s">
        <v>1435</v>
      </c>
      <c r="B766" t="s">
        <v>13</v>
      </c>
    </row>
    <row r="767" spans="1:2" x14ac:dyDescent="0.25">
      <c r="A767" t="s">
        <v>1437</v>
      </c>
      <c r="B767" t="s">
        <v>13</v>
      </c>
    </row>
    <row r="768" spans="1:2" x14ac:dyDescent="0.25">
      <c r="A768" t="s">
        <v>1439</v>
      </c>
      <c r="B768" t="s">
        <v>86</v>
      </c>
    </row>
    <row r="769" spans="1:2" x14ac:dyDescent="0.25">
      <c r="A769" t="s">
        <v>1441</v>
      </c>
      <c r="B769" t="s">
        <v>26</v>
      </c>
    </row>
    <row r="770" spans="1:2" x14ac:dyDescent="0.25">
      <c r="A770" t="s">
        <v>1442</v>
      </c>
      <c r="B770" t="s">
        <v>302</v>
      </c>
    </row>
    <row r="771" spans="1:2" x14ac:dyDescent="0.25">
      <c r="A771" t="s">
        <v>1444</v>
      </c>
      <c r="B771" t="s">
        <v>21</v>
      </c>
    </row>
    <row r="772" spans="1:2" x14ac:dyDescent="0.25">
      <c r="A772" t="s">
        <v>1445</v>
      </c>
      <c r="B772" t="s">
        <v>13</v>
      </c>
    </row>
    <row r="773" spans="1:2" x14ac:dyDescent="0.25">
      <c r="A773" t="s">
        <v>1447</v>
      </c>
      <c r="B773" t="s">
        <v>21</v>
      </c>
    </row>
    <row r="774" spans="1:2" x14ac:dyDescent="0.25">
      <c r="A774" t="s">
        <v>1448</v>
      </c>
      <c r="B774" t="s">
        <v>21</v>
      </c>
    </row>
    <row r="775" spans="1:2" x14ac:dyDescent="0.25">
      <c r="A775" t="s">
        <v>1450</v>
      </c>
      <c r="B775" t="s">
        <v>57</v>
      </c>
    </row>
    <row r="776" spans="1:2" x14ac:dyDescent="0.25">
      <c r="A776" t="s">
        <v>1452</v>
      </c>
      <c r="B776" t="s">
        <v>13</v>
      </c>
    </row>
    <row r="777" spans="1:2" x14ac:dyDescent="0.25">
      <c r="A777" t="s">
        <v>1454</v>
      </c>
      <c r="B777" t="s">
        <v>302</v>
      </c>
    </row>
    <row r="778" spans="1:2" x14ac:dyDescent="0.25">
      <c r="A778" t="s">
        <v>1456</v>
      </c>
      <c r="B778" t="s">
        <v>46</v>
      </c>
    </row>
    <row r="779" spans="1:2" x14ac:dyDescent="0.25">
      <c r="A779" t="s">
        <v>1458</v>
      </c>
      <c r="B779" t="s">
        <v>1459</v>
      </c>
    </row>
    <row r="780" spans="1:2" x14ac:dyDescent="0.25">
      <c r="A780" t="s">
        <v>1461</v>
      </c>
      <c r="B780" t="s">
        <v>46</v>
      </c>
    </row>
    <row r="781" spans="1:2" x14ac:dyDescent="0.25">
      <c r="A781" t="s">
        <v>1463</v>
      </c>
      <c r="B781" t="s">
        <v>13</v>
      </c>
    </row>
    <row r="782" spans="1:2" x14ac:dyDescent="0.25">
      <c r="A782" t="s">
        <v>1465</v>
      </c>
      <c r="B782" t="s">
        <v>13</v>
      </c>
    </row>
    <row r="783" spans="1:2" x14ac:dyDescent="0.25">
      <c r="A783" t="s">
        <v>1466</v>
      </c>
      <c r="B783" t="s">
        <v>63</v>
      </c>
    </row>
    <row r="784" spans="1:2" x14ac:dyDescent="0.25">
      <c r="A784" t="s">
        <v>1468</v>
      </c>
      <c r="B784" t="s">
        <v>13</v>
      </c>
    </row>
    <row r="785" spans="1:2" x14ac:dyDescent="0.25">
      <c r="A785" t="s">
        <v>1470</v>
      </c>
      <c r="B785" t="s">
        <v>173</v>
      </c>
    </row>
    <row r="786" spans="1:2" x14ac:dyDescent="0.25">
      <c r="A786" t="s">
        <v>1472</v>
      </c>
      <c r="B786" t="s">
        <v>385</v>
      </c>
    </row>
    <row r="787" spans="1:2" x14ac:dyDescent="0.25">
      <c r="A787" t="s">
        <v>1474</v>
      </c>
      <c r="B787" t="s">
        <v>49</v>
      </c>
    </row>
    <row r="788" spans="1:2" x14ac:dyDescent="0.25">
      <c r="A788" t="s">
        <v>1476</v>
      </c>
      <c r="B788" t="s">
        <v>13</v>
      </c>
    </row>
    <row r="789" spans="1:2" x14ac:dyDescent="0.25">
      <c r="A789" t="s">
        <v>1478</v>
      </c>
      <c r="B789" t="s">
        <v>42</v>
      </c>
    </row>
    <row r="790" spans="1:2" x14ac:dyDescent="0.25">
      <c r="A790" t="s">
        <v>1480</v>
      </c>
      <c r="B790" t="s">
        <v>302</v>
      </c>
    </row>
    <row r="791" spans="1:2" x14ac:dyDescent="0.25">
      <c r="A791" t="s">
        <v>1482</v>
      </c>
      <c r="B791" t="s">
        <v>13</v>
      </c>
    </row>
    <row r="792" spans="1:2" x14ac:dyDescent="0.25">
      <c r="A792" t="s">
        <v>1483</v>
      </c>
      <c r="B792" t="s">
        <v>49</v>
      </c>
    </row>
    <row r="793" spans="1:2" x14ac:dyDescent="0.25">
      <c r="A793" t="s">
        <v>1485</v>
      </c>
      <c r="B793" t="s">
        <v>1268</v>
      </c>
    </row>
    <row r="794" spans="1:2" x14ac:dyDescent="0.25">
      <c r="A794" t="s">
        <v>1487</v>
      </c>
      <c r="B794" t="s">
        <v>13</v>
      </c>
    </row>
    <row r="795" spans="1:2" x14ac:dyDescent="0.25">
      <c r="A795" t="s">
        <v>1488</v>
      </c>
      <c r="B795" t="s">
        <v>39</v>
      </c>
    </row>
    <row r="796" spans="1:2" x14ac:dyDescent="0.25">
      <c r="A796" t="s">
        <v>1490</v>
      </c>
      <c r="B796" t="s">
        <v>46</v>
      </c>
    </row>
    <row r="797" spans="1:2" x14ac:dyDescent="0.25">
      <c r="A797" t="s">
        <v>1492</v>
      </c>
      <c r="B797" t="s">
        <v>1459</v>
      </c>
    </row>
    <row r="798" spans="1:2" x14ac:dyDescent="0.25">
      <c r="A798" t="s">
        <v>1494</v>
      </c>
      <c r="B798" t="s">
        <v>49</v>
      </c>
    </row>
    <row r="799" spans="1:2" x14ac:dyDescent="0.25">
      <c r="A799" t="s">
        <v>1496</v>
      </c>
      <c r="B799" t="s">
        <v>42</v>
      </c>
    </row>
    <row r="800" spans="1:2" x14ac:dyDescent="0.25">
      <c r="A800" t="s">
        <v>1498</v>
      </c>
      <c r="B800" t="s">
        <v>26</v>
      </c>
    </row>
    <row r="801" spans="1:2" x14ac:dyDescent="0.25">
      <c r="A801" t="s">
        <v>1500</v>
      </c>
      <c r="B801" t="s">
        <v>21</v>
      </c>
    </row>
    <row r="802" spans="1:2" x14ac:dyDescent="0.25">
      <c r="A802" t="s">
        <v>1502</v>
      </c>
      <c r="B802" t="s">
        <v>42</v>
      </c>
    </row>
    <row r="803" spans="1:2" x14ac:dyDescent="0.25">
      <c r="A803" t="s">
        <v>1503</v>
      </c>
      <c r="B803" t="s">
        <v>42</v>
      </c>
    </row>
    <row r="804" spans="1:2" x14ac:dyDescent="0.25">
      <c r="A804" t="s">
        <v>1505</v>
      </c>
      <c r="B804" t="s">
        <v>42</v>
      </c>
    </row>
    <row r="805" spans="1:2" x14ac:dyDescent="0.25">
      <c r="A805" t="s">
        <v>1506</v>
      </c>
      <c r="B805" t="s">
        <v>39</v>
      </c>
    </row>
    <row r="806" spans="1:2" x14ac:dyDescent="0.25">
      <c r="A806" t="s">
        <v>1508</v>
      </c>
      <c r="B806" t="s">
        <v>13</v>
      </c>
    </row>
    <row r="807" spans="1:2" x14ac:dyDescent="0.25">
      <c r="A807" t="s">
        <v>1510</v>
      </c>
      <c r="B807" t="s">
        <v>123</v>
      </c>
    </row>
    <row r="808" spans="1:2" x14ac:dyDescent="0.25">
      <c r="A808" t="s">
        <v>1512</v>
      </c>
      <c r="B808" t="s">
        <v>42</v>
      </c>
    </row>
    <row r="809" spans="1:2" x14ac:dyDescent="0.25">
      <c r="A809" t="s">
        <v>1514</v>
      </c>
      <c r="B809" t="s">
        <v>1459</v>
      </c>
    </row>
    <row r="810" spans="1:2" x14ac:dyDescent="0.25">
      <c r="A810" t="s">
        <v>1516</v>
      </c>
      <c r="B810" t="s">
        <v>46</v>
      </c>
    </row>
    <row r="811" spans="1:2" x14ac:dyDescent="0.25">
      <c r="A811" t="s">
        <v>1517</v>
      </c>
      <c r="B811" t="s">
        <v>21</v>
      </c>
    </row>
    <row r="812" spans="1:2" x14ac:dyDescent="0.25">
      <c r="A812" t="s">
        <v>1519</v>
      </c>
      <c r="B812" t="s">
        <v>46</v>
      </c>
    </row>
    <row r="813" spans="1:2" x14ac:dyDescent="0.25">
      <c r="A813" t="s">
        <v>1520</v>
      </c>
      <c r="B813" t="s">
        <v>49</v>
      </c>
    </row>
    <row r="814" spans="1:2" x14ac:dyDescent="0.25">
      <c r="A814" t="s">
        <v>1522</v>
      </c>
      <c r="B814" t="s">
        <v>49</v>
      </c>
    </row>
    <row r="815" spans="1:2" x14ac:dyDescent="0.25">
      <c r="A815" t="s">
        <v>1523</v>
      </c>
      <c r="B815" t="s">
        <v>13</v>
      </c>
    </row>
    <row r="816" spans="1:2" x14ac:dyDescent="0.25">
      <c r="A816" t="s">
        <v>1524</v>
      </c>
      <c r="B816" t="s">
        <v>96</v>
      </c>
    </row>
    <row r="817" spans="1:2" x14ac:dyDescent="0.25">
      <c r="A817" t="s">
        <v>1526</v>
      </c>
      <c r="B817" t="s">
        <v>157</v>
      </c>
    </row>
    <row r="818" spans="1:2" x14ac:dyDescent="0.25">
      <c r="A818" t="s">
        <v>1527</v>
      </c>
      <c r="B818" t="s">
        <v>21</v>
      </c>
    </row>
    <row r="819" spans="1:2" x14ac:dyDescent="0.25">
      <c r="A819" t="s">
        <v>1529</v>
      </c>
      <c r="B819" t="s">
        <v>13</v>
      </c>
    </row>
    <row r="820" spans="1:2" x14ac:dyDescent="0.25">
      <c r="A820" t="s">
        <v>1531</v>
      </c>
      <c r="B820" t="s">
        <v>86</v>
      </c>
    </row>
    <row r="821" spans="1:2" x14ac:dyDescent="0.25">
      <c r="A821" t="s">
        <v>1533</v>
      </c>
      <c r="B821" t="s">
        <v>42</v>
      </c>
    </row>
    <row r="822" spans="1:2" x14ac:dyDescent="0.25">
      <c r="A822" t="s">
        <v>1534</v>
      </c>
      <c r="B822" t="s">
        <v>13</v>
      </c>
    </row>
    <row r="823" spans="1:2" x14ac:dyDescent="0.25">
      <c r="A823" t="s">
        <v>1536</v>
      </c>
      <c r="B823" t="s">
        <v>13</v>
      </c>
    </row>
    <row r="824" spans="1:2" x14ac:dyDescent="0.25">
      <c r="A824" t="s">
        <v>1537</v>
      </c>
      <c r="B824" t="s">
        <v>49</v>
      </c>
    </row>
    <row r="825" spans="1:2" x14ac:dyDescent="0.25">
      <c r="A825" t="s">
        <v>1539</v>
      </c>
      <c r="B825" t="s">
        <v>42</v>
      </c>
    </row>
    <row r="826" spans="1:2" x14ac:dyDescent="0.25">
      <c r="A826" t="s">
        <v>1541</v>
      </c>
      <c r="B826" t="s">
        <v>13</v>
      </c>
    </row>
    <row r="827" spans="1:2" x14ac:dyDescent="0.25">
      <c r="A827" t="s">
        <v>1542</v>
      </c>
      <c r="B827" t="s">
        <v>13</v>
      </c>
    </row>
    <row r="828" spans="1:2" x14ac:dyDescent="0.25">
      <c r="A828" t="s">
        <v>1544</v>
      </c>
      <c r="B828" t="s">
        <v>21</v>
      </c>
    </row>
    <row r="829" spans="1:2" x14ac:dyDescent="0.25">
      <c r="A829" t="s">
        <v>1546</v>
      </c>
      <c r="B829" t="s">
        <v>57</v>
      </c>
    </row>
    <row r="830" spans="1:2" x14ac:dyDescent="0.25">
      <c r="A830" t="s">
        <v>1547</v>
      </c>
      <c r="B830" t="s">
        <v>173</v>
      </c>
    </row>
    <row r="831" spans="1:2" x14ac:dyDescent="0.25">
      <c r="A831" t="s">
        <v>1548</v>
      </c>
      <c r="B831" t="s">
        <v>21</v>
      </c>
    </row>
    <row r="832" spans="1:2" x14ac:dyDescent="0.25">
      <c r="A832" t="s">
        <v>1549</v>
      </c>
      <c r="B832" t="s">
        <v>96</v>
      </c>
    </row>
    <row r="833" spans="1:2" x14ac:dyDescent="0.25">
      <c r="A833" t="s">
        <v>1551</v>
      </c>
      <c r="B833" t="s">
        <v>86</v>
      </c>
    </row>
    <row r="834" spans="1:2" x14ac:dyDescent="0.25">
      <c r="A834" t="s">
        <v>1553</v>
      </c>
      <c r="B834" t="s">
        <v>336</v>
      </c>
    </row>
    <row r="835" spans="1:2" x14ac:dyDescent="0.25">
      <c r="A835" t="s">
        <v>1554</v>
      </c>
      <c r="B835" t="s">
        <v>21</v>
      </c>
    </row>
    <row r="836" spans="1:2" x14ac:dyDescent="0.25">
      <c r="A836" t="s">
        <v>1555</v>
      </c>
      <c r="B836" t="s">
        <v>13</v>
      </c>
    </row>
    <row r="837" spans="1:2" x14ac:dyDescent="0.25">
      <c r="A837" t="s">
        <v>1556</v>
      </c>
      <c r="B837" t="s">
        <v>1557</v>
      </c>
    </row>
    <row r="838" spans="1:2" x14ac:dyDescent="0.25">
      <c r="A838" t="s">
        <v>1559</v>
      </c>
      <c r="B838" t="s">
        <v>173</v>
      </c>
    </row>
    <row r="839" spans="1:2" x14ac:dyDescent="0.25">
      <c r="A839" t="s">
        <v>1560</v>
      </c>
      <c r="B839" t="s">
        <v>13</v>
      </c>
    </row>
    <row r="840" spans="1:2" x14ac:dyDescent="0.25">
      <c r="A840" t="s">
        <v>1561</v>
      </c>
      <c r="B840" t="s">
        <v>26</v>
      </c>
    </row>
    <row r="841" spans="1:2" x14ac:dyDescent="0.25">
      <c r="A841" t="s">
        <v>1563</v>
      </c>
      <c r="B841" t="s">
        <v>63</v>
      </c>
    </row>
    <row r="842" spans="1:2" x14ac:dyDescent="0.25">
      <c r="A842" t="s">
        <v>1565</v>
      </c>
      <c r="B842" t="s">
        <v>129</v>
      </c>
    </row>
    <row r="843" spans="1:2" x14ac:dyDescent="0.25">
      <c r="A843" t="s">
        <v>1567</v>
      </c>
      <c r="B843" t="s">
        <v>16</v>
      </c>
    </row>
    <row r="844" spans="1:2" x14ac:dyDescent="0.25">
      <c r="A844" t="s">
        <v>1569</v>
      </c>
      <c r="B844" t="s">
        <v>13</v>
      </c>
    </row>
    <row r="845" spans="1:2" x14ac:dyDescent="0.25">
      <c r="A845" t="s">
        <v>1570</v>
      </c>
      <c r="B845" t="s">
        <v>13</v>
      </c>
    </row>
    <row r="846" spans="1:2" x14ac:dyDescent="0.25">
      <c r="A846" t="s">
        <v>1572</v>
      </c>
      <c r="B846" t="s">
        <v>13</v>
      </c>
    </row>
    <row r="847" spans="1:2" x14ac:dyDescent="0.25">
      <c r="A847" t="s">
        <v>1574</v>
      </c>
      <c r="B847" t="s">
        <v>204</v>
      </c>
    </row>
    <row r="848" spans="1:2" x14ac:dyDescent="0.25">
      <c r="A848" t="s">
        <v>1576</v>
      </c>
      <c r="B848" t="s">
        <v>204</v>
      </c>
    </row>
    <row r="849" spans="1:2" x14ac:dyDescent="0.25">
      <c r="A849" t="s">
        <v>1578</v>
      </c>
      <c r="B849" t="s">
        <v>26</v>
      </c>
    </row>
    <row r="850" spans="1:2" x14ac:dyDescent="0.25">
      <c r="A850" t="s">
        <v>1580</v>
      </c>
      <c r="B850" t="s">
        <v>42</v>
      </c>
    </row>
    <row r="851" spans="1:2" x14ac:dyDescent="0.25">
      <c r="A851" t="s">
        <v>1582</v>
      </c>
      <c r="B851" t="s">
        <v>42</v>
      </c>
    </row>
    <row r="852" spans="1:2" x14ac:dyDescent="0.25">
      <c r="A852" t="s">
        <v>1583</v>
      </c>
      <c r="B852" t="s">
        <v>13</v>
      </c>
    </row>
    <row r="853" spans="1:2" x14ac:dyDescent="0.25">
      <c r="A853" t="s">
        <v>1585</v>
      </c>
      <c r="B853" t="s">
        <v>13</v>
      </c>
    </row>
    <row r="854" spans="1:2" x14ac:dyDescent="0.25">
      <c r="A854" t="s">
        <v>1587</v>
      </c>
      <c r="B854" t="s">
        <v>21</v>
      </c>
    </row>
    <row r="855" spans="1:2" x14ac:dyDescent="0.25">
      <c r="A855" t="s">
        <v>1588</v>
      </c>
      <c r="B855" t="s">
        <v>86</v>
      </c>
    </row>
    <row r="856" spans="1:2" x14ac:dyDescent="0.25">
      <c r="A856" t="s">
        <v>1590</v>
      </c>
      <c r="B856" t="s">
        <v>96</v>
      </c>
    </row>
    <row r="857" spans="1:2" x14ac:dyDescent="0.25">
      <c r="A857" t="s">
        <v>1592</v>
      </c>
      <c r="B857" t="s">
        <v>13</v>
      </c>
    </row>
    <row r="858" spans="1:2" x14ac:dyDescent="0.25">
      <c r="A858" t="s">
        <v>1594</v>
      </c>
      <c r="B858" t="s">
        <v>13</v>
      </c>
    </row>
    <row r="859" spans="1:2" x14ac:dyDescent="0.25">
      <c r="A859" t="s">
        <v>1596</v>
      </c>
      <c r="B859" t="s">
        <v>13</v>
      </c>
    </row>
    <row r="860" spans="1:2" x14ac:dyDescent="0.25">
      <c r="A860" t="s">
        <v>1598</v>
      </c>
      <c r="B860" t="s">
        <v>16</v>
      </c>
    </row>
    <row r="861" spans="1:2" x14ac:dyDescent="0.25">
      <c r="A861" t="s">
        <v>1600</v>
      </c>
      <c r="B861" t="s">
        <v>86</v>
      </c>
    </row>
    <row r="862" spans="1:2" x14ac:dyDescent="0.25">
      <c r="A862" t="s">
        <v>1602</v>
      </c>
      <c r="B862" t="s">
        <v>204</v>
      </c>
    </row>
    <row r="863" spans="1:2" x14ac:dyDescent="0.25">
      <c r="A863" t="s">
        <v>1604</v>
      </c>
      <c r="B863" t="s">
        <v>199</v>
      </c>
    </row>
    <row r="864" spans="1:2" x14ac:dyDescent="0.25">
      <c r="A864" t="s">
        <v>1606</v>
      </c>
      <c r="B864" t="s">
        <v>21</v>
      </c>
    </row>
    <row r="865" spans="1:2" x14ac:dyDescent="0.25">
      <c r="A865" t="s">
        <v>1608</v>
      </c>
      <c r="B865" t="s">
        <v>49</v>
      </c>
    </row>
    <row r="866" spans="1:2" x14ac:dyDescent="0.25">
      <c r="A866" t="s">
        <v>1610</v>
      </c>
      <c r="B866" t="s">
        <v>42</v>
      </c>
    </row>
    <row r="867" spans="1:2" x14ac:dyDescent="0.25">
      <c r="A867" t="s">
        <v>1612</v>
      </c>
      <c r="B867" t="s">
        <v>46</v>
      </c>
    </row>
    <row r="868" spans="1:2" x14ac:dyDescent="0.25">
      <c r="A868" t="s">
        <v>1614</v>
      </c>
      <c r="B868" t="s">
        <v>13</v>
      </c>
    </row>
    <row r="869" spans="1:2" x14ac:dyDescent="0.25">
      <c r="A869" t="s">
        <v>1616</v>
      </c>
      <c r="B869" t="s">
        <v>21</v>
      </c>
    </row>
    <row r="870" spans="1:2" x14ac:dyDescent="0.25">
      <c r="A870" t="s">
        <v>1618</v>
      </c>
      <c r="B870" t="s">
        <v>46</v>
      </c>
    </row>
    <row r="871" spans="1:2" x14ac:dyDescent="0.25">
      <c r="A871" t="s">
        <v>1619</v>
      </c>
      <c r="B871" t="s">
        <v>13</v>
      </c>
    </row>
    <row r="872" spans="1:2" x14ac:dyDescent="0.25">
      <c r="A872" t="s">
        <v>1621</v>
      </c>
      <c r="B872" t="s">
        <v>21</v>
      </c>
    </row>
    <row r="873" spans="1:2" x14ac:dyDescent="0.25">
      <c r="A873" t="s">
        <v>1622</v>
      </c>
      <c r="B873" t="s">
        <v>49</v>
      </c>
    </row>
    <row r="874" spans="1:2" x14ac:dyDescent="0.25">
      <c r="A874" t="s">
        <v>1624</v>
      </c>
      <c r="B874" t="s">
        <v>13</v>
      </c>
    </row>
    <row r="875" spans="1:2" x14ac:dyDescent="0.25">
      <c r="A875" t="s">
        <v>1626</v>
      </c>
      <c r="B875" t="s">
        <v>21</v>
      </c>
    </row>
    <row r="876" spans="1:2" x14ac:dyDescent="0.25">
      <c r="A876" t="s">
        <v>1628</v>
      </c>
      <c r="B876" t="s">
        <v>49</v>
      </c>
    </row>
    <row r="877" spans="1:2" x14ac:dyDescent="0.25">
      <c r="A877" t="s">
        <v>1629</v>
      </c>
      <c r="B877" t="s">
        <v>204</v>
      </c>
    </row>
    <row r="878" spans="1:2" x14ac:dyDescent="0.25">
      <c r="A878" t="s">
        <v>1631</v>
      </c>
      <c r="B878" t="s">
        <v>863</v>
      </c>
    </row>
    <row r="879" spans="1:2" x14ac:dyDescent="0.25">
      <c r="A879" t="s">
        <v>1632</v>
      </c>
      <c r="B879" t="s">
        <v>26</v>
      </c>
    </row>
    <row r="880" spans="1:2" x14ac:dyDescent="0.25">
      <c r="A880" t="s">
        <v>1634</v>
      </c>
      <c r="B880" t="s">
        <v>13</v>
      </c>
    </row>
    <row r="881" spans="1:2" x14ac:dyDescent="0.25">
      <c r="A881" t="s">
        <v>1635</v>
      </c>
      <c r="B881" t="s">
        <v>13</v>
      </c>
    </row>
    <row r="882" spans="1:2" x14ac:dyDescent="0.25">
      <c r="A882" t="s">
        <v>1637</v>
      </c>
      <c r="B882" t="s">
        <v>96</v>
      </c>
    </row>
    <row r="883" spans="1:2" x14ac:dyDescent="0.25">
      <c r="A883" t="s">
        <v>1639</v>
      </c>
      <c r="B883" t="s">
        <v>26</v>
      </c>
    </row>
    <row r="884" spans="1:2" x14ac:dyDescent="0.25">
      <c r="A884" t="s">
        <v>1640</v>
      </c>
      <c r="B884" t="s">
        <v>13</v>
      </c>
    </row>
    <row r="885" spans="1:2" x14ac:dyDescent="0.25">
      <c r="A885" t="s">
        <v>1642</v>
      </c>
      <c r="B885" t="s">
        <v>49</v>
      </c>
    </row>
    <row r="886" spans="1:2" x14ac:dyDescent="0.25">
      <c r="A886" t="s">
        <v>1644</v>
      </c>
      <c r="B886" t="s">
        <v>39</v>
      </c>
    </row>
    <row r="887" spans="1:2" x14ac:dyDescent="0.25">
      <c r="A887" t="s">
        <v>1645</v>
      </c>
      <c r="B887" t="s">
        <v>13</v>
      </c>
    </row>
    <row r="888" spans="1:2" x14ac:dyDescent="0.25">
      <c r="A888" t="s">
        <v>1647</v>
      </c>
      <c r="B888" t="s">
        <v>46</v>
      </c>
    </row>
    <row r="889" spans="1:2" x14ac:dyDescent="0.25">
      <c r="A889" t="s">
        <v>1649</v>
      </c>
      <c r="B889" t="s">
        <v>21</v>
      </c>
    </row>
    <row r="890" spans="1:2" x14ac:dyDescent="0.25">
      <c r="A890" t="s">
        <v>1650</v>
      </c>
      <c r="B890" t="s">
        <v>49</v>
      </c>
    </row>
    <row r="891" spans="1:2" x14ac:dyDescent="0.25">
      <c r="A891" t="s">
        <v>1652</v>
      </c>
      <c r="B891" t="s">
        <v>123</v>
      </c>
    </row>
    <row r="892" spans="1:2" x14ac:dyDescent="0.25">
      <c r="A892" t="s">
        <v>1653</v>
      </c>
      <c r="B892" t="s">
        <v>26</v>
      </c>
    </row>
    <row r="893" spans="1:2" x14ac:dyDescent="0.25">
      <c r="A893" t="s">
        <v>1655</v>
      </c>
      <c r="B893" t="s">
        <v>13</v>
      </c>
    </row>
    <row r="894" spans="1:2" x14ac:dyDescent="0.25">
      <c r="A894" t="s">
        <v>1657</v>
      </c>
      <c r="B894" t="s">
        <v>21</v>
      </c>
    </row>
    <row r="895" spans="1:2" x14ac:dyDescent="0.25">
      <c r="A895" t="s">
        <v>1658</v>
      </c>
      <c r="B895" t="s">
        <v>26</v>
      </c>
    </row>
    <row r="896" spans="1:2" x14ac:dyDescent="0.25">
      <c r="A896" t="s">
        <v>1660</v>
      </c>
      <c r="B896" t="s">
        <v>21</v>
      </c>
    </row>
    <row r="897" spans="1:2" x14ac:dyDescent="0.25">
      <c r="A897" t="s">
        <v>1662</v>
      </c>
      <c r="B897" t="s">
        <v>42</v>
      </c>
    </row>
    <row r="898" spans="1:2" x14ac:dyDescent="0.25">
      <c r="A898" t="s">
        <v>1664</v>
      </c>
      <c r="B898" t="s">
        <v>13</v>
      </c>
    </row>
    <row r="899" spans="1:2" x14ac:dyDescent="0.25">
      <c r="A899" t="s">
        <v>1665</v>
      </c>
      <c r="B899" t="s">
        <v>282</v>
      </c>
    </row>
    <row r="900" spans="1:2" x14ac:dyDescent="0.25">
      <c r="A900" t="s">
        <v>1667</v>
      </c>
      <c r="B900" t="s">
        <v>13</v>
      </c>
    </row>
    <row r="901" spans="1:2" x14ac:dyDescent="0.25">
      <c r="A901" t="s">
        <v>1669</v>
      </c>
      <c r="B901" t="s">
        <v>13</v>
      </c>
    </row>
    <row r="902" spans="1:2" x14ac:dyDescent="0.25">
      <c r="A902" t="s">
        <v>1671</v>
      </c>
      <c r="B902" t="s">
        <v>13</v>
      </c>
    </row>
    <row r="903" spans="1:2" x14ac:dyDescent="0.25">
      <c r="A903" t="s">
        <v>1673</v>
      </c>
      <c r="B903" t="s">
        <v>46</v>
      </c>
    </row>
    <row r="904" spans="1:2" x14ac:dyDescent="0.25">
      <c r="A904" t="s">
        <v>1674</v>
      </c>
      <c r="B904" t="s">
        <v>46</v>
      </c>
    </row>
    <row r="905" spans="1:2" x14ac:dyDescent="0.25">
      <c r="A905" t="s">
        <v>1675</v>
      </c>
      <c r="B905" t="s">
        <v>86</v>
      </c>
    </row>
    <row r="906" spans="1:2" x14ac:dyDescent="0.25">
      <c r="A906" t="s">
        <v>1677</v>
      </c>
      <c r="B906" t="s">
        <v>282</v>
      </c>
    </row>
    <row r="907" spans="1:2" x14ac:dyDescent="0.25">
      <c r="A907" t="s">
        <v>1679</v>
      </c>
      <c r="B907" t="s">
        <v>282</v>
      </c>
    </row>
    <row r="908" spans="1:2" x14ac:dyDescent="0.25">
      <c r="A908" t="s">
        <v>1681</v>
      </c>
      <c r="B908" t="s">
        <v>385</v>
      </c>
    </row>
    <row r="909" spans="1:2" x14ac:dyDescent="0.25">
      <c r="A909" t="s">
        <v>1683</v>
      </c>
      <c r="B909" t="s">
        <v>13</v>
      </c>
    </row>
    <row r="910" spans="1:2" x14ac:dyDescent="0.25">
      <c r="A910" t="s">
        <v>1685</v>
      </c>
      <c r="B910" t="s">
        <v>49</v>
      </c>
    </row>
    <row r="911" spans="1:2" x14ac:dyDescent="0.25">
      <c r="A911" t="s">
        <v>1687</v>
      </c>
      <c r="B911" t="s">
        <v>21</v>
      </c>
    </row>
    <row r="912" spans="1:2" x14ac:dyDescent="0.25">
      <c r="A912" t="s">
        <v>1688</v>
      </c>
      <c r="B912" t="s">
        <v>49</v>
      </c>
    </row>
    <row r="913" spans="1:2" x14ac:dyDescent="0.25">
      <c r="A913" t="s">
        <v>1690</v>
      </c>
      <c r="B913" t="s">
        <v>49</v>
      </c>
    </row>
    <row r="914" spans="1:2" x14ac:dyDescent="0.25">
      <c r="A914" t="s">
        <v>1692</v>
      </c>
      <c r="B914" t="s">
        <v>49</v>
      </c>
    </row>
    <row r="915" spans="1:2" x14ac:dyDescent="0.25">
      <c r="A915" t="s">
        <v>1693</v>
      </c>
      <c r="B915" t="s">
        <v>42</v>
      </c>
    </row>
    <row r="916" spans="1:2" x14ac:dyDescent="0.25">
      <c r="A916" t="s">
        <v>1695</v>
      </c>
      <c r="B916" t="s">
        <v>13</v>
      </c>
    </row>
    <row r="917" spans="1:2" x14ac:dyDescent="0.25">
      <c r="A917" t="s">
        <v>1697</v>
      </c>
      <c r="B917" t="s">
        <v>21</v>
      </c>
    </row>
    <row r="918" spans="1:2" x14ac:dyDescent="0.25">
      <c r="A918" t="s">
        <v>1699</v>
      </c>
      <c r="B918" t="s">
        <v>26</v>
      </c>
    </row>
    <row r="919" spans="1:2" x14ac:dyDescent="0.25">
      <c r="A919" t="s">
        <v>1701</v>
      </c>
      <c r="B919" t="s">
        <v>86</v>
      </c>
    </row>
    <row r="920" spans="1:2" x14ac:dyDescent="0.25">
      <c r="A920" t="s">
        <v>1703</v>
      </c>
      <c r="B920" t="s">
        <v>13</v>
      </c>
    </row>
    <row r="921" spans="1:2" x14ac:dyDescent="0.25">
      <c r="A921" t="s">
        <v>1705</v>
      </c>
      <c r="B921" t="s">
        <v>21</v>
      </c>
    </row>
    <row r="922" spans="1:2" x14ac:dyDescent="0.25">
      <c r="A922" t="s">
        <v>1707</v>
      </c>
      <c r="B922" t="s">
        <v>63</v>
      </c>
    </row>
    <row r="923" spans="1:2" x14ac:dyDescent="0.25">
      <c r="A923" t="s">
        <v>1708</v>
      </c>
      <c r="B923" t="s">
        <v>96</v>
      </c>
    </row>
    <row r="924" spans="1:2" x14ac:dyDescent="0.25">
      <c r="A924" t="s">
        <v>1710</v>
      </c>
      <c r="B924" t="s">
        <v>86</v>
      </c>
    </row>
    <row r="925" spans="1:2" x14ac:dyDescent="0.25">
      <c r="A925" t="s">
        <v>1712</v>
      </c>
      <c r="B925" t="s">
        <v>39</v>
      </c>
    </row>
    <row r="926" spans="1:2" x14ac:dyDescent="0.25">
      <c r="A926" t="s">
        <v>1714</v>
      </c>
      <c r="B926" t="s">
        <v>46</v>
      </c>
    </row>
    <row r="927" spans="1:2" x14ac:dyDescent="0.25">
      <c r="A927" t="s">
        <v>1716</v>
      </c>
      <c r="B927" t="s">
        <v>86</v>
      </c>
    </row>
    <row r="928" spans="1:2" x14ac:dyDescent="0.25">
      <c r="A928" t="s">
        <v>1717</v>
      </c>
      <c r="B928" t="s">
        <v>39</v>
      </c>
    </row>
    <row r="929" spans="1:2" x14ac:dyDescent="0.25">
      <c r="A929" t="s">
        <v>1718</v>
      </c>
      <c r="B929" t="s">
        <v>49</v>
      </c>
    </row>
    <row r="930" spans="1:2" x14ac:dyDescent="0.25">
      <c r="A930" t="s">
        <v>1720</v>
      </c>
      <c r="B930" t="s">
        <v>42</v>
      </c>
    </row>
    <row r="931" spans="1:2" x14ac:dyDescent="0.25">
      <c r="A931" t="s">
        <v>1722</v>
      </c>
      <c r="B931" t="s">
        <v>21</v>
      </c>
    </row>
    <row r="932" spans="1:2" x14ac:dyDescent="0.25">
      <c r="A932" t="s">
        <v>1724</v>
      </c>
      <c r="B932" t="s">
        <v>13</v>
      </c>
    </row>
    <row r="933" spans="1:2" x14ac:dyDescent="0.25">
      <c r="A933" t="s">
        <v>1726</v>
      </c>
      <c r="B933" t="s">
        <v>123</v>
      </c>
    </row>
    <row r="934" spans="1:2" x14ac:dyDescent="0.25">
      <c r="A934" t="s">
        <v>1727</v>
      </c>
      <c r="B934" t="s">
        <v>173</v>
      </c>
    </row>
    <row r="935" spans="1:2" x14ac:dyDescent="0.25">
      <c r="A935" t="s">
        <v>1729</v>
      </c>
      <c r="B935" t="s">
        <v>42</v>
      </c>
    </row>
    <row r="936" spans="1:2" x14ac:dyDescent="0.25">
      <c r="A936" t="s">
        <v>1731</v>
      </c>
      <c r="B936" t="s">
        <v>39</v>
      </c>
    </row>
    <row r="937" spans="1:2" x14ac:dyDescent="0.25">
      <c r="A937" t="s">
        <v>1733</v>
      </c>
      <c r="B937" t="s">
        <v>42</v>
      </c>
    </row>
    <row r="938" spans="1:2" x14ac:dyDescent="0.25">
      <c r="A938" t="s">
        <v>1735</v>
      </c>
      <c r="B938" t="s">
        <v>13</v>
      </c>
    </row>
    <row r="939" spans="1:2" x14ac:dyDescent="0.25">
      <c r="A939" t="s">
        <v>1737</v>
      </c>
      <c r="B939" t="s">
        <v>26</v>
      </c>
    </row>
    <row r="940" spans="1:2" x14ac:dyDescent="0.25">
      <c r="A940" t="s">
        <v>1739</v>
      </c>
      <c r="B940" t="s">
        <v>46</v>
      </c>
    </row>
    <row r="941" spans="1:2" x14ac:dyDescent="0.25">
      <c r="A941" t="s">
        <v>1741</v>
      </c>
      <c r="B941" t="s">
        <v>282</v>
      </c>
    </row>
    <row r="942" spans="1:2" x14ac:dyDescent="0.25">
      <c r="A942" t="s">
        <v>1743</v>
      </c>
      <c r="B942" t="s">
        <v>86</v>
      </c>
    </row>
    <row r="943" spans="1:2" x14ac:dyDescent="0.25">
      <c r="A943" t="s">
        <v>1745</v>
      </c>
      <c r="B943" t="s">
        <v>13</v>
      </c>
    </row>
    <row r="944" spans="1:2" x14ac:dyDescent="0.25">
      <c r="A944" t="s">
        <v>1747</v>
      </c>
      <c r="B944" t="s">
        <v>42</v>
      </c>
    </row>
    <row r="945" spans="1:2" x14ac:dyDescent="0.25">
      <c r="A945" t="s">
        <v>1749</v>
      </c>
      <c r="B945" t="s">
        <v>49</v>
      </c>
    </row>
    <row r="946" spans="1:2" x14ac:dyDescent="0.25">
      <c r="A946" t="s">
        <v>1750</v>
      </c>
      <c r="B946" t="s">
        <v>21</v>
      </c>
    </row>
    <row r="947" spans="1:2" x14ac:dyDescent="0.25">
      <c r="A947" t="s">
        <v>1751</v>
      </c>
      <c r="B947" t="s">
        <v>42</v>
      </c>
    </row>
    <row r="948" spans="1:2" x14ac:dyDescent="0.25">
      <c r="A948" t="s">
        <v>1753</v>
      </c>
      <c r="B948" t="s">
        <v>42</v>
      </c>
    </row>
    <row r="949" spans="1:2" x14ac:dyDescent="0.25">
      <c r="A949" t="s">
        <v>1755</v>
      </c>
      <c r="B949" t="s">
        <v>26</v>
      </c>
    </row>
    <row r="950" spans="1:2" x14ac:dyDescent="0.25">
      <c r="A950" t="s">
        <v>1757</v>
      </c>
      <c r="B950" t="s">
        <v>13</v>
      </c>
    </row>
    <row r="951" spans="1:2" x14ac:dyDescent="0.25">
      <c r="A951" t="s">
        <v>1759</v>
      </c>
      <c r="B951" t="s">
        <v>123</v>
      </c>
    </row>
    <row r="952" spans="1:2" x14ac:dyDescent="0.25">
      <c r="A952" t="s">
        <v>1761</v>
      </c>
      <c r="B952" t="s">
        <v>21</v>
      </c>
    </row>
    <row r="953" spans="1:2" x14ac:dyDescent="0.25">
      <c r="A953" t="s">
        <v>1763</v>
      </c>
      <c r="B953" t="s">
        <v>46</v>
      </c>
    </row>
    <row r="954" spans="1:2" x14ac:dyDescent="0.25">
      <c r="A954" t="s">
        <v>1765</v>
      </c>
      <c r="B954" t="s">
        <v>42</v>
      </c>
    </row>
    <row r="955" spans="1:2" x14ac:dyDescent="0.25">
      <c r="A955" t="s">
        <v>1767</v>
      </c>
      <c r="B955" t="s">
        <v>13</v>
      </c>
    </row>
    <row r="956" spans="1:2" x14ac:dyDescent="0.25">
      <c r="A956" t="s">
        <v>1768</v>
      </c>
      <c r="B956" t="s">
        <v>13</v>
      </c>
    </row>
    <row r="957" spans="1:2" x14ac:dyDescent="0.25">
      <c r="A957" t="s">
        <v>1770</v>
      </c>
      <c r="B957" t="s">
        <v>282</v>
      </c>
    </row>
    <row r="958" spans="1:2" x14ac:dyDescent="0.25">
      <c r="A958" t="s">
        <v>1772</v>
      </c>
      <c r="B958" t="s">
        <v>46</v>
      </c>
    </row>
    <row r="959" spans="1:2" x14ac:dyDescent="0.25">
      <c r="A959" t="s">
        <v>1774</v>
      </c>
      <c r="B959" t="s">
        <v>49</v>
      </c>
    </row>
    <row r="960" spans="1:2" x14ac:dyDescent="0.25">
      <c r="A960" t="s">
        <v>1776</v>
      </c>
      <c r="B960" t="s">
        <v>46</v>
      </c>
    </row>
    <row r="961" spans="1:2" x14ac:dyDescent="0.25">
      <c r="A961" t="s">
        <v>1777</v>
      </c>
      <c r="B961" t="s">
        <v>13</v>
      </c>
    </row>
    <row r="962" spans="1:2" x14ac:dyDescent="0.25">
      <c r="A962" t="s">
        <v>1779</v>
      </c>
      <c r="B962" t="s">
        <v>385</v>
      </c>
    </row>
    <row r="963" spans="1:2" x14ac:dyDescent="0.25">
      <c r="A963" t="s">
        <v>1780</v>
      </c>
      <c r="B963" t="s">
        <v>13</v>
      </c>
    </row>
    <row r="964" spans="1:2" x14ac:dyDescent="0.25">
      <c r="A964" t="s">
        <v>1782</v>
      </c>
      <c r="B964" t="s">
        <v>21</v>
      </c>
    </row>
    <row r="965" spans="1:2" x14ac:dyDescent="0.25">
      <c r="A965" t="s">
        <v>1783</v>
      </c>
      <c r="B965" t="s">
        <v>63</v>
      </c>
    </row>
    <row r="966" spans="1:2" x14ac:dyDescent="0.25">
      <c r="A966" t="s">
        <v>1785</v>
      </c>
      <c r="B966" t="s">
        <v>46</v>
      </c>
    </row>
    <row r="967" spans="1:2" x14ac:dyDescent="0.25">
      <c r="A967" t="s">
        <v>1787</v>
      </c>
      <c r="B967" t="s">
        <v>46</v>
      </c>
    </row>
    <row r="968" spans="1:2" x14ac:dyDescent="0.25">
      <c r="A968" t="s">
        <v>1788</v>
      </c>
      <c r="B968" t="s">
        <v>86</v>
      </c>
    </row>
    <row r="969" spans="1:2" x14ac:dyDescent="0.25">
      <c r="A969" t="s">
        <v>1789</v>
      </c>
      <c r="B969" t="s">
        <v>13</v>
      </c>
    </row>
    <row r="970" spans="1:2" x14ac:dyDescent="0.25">
      <c r="A970" t="s">
        <v>1791</v>
      </c>
      <c r="B970" t="s">
        <v>13</v>
      </c>
    </row>
    <row r="971" spans="1:2" x14ac:dyDescent="0.25">
      <c r="A971" t="s">
        <v>1793</v>
      </c>
      <c r="B971" t="s">
        <v>13</v>
      </c>
    </row>
    <row r="972" spans="1:2" x14ac:dyDescent="0.25">
      <c r="A972" t="s">
        <v>1795</v>
      </c>
      <c r="B972" t="s">
        <v>336</v>
      </c>
    </row>
    <row r="973" spans="1:2" x14ac:dyDescent="0.25">
      <c r="A973" t="s">
        <v>1797</v>
      </c>
      <c r="B973" t="s">
        <v>46</v>
      </c>
    </row>
    <row r="974" spans="1:2" x14ac:dyDescent="0.25">
      <c r="A974" t="s">
        <v>1799</v>
      </c>
      <c r="B974" t="s">
        <v>49</v>
      </c>
    </row>
    <row r="975" spans="1:2" x14ac:dyDescent="0.25">
      <c r="A975" t="s">
        <v>1801</v>
      </c>
      <c r="B975" t="s">
        <v>13</v>
      </c>
    </row>
    <row r="976" spans="1:2" x14ac:dyDescent="0.25">
      <c r="A976" t="s">
        <v>1803</v>
      </c>
      <c r="B976" t="s">
        <v>13</v>
      </c>
    </row>
    <row r="977" spans="1:2" x14ac:dyDescent="0.25">
      <c r="A977" t="s">
        <v>1805</v>
      </c>
      <c r="B977" t="s">
        <v>13</v>
      </c>
    </row>
    <row r="978" spans="1:2" x14ac:dyDescent="0.25">
      <c r="A978" t="s">
        <v>1807</v>
      </c>
      <c r="B978" t="s">
        <v>63</v>
      </c>
    </row>
    <row r="979" spans="1:2" x14ac:dyDescent="0.25">
      <c r="A979" t="s">
        <v>1809</v>
      </c>
      <c r="B979" t="s">
        <v>13</v>
      </c>
    </row>
    <row r="980" spans="1:2" x14ac:dyDescent="0.25">
      <c r="A980" t="s">
        <v>1811</v>
      </c>
      <c r="B980" t="s">
        <v>86</v>
      </c>
    </row>
    <row r="981" spans="1:2" x14ac:dyDescent="0.25">
      <c r="A981" t="s">
        <v>1813</v>
      </c>
      <c r="B981" t="s">
        <v>13</v>
      </c>
    </row>
    <row r="982" spans="1:2" x14ac:dyDescent="0.25">
      <c r="A982" t="s">
        <v>1815</v>
      </c>
      <c r="B982" t="s">
        <v>13</v>
      </c>
    </row>
    <row r="983" spans="1:2" x14ac:dyDescent="0.25">
      <c r="A983" t="s">
        <v>1816</v>
      </c>
      <c r="B983" t="s">
        <v>336</v>
      </c>
    </row>
    <row r="984" spans="1:2" x14ac:dyDescent="0.25">
      <c r="A984" t="s">
        <v>1817</v>
      </c>
      <c r="B984" t="s">
        <v>26</v>
      </c>
    </row>
    <row r="985" spans="1:2" x14ac:dyDescent="0.25">
      <c r="A985" t="s">
        <v>1818</v>
      </c>
      <c r="B985" t="s">
        <v>49</v>
      </c>
    </row>
    <row r="986" spans="1:2" x14ac:dyDescent="0.25">
      <c r="A986" t="s">
        <v>1819</v>
      </c>
      <c r="B986" t="s">
        <v>21</v>
      </c>
    </row>
    <row r="987" spans="1:2" x14ac:dyDescent="0.25">
      <c r="A987" t="s">
        <v>1821</v>
      </c>
      <c r="B987" t="s">
        <v>336</v>
      </c>
    </row>
    <row r="988" spans="1:2" x14ac:dyDescent="0.25">
      <c r="A988" t="s">
        <v>1823</v>
      </c>
      <c r="B988" t="s">
        <v>173</v>
      </c>
    </row>
    <row r="989" spans="1:2" x14ac:dyDescent="0.25">
      <c r="A989" t="s">
        <v>1824</v>
      </c>
      <c r="B989" t="s">
        <v>57</v>
      </c>
    </row>
    <row r="990" spans="1:2" x14ac:dyDescent="0.25">
      <c r="A990" t="s">
        <v>1826</v>
      </c>
      <c r="B990" t="s">
        <v>46</v>
      </c>
    </row>
    <row r="991" spans="1:2" x14ac:dyDescent="0.25">
      <c r="A991" t="s">
        <v>1828</v>
      </c>
      <c r="B991" t="s">
        <v>13</v>
      </c>
    </row>
    <row r="992" spans="1:2" x14ac:dyDescent="0.25">
      <c r="A992" t="s">
        <v>1830</v>
      </c>
      <c r="B992" t="s">
        <v>13</v>
      </c>
    </row>
    <row r="993" spans="1:2" x14ac:dyDescent="0.25">
      <c r="A993" t="s">
        <v>1831</v>
      </c>
      <c r="B993" t="s">
        <v>26</v>
      </c>
    </row>
    <row r="994" spans="1:2" x14ac:dyDescent="0.25">
      <c r="A994" t="s">
        <v>1833</v>
      </c>
      <c r="B994" t="s">
        <v>46</v>
      </c>
    </row>
    <row r="995" spans="1:2" x14ac:dyDescent="0.25">
      <c r="A995" t="s">
        <v>1835</v>
      </c>
      <c r="B995" t="s">
        <v>42</v>
      </c>
    </row>
    <row r="996" spans="1:2" x14ac:dyDescent="0.25">
      <c r="A996" t="s">
        <v>1836</v>
      </c>
      <c r="B996" t="s">
        <v>21</v>
      </c>
    </row>
    <row r="997" spans="1:2" x14ac:dyDescent="0.25">
      <c r="A997" t="s">
        <v>1837</v>
      </c>
      <c r="B997" t="s">
        <v>336</v>
      </c>
    </row>
    <row r="998" spans="1:2" x14ac:dyDescent="0.25">
      <c r="A998" t="s">
        <v>1839</v>
      </c>
      <c r="B998" t="s">
        <v>46</v>
      </c>
    </row>
    <row r="999" spans="1:2" x14ac:dyDescent="0.25">
      <c r="A999" t="s">
        <v>1841</v>
      </c>
      <c r="B999" t="s">
        <v>21</v>
      </c>
    </row>
    <row r="1000" spans="1:2" x14ac:dyDescent="0.25">
      <c r="A1000" t="s">
        <v>1842</v>
      </c>
      <c r="B1000" t="s">
        <v>42</v>
      </c>
    </row>
    <row r="1001" spans="1:2" x14ac:dyDescent="0.25">
      <c r="A1001" t="s">
        <v>1844</v>
      </c>
      <c r="B1001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1"/>
  <sheetViews>
    <sheetView topLeftCell="C1" workbookViewId="0">
      <selection activeCell="K2" sqref="K2"/>
    </sheetView>
  </sheetViews>
  <sheetFormatPr defaultRowHeight="15" x14ac:dyDescent="0.25"/>
  <cols>
    <col min="1" max="1" width="43.140625" customWidth="1"/>
    <col min="3" max="3" width="21.140625" bestFit="1" customWidth="1"/>
    <col min="4" max="5" width="26.5703125" bestFit="1" customWidth="1"/>
    <col min="10" max="10" width="11" bestFit="1" customWidth="1"/>
  </cols>
  <sheetData>
    <row r="1" spans="1:11" x14ac:dyDescent="0.25">
      <c r="A1" t="s">
        <v>0</v>
      </c>
      <c r="B1" t="s">
        <v>9</v>
      </c>
      <c r="C1" t="s">
        <v>10</v>
      </c>
      <c r="D1" t="s">
        <v>11</v>
      </c>
      <c r="E1" t="s">
        <v>1890</v>
      </c>
      <c r="G1" s="3" t="s">
        <v>1889</v>
      </c>
      <c r="H1" s="3" t="s">
        <v>1891</v>
      </c>
      <c r="J1" t="s">
        <v>1892</v>
      </c>
      <c r="K1" t="s">
        <v>1893</v>
      </c>
    </row>
    <row r="2" spans="1:11" x14ac:dyDescent="0.25">
      <c r="A2" t="s">
        <v>12</v>
      </c>
      <c r="B2">
        <v>14532</v>
      </c>
      <c r="C2">
        <v>14737</v>
      </c>
      <c r="D2" t="s">
        <v>14</v>
      </c>
      <c r="E2">
        <f>IF(C2=0,0,B2/C2)</f>
        <v>0.98608943475605615</v>
      </c>
      <c r="G2">
        <f>MEDIAN(E2:E1001)</f>
        <v>0.85265039620296024</v>
      </c>
      <c r="H2">
        <f>AVERAGE(E2:E1001)</f>
        <v>0.76849839663968589</v>
      </c>
      <c r="J2">
        <v>1</v>
      </c>
      <c r="K2">
        <v>7.3170732000000002E-2</v>
      </c>
    </row>
    <row r="3" spans="1:11" x14ac:dyDescent="0.25">
      <c r="A3" t="s">
        <v>15</v>
      </c>
      <c r="B3">
        <v>0</v>
      </c>
      <c r="C3">
        <v>0</v>
      </c>
      <c r="D3" t="s">
        <v>17</v>
      </c>
      <c r="E3">
        <f>IF(C3=0,0,B3/C3)</f>
        <v>0</v>
      </c>
    </row>
    <row r="4" spans="1:11" x14ac:dyDescent="0.25">
      <c r="A4" t="s">
        <v>18</v>
      </c>
      <c r="B4">
        <v>8846</v>
      </c>
      <c r="C4">
        <v>9178</v>
      </c>
      <c r="D4" t="s">
        <v>19</v>
      </c>
      <c r="E4">
        <f t="shared" ref="E4:E67" si="0">IF(C4=0,0,B4/C4)</f>
        <v>0.96382654173022442</v>
      </c>
    </row>
    <row r="5" spans="1:11" x14ac:dyDescent="0.25">
      <c r="A5" t="s">
        <v>20</v>
      </c>
      <c r="B5">
        <v>423</v>
      </c>
      <c r="C5">
        <v>459</v>
      </c>
      <c r="D5" t="s">
        <v>22</v>
      </c>
      <c r="E5">
        <f t="shared" si="0"/>
        <v>0.92156862745098034</v>
      </c>
    </row>
    <row r="6" spans="1:11" x14ac:dyDescent="0.25">
      <c r="A6" t="s">
        <v>23</v>
      </c>
      <c r="B6">
        <v>9108</v>
      </c>
      <c r="C6">
        <v>9565</v>
      </c>
      <c r="D6" t="s">
        <v>24</v>
      </c>
      <c r="E6">
        <f t="shared" si="0"/>
        <v>0.9522216414009409</v>
      </c>
    </row>
    <row r="7" spans="1:11" x14ac:dyDescent="0.25">
      <c r="A7" t="s">
        <v>25</v>
      </c>
      <c r="B7">
        <v>23935</v>
      </c>
      <c r="C7">
        <v>27669</v>
      </c>
      <c r="D7" t="s">
        <v>27</v>
      </c>
      <c r="E7">
        <f t="shared" si="0"/>
        <v>0.86504752611225555</v>
      </c>
    </row>
    <row r="8" spans="1:11" x14ac:dyDescent="0.25">
      <c r="A8" t="s">
        <v>28</v>
      </c>
      <c r="B8">
        <v>19237</v>
      </c>
      <c r="C8">
        <v>19585</v>
      </c>
      <c r="D8" t="s">
        <v>29</v>
      </c>
      <c r="E8">
        <f t="shared" si="0"/>
        <v>0.98223129946387544</v>
      </c>
    </row>
    <row r="9" spans="1:11" x14ac:dyDescent="0.25">
      <c r="A9" t="s">
        <v>30</v>
      </c>
      <c r="B9">
        <v>242</v>
      </c>
      <c r="C9">
        <v>257</v>
      </c>
      <c r="D9" t="s">
        <v>31</v>
      </c>
      <c r="E9">
        <f t="shared" si="0"/>
        <v>0.94163424124513617</v>
      </c>
    </row>
    <row r="10" spans="1:11" x14ac:dyDescent="0.25">
      <c r="A10" t="s">
        <v>32</v>
      </c>
      <c r="B10">
        <v>136</v>
      </c>
      <c r="C10">
        <v>163</v>
      </c>
      <c r="D10" t="s">
        <v>33</v>
      </c>
      <c r="E10">
        <f t="shared" si="0"/>
        <v>0.83435582822085885</v>
      </c>
    </row>
    <row r="11" spans="1:11" x14ac:dyDescent="0.25">
      <c r="A11" t="s">
        <v>34</v>
      </c>
      <c r="B11">
        <v>776</v>
      </c>
      <c r="C11">
        <v>850</v>
      </c>
      <c r="D11" t="s">
        <v>35</v>
      </c>
      <c r="E11">
        <f t="shared" si="0"/>
        <v>0.91294117647058826</v>
      </c>
    </row>
    <row r="12" spans="1:11" x14ac:dyDescent="0.25">
      <c r="A12" t="s">
        <v>36</v>
      </c>
      <c r="B12">
        <v>431</v>
      </c>
      <c r="C12">
        <v>460</v>
      </c>
      <c r="D12" t="s">
        <v>37</v>
      </c>
      <c r="E12">
        <f t="shared" si="0"/>
        <v>0.93695652173913047</v>
      </c>
    </row>
    <row r="13" spans="1:11" x14ac:dyDescent="0.25">
      <c r="A13" t="s">
        <v>38</v>
      </c>
      <c r="B13">
        <v>3303</v>
      </c>
      <c r="C13">
        <v>3519</v>
      </c>
      <c r="D13" t="s">
        <v>40</v>
      </c>
      <c r="E13">
        <f t="shared" si="0"/>
        <v>0.9386189258312021</v>
      </c>
    </row>
    <row r="14" spans="1:11" x14ac:dyDescent="0.25">
      <c r="A14" t="s">
        <v>41</v>
      </c>
      <c r="B14">
        <v>378</v>
      </c>
      <c r="C14">
        <v>430</v>
      </c>
      <c r="D14" t="s">
        <v>43</v>
      </c>
      <c r="E14">
        <f t="shared" si="0"/>
        <v>0.87906976744186049</v>
      </c>
    </row>
    <row r="15" spans="1:11" x14ac:dyDescent="0.25">
      <c r="A15" t="s">
        <v>44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25">
      <c r="A16" t="s">
        <v>45</v>
      </c>
      <c r="B16">
        <v>52</v>
      </c>
      <c r="C16">
        <v>136</v>
      </c>
      <c r="D16" t="s">
        <v>47</v>
      </c>
      <c r="E16">
        <f t="shared" si="0"/>
        <v>0.38235294117647056</v>
      </c>
    </row>
    <row r="17" spans="1:5" x14ac:dyDescent="0.25">
      <c r="A17" t="s">
        <v>48</v>
      </c>
      <c r="B17">
        <v>92060</v>
      </c>
      <c r="C17">
        <v>97278</v>
      </c>
      <c r="D17" t="s">
        <v>50</v>
      </c>
      <c r="E17">
        <f t="shared" si="0"/>
        <v>0.94635991693908184</v>
      </c>
    </row>
    <row r="18" spans="1:5" x14ac:dyDescent="0.25">
      <c r="A18" t="s">
        <v>51</v>
      </c>
      <c r="B18">
        <v>35385</v>
      </c>
      <c r="C18">
        <v>43225</v>
      </c>
      <c r="D18" t="s">
        <v>53</v>
      </c>
      <c r="E18">
        <f t="shared" si="0"/>
        <v>0.81862348178137656</v>
      </c>
    </row>
    <row r="19" spans="1:5" x14ac:dyDescent="0.25">
      <c r="A19" t="s">
        <v>54</v>
      </c>
      <c r="B19">
        <v>947</v>
      </c>
      <c r="C19">
        <v>1023</v>
      </c>
      <c r="D19" t="s">
        <v>55</v>
      </c>
      <c r="E19">
        <f t="shared" si="0"/>
        <v>0.92570869990224824</v>
      </c>
    </row>
    <row r="20" spans="1:5" x14ac:dyDescent="0.25">
      <c r="A20" t="s">
        <v>56</v>
      </c>
      <c r="B20">
        <v>0</v>
      </c>
      <c r="C20">
        <v>0</v>
      </c>
      <c r="D20" t="s">
        <v>17</v>
      </c>
      <c r="E20">
        <f t="shared" si="0"/>
        <v>0</v>
      </c>
    </row>
    <row r="21" spans="1:5" x14ac:dyDescent="0.25">
      <c r="A21" t="s">
        <v>58</v>
      </c>
      <c r="B21">
        <v>123</v>
      </c>
      <c r="C21">
        <v>143</v>
      </c>
      <c r="D21" t="s">
        <v>59</v>
      </c>
      <c r="E21">
        <f t="shared" si="0"/>
        <v>0.8601398601398601</v>
      </c>
    </row>
    <row r="22" spans="1:5" x14ac:dyDescent="0.25">
      <c r="A22" t="s">
        <v>60</v>
      </c>
      <c r="B22">
        <v>2047</v>
      </c>
      <c r="C22">
        <v>2052</v>
      </c>
      <c r="D22" t="s">
        <v>61</v>
      </c>
      <c r="E22">
        <f t="shared" si="0"/>
        <v>0.99756335282651076</v>
      </c>
    </row>
    <row r="23" spans="1:5" x14ac:dyDescent="0.25">
      <c r="A23" t="s">
        <v>62</v>
      </c>
      <c r="B23">
        <v>71</v>
      </c>
      <c r="C23">
        <v>413</v>
      </c>
      <c r="D23" t="s">
        <v>64</v>
      </c>
      <c r="E23">
        <f t="shared" si="0"/>
        <v>0.17191283292978207</v>
      </c>
    </row>
    <row r="24" spans="1:5" x14ac:dyDescent="0.25">
      <c r="A24" t="s">
        <v>65</v>
      </c>
      <c r="B24">
        <v>19324</v>
      </c>
      <c r="C24">
        <v>20120</v>
      </c>
      <c r="D24" t="s">
        <v>66</v>
      </c>
      <c r="E24">
        <f t="shared" si="0"/>
        <v>0.96043737574552679</v>
      </c>
    </row>
    <row r="25" spans="1:5" x14ac:dyDescent="0.25">
      <c r="A25" t="s">
        <v>67</v>
      </c>
      <c r="B25">
        <v>430</v>
      </c>
      <c r="C25">
        <v>458</v>
      </c>
      <c r="D25" t="s">
        <v>68</v>
      </c>
      <c r="E25">
        <f t="shared" si="0"/>
        <v>0.93886462882096067</v>
      </c>
    </row>
    <row r="26" spans="1:5" x14ac:dyDescent="0.25">
      <c r="A26" t="s">
        <v>69</v>
      </c>
      <c r="B26">
        <v>175</v>
      </c>
      <c r="C26">
        <v>175</v>
      </c>
      <c r="D26" t="s">
        <v>70</v>
      </c>
      <c r="E26">
        <f t="shared" si="0"/>
        <v>1</v>
      </c>
    </row>
    <row r="27" spans="1:5" x14ac:dyDescent="0.25">
      <c r="A27" t="s">
        <v>71</v>
      </c>
      <c r="B27">
        <v>12382</v>
      </c>
      <c r="C27">
        <v>13708</v>
      </c>
      <c r="D27" t="s">
        <v>72</v>
      </c>
      <c r="E27">
        <f t="shared" si="0"/>
        <v>0.90326816457543035</v>
      </c>
    </row>
    <row r="28" spans="1:5" x14ac:dyDescent="0.25">
      <c r="A28" t="s">
        <v>73</v>
      </c>
      <c r="B28">
        <v>399</v>
      </c>
      <c r="C28">
        <v>403</v>
      </c>
      <c r="D28" t="s">
        <v>74</v>
      </c>
      <c r="E28">
        <f t="shared" si="0"/>
        <v>0.99007444168734493</v>
      </c>
    </row>
    <row r="29" spans="1:5" x14ac:dyDescent="0.25">
      <c r="A29" t="s">
        <v>75</v>
      </c>
      <c r="B29">
        <v>275</v>
      </c>
      <c r="C29">
        <v>348</v>
      </c>
      <c r="D29" t="s">
        <v>76</v>
      </c>
      <c r="E29">
        <f t="shared" si="0"/>
        <v>0.79022988505747127</v>
      </c>
    </row>
    <row r="30" spans="1:5" x14ac:dyDescent="0.25">
      <c r="A30" t="s">
        <v>77</v>
      </c>
      <c r="B30">
        <v>5661</v>
      </c>
      <c r="C30">
        <v>6195</v>
      </c>
      <c r="D30" t="s">
        <v>78</v>
      </c>
      <c r="E30">
        <f t="shared" si="0"/>
        <v>0.91380145278450364</v>
      </c>
    </row>
    <row r="31" spans="1:5" x14ac:dyDescent="0.25">
      <c r="A31" t="s">
        <v>79</v>
      </c>
      <c r="B31">
        <v>100</v>
      </c>
      <c r="C31">
        <v>157</v>
      </c>
      <c r="D31" t="s">
        <v>80</v>
      </c>
      <c r="E31">
        <f t="shared" si="0"/>
        <v>0.63694267515923564</v>
      </c>
    </row>
    <row r="32" spans="1:5" x14ac:dyDescent="0.25">
      <c r="A32" t="s">
        <v>81</v>
      </c>
      <c r="B32">
        <v>83</v>
      </c>
      <c r="C32">
        <v>174</v>
      </c>
      <c r="D32" t="s">
        <v>82</v>
      </c>
      <c r="E32">
        <f t="shared" si="0"/>
        <v>0.47701149425287354</v>
      </c>
    </row>
    <row r="33" spans="1:5" x14ac:dyDescent="0.25">
      <c r="A33" t="s">
        <v>83</v>
      </c>
      <c r="B33">
        <v>2362</v>
      </c>
      <c r="C33">
        <v>2559</v>
      </c>
      <c r="D33" t="s">
        <v>84</v>
      </c>
      <c r="E33">
        <f t="shared" si="0"/>
        <v>0.92301680343884329</v>
      </c>
    </row>
    <row r="34" spans="1:5" x14ac:dyDescent="0.25">
      <c r="A34" t="s">
        <v>85</v>
      </c>
      <c r="B34">
        <v>33803</v>
      </c>
      <c r="C34">
        <v>39931</v>
      </c>
      <c r="D34" t="s">
        <v>87</v>
      </c>
      <c r="E34">
        <f t="shared" si="0"/>
        <v>0.84653527334652279</v>
      </c>
    </row>
    <row r="35" spans="1:5" x14ac:dyDescent="0.25">
      <c r="A35" t="s">
        <v>88</v>
      </c>
      <c r="B35">
        <v>11268</v>
      </c>
      <c r="C35">
        <v>12150</v>
      </c>
      <c r="D35" t="s">
        <v>89</v>
      </c>
      <c r="E35">
        <f t="shared" si="0"/>
        <v>0.92740740740740746</v>
      </c>
    </row>
    <row r="36" spans="1:5" x14ac:dyDescent="0.25">
      <c r="A36" t="s">
        <v>90</v>
      </c>
      <c r="B36">
        <v>18275</v>
      </c>
      <c r="C36">
        <v>21431</v>
      </c>
      <c r="D36" t="s">
        <v>91</v>
      </c>
      <c r="E36">
        <f t="shared" si="0"/>
        <v>0.85273668984181794</v>
      </c>
    </row>
    <row r="37" spans="1:5" x14ac:dyDescent="0.25">
      <c r="A37" t="s">
        <v>92</v>
      </c>
      <c r="B37">
        <v>34073</v>
      </c>
      <c r="C37">
        <v>36099</v>
      </c>
      <c r="D37" t="s">
        <v>93</v>
      </c>
      <c r="E37">
        <f t="shared" si="0"/>
        <v>0.94387656167760881</v>
      </c>
    </row>
    <row r="38" spans="1:5" x14ac:dyDescent="0.25">
      <c r="A38" t="s">
        <v>94</v>
      </c>
      <c r="B38">
        <v>0</v>
      </c>
      <c r="C38">
        <v>0</v>
      </c>
      <c r="D38" t="s">
        <v>17</v>
      </c>
      <c r="E38">
        <f t="shared" si="0"/>
        <v>0</v>
      </c>
    </row>
    <row r="39" spans="1:5" x14ac:dyDescent="0.25">
      <c r="A39" t="s">
        <v>95</v>
      </c>
      <c r="B39">
        <v>730</v>
      </c>
      <c r="C39">
        <v>733</v>
      </c>
      <c r="D39" t="s">
        <v>97</v>
      </c>
      <c r="E39">
        <f t="shared" si="0"/>
        <v>0.99590723055934516</v>
      </c>
    </row>
    <row r="40" spans="1:5" x14ac:dyDescent="0.25">
      <c r="A40" t="s">
        <v>98</v>
      </c>
      <c r="B40">
        <v>4948</v>
      </c>
      <c r="C40">
        <v>6011</v>
      </c>
      <c r="D40" t="s">
        <v>99</v>
      </c>
      <c r="E40">
        <f t="shared" si="0"/>
        <v>0.82315754450174683</v>
      </c>
    </row>
    <row r="41" spans="1:5" x14ac:dyDescent="0.25">
      <c r="A41" t="s">
        <v>100</v>
      </c>
      <c r="B41">
        <v>2468</v>
      </c>
      <c r="C41">
        <v>3067</v>
      </c>
      <c r="D41" t="s">
        <v>101</v>
      </c>
      <c r="E41">
        <f t="shared" si="0"/>
        <v>0.80469514183240953</v>
      </c>
    </row>
    <row r="42" spans="1:5" x14ac:dyDescent="0.25">
      <c r="A42" t="s">
        <v>102</v>
      </c>
      <c r="B42">
        <v>4930</v>
      </c>
      <c r="C42">
        <v>5820</v>
      </c>
      <c r="D42" t="s">
        <v>103</v>
      </c>
      <c r="E42">
        <f t="shared" si="0"/>
        <v>0.84707903780068727</v>
      </c>
    </row>
    <row r="43" spans="1:5" x14ac:dyDescent="0.25">
      <c r="A43" t="s">
        <v>104</v>
      </c>
      <c r="B43">
        <v>18777</v>
      </c>
      <c r="C43">
        <v>21492</v>
      </c>
      <c r="D43" t="s">
        <v>105</v>
      </c>
      <c r="E43">
        <f t="shared" si="0"/>
        <v>0.87367392518146292</v>
      </c>
    </row>
    <row r="44" spans="1:5" x14ac:dyDescent="0.25">
      <c r="A44" t="s">
        <v>106</v>
      </c>
      <c r="B44">
        <v>476</v>
      </c>
      <c r="C44">
        <v>481</v>
      </c>
      <c r="D44" t="s">
        <v>107</v>
      </c>
      <c r="E44">
        <f t="shared" si="0"/>
        <v>0.98960498960498966</v>
      </c>
    </row>
    <row r="45" spans="1:5" x14ac:dyDescent="0.25">
      <c r="A45" t="s">
        <v>108</v>
      </c>
      <c r="B45">
        <v>3095</v>
      </c>
      <c r="C45">
        <v>4297</v>
      </c>
      <c r="D45" t="s">
        <v>109</v>
      </c>
      <c r="E45">
        <f t="shared" si="0"/>
        <v>0.72026995578310449</v>
      </c>
    </row>
    <row r="46" spans="1:5" x14ac:dyDescent="0.25">
      <c r="A46" t="s">
        <v>110</v>
      </c>
      <c r="B46">
        <v>23188</v>
      </c>
      <c r="C46">
        <v>27643</v>
      </c>
      <c r="D46" t="s">
        <v>111</v>
      </c>
      <c r="E46">
        <f t="shared" si="0"/>
        <v>0.8388380421806606</v>
      </c>
    </row>
    <row r="47" spans="1:5" x14ac:dyDescent="0.25">
      <c r="A47" t="s">
        <v>112</v>
      </c>
      <c r="B47">
        <v>10981</v>
      </c>
      <c r="C47">
        <v>16468</v>
      </c>
      <c r="D47" t="s">
        <v>113</v>
      </c>
      <c r="E47">
        <f t="shared" si="0"/>
        <v>0.66680835559873697</v>
      </c>
    </row>
    <row r="48" spans="1:5" x14ac:dyDescent="0.25">
      <c r="A48" t="s">
        <v>114</v>
      </c>
      <c r="B48">
        <v>9586</v>
      </c>
      <c r="C48">
        <v>10024</v>
      </c>
      <c r="D48" t="s">
        <v>115</v>
      </c>
      <c r="E48">
        <f t="shared" si="0"/>
        <v>0.95630486831604145</v>
      </c>
    </row>
    <row r="49" spans="1:5" x14ac:dyDescent="0.25">
      <c r="A49" t="s">
        <v>116</v>
      </c>
      <c r="B49">
        <v>18311</v>
      </c>
      <c r="C49">
        <v>18792</v>
      </c>
      <c r="D49" t="s">
        <v>117</v>
      </c>
      <c r="E49">
        <f t="shared" si="0"/>
        <v>0.97440400170285224</v>
      </c>
    </row>
    <row r="50" spans="1:5" x14ac:dyDescent="0.25">
      <c r="A50" t="s">
        <v>118</v>
      </c>
      <c r="B50">
        <v>194</v>
      </c>
      <c r="C50">
        <v>216</v>
      </c>
      <c r="D50" t="s">
        <v>119</v>
      </c>
      <c r="E50">
        <f t="shared" si="0"/>
        <v>0.89814814814814814</v>
      </c>
    </row>
    <row r="51" spans="1:5" x14ac:dyDescent="0.25">
      <c r="A51" t="s">
        <v>120</v>
      </c>
      <c r="B51">
        <v>257</v>
      </c>
      <c r="C51">
        <v>258</v>
      </c>
      <c r="D51" t="s">
        <v>121</v>
      </c>
      <c r="E51">
        <f t="shared" si="0"/>
        <v>0.99612403100775193</v>
      </c>
    </row>
    <row r="52" spans="1:5" x14ac:dyDescent="0.25">
      <c r="A52" t="s">
        <v>122</v>
      </c>
      <c r="B52">
        <v>0</v>
      </c>
      <c r="C52">
        <v>0</v>
      </c>
      <c r="D52" t="s">
        <v>17</v>
      </c>
      <c r="E52">
        <f t="shared" si="0"/>
        <v>0</v>
      </c>
    </row>
    <row r="53" spans="1:5" x14ac:dyDescent="0.25">
      <c r="A53" t="s">
        <v>124</v>
      </c>
      <c r="B53">
        <v>11312</v>
      </c>
      <c r="C53">
        <v>11742</v>
      </c>
      <c r="D53" t="s">
        <v>125</v>
      </c>
      <c r="E53">
        <f t="shared" si="0"/>
        <v>0.9633793220916369</v>
      </c>
    </row>
    <row r="54" spans="1:5" x14ac:dyDescent="0.25">
      <c r="A54" t="s">
        <v>126</v>
      </c>
      <c r="B54">
        <v>410</v>
      </c>
      <c r="C54">
        <v>639</v>
      </c>
      <c r="D54" t="s">
        <v>127</v>
      </c>
      <c r="E54">
        <f t="shared" si="0"/>
        <v>0.64162754303599379</v>
      </c>
    </row>
    <row r="55" spans="1:5" x14ac:dyDescent="0.25">
      <c r="A55" t="s">
        <v>128</v>
      </c>
      <c r="B55">
        <v>2203</v>
      </c>
      <c r="C55">
        <v>2908</v>
      </c>
      <c r="D55" t="s">
        <v>130</v>
      </c>
      <c r="E55">
        <f t="shared" si="0"/>
        <v>0.75756533700137552</v>
      </c>
    </row>
    <row r="56" spans="1:5" x14ac:dyDescent="0.25">
      <c r="A56" t="s">
        <v>131</v>
      </c>
      <c r="B56">
        <v>8612</v>
      </c>
      <c r="C56">
        <v>9001</v>
      </c>
      <c r="D56" t="s">
        <v>132</v>
      </c>
      <c r="E56">
        <f t="shared" si="0"/>
        <v>0.95678257971336522</v>
      </c>
    </row>
    <row r="57" spans="1:5" x14ac:dyDescent="0.25">
      <c r="A57" t="s">
        <v>133</v>
      </c>
      <c r="B57">
        <v>39</v>
      </c>
      <c r="C57">
        <v>45</v>
      </c>
      <c r="D57" t="s">
        <v>134</v>
      </c>
      <c r="E57">
        <f t="shared" si="0"/>
        <v>0.8666666666666667</v>
      </c>
    </row>
    <row r="58" spans="1:5" x14ac:dyDescent="0.25">
      <c r="A58" t="s">
        <v>135</v>
      </c>
      <c r="B58">
        <v>16769</v>
      </c>
      <c r="C58">
        <v>20426</v>
      </c>
      <c r="D58" t="s">
        <v>136</v>
      </c>
      <c r="E58">
        <f t="shared" si="0"/>
        <v>0.82096347792029767</v>
      </c>
    </row>
    <row r="59" spans="1:5" x14ac:dyDescent="0.25">
      <c r="A59" t="s">
        <v>137</v>
      </c>
      <c r="B59">
        <v>229</v>
      </c>
      <c r="C59">
        <v>236</v>
      </c>
      <c r="D59" t="s">
        <v>138</v>
      </c>
      <c r="E59">
        <f t="shared" si="0"/>
        <v>0.97033898305084743</v>
      </c>
    </row>
    <row r="60" spans="1:5" x14ac:dyDescent="0.25">
      <c r="A60" t="s">
        <v>139</v>
      </c>
      <c r="B60">
        <v>115</v>
      </c>
      <c r="C60">
        <v>181</v>
      </c>
      <c r="D60" t="s">
        <v>140</v>
      </c>
      <c r="E60">
        <f t="shared" si="0"/>
        <v>0.63535911602209949</v>
      </c>
    </row>
    <row r="61" spans="1:5" x14ac:dyDescent="0.25">
      <c r="A61" t="s">
        <v>141</v>
      </c>
      <c r="B61">
        <v>7113</v>
      </c>
      <c r="C61">
        <v>7373</v>
      </c>
      <c r="D61" t="s">
        <v>142</v>
      </c>
      <c r="E61">
        <f t="shared" si="0"/>
        <v>0.96473619964736201</v>
      </c>
    </row>
    <row r="62" spans="1:5" x14ac:dyDescent="0.25">
      <c r="A62" t="s">
        <v>143</v>
      </c>
      <c r="B62">
        <v>363</v>
      </c>
      <c r="C62">
        <v>557</v>
      </c>
      <c r="D62" t="s">
        <v>144</v>
      </c>
      <c r="E62">
        <f t="shared" si="0"/>
        <v>0.651705565529623</v>
      </c>
    </row>
    <row r="63" spans="1:5" x14ac:dyDescent="0.25">
      <c r="A63" t="s">
        <v>145</v>
      </c>
      <c r="B63">
        <v>1771</v>
      </c>
      <c r="C63">
        <v>1805</v>
      </c>
      <c r="D63" t="s">
        <v>146</v>
      </c>
      <c r="E63">
        <f t="shared" si="0"/>
        <v>0.98116343490304714</v>
      </c>
    </row>
    <row r="64" spans="1:5" x14ac:dyDescent="0.25">
      <c r="A64" t="s">
        <v>147</v>
      </c>
      <c r="B64">
        <v>1990</v>
      </c>
      <c r="C64">
        <v>2052</v>
      </c>
      <c r="D64" t="s">
        <v>148</v>
      </c>
      <c r="E64">
        <f t="shared" si="0"/>
        <v>0.96978557504873297</v>
      </c>
    </row>
    <row r="65" spans="1:5" x14ac:dyDescent="0.25">
      <c r="A65" t="s">
        <v>149</v>
      </c>
      <c r="B65">
        <v>0</v>
      </c>
      <c r="C65">
        <v>0</v>
      </c>
      <c r="D65" t="s">
        <v>17</v>
      </c>
      <c r="E65">
        <f t="shared" si="0"/>
        <v>0</v>
      </c>
    </row>
    <row r="66" spans="1:5" x14ac:dyDescent="0.25">
      <c r="A66" t="s">
        <v>150</v>
      </c>
      <c r="B66">
        <v>5540</v>
      </c>
      <c r="C66">
        <v>6200</v>
      </c>
      <c r="D66" t="s">
        <v>151</v>
      </c>
      <c r="E66">
        <f t="shared" si="0"/>
        <v>0.8935483870967742</v>
      </c>
    </row>
    <row r="67" spans="1:5" x14ac:dyDescent="0.25">
      <c r="A67" t="s">
        <v>152</v>
      </c>
      <c r="B67">
        <v>7189</v>
      </c>
      <c r="C67">
        <v>10259</v>
      </c>
      <c r="D67" t="s">
        <v>153</v>
      </c>
      <c r="E67">
        <f t="shared" si="0"/>
        <v>0.70075056048347795</v>
      </c>
    </row>
    <row r="68" spans="1:5" x14ac:dyDescent="0.25">
      <c r="A68" t="s">
        <v>154</v>
      </c>
      <c r="B68">
        <v>405</v>
      </c>
      <c r="C68">
        <v>898</v>
      </c>
      <c r="D68" t="s">
        <v>155</v>
      </c>
      <c r="E68">
        <f t="shared" ref="E68:E131" si="1">IF(C68=0,0,B68/C68)</f>
        <v>0.45100222717149219</v>
      </c>
    </row>
    <row r="69" spans="1:5" x14ac:dyDescent="0.25">
      <c r="A69" t="s">
        <v>156</v>
      </c>
      <c r="B69">
        <v>277</v>
      </c>
      <c r="C69">
        <v>364</v>
      </c>
      <c r="D69" t="s">
        <v>158</v>
      </c>
      <c r="E69">
        <f t="shared" si="1"/>
        <v>0.76098901098901095</v>
      </c>
    </row>
    <row r="70" spans="1:5" x14ac:dyDescent="0.25">
      <c r="A70" t="s">
        <v>159</v>
      </c>
      <c r="B70">
        <v>5220</v>
      </c>
      <c r="C70">
        <v>6127</v>
      </c>
      <c r="D70" t="s">
        <v>160</v>
      </c>
      <c r="E70">
        <f t="shared" si="1"/>
        <v>0.85196670474946956</v>
      </c>
    </row>
    <row r="71" spans="1:5" x14ac:dyDescent="0.25">
      <c r="A71" t="s">
        <v>161</v>
      </c>
      <c r="B71">
        <v>5110</v>
      </c>
      <c r="C71">
        <v>5756</v>
      </c>
      <c r="D71" t="s">
        <v>162</v>
      </c>
      <c r="E71">
        <f t="shared" si="1"/>
        <v>0.88776928422515633</v>
      </c>
    </row>
    <row r="72" spans="1:5" x14ac:dyDescent="0.25">
      <c r="A72" t="s">
        <v>163</v>
      </c>
      <c r="B72">
        <v>0</v>
      </c>
      <c r="C72">
        <v>0</v>
      </c>
      <c r="D72" t="s">
        <v>17</v>
      </c>
      <c r="E72">
        <f t="shared" si="1"/>
        <v>0</v>
      </c>
    </row>
    <row r="73" spans="1:5" x14ac:dyDescent="0.25">
      <c r="A73" t="s">
        <v>164</v>
      </c>
      <c r="B73">
        <v>22207</v>
      </c>
      <c r="C73">
        <v>24853</v>
      </c>
      <c r="D73" t="s">
        <v>151</v>
      </c>
      <c r="E73">
        <f t="shared" si="1"/>
        <v>0.89353397980123128</v>
      </c>
    </row>
    <row r="74" spans="1:5" x14ac:dyDescent="0.25">
      <c r="A74" t="s">
        <v>165</v>
      </c>
      <c r="B74">
        <v>2377</v>
      </c>
      <c r="C74">
        <v>2882</v>
      </c>
      <c r="D74" t="s">
        <v>166</v>
      </c>
      <c r="E74">
        <f t="shared" si="1"/>
        <v>0.82477446217904238</v>
      </c>
    </row>
    <row r="75" spans="1:5" x14ac:dyDescent="0.25">
      <c r="A75" t="s">
        <v>167</v>
      </c>
      <c r="B75">
        <v>743</v>
      </c>
      <c r="C75">
        <v>983</v>
      </c>
      <c r="D75" t="s">
        <v>169</v>
      </c>
      <c r="E75">
        <f t="shared" si="1"/>
        <v>0.75584944048830116</v>
      </c>
    </row>
    <row r="76" spans="1:5" x14ac:dyDescent="0.25">
      <c r="A76" t="s">
        <v>170</v>
      </c>
      <c r="B76">
        <v>18331</v>
      </c>
      <c r="C76">
        <v>18821</v>
      </c>
      <c r="D76" t="s">
        <v>171</v>
      </c>
      <c r="E76">
        <f t="shared" si="1"/>
        <v>0.97396525158068115</v>
      </c>
    </row>
    <row r="77" spans="1:5" x14ac:dyDescent="0.25">
      <c r="A77" t="s">
        <v>172</v>
      </c>
      <c r="B77">
        <v>2494</v>
      </c>
      <c r="C77">
        <v>2547</v>
      </c>
      <c r="D77" t="s">
        <v>174</v>
      </c>
      <c r="E77">
        <f t="shared" si="1"/>
        <v>0.97919120533961523</v>
      </c>
    </row>
    <row r="78" spans="1:5" x14ac:dyDescent="0.25">
      <c r="A78" t="s">
        <v>175</v>
      </c>
      <c r="B78">
        <v>5011</v>
      </c>
      <c r="C78">
        <v>5368</v>
      </c>
      <c r="D78" t="s">
        <v>176</v>
      </c>
      <c r="E78">
        <f t="shared" si="1"/>
        <v>0.93349478390461993</v>
      </c>
    </row>
    <row r="79" spans="1:5" x14ac:dyDescent="0.25">
      <c r="A79" t="s">
        <v>177</v>
      </c>
      <c r="B79">
        <v>3274</v>
      </c>
      <c r="C79">
        <v>3369</v>
      </c>
      <c r="D79" t="s">
        <v>178</v>
      </c>
      <c r="E79">
        <f t="shared" si="1"/>
        <v>0.97180172157910361</v>
      </c>
    </row>
    <row r="80" spans="1:5" x14ac:dyDescent="0.25">
      <c r="A80" t="s">
        <v>152</v>
      </c>
      <c r="B80">
        <v>7189</v>
      </c>
      <c r="C80">
        <v>10259</v>
      </c>
      <c r="D80" t="s">
        <v>153</v>
      </c>
      <c r="E80">
        <f t="shared" si="1"/>
        <v>0.70075056048347795</v>
      </c>
    </row>
    <row r="81" spans="1:5" x14ac:dyDescent="0.25">
      <c r="A81" t="s">
        <v>154</v>
      </c>
      <c r="B81">
        <v>405</v>
      </c>
      <c r="C81">
        <v>898</v>
      </c>
      <c r="D81" t="s">
        <v>155</v>
      </c>
      <c r="E81">
        <f t="shared" si="1"/>
        <v>0.45100222717149219</v>
      </c>
    </row>
    <row r="82" spans="1:5" x14ac:dyDescent="0.25">
      <c r="A82" t="s">
        <v>156</v>
      </c>
      <c r="B82">
        <v>277</v>
      </c>
      <c r="C82">
        <v>364</v>
      </c>
      <c r="D82" t="s">
        <v>158</v>
      </c>
      <c r="E82">
        <f t="shared" si="1"/>
        <v>0.76098901098901095</v>
      </c>
    </row>
    <row r="83" spans="1:5" x14ac:dyDescent="0.25">
      <c r="A83" t="s">
        <v>179</v>
      </c>
      <c r="B83">
        <v>468</v>
      </c>
      <c r="C83">
        <v>544</v>
      </c>
      <c r="D83" t="s">
        <v>180</v>
      </c>
      <c r="E83">
        <f t="shared" si="1"/>
        <v>0.86029411764705888</v>
      </c>
    </row>
    <row r="84" spans="1:5" x14ac:dyDescent="0.25">
      <c r="A84" t="s">
        <v>159</v>
      </c>
      <c r="B84">
        <v>5220</v>
      </c>
      <c r="C84">
        <v>6127</v>
      </c>
      <c r="D84" t="s">
        <v>160</v>
      </c>
      <c r="E84">
        <f t="shared" si="1"/>
        <v>0.85196670474946956</v>
      </c>
    </row>
    <row r="85" spans="1:5" x14ac:dyDescent="0.25">
      <c r="A85" t="s">
        <v>161</v>
      </c>
      <c r="B85">
        <v>5110</v>
      </c>
      <c r="C85">
        <v>5756</v>
      </c>
      <c r="D85" t="s">
        <v>162</v>
      </c>
      <c r="E85">
        <f t="shared" si="1"/>
        <v>0.88776928422515633</v>
      </c>
    </row>
    <row r="86" spans="1:5" x14ac:dyDescent="0.25">
      <c r="A86" t="s">
        <v>181</v>
      </c>
      <c r="B86">
        <v>5304</v>
      </c>
      <c r="C86">
        <v>7170</v>
      </c>
      <c r="D86" t="s">
        <v>182</v>
      </c>
      <c r="E86">
        <f t="shared" si="1"/>
        <v>0.73974895397489537</v>
      </c>
    </row>
    <row r="87" spans="1:5" x14ac:dyDescent="0.25">
      <c r="A87" t="s">
        <v>183</v>
      </c>
      <c r="B87">
        <v>94</v>
      </c>
      <c r="C87">
        <v>107</v>
      </c>
      <c r="D87" t="s">
        <v>184</v>
      </c>
      <c r="E87">
        <f t="shared" si="1"/>
        <v>0.87850467289719625</v>
      </c>
    </row>
    <row r="88" spans="1:5" x14ac:dyDescent="0.25">
      <c r="A88" t="s">
        <v>185</v>
      </c>
      <c r="B88">
        <v>14070</v>
      </c>
      <c r="C88">
        <v>15709</v>
      </c>
      <c r="D88" t="s">
        <v>186</v>
      </c>
      <c r="E88">
        <f t="shared" si="1"/>
        <v>0.89566490546820299</v>
      </c>
    </row>
    <row r="89" spans="1:5" x14ac:dyDescent="0.25">
      <c r="A89" t="s">
        <v>187</v>
      </c>
      <c r="B89">
        <v>10940</v>
      </c>
      <c r="C89">
        <v>11553</v>
      </c>
      <c r="D89" t="s">
        <v>188</v>
      </c>
      <c r="E89">
        <f t="shared" si="1"/>
        <v>0.94694018869557695</v>
      </c>
    </row>
    <row r="90" spans="1:5" x14ac:dyDescent="0.25">
      <c r="A90" t="s">
        <v>189</v>
      </c>
      <c r="B90">
        <v>156</v>
      </c>
      <c r="C90">
        <v>375</v>
      </c>
      <c r="D90" t="s">
        <v>190</v>
      </c>
      <c r="E90">
        <f t="shared" si="1"/>
        <v>0.41599999999999998</v>
      </c>
    </row>
    <row r="91" spans="1:5" x14ac:dyDescent="0.25">
      <c r="A91" t="s">
        <v>191</v>
      </c>
      <c r="B91">
        <v>1184</v>
      </c>
      <c r="C91">
        <v>1185</v>
      </c>
      <c r="D91" t="s">
        <v>192</v>
      </c>
      <c r="E91">
        <f t="shared" si="1"/>
        <v>0.99915611814345995</v>
      </c>
    </row>
    <row r="92" spans="1:5" x14ac:dyDescent="0.25">
      <c r="A92" t="s">
        <v>183</v>
      </c>
      <c r="B92">
        <v>94</v>
      </c>
      <c r="C92">
        <v>107</v>
      </c>
      <c r="D92" t="s">
        <v>184</v>
      </c>
      <c r="E92">
        <f t="shared" si="1"/>
        <v>0.87850467289719625</v>
      </c>
    </row>
    <row r="93" spans="1:5" x14ac:dyDescent="0.25">
      <c r="A93" t="s">
        <v>185</v>
      </c>
      <c r="B93">
        <v>14070</v>
      </c>
      <c r="C93">
        <v>15709</v>
      </c>
      <c r="D93" t="s">
        <v>186</v>
      </c>
      <c r="E93">
        <f t="shared" si="1"/>
        <v>0.89566490546820299</v>
      </c>
    </row>
    <row r="94" spans="1:5" x14ac:dyDescent="0.25">
      <c r="A94" t="s">
        <v>187</v>
      </c>
      <c r="B94">
        <v>10940</v>
      </c>
      <c r="C94">
        <v>11553</v>
      </c>
      <c r="D94" t="s">
        <v>188</v>
      </c>
      <c r="E94">
        <f t="shared" si="1"/>
        <v>0.94694018869557695</v>
      </c>
    </row>
    <row r="95" spans="1:5" x14ac:dyDescent="0.25">
      <c r="A95" t="s">
        <v>189</v>
      </c>
      <c r="B95">
        <v>156</v>
      </c>
      <c r="C95">
        <v>375</v>
      </c>
      <c r="D95" t="s">
        <v>190</v>
      </c>
      <c r="E95">
        <f t="shared" si="1"/>
        <v>0.41599999999999998</v>
      </c>
    </row>
    <row r="96" spans="1:5" x14ac:dyDescent="0.25">
      <c r="A96" t="s">
        <v>191</v>
      </c>
      <c r="B96">
        <v>1184</v>
      </c>
      <c r="C96">
        <v>1185</v>
      </c>
      <c r="D96" t="s">
        <v>192</v>
      </c>
      <c r="E96">
        <f t="shared" si="1"/>
        <v>0.99915611814345995</v>
      </c>
    </row>
    <row r="97" spans="1:5" x14ac:dyDescent="0.25">
      <c r="A97" t="s">
        <v>193</v>
      </c>
      <c r="B97">
        <v>4388</v>
      </c>
      <c r="C97">
        <v>4899</v>
      </c>
      <c r="D97" t="s">
        <v>186</v>
      </c>
      <c r="E97">
        <f t="shared" si="1"/>
        <v>0.89569299857113693</v>
      </c>
    </row>
    <row r="98" spans="1:5" x14ac:dyDescent="0.25">
      <c r="A98" t="s">
        <v>194</v>
      </c>
      <c r="B98">
        <v>65</v>
      </c>
      <c r="C98">
        <v>66</v>
      </c>
      <c r="D98" t="s">
        <v>195</v>
      </c>
      <c r="E98">
        <f t="shared" si="1"/>
        <v>0.98484848484848486</v>
      </c>
    </row>
    <row r="99" spans="1:5" x14ac:dyDescent="0.25">
      <c r="A99" t="s">
        <v>196</v>
      </c>
      <c r="B99">
        <v>3685</v>
      </c>
      <c r="C99">
        <v>3781</v>
      </c>
      <c r="D99" t="s">
        <v>197</v>
      </c>
      <c r="E99">
        <f t="shared" si="1"/>
        <v>0.97460989156307853</v>
      </c>
    </row>
    <row r="100" spans="1:5" x14ac:dyDescent="0.25">
      <c r="A100" t="s">
        <v>198</v>
      </c>
      <c r="B100">
        <v>13659</v>
      </c>
      <c r="C100">
        <v>14039</v>
      </c>
      <c r="D100" t="s">
        <v>200</v>
      </c>
      <c r="E100">
        <f t="shared" si="1"/>
        <v>0.97293254505306648</v>
      </c>
    </row>
    <row r="101" spans="1:5" x14ac:dyDescent="0.25">
      <c r="A101" t="s">
        <v>201</v>
      </c>
      <c r="B101">
        <v>56</v>
      </c>
      <c r="C101">
        <v>86</v>
      </c>
      <c r="D101" t="s">
        <v>202</v>
      </c>
      <c r="E101">
        <f t="shared" si="1"/>
        <v>0.65116279069767447</v>
      </c>
    </row>
    <row r="102" spans="1:5" x14ac:dyDescent="0.25">
      <c r="A102" t="s">
        <v>203</v>
      </c>
      <c r="B102">
        <v>99</v>
      </c>
      <c r="C102">
        <v>103</v>
      </c>
      <c r="D102" t="s">
        <v>205</v>
      </c>
      <c r="E102">
        <f t="shared" si="1"/>
        <v>0.96116504854368934</v>
      </c>
    </row>
    <row r="103" spans="1:5" x14ac:dyDescent="0.25">
      <c r="A103" t="s">
        <v>206</v>
      </c>
      <c r="B103">
        <v>2695</v>
      </c>
      <c r="C103">
        <v>4431</v>
      </c>
      <c r="D103" t="s">
        <v>207</v>
      </c>
      <c r="E103">
        <f t="shared" si="1"/>
        <v>0.60821484992101105</v>
      </c>
    </row>
    <row r="104" spans="1:5" x14ac:dyDescent="0.25">
      <c r="A104" t="s">
        <v>208</v>
      </c>
      <c r="B104">
        <v>5139</v>
      </c>
      <c r="C104">
        <v>5688</v>
      </c>
      <c r="D104" t="s">
        <v>209</v>
      </c>
      <c r="E104">
        <f t="shared" si="1"/>
        <v>0.90348101265822789</v>
      </c>
    </row>
    <row r="105" spans="1:5" x14ac:dyDescent="0.25">
      <c r="A105" t="s">
        <v>210</v>
      </c>
      <c r="B105">
        <v>17</v>
      </c>
      <c r="C105">
        <v>26</v>
      </c>
      <c r="D105" t="s">
        <v>211</v>
      </c>
      <c r="E105">
        <f t="shared" si="1"/>
        <v>0.65384615384615385</v>
      </c>
    </row>
    <row r="106" spans="1:5" x14ac:dyDescent="0.25">
      <c r="A106" t="s">
        <v>212</v>
      </c>
      <c r="B106">
        <v>3699</v>
      </c>
      <c r="C106">
        <v>3773</v>
      </c>
      <c r="D106" t="s">
        <v>213</v>
      </c>
      <c r="E106">
        <f t="shared" si="1"/>
        <v>0.98038695997879677</v>
      </c>
    </row>
    <row r="107" spans="1:5" x14ac:dyDescent="0.25">
      <c r="A107" t="s">
        <v>214</v>
      </c>
      <c r="B107">
        <v>26545</v>
      </c>
      <c r="C107">
        <v>28063</v>
      </c>
      <c r="D107" t="s">
        <v>215</v>
      </c>
      <c r="E107">
        <f t="shared" si="1"/>
        <v>0.94590742258489824</v>
      </c>
    </row>
    <row r="108" spans="1:5" x14ac:dyDescent="0.25">
      <c r="A108" t="s">
        <v>216</v>
      </c>
      <c r="B108">
        <v>1192</v>
      </c>
      <c r="C108">
        <v>1438</v>
      </c>
      <c r="D108" t="s">
        <v>217</v>
      </c>
      <c r="E108">
        <f t="shared" si="1"/>
        <v>0.82892906815020861</v>
      </c>
    </row>
    <row r="109" spans="1:5" x14ac:dyDescent="0.25">
      <c r="A109" t="s">
        <v>218</v>
      </c>
      <c r="B109">
        <v>3092</v>
      </c>
      <c r="C109">
        <v>4094</v>
      </c>
      <c r="D109" t="s">
        <v>219</v>
      </c>
      <c r="E109">
        <f t="shared" si="1"/>
        <v>0.75525158768930145</v>
      </c>
    </row>
    <row r="110" spans="1:5" x14ac:dyDescent="0.25">
      <c r="A110" t="s">
        <v>220</v>
      </c>
      <c r="B110">
        <v>2990</v>
      </c>
      <c r="C110">
        <v>3230</v>
      </c>
      <c r="D110" t="s">
        <v>55</v>
      </c>
      <c r="E110">
        <f t="shared" si="1"/>
        <v>0.92569659442724461</v>
      </c>
    </row>
    <row r="111" spans="1:5" x14ac:dyDescent="0.25">
      <c r="A111" t="s">
        <v>221</v>
      </c>
      <c r="B111">
        <v>446</v>
      </c>
      <c r="C111">
        <v>3665</v>
      </c>
      <c r="D111" t="s">
        <v>223</v>
      </c>
      <c r="E111">
        <f t="shared" si="1"/>
        <v>0.12169167803547067</v>
      </c>
    </row>
    <row r="112" spans="1:5" x14ac:dyDescent="0.25">
      <c r="A112" t="s">
        <v>224</v>
      </c>
      <c r="B112">
        <v>2956</v>
      </c>
      <c r="C112">
        <v>2966</v>
      </c>
      <c r="D112" t="s">
        <v>225</v>
      </c>
      <c r="E112">
        <f t="shared" si="1"/>
        <v>0.99662845583277138</v>
      </c>
    </row>
    <row r="113" spans="1:5" x14ac:dyDescent="0.25">
      <c r="A113" t="s">
        <v>226</v>
      </c>
      <c r="B113">
        <v>120</v>
      </c>
      <c r="C113">
        <v>131</v>
      </c>
      <c r="D113" t="s">
        <v>227</v>
      </c>
      <c r="E113">
        <f t="shared" si="1"/>
        <v>0.91603053435114501</v>
      </c>
    </row>
    <row r="114" spans="1:5" x14ac:dyDescent="0.25">
      <c r="A114" t="s">
        <v>228</v>
      </c>
      <c r="B114">
        <v>10882</v>
      </c>
      <c r="C114">
        <v>12466</v>
      </c>
      <c r="D114" t="s">
        <v>229</v>
      </c>
      <c r="E114">
        <f t="shared" si="1"/>
        <v>0.87293438151772818</v>
      </c>
    </row>
    <row r="115" spans="1:5" x14ac:dyDescent="0.25">
      <c r="A115" t="s">
        <v>230</v>
      </c>
      <c r="B115">
        <v>109</v>
      </c>
      <c r="C115">
        <v>111</v>
      </c>
      <c r="D115" t="s">
        <v>231</v>
      </c>
      <c r="E115">
        <f t="shared" si="1"/>
        <v>0.98198198198198194</v>
      </c>
    </row>
    <row r="116" spans="1:5" x14ac:dyDescent="0.25">
      <c r="A116" t="s">
        <v>232</v>
      </c>
      <c r="B116">
        <v>16</v>
      </c>
      <c r="C116">
        <v>29</v>
      </c>
      <c r="D116" t="s">
        <v>233</v>
      </c>
      <c r="E116">
        <f t="shared" si="1"/>
        <v>0.55172413793103448</v>
      </c>
    </row>
    <row r="117" spans="1:5" x14ac:dyDescent="0.25">
      <c r="A117" t="s">
        <v>234</v>
      </c>
      <c r="B117">
        <v>6304</v>
      </c>
      <c r="C117">
        <v>7865</v>
      </c>
      <c r="D117" t="s">
        <v>235</v>
      </c>
      <c r="E117">
        <f t="shared" si="1"/>
        <v>0.80152574698029244</v>
      </c>
    </row>
    <row r="118" spans="1:5" x14ac:dyDescent="0.25">
      <c r="A118" t="s">
        <v>236</v>
      </c>
      <c r="B118">
        <v>8279</v>
      </c>
      <c r="C118">
        <v>8380</v>
      </c>
      <c r="D118" t="s">
        <v>237</v>
      </c>
      <c r="E118">
        <f t="shared" si="1"/>
        <v>0.98794749403341287</v>
      </c>
    </row>
    <row r="119" spans="1:5" x14ac:dyDescent="0.25">
      <c r="A119" t="s">
        <v>238</v>
      </c>
      <c r="B119">
        <v>11166</v>
      </c>
      <c r="C119">
        <v>16199</v>
      </c>
      <c r="D119" t="s">
        <v>239</v>
      </c>
      <c r="E119">
        <f t="shared" si="1"/>
        <v>0.68930180875362679</v>
      </c>
    </row>
    <row r="120" spans="1:5" x14ac:dyDescent="0.25">
      <c r="A120" t="s">
        <v>240</v>
      </c>
      <c r="B120">
        <v>17401</v>
      </c>
      <c r="C120">
        <v>18042</v>
      </c>
      <c r="D120" t="s">
        <v>241</v>
      </c>
      <c r="E120">
        <f t="shared" si="1"/>
        <v>0.96447178805010536</v>
      </c>
    </row>
    <row r="121" spans="1:5" x14ac:dyDescent="0.25">
      <c r="A121" t="s">
        <v>242</v>
      </c>
      <c r="B121">
        <v>1211</v>
      </c>
      <c r="C121">
        <v>1458</v>
      </c>
      <c r="D121" t="s">
        <v>243</v>
      </c>
      <c r="E121">
        <f t="shared" si="1"/>
        <v>0.83058984910836764</v>
      </c>
    </row>
    <row r="122" spans="1:5" x14ac:dyDescent="0.25">
      <c r="A122" t="s">
        <v>244</v>
      </c>
      <c r="B122">
        <v>5613</v>
      </c>
      <c r="C122">
        <v>5645</v>
      </c>
      <c r="D122" t="s">
        <v>245</v>
      </c>
      <c r="E122">
        <f t="shared" si="1"/>
        <v>0.99433126660761739</v>
      </c>
    </row>
    <row r="123" spans="1:5" x14ac:dyDescent="0.25">
      <c r="A123" t="s">
        <v>246</v>
      </c>
      <c r="B123">
        <v>4202</v>
      </c>
      <c r="C123">
        <v>4290</v>
      </c>
      <c r="D123" t="s">
        <v>247</v>
      </c>
      <c r="E123">
        <f t="shared" si="1"/>
        <v>0.97948717948717945</v>
      </c>
    </row>
    <row r="124" spans="1:5" x14ac:dyDescent="0.25">
      <c r="A124" t="s">
        <v>248</v>
      </c>
      <c r="B124">
        <v>1908</v>
      </c>
      <c r="C124">
        <v>2139</v>
      </c>
      <c r="D124" t="s">
        <v>249</v>
      </c>
      <c r="E124">
        <f t="shared" si="1"/>
        <v>0.89200561009817669</v>
      </c>
    </row>
    <row r="125" spans="1:5" x14ac:dyDescent="0.25">
      <c r="A125" t="s">
        <v>250</v>
      </c>
      <c r="B125">
        <v>332</v>
      </c>
      <c r="C125">
        <v>920</v>
      </c>
      <c r="D125" t="s">
        <v>251</v>
      </c>
      <c r="E125">
        <f t="shared" si="1"/>
        <v>0.36086956521739133</v>
      </c>
    </row>
    <row r="126" spans="1:5" x14ac:dyDescent="0.25">
      <c r="A126" t="s">
        <v>252</v>
      </c>
      <c r="B126">
        <v>320</v>
      </c>
      <c r="C126">
        <v>333</v>
      </c>
      <c r="D126" t="s">
        <v>253</v>
      </c>
      <c r="E126">
        <f t="shared" si="1"/>
        <v>0.96096096096096095</v>
      </c>
    </row>
    <row r="127" spans="1:5" x14ac:dyDescent="0.25">
      <c r="A127" t="s">
        <v>254</v>
      </c>
      <c r="B127">
        <v>44</v>
      </c>
      <c r="C127">
        <v>88</v>
      </c>
      <c r="D127" t="s">
        <v>255</v>
      </c>
      <c r="E127">
        <f t="shared" si="1"/>
        <v>0.5</v>
      </c>
    </row>
    <row r="128" spans="1:5" x14ac:dyDescent="0.25">
      <c r="A128" t="s">
        <v>256</v>
      </c>
      <c r="B128">
        <v>77</v>
      </c>
      <c r="C128">
        <v>157</v>
      </c>
      <c r="D128" t="s">
        <v>257</v>
      </c>
      <c r="E128">
        <f t="shared" si="1"/>
        <v>0.49044585987261147</v>
      </c>
    </row>
    <row r="129" spans="1:5" x14ac:dyDescent="0.25">
      <c r="A129" t="s">
        <v>258</v>
      </c>
      <c r="B129">
        <v>441</v>
      </c>
      <c r="C129">
        <v>463</v>
      </c>
      <c r="D129" t="s">
        <v>259</v>
      </c>
      <c r="E129">
        <f t="shared" si="1"/>
        <v>0.95248380129589638</v>
      </c>
    </row>
    <row r="130" spans="1:5" x14ac:dyDescent="0.25">
      <c r="A130" t="s">
        <v>260</v>
      </c>
      <c r="B130">
        <v>0</v>
      </c>
      <c r="C130">
        <v>0</v>
      </c>
      <c r="D130" t="s">
        <v>17</v>
      </c>
      <c r="E130">
        <f t="shared" si="1"/>
        <v>0</v>
      </c>
    </row>
    <row r="131" spans="1:5" x14ac:dyDescent="0.25">
      <c r="A131" t="s">
        <v>261</v>
      </c>
      <c r="B131">
        <v>27</v>
      </c>
      <c r="C131">
        <v>59</v>
      </c>
      <c r="D131" t="s">
        <v>262</v>
      </c>
      <c r="E131">
        <f t="shared" si="1"/>
        <v>0.4576271186440678</v>
      </c>
    </row>
    <row r="132" spans="1:5" x14ac:dyDescent="0.25">
      <c r="A132" t="s">
        <v>263</v>
      </c>
      <c r="B132">
        <v>19086</v>
      </c>
      <c r="C132">
        <v>19985</v>
      </c>
      <c r="D132" t="s">
        <v>264</v>
      </c>
      <c r="E132">
        <f t="shared" ref="E132:E195" si="2">IF(C132=0,0,B132/C132)</f>
        <v>0.95501626219664748</v>
      </c>
    </row>
    <row r="133" spans="1:5" x14ac:dyDescent="0.25">
      <c r="A133" t="s">
        <v>265</v>
      </c>
      <c r="B133">
        <v>61</v>
      </c>
      <c r="C133">
        <v>95</v>
      </c>
      <c r="D133" t="s">
        <v>266</v>
      </c>
      <c r="E133">
        <f t="shared" si="2"/>
        <v>0.64210526315789473</v>
      </c>
    </row>
    <row r="134" spans="1:5" x14ac:dyDescent="0.25">
      <c r="A134" t="s">
        <v>267</v>
      </c>
      <c r="B134">
        <v>213</v>
      </c>
      <c r="C134">
        <v>270</v>
      </c>
      <c r="D134" t="s">
        <v>268</v>
      </c>
      <c r="E134">
        <f t="shared" si="2"/>
        <v>0.78888888888888886</v>
      </c>
    </row>
    <row r="135" spans="1:5" x14ac:dyDescent="0.25">
      <c r="A135" t="s">
        <v>269</v>
      </c>
      <c r="B135">
        <v>62</v>
      </c>
      <c r="C135">
        <v>69</v>
      </c>
      <c r="D135" t="s">
        <v>270</v>
      </c>
      <c r="E135">
        <f t="shared" si="2"/>
        <v>0.89855072463768115</v>
      </c>
    </row>
    <row r="136" spans="1:5" x14ac:dyDescent="0.25">
      <c r="A136" t="s">
        <v>271</v>
      </c>
      <c r="B136">
        <v>1514</v>
      </c>
      <c r="C136">
        <v>1585</v>
      </c>
      <c r="D136" t="s">
        <v>272</v>
      </c>
      <c r="E136">
        <f t="shared" si="2"/>
        <v>0.955205047318612</v>
      </c>
    </row>
    <row r="137" spans="1:5" x14ac:dyDescent="0.25">
      <c r="A137" t="s">
        <v>273</v>
      </c>
      <c r="B137">
        <v>3746</v>
      </c>
      <c r="C137">
        <v>5989</v>
      </c>
      <c r="D137" t="s">
        <v>274</v>
      </c>
      <c r="E137">
        <f t="shared" si="2"/>
        <v>0.62548004675237934</v>
      </c>
    </row>
    <row r="138" spans="1:5" x14ac:dyDescent="0.25">
      <c r="A138" t="s">
        <v>275</v>
      </c>
      <c r="B138">
        <v>66</v>
      </c>
      <c r="C138">
        <v>217</v>
      </c>
      <c r="D138" t="s">
        <v>276</v>
      </c>
      <c r="E138">
        <f t="shared" si="2"/>
        <v>0.30414746543778803</v>
      </c>
    </row>
    <row r="139" spans="1:5" x14ac:dyDescent="0.25">
      <c r="A139" t="s">
        <v>277</v>
      </c>
      <c r="B139">
        <v>0</v>
      </c>
      <c r="C139">
        <v>0</v>
      </c>
      <c r="D139" t="s">
        <v>17</v>
      </c>
      <c r="E139">
        <f t="shared" si="2"/>
        <v>0</v>
      </c>
    </row>
    <row r="140" spans="1:5" x14ac:dyDescent="0.25">
      <c r="A140" t="s">
        <v>278</v>
      </c>
      <c r="B140">
        <v>2522</v>
      </c>
      <c r="C140">
        <v>3174</v>
      </c>
      <c r="D140" t="s">
        <v>279</v>
      </c>
      <c r="E140">
        <f t="shared" si="2"/>
        <v>0.79458097038437303</v>
      </c>
    </row>
    <row r="141" spans="1:5" x14ac:dyDescent="0.25">
      <c r="A141" t="s">
        <v>280</v>
      </c>
      <c r="B141">
        <v>0</v>
      </c>
      <c r="C141">
        <v>0</v>
      </c>
      <c r="D141" t="s">
        <v>17</v>
      </c>
      <c r="E141">
        <f t="shared" si="2"/>
        <v>0</v>
      </c>
    </row>
    <row r="142" spans="1:5" x14ac:dyDescent="0.25">
      <c r="A142" t="s">
        <v>281</v>
      </c>
      <c r="B142">
        <v>4859</v>
      </c>
      <c r="C142">
        <v>5818</v>
      </c>
      <c r="D142" t="s">
        <v>283</v>
      </c>
      <c r="E142">
        <f t="shared" si="2"/>
        <v>0.8351667239601237</v>
      </c>
    </row>
    <row r="143" spans="1:5" x14ac:dyDescent="0.25">
      <c r="A143" t="s">
        <v>284</v>
      </c>
      <c r="B143">
        <v>1842</v>
      </c>
      <c r="C143">
        <v>2294</v>
      </c>
      <c r="D143" t="s">
        <v>285</v>
      </c>
      <c r="E143">
        <f t="shared" si="2"/>
        <v>0.80296425457715781</v>
      </c>
    </row>
    <row r="144" spans="1:5" x14ac:dyDescent="0.25">
      <c r="A144" t="s">
        <v>286</v>
      </c>
      <c r="B144">
        <v>3120</v>
      </c>
      <c r="C144">
        <v>3195</v>
      </c>
      <c r="D144" t="s">
        <v>287</v>
      </c>
      <c r="E144">
        <f t="shared" si="2"/>
        <v>0.97652582159624413</v>
      </c>
    </row>
    <row r="145" spans="1:5" x14ac:dyDescent="0.25">
      <c r="A145" t="s">
        <v>288</v>
      </c>
      <c r="B145">
        <v>90</v>
      </c>
      <c r="C145">
        <v>90</v>
      </c>
      <c r="D145" t="s">
        <v>70</v>
      </c>
      <c r="E145">
        <f t="shared" si="2"/>
        <v>1</v>
      </c>
    </row>
    <row r="146" spans="1:5" x14ac:dyDescent="0.25">
      <c r="A146" t="s">
        <v>289</v>
      </c>
      <c r="B146">
        <v>4557</v>
      </c>
      <c r="C146">
        <v>5157</v>
      </c>
      <c r="D146" t="s">
        <v>290</v>
      </c>
      <c r="E146">
        <f t="shared" si="2"/>
        <v>0.88365328679464805</v>
      </c>
    </row>
    <row r="147" spans="1:5" x14ac:dyDescent="0.25">
      <c r="A147" t="s">
        <v>291</v>
      </c>
      <c r="B147">
        <v>27</v>
      </c>
      <c r="C147">
        <v>76</v>
      </c>
      <c r="D147" t="s">
        <v>292</v>
      </c>
      <c r="E147">
        <f t="shared" si="2"/>
        <v>0.35526315789473684</v>
      </c>
    </row>
    <row r="148" spans="1:5" x14ac:dyDescent="0.25">
      <c r="A148" t="s">
        <v>293</v>
      </c>
      <c r="B148">
        <v>3870</v>
      </c>
      <c r="C148">
        <v>4491</v>
      </c>
      <c r="D148" t="s">
        <v>294</v>
      </c>
      <c r="E148">
        <f t="shared" si="2"/>
        <v>0.86172344689378755</v>
      </c>
    </row>
    <row r="149" spans="1:5" x14ac:dyDescent="0.25">
      <c r="A149" t="s">
        <v>295</v>
      </c>
      <c r="B149">
        <v>6640</v>
      </c>
      <c r="C149">
        <v>7297</v>
      </c>
      <c r="D149" t="s">
        <v>296</v>
      </c>
      <c r="E149">
        <f t="shared" si="2"/>
        <v>0.90996299849253115</v>
      </c>
    </row>
    <row r="150" spans="1:5" x14ac:dyDescent="0.25">
      <c r="A150" t="s">
        <v>297</v>
      </c>
      <c r="B150">
        <v>3821</v>
      </c>
      <c r="C150">
        <v>4604</v>
      </c>
      <c r="D150" t="s">
        <v>298</v>
      </c>
      <c r="E150">
        <f t="shared" si="2"/>
        <v>0.82993049522154649</v>
      </c>
    </row>
    <row r="151" spans="1:5" x14ac:dyDescent="0.25">
      <c r="A151" t="s">
        <v>299</v>
      </c>
      <c r="B151">
        <v>1144</v>
      </c>
      <c r="C151">
        <v>1607</v>
      </c>
      <c r="D151" t="s">
        <v>300</v>
      </c>
      <c r="E151">
        <f t="shared" si="2"/>
        <v>0.71188550093341629</v>
      </c>
    </row>
    <row r="152" spans="1:5" x14ac:dyDescent="0.25">
      <c r="A152" t="s">
        <v>301</v>
      </c>
      <c r="B152">
        <v>277</v>
      </c>
      <c r="C152">
        <v>395</v>
      </c>
      <c r="D152" t="s">
        <v>303</v>
      </c>
      <c r="E152">
        <f t="shared" si="2"/>
        <v>0.70126582278481009</v>
      </c>
    </row>
    <row r="153" spans="1:5" x14ac:dyDescent="0.25">
      <c r="A153" t="s">
        <v>304</v>
      </c>
      <c r="B153">
        <v>15</v>
      </c>
      <c r="C153">
        <v>29</v>
      </c>
      <c r="D153" t="s">
        <v>305</v>
      </c>
      <c r="E153">
        <f t="shared" si="2"/>
        <v>0.51724137931034486</v>
      </c>
    </row>
    <row r="154" spans="1:5" x14ac:dyDescent="0.25">
      <c r="A154" t="s">
        <v>306</v>
      </c>
      <c r="B154">
        <v>5998</v>
      </c>
      <c r="C154">
        <v>6748</v>
      </c>
      <c r="D154" t="s">
        <v>307</v>
      </c>
      <c r="E154">
        <f t="shared" si="2"/>
        <v>0.88885595732068756</v>
      </c>
    </row>
    <row r="155" spans="1:5" x14ac:dyDescent="0.25">
      <c r="A155" t="s">
        <v>308</v>
      </c>
      <c r="B155">
        <v>14755</v>
      </c>
      <c r="C155">
        <v>17508</v>
      </c>
      <c r="D155" t="s">
        <v>309</v>
      </c>
      <c r="E155">
        <f t="shared" si="2"/>
        <v>0.84275759652730176</v>
      </c>
    </row>
    <row r="156" spans="1:5" x14ac:dyDescent="0.25">
      <c r="A156" t="s">
        <v>310</v>
      </c>
      <c r="B156">
        <v>3575</v>
      </c>
      <c r="C156">
        <v>4985</v>
      </c>
      <c r="D156" t="s">
        <v>311</v>
      </c>
      <c r="E156">
        <f t="shared" si="2"/>
        <v>0.71715145436308925</v>
      </c>
    </row>
    <row r="157" spans="1:5" x14ac:dyDescent="0.25">
      <c r="A157" t="s">
        <v>312</v>
      </c>
      <c r="B157">
        <v>2667</v>
      </c>
      <c r="C157">
        <v>3127</v>
      </c>
      <c r="D157" t="s">
        <v>313</v>
      </c>
      <c r="E157">
        <f t="shared" si="2"/>
        <v>0.85289414774544292</v>
      </c>
    </row>
    <row r="158" spans="1:5" x14ac:dyDescent="0.25">
      <c r="A158" t="s">
        <v>314</v>
      </c>
      <c r="B158">
        <v>446</v>
      </c>
      <c r="C158">
        <v>567</v>
      </c>
      <c r="D158" t="s">
        <v>315</v>
      </c>
      <c r="E158">
        <f t="shared" si="2"/>
        <v>0.78659611992945322</v>
      </c>
    </row>
    <row r="159" spans="1:5" x14ac:dyDescent="0.25">
      <c r="A159" t="s">
        <v>316</v>
      </c>
      <c r="B159">
        <v>442</v>
      </c>
      <c r="C159">
        <v>585</v>
      </c>
      <c r="D159" t="s">
        <v>317</v>
      </c>
      <c r="E159">
        <f t="shared" si="2"/>
        <v>0.75555555555555554</v>
      </c>
    </row>
    <row r="160" spans="1:5" x14ac:dyDescent="0.25">
      <c r="A160" t="s">
        <v>318</v>
      </c>
      <c r="B160">
        <v>2657</v>
      </c>
      <c r="C160">
        <v>3199</v>
      </c>
      <c r="D160" t="s">
        <v>243</v>
      </c>
      <c r="E160">
        <f t="shared" si="2"/>
        <v>0.8305720537668021</v>
      </c>
    </row>
    <row r="161" spans="1:5" x14ac:dyDescent="0.25">
      <c r="A161" t="s">
        <v>319</v>
      </c>
      <c r="B161">
        <v>2313</v>
      </c>
      <c r="C161">
        <v>2414</v>
      </c>
      <c r="D161" t="s">
        <v>320</v>
      </c>
      <c r="E161">
        <f t="shared" si="2"/>
        <v>0.95816072908036454</v>
      </c>
    </row>
    <row r="162" spans="1:5" x14ac:dyDescent="0.25">
      <c r="A162" t="s">
        <v>321</v>
      </c>
      <c r="B162">
        <v>174</v>
      </c>
      <c r="C162">
        <v>192</v>
      </c>
      <c r="D162" t="s">
        <v>322</v>
      </c>
      <c r="E162">
        <f t="shared" si="2"/>
        <v>0.90625</v>
      </c>
    </row>
    <row r="163" spans="1:5" x14ac:dyDescent="0.25">
      <c r="A163" t="s">
        <v>323</v>
      </c>
      <c r="B163">
        <v>1601</v>
      </c>
      <c r="C163">
        <v>1903</v>
      </c>
      <c r="D163" t="s">
        <v>324</v>
      </c>
      <c r="E163">
        <f t="shared" si="2"/>
        <v>0.84130320546505521</v>
      </c>
    </row>
    <row r="164" spans="1:5" x14ac:dyDescent="0.25">
      <c r="A164" t="s">
        <v>325</v>
      </c>
      <c r="B164">
        <v>519</v>
      </c>
      <c r="C164">
        <v>1043</v>
      </c>
      <c r="D164" t="s">
        <v>326</v>
      </c>
      <c r="E164">
        <f t="shared" si="2"/>
        <v>0.49760306807286675</v>
      </c>
    </row>
    <row r="165" spans="1:5" x14ac:dyDescent="0.25">
      <c r="A165" t="s">
        <v>327</v>
      </c>
      <c r="B165">
        <v>2215</v>
      </c>
      <c r="C165">
        <v>2280</v>
      </c>
      <c r="D165" t="s">
        <v>328</v>
      </c>
      <c r="E165">
        <f t="shared" si="2"/>
        <v>0.97149122807017541</v>
      </c>
    </row>
    <row r="166" spans="1:5" x14ac:dyDescent="0.25">
      <c r="A166" t="s">
        <v>329</v>
      </c>
      <c r="B166">
        <v>33</v>
      </c>
      <c r="C166">
        <v>71</v>
      </c>
      <c r="D166" t="s">
        <v>330</v>
      </c>
      <c r="E166">
        <f t="shared" si="2"/>
        <v>0.46478873239436619</v>
      </c>
    </row>
    <row r="167" spans="1:5" x14ac:dyDescent="0.25">
      <c r="A167" t="s">
        <v>331</v>
      </c>
      <c r="B167">
        <v>19</v>
      </c>
      <c r="C167">
        <v>30</v>
      </c>
      <c r="D167" t="s">
        <v>332</v>
      </c>
      <c r="E167">
        <f t="shared" si="2"/>
        <v>0.6333333333333333</v>
      </c>
    </row>
    <row r="168" spans="1:5" x14ac:dyDescent="0.25">
      <c r="A168" t="s">
        <v>333</v>
      </c>
      <c r="B168">
        <v>393</v>
      </c>
      <c r="C168">
        <v>439</v>
      </c>
      <c r="D168" t="s">
        <v>334</v>
      </c>
      <c r="E168">
        <f t="shared" si="2"/>
        <v>0.89521640091116172</v>
      </c>
    </row>
    <row r="169" spans="1:5" x14ac:dyDescent="0.25">
      <c r="A169" t="s">
        <v>335</v>
      </c>
      <c r="B169">
        <v>433</v>
      </c>
      <c r="C169">
        <v>433</v>
      </c>
      <c r="D169" t="s">
        <v>70</v>
      </c>
      <c r="E169">
        <f t="shared" si="2"/>
        <v>1</v>
      </c>
    </row>
    <row r="170" spans="1:5" x14ac:dyDescent="0.25">
      <c r="A170" t="s">
        <v>337</v>
      </c>
      <c r="B170">
        <v>172</v>
      </c>
      <c r="C170">
        <v>282</v>
      </c>
      <c r="D170" t="s">
        <v>338</v>
      </c>
      <c r="E170">
        <f t="shared" si="2"/>
        <v>0.60992907801418439</v>
      </c>
    </row>
    <row r="171" spans="1:5" x14ac:dyDescent="0.25">
      <c r="A171" t="s">
        <v>339</v>
      </c>
      <c r="B171">
        <v>1454</v>
      </c>
      <c r="C171">
        <v>1852</v>
      </c>
      <c r="D171" t="s">
        <v>340</v>
      </c>
      <c r="E171">
        <f t="shared" si="2"/>
        <v>0.78509719222462204</v>
      </c>
    </row>
    <row r="172" spans="1:5" x14ac:dyDescent="0.25">
      <c r="A172" t="s">
        <v>341</v>
      </c>
      <c r="B172">
        <v>15228</v>
      </c>
      <c r="C172">
        <v>16239</v>
      </c>
      <c r="D172" t="s">
        <v>342</v>
      </c>
      <c r="E172">
        <f t="shared" si="2"/>
        <v>0.93774247182708292</v>
      </c>
    </row>
    <row r="173" spans="1:5" x14ac:dyDescent="0.25">
      <c r="A173" t="s">
        <v>343</v>
      </c>
      <c r="B173">
        <v>3943</v>
      </c>
      <c r="C173">
        <v>4615</v>
      </c>
      <c r="D173" t="s">
        <v>344</v>
      </c>
      <c r="E173">
        <f t="shared" si="2"/>
        <v>0.85438786565547131</v>
      </c>
    </row>
    <row r="174" spans="1:5" x14ac:dyDescent="0.25">
      <c r="A174" t="s">
        <v>345</v>
      </c>
      <c r="B174">
        <v>5847</v>
      </c>
      <c r="C174">
        <v>6382</v>
      </c>
      <c r="D174" t="s">
        <v>346</v>
      </c>
      <c r="E174">
        <f t="shared" si="2"/>
        <v>0.91617047947351926</v>
      </c>
    </row>
    <row r="175" spans="1:5" x14ac:dyDescent="0.25">
      <c r="A175" t="s">
        <v>347</v>
      </c>
      <c r="B175">
        <v>1504</v>
      </c>
      <c r="C175">
        <v>1672</v>
      </c>
      <c r="D175" t="s">
        <v>348</v>
      </c>
      <c r="E175">
        <f t="shared" si="2"/>
        <v>0.8995215311004785</v>
      </c>
    </row>
    <row r="176" spans="1:5" x14ac:dyDescent="0.25">
      <c r="A176" t="s">
        <v>349</v>
      </c>
      <c r="B176">
        <v>2190</v>
      </c>
      <c r="C176">
        <v>2298</v>
      </c>
      <c r="D176" t="s">
        <v>350</v>
      </c>
      <c r="E176">
        <f t="shared" si="2"/>
        <v>0.95300261096605743</v>
      </c>
    </row>
    <row r="177" spans="1:5" x14ac:dyDescent="0.25">
      <c r="A177" t="s">
        <v>351</v>
      </c>
      <c r="B177">
        <v>0</v>
      </c>
      <c r="C177">
        <v>0</v>
      </c>
      <c r="D177" t="s">
        <v>17</v>
      </c>
      <c r="E177">
        <f t="shared" si="2"/>
        <v>0</v>
      </c>
    </row>
    <row r="178" spans="1:5" x14ac:dyDescent="0.25">
      <c r="A178" t="s">
        <v>352</v>
      </c>
      <c r="B178">
        <v>34</v>
      </c>
      <c r="C178">
        <v>59</v>
      </c>
      <c r="D178" t="s">
        <v>353</v>
      </c>
      <c r="E178">
        <f t="shared" si="2"/>
        <v>0.57627118644067798</v>
      </c>
    </row>
    <row r="179" spans="1:5" x14ac:dyDescent="0.25">
      <c r="A179" t="s">
        <v>354</v>
      </c>
      <c r="B179">
        <v>5849</v>
      </c>
      <c r="C179">
        <v>5909</v>
      </c>
      <c r="D179" t="s">
        <v>355</v>
      </c>
      <c r="E179">
        <f t="shared" si="2"/>
        <v>0.98984599763073278</v>
      </c>
    </row>
    <row r="180" spans="1:5" x14ac:dyDescent="0.25">
      <c r="A180" t="s">
        <v>356</v>
      </c>
      <c r="B180">
        <v>433</v>
      </c>
      <c r="C180">
        <v>518</v>
      </c>
      <c r="D180" t="s">
        <v>357</v>
      </c>
      <c r="E180">
        <f t="shared" si="2"/>
        <v>0.8359073359073359</v>
      </c>
    </row>
    <row r="181" spans="1:5" x14ac:dyDescent="0.25">
      <c r="A181" t="s">
        <v>358</v>
      </c>
      <c r="B181">
        <v>2392</v>
      </c>
      <c r="C181">
        <v>2422</v>
      </c>
      <c r="D181" t="s">
        <v>359</v>
      </c>
      <c r="E181">
        <f t="shared" si="2"/>
        <v>0.98761354252683731</v>
      </c>
    </row>
    <row r="182" spans="1:5" x14ac:dyDescent="0.25">
      <c r="A182" t="s">
        <v>360</v>
      </c>
      <c r="B182">
        <v>2380</v>
      </c>
      <c r="C182">
        <v>3089</v>
      </c>
      <c r="D182" t="s">
        <v>361</v>
      </c>
      <c r="E182">
        <f t="shared" si="2"/>
        <v>0.77047588216251217</v>
      </c>
    </row>
    <row r="183" spans="1:5" x14ac:dyDescent="0.25">
      <c r="A183" t="s">
        <v>362</v>
      </c>
      <c r="B183">
        <v>0</v>
      </c>
      <c r="C183">
        <v>0</v>
      </c>
      <c r="D183" t="s">
        <v>17</v>
      </c>
      <c r="E183">
        <f t="shared" si="2"/>
        <v>0</v>
      </c>
    </row>
    <row r="184" spans="1:5" x14ac:dyDescent="0.25">
      <c r="A184" t="s">
        <v>363</v>
      </c>
      <c r="B184">
        <v>46</v>
      </c>
      <c r="C184">
        <v>58</v>
      </c>
      <c r="D184" t="s">
        <v>364</v>
      </c>
      <c r="E184">
        <f t="shared" si="2"/>
        <v>0.7931034482758621</v>
      </c>
    </row>
    <row r="185" spans="1:5" x14ac:dyDescent="0.25">
      <c r="A185" t="s">
        <v>365</v>
      </c>
      <c r="B185">
        <v>48</v>
      </c>
      <c r="C185">
        <v>49</v>
      </c>
      <c r="D185" t="s">
        <v>366</v>
      </c>
      <c r="E185">
        <f t="shared" si="2"/>
        <v>0.97959183673469385</v>
      </c>
    </row>
    <row r="186" spans="1:5" x14ac:dyDescent="0.25">
      <c r="A186" t="s">
        <v>367</v>
      </c>
      <c r="B186">
        <v>3827</v>
      </c>
      <c r="C186">
        <v>4346</v>
      </c>
      <c r="D186" t="s">
        <v>368</v>
      </c>
      <c r="E186">
        <f t="shared" si="2"/>
        <v>0.88057984353428442</v>
      </c>
    </row>
    <row r="187" spans="1:5" x14ac:dyDescent="0.25">
      <c r="A187" t="s">
        <v>369</v>
      </c>
      <c r="B187">
        <v>36</v>
      </c>
      <c r="C187">
        <v>39</v>
      </c>
      <c r="D187" t="s">
        <v>370</v>
      </c>
      <c r="E187">
        <f t="shared" si="2"/>
        <v>0.92307692307692313</v>
      </c>
    </row>
    <row r="188" spans="1:5" x14ac:dyDescent="0.25">
      <c r="A188" t="s">
        <v>371</v>
      </c>
      <c r="B188">
        <v>3173</v>
      </c>
      <c r="C188">
        <v>3792</v>
      </c>
      <c r="D188" t="s">
        <v>372</v>
      </c>
      <c r="E188">
        <f t="shared" si="2"/>
        <v>0.83676160337552741</v>
      </c>
    </row>
    <row r="189" spans="1:5" x14ac:dyDescent="0.25">
      <c r="A189" t="s">
        <v>373</v>
      </c>
      <c r="B189">
        <v>1356</v>
      </c>
      <c r="C189">
        <v>1374</v>
      </c>
      <c r="D189" t="s">
        <v>374</v>
      </c>
      <c r="E189">
        <f t="shared" si="2"/>
        <v>0.98689956331877726</v>
      </c>
    </row>
    <row r="190" spans="1:5" x14ac:dyDescent="0.25">
      <c r="A190" t="s">
        <v>375</v>
      </c>
      <c r="B190">
        <v>0</v>
      </c>
      <c r="C190">
        <v>0</v>
      </c>
      <c r="D190" t="s">
        <v>17</v>
      </c>
      <c r="E190">
        <f t="shared" si="2"/>
        <v>0</v>
      </c>
    </row>
    <row r="191" spans="1:5" x14ac:dyDescent="0.25">
      <c r="A191" t="s">
        <v>376</v>
      </c>
      <c r="B191">
        <v>0</v>
      </c>
      <c r="C191">
        <v>0</v>
      </c>
      <c r="D191" t="s">
        <v>17</v>
      </c>
      <c r="E191">
        <f t="shared" si="2"/>
        <v>0</v>
      </c>
    </row>
    <row r="192" spans="1:5" x14ac:dyDescent="0.25">
      <c r="A192" t="s">
        <v>377</v>
      </c>
      <c r="B192">
        <v>19666</v>
      </c>
      <c r="C192">
        <v>24442</v>
      </c>
      <c r="D192" t="s">
        <v>378</v>
      </c>
      <c r="E192">
        <f t="shared" si="2"/>
        <v>0.80459864168235007</v>
      </c>
    </row>
    <row r="193" spans="1:5" x14ac:dyDescent="0.25">
      <c r="A193" t="s">
        <v>379</v>
      </c>
      <c r="B193">
        <v>3829</v>
      </c>
      <c r="C193">
        <v>4081</v>
      </c>
      <c r="D193" t="s">
        <v>380</v>
      </c>
      <c r="E193">
        <f t="shared" si="2"/>
        <v>0.93825042881646659</v>
      </c>
    </row>
    <row r="194" spans="1:5" x14ac:dyDescent="0.25">
      <c r="A194" t="s">
        <v>381</v>
      </c>
      <c r="B194">
        <v>24</v>
      </c>
      <c r="C194">
        <v>26</v>
      </c>
      <c r="D194" t="s">
        <v>370</v>
      </c>
      <c r="E194">
        <f t="shared" si="2"/>
        <v>0.92307692307692313</v>
      </c>
    </row>
    <row r="195" spans="1:5" x14ac:dyDescent="0.25">
      <c r="A195" t="s">
        <v>382</v>
      </c>
      <c r="B195">
        <v>3962</v>
      </c>
      <c r="C195">
        <v>4207</v>
      </c>
      <c r="D195" t="s">
        <v>383</v>
      </c>
      <c r="E195">
        <f t="shared" si="2"/>
        <v>0.94176372712146428</v>
      </c>
    </row>
    <row r="196" spans="1:5" x14ac:dyDescent="0.25">
      <c r="A196" t="s">
        <v>384</v>
      </c>
      <c r="B196">
        <v>3032</v>
      </c>
      <c r="C196">
        <v>3056</v>
      </c>
      <c r="D196" t="s">
        <v>386</v>
      </c>
      <c r="E196">
        <f t="shared" ref="E196:E259" si="3">IF(C196=0,0,B196/C196)</f>
        <v>0.99214659685863871</v>
      </c>
    </row>
    <row r="197" spans="1:5" x14ac:dyDescent="0.25">
      <c r="A197" t="s">
        <v>387</v>
      </c>
      <c r="B197">
        <v>3354</v>
      </c>
      <c r="C197">
        <v>3613</v>
      </c>
      <c r="D197" t="s">
        <v>388</v>
      </c>
      <c r="E197">
        <f t="shared" si="3"/>
        <v>0.92831442014946031</v>
      </c>
    </row>
    <row r="198" spans="1:5" x14ac:dyDescent="0.25">
      <c r="A198" t="s">
        <v>389</v>
      </c>
      <c r="B198">
        <v>0</v>
      </c>
      <c r="C198">
        <v>0</v>
      </c>
      <c r="D198" t="s">
        <v>17</v>
      </c>
      <c r="E198">
        <f t="shared" si="3"/>
        <v>0</v>
      </c>
    </row>
    <row r="199" spans="1:5" x14ac:dyDescent="0.25">
      <c r="A199" t="s">
        <v>390</v>
      </c>
      <c r="B199">
        <v>4860</v>
      </c>
      <c r="C199">
        <v>5042</v>
      </c>
      <c r="D199" t="s">
        <v>391</v>
      </c>
      <c r="E199">
        <f t="shared" si="3"/>
        <v>0.96390321301071002</v>
      </c>
    </row>
    <row r="200" spans="1:5" x14ac:dyDescent="0.25">
      <c r="A200" t="s">
        <v>392</v>
      </c>
      <c r="B200">
        <v>0</v>
      </c>
      <c r="C200">
        <v>0</v>
      </c>
      <c r="D200" t="s">
        <v>17</v>
      </c>
      <c r="E200">
        <f t="shared" si="3"/>
        <v>0</v>
      </c>
    </row>
    <row r="201" spans="1:5" x14ac:dyDescent="0.25">
      <c r="A201" t="s">
        <v>393</v>
      </c>
      <c r="B201">
        <v>4585</v>
      </c>
      <c r="C201">
        <v>5676</v>
      </c>
      <c r="D201" t="s">
        <v>394</v>
      </c>
      <c r="E201">
        <f t="shared" si="3"/>
        <v>0.80778717406624378</v>
      </c>
    </row>
    <row r="202" spans="1:5" x14ac:dyDescent="0.25">
      <c r="A202" t="s">
        <v>395</v>
      </c>
      <c r="B202">
        <v>609</v>
      </c>
      <c r="C202">
        <v>628</v>
      </c>
      <c r="D202" t="s">
        <v>396</v>
      </c>
      <c r="E202">
        <f t="shared" si="3"/>
        <v>0.96974522292993626</v>
      </c>
    </row>
    <row r="203" spans="1:5" x14ac:dyDescent="0.25">
      <c r="A203" t="s">
        <v>397</v>
      </c>
      <c r="B203">
        <v>6408</v>
      </c>
      <c r="C203">
        <v>7022</v>
      </c>
      <c r="D203" t="s">
        <v>398</v>
      </c>
      <c r="E203">
        <f t="shared" si="3"/>
        <v>0.91256052406721733</v>
      </c>
    </row>
    <row r="204" spans="1:5" x14ac:dyDescent="0.25">
      <c r="A204" t="s">
        <v>399</v>
      </c>
      <c r="B204">
        <v>908</v>
      </c>
      <c r="C204">
        <v>1157</v>
      </c>
      <c r="D204" t="s">
        <v>400</v>
      </c>
      <c r="E204">
        <f t="shared" si="3"/>
        <v>0.78478824546240278</v>
      </c>
    </row>
    <row r="205" spans="1:5" x14ac:dyDescent="0.25">
      <c r="A205" t="s">
        <v>401</v>
      </c>
      <c r="B205">
        <v>7014</v>
      </c>
      <c r="C205">
        <v>9555</v>
      </c>
      <c r="D205" t="s">
        <v>402</v>
      </c>
      <c r="E205">
        <f t="shared" si="3"/>
        <v>0.73406593406593401</v>
      </c>
    </row>
    <row r="206" spans="1:5" x14ac:dyDescent="0.25">
      <c r="A206" t="s">
        <v>403</v>
      </c>
      <c r="B206">
        <v>1785</v>
      </c>
      <c r="C206">
        <v>1806</v>
      </c>
      <c r="D206" t="s">
        <v>404</v>
      </c>
      <c r="E206">
        <f t="shared" si="3"/>
        <v>0.98837209302325579</v>
      </c>
    </row>
    <row r="207" spans="1:5" x14ac:dyDescent="0.25">
      <c r="A207" t="s">
        <v>405</v>
      </c>
      <c r="B207">
        <v>1526</v>
      </c>
      <c r="C207">
        <v>1707</v>
      </c>
      <c r="D207" t="s">
        <v>406</v>
      </c>
      <c r="E207">
        <f t="shared" si="3"/>
        <v>0.89396602226127708</v>
      </c>
    </row>
    <row r="208" spans="1:5" x14ac:dyDescent="0.25">
      <c r="A208" t="s">
        <v>407</v>
      </c>
      <c r="B208">
        <v>2798</v>
      </c>
      <c r="C208">
        <v>4531</v>
      </c>
      <c r="D208" t="s">
        <v>408</v>
      </c>
      <c r="E208">
        <f t="shared" si="3"/>
        <v>0.61752372544692125</v>
      </c>
    </row>
    <row r="209" spans="1:5" x14ac:dyDescent="0.25">
      <c r="A209" t="s">
        <v>409</v>
      </c>
      <c r="B209">
        <v>1796</v>
      </c>
      <c r="C209">
        <v>2147</v>
      </c>
      <c r="D209" t="s">
        <v>410</v>
      </c>
      <c r="E209">
        <f t="shared" si="3"/>
        <v>0.83651606893339547</v>
      </c>
    </row>
    <row r="210" spans="1:5" x14ac:dyDescent="0.25">
      <c r="A210" t="s">
        <v>411</v>
      </c>
      <c r="B210">
        <v>29</v>
      </c>
      <c r="C210">
        <v>56</v>
      </c>
      <c r="D210" t="s">
        <v>412</v>
      </c>
      <c r="E210">
        <f t="shared" si="3"/>
        <v>0.5178571428571429</v>
      </c>
    </row>
    <row r="211" spans="1:5" x14ac:dyDescent="0.25">
      <c r="A211" t="s">
        <v>413</v>
      </c>
      <c r="B211">
        <v>64</v>
      </c>
      <c r="C211">
        <v>76</v>
      </c>
      <c r="D211" t="s">
        <v>414</v>
      </c>
      <c r="E211">
        <f t="shared" si="3"/>
        <v>0.84210526315789469</v>
      </c>
    </row>
    <row r="212" spans="1:5" x14ac:dyDescent="0.25">
      <c r="A212" t="s">
        <v>415</v>
      </c>
      <c r="B212">
        <v>0</v>
      </c>
      <c r="C212">
        <v>0</v>
      </c>
      <c r="D212" t="s">
        <v>17</v>
      </c>
      <c r="E212">
        <f t="shared" si="3"/>
        <v>0</v>
      </c>
    </row>
    <row r="213" spans="1:5" x14ac:dyDescent="0.25">
      <c r="A213" t="s">
        <v>416</v>
      </c>
      <c r="B213">
        <v>3476</v>
      </c>
      <c r="C213">
        <v>3562</v>
      </c>
      <c r="D213" t="s">
        <v>417</v>
      </c>
      <c r="E213">
        <f t="shared" si="3"/>
        <v>0.9758562605277934</v>
      </c>
    </row>
    <row r="214" spans="1:5" x14ac:dyDescent="0.25">
      <c r="A214" t="s">
        <v>418</v>
      </c>
      <c r="B214">
        <v>523</v>
      </c>
      <c r="C214">
        <v>544</v>
      </c>
      <c r="D214" t="s">
        <v>419</v>
      </c>
      <c r="E214">
        <f t="shared" si="3"/>
        <v>0.96139705882352944</v>
      </c>
    </row>
    <row r="215" spans="1:5" x14ac:dyDescent="0.25">
      <c r="A215" t="s">
        <v>420</v>
      </c>
      <c r="B215">
        <v>2049</v>
      </c>
      <c r="C215">
        <v>2192</v>
      </c>
      <c r="D215" t="s">
        <v>421</v>
      </c>
      <c r="E215">
        <f t="shared" si="3"/>
        <v>0.93476277372262773</v>
      </c>
    </row>
    <row r="216" spans="1:5" x14ac:dyDescent="0.25">
      <c r="A216" t="s">
        <v>422</v>
      </c>
      <c r="B216">
        <v>0</v>
      </c>
      <c r="C216">
        <v>0</v>
      </c>
      <c r="D216" t="s">
        <v>17</v>
      </c>
      <c r="E216">
        <f t="shared" si="3"/>
        <v>0</v>
      </c>
    </row>
    <row r="217" spans="1:5" x14ac:dyDescent="0.25">
      <c r="A217" t="s">
        <v>423</v>
      </c>
      <c r="B217">
        <v>3869</v>
      </c>
      <c r="C217">
        <v>4727</v>
      </c>
      <c r="D217" t="s">
        <v>424</v>
      </c>
      <c r="E217">
        <f t="shared" si="3"/>
        <v>0.81848952824201393</v>
      </c>
    </row>
    <row r="218" spans="1:5" x14ac:dyDescent="0.25">
      <c r="A218" t="s">
        <v>425</v>
      </c>
      <c r="B218">
        <v>3204</v>
      </c>
      <c r="C218">
        <v>3252</v>
      </c>
      <c r="D218" t="s">
        <v>426</v>
      </c>
      <c r="E218">
        <f t="shared" si="3"/>
        <v>0.98523985239852396</v>
      </c>
    </row>
    <row r="219" spans="1:5" x14ac:dyDescent="0.25">
      <c r="A219" t="s">
        <v>427</v>
      </c>
      <c r="B219">
        <v>3404</v>
      </c>
      <c r="C219">
        <v>3554</v>
      </c>
      <c r="D219" t="s">
        <v>428</v>
      </c>
      <c r="E219">
        <f t="shared" si="3"/>
        <v>0.95779403489026449</v>
      </c>
    </row>
    <row r="220" spans="1:5" x14ac:dyDescent="0.25">
      <c r="A220" t="s">
        <v>429</v>
      </c>
      <c r="B220">
        <v>558</v>
      </c>
      <c r="C220">
        <v>574</v>
      </c>
      <c r="D220" t="s">
        <v>430</v>
      </c>
      <c r="E220">
        <f t="shared" si="3"/>
        <v>0.97212543554006969</v>
      </c>
    </row>
    <row r="221" spans="1:5" x14ac:dyDescent="0.25">
      <c r="A221" t="s">
        <v>431</v>
      </c>
      <c r="B221">
        <v>3500</v>
      </c>
      <c r="C221">
        <v>4034</v>
      </c>
      <c r="D221" t="s">
        <v>432</v>
      </c>
      <c r="E221">
        <f t="shared" si="3"/>
        <v>0.86762518591968274</v>
      </c>
    </row>
    <row r="222" spans="1:5" x14ac:dyDescent="0.25">
      <c r="A222" t="s">
        <v>433</v>
      </c>
      <c r="B222">
        <v>40</v>
      </c>
      <c r="C222">
        <v>43</v>
      </c>
      <c r="D222" t="s">
        <v>434</v>
      </c>
      <c r="E222">
        <f t="shared" si="3"/>
        <v>0.93023255813953487</v>
      </c>
    </row>
    <row r="223" spans="1:5" x14ac:dyDescent="0.25">
      <c r="A223" t="s">
        <v>435</v>
      </c>
      <c r="B223">
        <v>4131</v>
      </c>
      <c r="C223">
        <v>4199</v>
      </c>
      <c r="D223" t="s">
        <v>436</v>
      </c>
      <c r="E223">
        <f t="shared" si="3"/>
        <v>0.98380566801619429</v>
      </c>
    </row>
    <row r="224" spans="1:5" x14ac:dyDescent="0.25">
      <c r="A224" t="s">
        <v>437</v>
      </c>
      <c r="B224">
        <v>27</v>
      </c>
      <c r="C224">
        <v>35</v>
      </c>
      <c r="D224" t="s">
        <v>438</v>
      </c>
      <c r="E224">
        <f t="shared" si="3"/>
        <v>0.77142857142857146</v>
      </c>
    </row>
    <row r="225" spans="1:5" x14ac:dyDescent="0.25">
      <c r="A225" t="s">
        <v>439</v>
      </c>
      <c r="B225">
        <v>5048</v>
      </c>
      <c r="C225">
        <v>12660</v>
      </c>
      <c r="D225" t="s">
        <v>440</v>
      </c>
      <c r="E225">
        <f t="shared" si="3"/>
        <v>0.39873617693522906</v>
      </c>
    </row>
    <row r="226" spans="1:5" x14ac:dyDescent="0.25">
      <c r="A226" t="s">
        <v>441</v>
      </c>
      <c r="B226">
        <v>2190</v>
      </c>
      <c r="C226">
        <v>2207</v>
      </c>
      <c r="D226" t="s">
        <v>442</v>
      </c>
      <c r="E226">
        <f t="shared" si="3"/>
        <v>0.99229723606705933</v>
      </c>
    </row>
    <row r="227" spans="1:5" x14ac:dyDescent="0.25">
      <c r="A227" t="s">
        <v>443</v>
      </c>
      <c r="B227">
        <v>1023</v>
      </c>
      <c r="C227">
        <v>1172</v>
      </c>
      <c r="D227" t="s">
        <v>229</v>
      </c>
      <c r="E227">
        <f t="shared" si="3"/>
        <v>0.87286689419795227</v>
      </c>
    </row>
    <row r="228" spans="1:5" x14ac:dyDescent="0.25">
      <c r="A228" t="s">
        <v>444</v>
      </c>
      <c r="B228">
        <v>5159</v>
      </c>
      <c r="C228">
        <v>5506</v>
      </c>
      <c r="D228" t="s">
        <v>37</v>
      </c>
      <c r="E228">
        <f t="shared" si="3"/>
        <v>0.93697784235379589</v>
      </c>
    </row>
    <row r="229" spans="1:5" x14ac:dyDescent="0.25">
      <c r="A229" t="s">
        <v>445</v>
      </c>
      <c r="B229">
        <v>2768</v>
      </c>
      <c r="C229">
        <v>2857</v>
      </c>
      <c r="D229" t="s">
        <v>446</v>
      </c>
      <c r="E229">
        <f t="shared" si="3"/>
        <v>0.96884844242212109</v>
      </c>
    </row>
    <row r="230" spans="1:5" x14ac:dyDescent="0.25">
      <c r="A230" t="s">
        <v>447</v>
      </c>
      <c r="B230">
        <v>68</v>
      </c>
      <c r="C230">
        <v>80</v>
      </c>
      <c r="D230" t="s">
        <v>448</v>
      </c>
      <c r="E230">
        <f t="shared" si="3"/>
        <v>0.85</v>
      </c>
    </row>
    <row r="231" spans="1:5" x14ac:dyDescent="0.25">
      <c r="A231" t="s">
        <v>449</v>
      </c>
      <c r="B231">
        <v>0</v>
      </c>
      <c r="C231">
        <v>0</v>
      </c>
      <c r="D231" t="s">
        <v>17</v>
      </c>
      <c r="E231">
        <f t="shared" si="3"/>
        <v>0</v>
      </c>
    </row>
    <row r="232" spans="1:5" x14ac:dyDescent="0.25">
      <c r="A232" t="s">
        <v>450</v>
      </c>
      <c r="B232">
        <v>4621</v>
      </c>
      <c r="C232">
        <v>4900</v>
      </c>
      <c r="D232" t="s">
        <v>451</v>
      </c>
      <c r="E232">
        <f t="shared" si="3"/>
        <v>0.9430612244897959</v>
      </c>
    </row>
    <row r="233" spans="1:5" x14ac:dyDescent="0.25">
      <c r="A233" t="s">
        <v>452</v>
      </c>
      <c r="B233">
        <v>2286</v>
      </c>
      <c r="C233">
        <v>2355</v>
      </c>
      <c r="D233" t="s">
        <v>453</v>
      </c>
      <c r="E233">
        <f t="shared" si="3"/>
        <v>0.97070063694267517</v>
      </c>
    </row>
    <row r="234" spans="1:5" x14ac:dyDescent="0.25">
      <c r="A234" t="s">
        <v>454</v>
      </c>
      <c r="B234">
        <v>165</v>
      </c>
      <c r="C234">
        <v>217</v>
      </c>
      <c r="D234" t="s">
        <v>455</v>
      </c>
      <c r="E234">
        <f t="shared" si="3"/>
        <v>0.76036866359447008</v>
      </c>
    </row>
    <row r="235" spans="1:5" x14ac:dyDescent="0.25">
      <c r="A235" t="s">
        <v>456</v>
      </c>
      <c r="B235">
        <v>782</v>
      </c>
      <c r="C235">
        <v>798</v>
      </c>
      <c r="D235" t="s">
        <v>457</v>
      </c>
      <c r="E235">
        <f t="shared" si="3"/>
        <v>0.97994987468671679</v>
      </c>
    </row>
    <row r="236" spans="1:5" x14ac:dyDescent="0.25">
      <c r="A236" t="s">
        <v>458</v>
      </c>
      <c r="B236">
        <v>3432</v>
      </c>
      <c r="C236">
        <v>6853</v>
      </c>
      <c r="D236" t="s">
        <v>459</v>
      </c>
      <c r="E236">
        <f t="shared" si="3"/>
        <v>0.5008025682182986</v>
      </c>
    </row>
    <row r="237" spans="1:5" x14ac:dyDescent="0.25">
      <c r="A237" t="s">
        <v>460</v>
      </c>
      <c r="B237">
        <v>74</v>
      </c>
      <c r="C237">
        <v>126</v>
      </c>
      <c r="D237" t="s">
        <v>461</v>
      </c>
      <c r="E237">
        <f t="shared" si="3"/>
        <v>0.58730158730158732</v>
      </c>
    </row>
    <row r="238" spans="1:5" x14ac:dyDescent="0.25">
      <c r="A238" t="s">
        <v>462</v>
      </c>
      <c r="B238">
        <v>3660</v>
      </c>
      <c r="C238">
        <v>3805</v>
      </c>
      <c r="D238" t="s">
        <v>463</v>
      </c>
      <c r="E238">
        <f t="shared" si="3"/>
        <v>0.96189224704336396</v>
      </c>
    </row>
    <row r="239" spans="1:5" x14ac:dyDescent="0.25">
      <c r="A239" t="s">
        <v>464</v>
      </c>
      <c r="B239">
        <v>10782</v>
      </c>
      <c r="C239">
        <v>10908</v>
      </c>
      <c r="D239" t="s">
        <v>404</v>
      </c>
      <c r="E239">
        <f t="shared" si="3"/>
        <v>0.98844884488448848</v>
      </c>
    </row>
    <row r="240" spans="1:5" x14ac:dyDescent="0.25">
      <c r="A240" t="s">
        <v>465</v>
      </c>
      <c r="B240">
        <v>1135</v>
      </c>
      <c r="C240">
        <v>1174</v>
      </c>
      <c r="D240" t="s">
        <v>466</v>
      </c>
      <c r="E240">
        <f t="shared" si="3"/>
        <v>0.96678023850085182</v>
      </c>
    </row>
    <row r="241" spans="1:5" x14ac:dyDescent="0.25">
      <c r="A241" t="s">
        <v>467</v>
      </c>
      <c r="B241">
        <v>132</v>
      </c>
      <c r="C241">
        <v>182</v>
      </c>
      <c r="D241" t="s">
        <v>469</v>
      </c>
      <c r="E241">
        <f t="shared" si="3"/>
        <v>0.72527472527472525</v>
      </c>
    </row>
    <row r="242" spans="1:5" x14ac:dyDescent="0.25">
      <c r="A242" t="s">
        <v>470</v>
      </c>
      <c r="B242">
        <v>3935</v>
      </c>
      <c r="C242">
        <v>4159</v>
      </c>
      <c r="D242" t="s">
        <v>471</v>
      </c>
      <c r="E242">
        <f t="shared" si="3"/>
        <v>0.94614089925462852</v>
      </c>
    </row>
    <row r="243" spans="1:5" x14ac:dyDescent="0.25">
      <c r="A243" t="s">
        <v>472</v>
      </c>
      <c r="B243">
        <v>1342</v>
      </c>
      <c r="C243">
        <v>1742</v>
      </c>
      <c r="D243" t="s">
        <v>473</v>
      </c>
      <c r="E243">
        <f t="shared" si="3"/>
        <v>0.77037887485648682</v>
      </c>
    </row>
    <row r="244" spans="1:5" x14ac:dyDescent="0.25">
      <c r="A244" t="s">
        <v>474</v>
      </c>
      <c r="B244">
        <v>15392</v>
      </c>
      <c r="C244">
        <v>18494</v>
      </c>
      <c r="D244" t="s">
        <v>476</v>
      </c>
      <c r="E244">
        <f t="shared" si="3"/>
        <v>0.8322699253812047</v>
      </c>
    </row>
    <row r="245" spans="1:5" x14ac:dyDescent="0.25">
      <c r="A245" t="s">
        <v>477</v>
      </c>
      <c r="B245">
        <v>527</v>
      </c>
      <c r="C245">
        <v>541</v>
      </c>
      <c r="D245" t="s">
        <v>478</v>
      </c>
      <c r="E245">
        <f t="shared" si="3"/>
        <v>0.97412199630314233</v>
      </c>
    </row>
    <row r="246" spans="1:5" x14ac:dyDescent="0.25">
      <c r="A246" t="s">
        <v>479</v>
      </c>
      <c r="B246">
        <v>42</v>
      </c>
      <c r="C246">
        <v>49</v>
      </c>
      <c r="D246" t="s">
        <v>480</v>
      </c>
      <c r="E246">
        <f t="shared" si="3"/>
        <v>0.8571428571428571</v>
      </c>
    </row>
    <row r="247" spans="1:5" x14ac:dyDescent="0.25">
      <c r="A247" t="s">
        <v>481</v>
      </c>
      <c r="B247">
        <v>405</v>
      </c>
      <c r="C247">
        <v>485</v>
      </c>
      <c r="D247" t="s">
        <v>482</v>
      </c>
      <c r="E247">
        <f t="shared" si="3"/>
        <v>0.83505154639175261</v>
      </c>
    </row>
    <row r="248" spans="1:5" x14ac:dyDescent="0.25">
      <c r="A248" t="s">
        <v>483</v>
      </c>
      <c r="B248">
        <v>3814</v>
      </c>
      <c r="C248">
        <v>4048</v>
      </c>
      <c r="D248" t="s">
        <v>484</v>
      </c>
      <c r="E248">
        <f t="shared" si="3"/>
        <v>0.94219367588932801</v>
      </c>
    </row>
    <row r="249" spans="1:5" x14ac:dyDescent="0.25">
      <c r="A249" t="s">
        <v>485</v>
      </c>
      <c r="B249">
        <v>3957</v>
      </c>
      <c r="C249">
        <v>4373</v>
      </c>
      <c r="D249" t="s">
        <v>486</v>
      </c>
      <c r="E249">
        <f t="shared" si="3"/>
        <v>0.90487079807912185</v>
      </c>
    </row>
    <row r="250" spans="1:5" x14ac:dyDescent="0.25">
      <c r="A250" t="s">
        <v>487</v>
      </c>
      <c r="B250">
        <v>18</v>
      </c>
      <c r="C250">
        <v>38</v>
      </c>
      <c r="D250" t="s">
        <v>488</v>
      </c>
      <c r="E250">
        <f t="shared" si="3"/>
        <v>0.47368421052631576</v>
      </c>
    </row>
    <row r="251" spans="1:5" x14ac:dyDescent="0.25">
      <c r="A251" t="s">
        <v>489</v>
      </c>
      <c r="B251">
        <v>7737</v>
      </c>
      <c r="C251">
        <v>8011</v>
      </c>
      <c r="D251" t="s">
        <v>490</v>
      </c>
      <c r="E251">
        <f t="shared" si="3"/>
        <v>0.96579702908500809</v>
      </c>
    </row>
    <row r="252" spans="1:5" x14ac:dyDescent="0.25">
      <c r="A252" t="s">
        <v>491</v>
      </c>
      <c r="B252">
        <v>455</v>
      </c>
      <c r="C252">
        <v>637</v>
      </c>
      <c r="D252" t="s">
        <v>492</v>
      </c>
      <c r="E252">
        <f t="shared" si="3"/>
        <v>0.7142857142857143</v>
      </c>
    </row>
    <row r="253" spans="1:5" x14ac:dyDescent="0.25">
      <c r="A253" t="s">
        <v>493</v>
      </c>
      <c r="B253">
        <v>683</v>
      </c>
      <c r="C253">
        <v>827</v>
      </c>
      <c r="D253" t="s">
        <v>494</v>
      </c>
      <c r="E253">
        <f t="shared" si="3"/>
        <v>0.82587666263603388</v>
      </c>
    </row>
    <row r="254" spans="1:5" x14ac:dyDescent="0.25">
      <c r="A254" t="s">
        <v>495</v>
      </c>
      <c r="B254">
        <v>990</v>
      </c>
      <c r="C254">
        <v>1216</v>
      </c>
      <c r="D254" t="s">
        <v>496</v>
      </c>
      <c r="E254">
        <f t="shared" si="3"/>
        <v>0.81414473684210531</v>
      </c>
    </row>
    <row r="255" spans="1:5" x14ac:dyDescent="0.25">
      <c r="A255" t="s">
        <v>497</v>
      </c>
      <c r="B255">
        <v>477</v>
      </c>
      <c r="C255">
        <v>550</v>
      </c>
      <c r="D255" t="s">
        <v>498</v>
      </c>
      <c r="E255">
        <f t="shared" si="3"/>
        <v>0.86727272727272731</v>
      </c>
    </row>
    <row r="256" spans="1:5" x14ac:dyDescent="0.25">
      <c r="A256" t="s">
        <v>499</v>
      </c>
      <c r="B256">
        <v>3</v>
      </c>
      <c r="C256">
        <v>41</v>
      </c>
      <c r="D256" t="s">
        <v>500</v>
      </c>
      <c r="E256">
        <f t="shared" si="3"/>
        <v>7.3170731707317069E-2</v>
      </c>
    </row>
    <row r="257" spans="1:5" x14ac:dyDescent="0.25">
      <c r="A257" t="s">
        <v>501</v>
      </c>
      <c r="B257">
        <v>9584</v>
      </c>
      <c r="C257">
        <v>11487</v>
      </c>
      <c r="D257" t="s">
        <v>502</v>
      </c>
      <c r="E257">
        <f t="shared" si="3"/>
        <v>0.83433446504744491</v>
      </c>
    </row>
    <row r="258" spans="1:5" x14ac:dyDescent="0.25">
      <c r="A258" t="s">
        <v>503</v>
      </c>
      <c r="B258">
        <v>0</v>
      </c>
      <c r="C258">
        <v>0</v>
      </c>
      <c r="D258" t="s">
        <v>17</v>
      </c>
      <c r="E258">
        <f t="shared" si="3"/>
        <v>0</v>
      </c>
    </row>
    <row r="259" spans="1:5" x14ac:dyDescent="0.25">
      <c r="A259" t="s">
        <v>504</v>
      </c>
      <c r="B259">
        <v>3233</v>
      </c>
      <c r="C259">
        <v>3352</v>
      </c>
      <c r="D259" t="s">
        <v>241</v>
      </c>
      <c r="E259">
        <f t="shared" si="3"/>
        <v>0.96449880668257759</v>
      </c>
    </row>
    <row r="260" spans="1:5" x14ac:dyDescent="0.25">
      <c r="A260" t="s">
        <v>505</v>
      </c>
      <c r="B260">
        <v>33</v>
      </c>
      <c r="C260">
        <v>54</v>
      </c>
      <c r="D260" t="s">
        <v>506</v>
      </c>
      <c r="E260">
        <f t="shared" ref="E260:E323" si="4">IF(C260=0,0,B260/C260)</f>
        <v>0.61111111111111116</v>
      </c>
    </row>
    <row r="261" spans="1:5" x14ac:dyDescent="0.25">
      <c r="A261" t="s">
        <v>507</v>
      </c>
      <c r="B261">
        <v>1106</v>
      </c>
      <c r="C261">
        <v>1145</v>
      </c>
      <c r="D261" t="s">
        <v>508</v>
      </c>
      <c r="E261">
        <f t="shared" si="4"/>
        <v>0.96593886462882095</v>
      </c>
    </row>
    <row r="262" spans="1:5" x14ac:dyDescent="0.25">
      <c r="A262" t="s">
        <v>509</v>
      </c>
      <c r="B262">
        <v>4696</v>
      </c>
      <c r="C262">
        <v>4719</v>
      </c>
      <c r="D262" t="s">
        <v>510</v>
      </c>
      <c r="E262">
        <f t="shared" si="4"/>
        <v>0.99512608603517694</v>
      </c>
    </row>
    <row r="263" spans="1:5" x14ac:dyDescent="0.25">
      <c r="A263" t="s">
        <v>511</v>
      </c>
      <c r="B263">
        <v>36</v>
      </c>
      <c r="C263">
        <v>55</v>
      </c>
      <c r="D263" t="s">
        <v>512</v>
      </c>
      <c r="E263">
        <f t="shared" si="4"/>
        <v>0.65454545454545454</v>
      </c>
    </row>
    <row r="264" spans="1:5" x14ac:dyDescent="0.25">
      <c r="A264" t="s">
        <v>513</v>
      </c>
      <c r="B264">
        <v>17038</v>
      </c>
      <c r="C264">
        <v>17038</v>
      </c>
      <c r="D264" t="s">
        <v>70</v>
      </c>
      <c r="E264">
        <f t="shared" si="4"/>
        <v>1</v>
      </c>
    </row>
    <row r="265" spans="1:5" x14ac:dyDescent="0.25">
      <c r="A265" t="s">
        <v>514</v>
      </c>
      <c r="B265">
        <v>2329</v>
      </c>
      <c r="C265">
        <v>2385</v>
      </c>
      <c r="D265" t="s">
        <v>287</v>
      </c>
      <c r="E265">
        <f t="shared" si="4"/>
        <v>0.97651991614255762</v>
      </c>
    </row>
    <row r="266" spans="1:5" x14ac:dyDescent="0.25">
      <c r="A266" t="s">
        <v>515</v>
      </c>
      <c r="B266">
        <v>1823</v>
      </c>
      <c r="C266">
        <v>2703</v>
      </c>
      <c r="D266" t="s">
        <v>516</v>
      </c>
      <c r="E266">
        <f t="shared" si="4"/>
        <v>0.67443581206067338</v>
      </c>
    </row>
    <row r="267" spans="1:5" x14ac:dyDescent="0.25">
      <c r="A267" t="s">
        <v>517</v>
      </c>
      <c r="B267">
        <v>77</v>
      </c>
      <c r="C267">
        <v>93</v>
      </c>
      <c r="D267" t="s">
        <v>518</v>
      </c>
      <c r="E267">
        <f t="shared" si="4"/>
        <v>0.82795698924731187</v>
      </c>
    </row>
    <row r="268" spans="1:5" x14ac:dyDescent="0.25">
      <c r="A268" t="s">
        <v>519</v>
      </c>
      <c r="B268">
        <v>7751</v>
      </c>
      <c r="C268">
        <v>9032</v>
      </c>
      <c r="D268" t="s">
        <v>520</v>
      </c>
      <c r="E268">
        <f t="shared" si="4"/>
        <v>0.85817094774136404</v>
      </c>
    </row>
    <row r="269" spans="1:5" x14ac:dyDescent="0.25">
      <c r="A269" t="s">
        <v>521</v>
      </c>
      <c r="B269">
        <v>8415</v>
      </c>
      <c r="C269">
        <v>8883</v>
      </c>
      <c r="D269" t="s">
        <v>522</v>
      </c>
      <c r="E269">
        <f t="shared" si="4"/>
        <v>0.94731509625126642</v>
      </c>
    </row>
    <row r="270" spans="1:5" x14ac:dyDescent="0.25">
      <c r="A270" t="s">
        <v>523</v>
      </c>
      <c r="B270">
        <v>943</v>
      </c>
      <c r="C270">
        <v>947</v>
      </c>
      <c r="D270" t="s">
        <v>524</v>
      </c>
      <c r="E270">
        <f t="shared" si="4"/>
        <v>0.9957761351636748</v>
      </c>
    </row>
    <row r="271" spans="1:5" x14ac:dyDescent="0.25">
      <c r="A271" t="s">
        <v>525</v>
      </c>
      <c r="B271">
        <v>0</v>
      </c>
      <c r="C271">
        <v>0</v>
      </c>
      <c r="D271" t="s">
        <v>17</v>
      </c>
      <c r="E271">
        <f t="shared" si="4"/>
        <v>0</v>
      </c>
    </row>
    <row r="272" spans="1:5" x14ac:dyDescent="0.25">
      <c r="A272" t="s">
        <v>527</v>
      </c>
      <c r="B272">
        <v>152</v>
      </c>
      <c r="C272">
        <v>469</v>
      </c>
      <c r="D272" t="s">
        <v>528</v>
      </c>
      <c r="E272">
        <f t="shared" si="4"/>
        <v>0.32409381663113007</v>
      </c>
    </row>
    <row r="273" spans="1:5" x14ac:dyDescent="0.25">
      <c r="A273" t="s">
        <v>529</v>
      </c>
      <c r="B273">
        <v>71</v>
      </c>
      <c r="C273">
        <v>82</v>
      </c>
      <c r="D273" t="s">
        <v>530</v>
      </c>
      <c r="E273">
        <f t="shared" si="4"/>
        <v>0.86585365853658536</v>
      </c>
    </row>
    <row r="274" spans="1:5" x14ac:dyDescent="0.25">
      <c r="A274" t="s">
        <v>531</v>
      </c>
      <c r="B274">
        <v>0</v>
      </c>
      <c r="C274">
        <v>0</v>
      </c>
      <c r="D274" t="s">
        <v>17</v>
      </c>
      <c r="E274">
        <f t="shared" si="4"/>
        <v>0</v>
      </c>
    </row>
    <row r="275" spans="1:5" x14ac:dyDescent="0.25">
      <c r="A275" t="s">
        <v>532</v>
      </c>
      <c r="B275">
        <v>2428</v>
      </c>
      <c r="C275">
        <v>4891</v>
      </c>
      <c r="D275" t="s">
        <v>533</v>
      </c>
      <c r="E275">
        <f t="shared" si="4"/>
        <v>0.49642199959108568</v>
      </c>
    </row>
    <row r="276" spans="1:5" x14ac:dyDescent="0.25">
      <c r="A276" t="s">
        <v>534</v>
      </c>
      <c r="B276">
        <v>79</v>
      </c>
      <c r="C276">
        <v>202</v>
      </c>
      <c r="D276" t="s">
        <v>535</v>
      </c>
      <c r="E276">
        <f t="shared" si="4"/>
        <v>0.3910891089108911</v>
      </c>
    </row>
    <row r="277" spans="1:5" x14ac:dyDescent="0.25">
      <c r="A277" t="s">
        <v>536</v>
      </c>
      <c r="B277">
        <v>19</v>
      </c>
      <c r="C277">
        <v>100</v>
      </c>
      <c r="D277" t="s">
        <v>537</v>
      </c>
      <c r="E277">
        <f t="shared" si="4"/>
        <v>0.19</v>
      </c>
    </row>
    <row r="278" spans="1:5" x14ac:dyDescent="0.25">
      <c r="A278" t="s">
        <v>538</v>
      </c>
      <c r="B278">
        <v>4058</v>
      </c>
      <c r="C278">
        <v>4531</v>
      </c>
      <c r="D278" t="s">
        <v>539</v>
      </c>
      <c r="E278">
        <f t="shared" si="4"/>
        <v>0.89560803354667839</v>
      </c>
    </row>
    <row r="279" spans="1:5" x14ac:dyDescent="0.25">
      <c r="A279" t="s">
        <v>540</v>
      </c>
      <c r="B279">
        <v>1170</v>
      </c>
      <c r="C279">
        <v>1281</v>
      </c>
      <c r="D279" t="s">
        <v>541</v>
      </c>
      <c r="E279">
        <f t="shared" si="4"/>
        <v>0.9133489461358314</v>
      </c>
    </row>
    <row r="280" spans="1:5" x14ac:dyDescent="0.25">
      <c r="A280" t="s">
        <v>542</v>
      </c>
      <c r="B280">
        <v>4511</v>
      </c>
      <c r="C280">
        <v>4553</v>
      </c>
      <c r="D280" t="s">
        <v>543</v>
      </c>
      <c r="E280">
        <f t="shared" si="4"/>
        <v>0.99077531298045241</v>
      </c>
    </row>
    <row r="281" spans="1:5" x14ac:dyDescent="0.25">
      <c r="A281" t="s">
        <v>544</v>
      </c>
      <c r="B281">
        <v>211</v>
      </c>
      <c r="C281">
        <v>365</v>
      </c>
      <c r="D281" t="s">
        <v>545</v>
      </c>
      <c r="E281">
        <f t="shared" si="4"/>
        <v>0.57808219178082187</v>
      </c>
    </row>
    <row r="282" spans="1:5" x14ac:dyDescent="0.25">
      <c r="A282" t="s">
        <v>546</v>
      </c>
      <c r="B282">
        <v>5395</v>
      </c>
      <c r="C282">
        <v>6067</v>
      </c>
      <c r="D282" t="s">
        <v>547</v>
      </c>
      <c r="E282">
        <f t="shared" si="4"/>
        <v>0.88923685511785067</v>
      </c>
    </row>
    <row r="283" spans="1:5" x14ac:dyDescent="0.25">
      <c r="A283" t="s">
        <v>548</v>
      </c>
      <c r="B283">
        <v>2798</v>
      </c>
      <c r="C283">
        <v>3156</v>
      </c>
      <c r="D283" t="s">
        <v>550</v>
      </c>
      <c r="E283">
        <f t="shared" si="4"/>
        <v>0.88656527249683148</v>
      </c>
    </row>
    <row r="284" spans="1:5" x14ac:dyDescent="0.25">
      <c r="A284" t="s">
        <v>551</v>
      </c>
      <c r="B284">
        <v>58</v>
      </c>
      <c r="C284">
        <v>93</v>
      </c>
      <c r="D284" t="s">
        <v>552</v>
      </c>
      <c r="E284">
        <f t="shared" si="4"/>
        <v>0.62365591397849462</v>
      </c>
    </row>
    <row r="285" spans="1:5" x14ac:dyDescent="0.25">
      <c r="A285" t="s">
        <v>553</v>
      </c>
      <c r="B285">
        <v>618</v>
      </c>
      <c r="C285">
        <v>738</v>
      </c>
      <c r="D285" t="s">
        <v>554</v>
      </c>
      <c r="E285">
        <f t="shared" si="4"/>
        <v>0.83739837398373984</v>
      </c>
    </row>
    <row r="286" spans="1:5" x14ac:dyDescent="0.25">
      <c r="A286" t="s">
        <v>555</v>
      </c>
      <c r="B286">
        <v>117</v>
      </c>
      <c r="C286">
        <v>128</v>
      </c>
      <c r="D286" t="s">
        <v>556</v>
      </c>
      <c r="E286">
        <f t="shared" si="4"/>
        <v>0.9140625</v>
      </c>
    </row>
    <row r="287" spans="1:5" x14ac:dyDescent="0.25">
      <c r="A287" t="s">
        <v>557</v>
      </c>
      <c r="B287">
        <v>4844</v>
      </c>
      <c r="C287">
        <v>5012</v>
      </c>
      <c r="D287" t="s">
        <v>558</v>
      </c>
      <c r="E287">
        <f t="shared" si="4"/>
        <v>0.96648044692737434</v>
      </c>
    </row>
    <row r="288" spans="1:5" x14ac:dyDescent="0.25">
      <c r="A288" t="s">
        <v>559</v>
      </c>
      <c r="B288">
        <v>1054</v>
      </c>
      <c r="C288">
        <v>1057</v>
      </c>
      <c r="D288" t="s">
        <v>560</v>
      </c>
      <c r="E288">
        <f t="shared" si="4"/>
        <v>0.99716177861873223</v>
      </c>
    </row>
    <row r="289" spans="1:5" x14ac:dyDescent="0.25">
      <c r="A289" t="s">
        <v>561</v>
      </c>
      <c r="B289">
        <v>49</v>
      </c>
      <c r="C289">
        <v>56</v>
      </c>
      <c r="D289" t="s">
        <v>562</v>
      </c>
      <c r="E289">
        <f t="shared" si="4"/>
        <v>0.875</v>
      </c>
    </row>
    <row r="290" spans="1:5" x14ac:dyDescent="0.25">
      <c r="A290" t="s">
        <v>563</v>
      </c>
      <c r="B290">
        <v>15436</v>
      </c>
      <c r="C290">
        <v>18872</v>
      </c>
      <c r="D290" t="s">
        <v>564</v>
      </c>
      <c r="E290">
        <f t="shared" si="4"/>
        <v>0.81793132683340397</v>
      </c>
    </row>
    <row r="291" spans="1:5" x14ac:dyDescent="0.25">
      <c r="A291" t="s">
        <v>565</v>
      </c>
      <c r="B291">
        <v>6020</v>
      </c>
      <c r="C291">
        <v>6082</v>
      </c>
      <c r="D291" t="s">
        <v>355</v>
      </c>
      <c r="E291">
        <f t="shared" si="4"/>
        <v>0.98980598487339688</v>
      </c>
    </row>
    <row r="292" spans="1:5" x14ac:dyDescent="0.25">
      <c r="A292" t="s">
        <v>566</v>
      </c>
      <c r="B292">
        <v>1609</v>
      </c>
      <c r="C292">
        <v>1853</v>
      </c>
      <c r="D292" t="s">
        <v>567</v>
      </c>
      <c r="E292">
        <f t="shared" si="4"/>
        <v>0.86832164058283867</v>
      </c>
    </row>
    <row r="293" spans="1:5" x14ac:dyDescent="0.25">
      <c r="A293" t="s">
        <v>568</v>
      </c>
      <c r="B293">
        <v>3984</v>
      </c>
      <c r="C293">
        <v>4497</v>
      </c>
      <c r="D293" t="s">
        <v>569</v>
      </c>
      <c r="E293">
        <f t="shared" si="4"/>
        <v>0.885923949299533</v>
      </c>
    </row>
    <row r="294" spans="1:5" x14ac:dyDescent="0.25">
      <c r="A294" t="s">
        <v>570</v>
      </c>
      <c r="B294">
        <v>1784</v>
      </c>
      <c r="C294">
        <v>1817</v>
      </c>
      <c r="D294" t="s">
        <v>571</v>
      </c>
      <c r="E294">
        <f t="shared" si="4"/>
        <v>0.98183819482663737</v>
      </c>
    </row>
    <row r="295" spans="1:5" x14ac:dyDescent="0.25">
      <c r="A295" t="s">
        <v>572</v>
      </c>
      <c r="B295">
        <v>225</v>
      </c>
      <c r="C295">
        <v>322</v>
      </c>
      <c r="D295" t="s">
        <v>573</v>
      </c>
      <c r="E295">
        <f t="shared" si="4"/>
        <v>0.69875776397515532</v>
      </c>
    </row>
    <row r="296" spans="1:5" x14ac:dyDescent="0.25">
      <c r="A296" t="s">
        <v>574</v>
      </c>
      <c r="B296">
        <v>1011</v>
      </c>
      <c r="C296">
        <v>1018</v>
      </c>
      <c r="D296" t="s">
        <v>575</v>
      </c>
      <c r="E296">
        <f t="shared" si="4"/>
        <v>0.99312377210216107</v>
      </c>
    </row>
    <row r="297" spans="1:5" x14ac:dyDescent="0.25">
      <c r="A297" t="s">
        <v>576</v>
      </c>
      <c r="B297">
        <v>97</v>
      </c>
      <c r="C297">
        <v>101</v>
      </c>
      <c r="D297" t="s">
        <v>66</v>
      </c>
      <c r="E297">
        <f t="shared" si="4"/>
        <v>0.96039603960396036</v>
      </c>
    </row>
    <row r="298" spans="1:5" x14ac:dyDescent="0.25">
      <c r="A298" t="s">
        <v>577</v>
      </c>
      <c r="B298">
        <v>3174</v>
      </c>
      <c r="C298">
        <v>4166</v>
      </c>
      <c r="D298" t="s">
        <v>578</v>
      </c>
      <c r="E298">
        <f t="shared" si="4"/>
        <v>0.76188190110417664</v>
      </c>
    </row>
    <row r="299" spans="1:5" x14ac:dyDescent="0.25">
      <c r="A299" t="s">
        <v>579</v>
      </c>
      <c r="B299">
        <v>2333</v>
      </c>
      <c r="C299">
        <v>3364</v>
      </c>
      <c r="D299" t="s">
        <v>580</v>
      </c>
      <c r="E299">
        <f t="shared" si="4"/>
        <v>0.69351961950059449</v>
      </c>
    </row>
    <row r="300" spans="1:5" x14ac:dyDescent="0.25">
      <c r="A300" t="s">
        <v>581</v>
      </c>
      <c r="B300">
        <v>56</v>
      </c>
      <c r="C300">
        <v>66</v>
      </c>
      <c r="D300" t="s">
        <v>582</v>
      </c>
      <c r="E300">
        <f t="shared" si="4"/>
        <v>0.84848484848484851</v>
      </c>
    </row>
    <row r="301" spans="1:5" x14ac:dyDescent="0.25">
      <c r="A301" t="s">
        <v>583</v>
      </c>
      <c r="B301">
        <v>46</v>
      </c>
      <c r="C301">
        <v>59</v>
      </c>
      <c r="D301" t="s">
        <v>584</v>
      </c>
      <c r="E301">
        <f t="shared" si="4"/>
        <v>0.77966101694915257</v>
      </c>
    </row>
    <row r="302" spans="1:5" x14ac:dyDescent="0.25">
      <c r="A302" t="s">
        <v>585</v>
      </c>
      <c r="B302">
        <v>229</v>
      </c>
      <c r="C302">
        <v>232</v>
      </c>
      <c r="D302" t="s">
        <v>586</v>
      </c>
      <c r="E302">
        <f t="shared" si="4"/>
        <v>0.98706896551724133</v>
      </c>
    </row>
    <row r="303" spans="1:5" x14ac:dyDescent="0.25">
      <c r="A303" t="s">
        <v>587</v>
      </c>
      <c r="B303">
        <v>139</v>
      </c>
      <c r="C303">
        <v>187</v>
      </c>
      <c r="D303" t="s">
        <v>588</v>
      </c>
      <c r="E303">
        <f t="shared" si="4"/>
        <v>0.74331550802139035</v>
      </c>
    </row>
    <row r="304" spans="1:5" x14ac:dyDescent="0.25">
      <c r="A304" t="s">
        <v>589</v>
      </c>
      <c r="B304">
        <v>170</v>
      </c>
      <c r="C304">
        <v>294</v>
      </c>
      <c r="D304" t="s">
        <v>590</v>
      </c>
      <c r="E304">
        <f t="shared" si="4"/>
        <v>0.57823129251700678</v>
      </c>
    </row>
    <row r="305" spans="1:5" x14ac:dyDescent="0.25">
      <c r="A305" t="s">
        <v>591</v>
      </c>
      <c r="B305">
        <v>734</v>
      </c>
      <c r="C305">
        <v>958</v>
      </c>
      <c r="D305" t="s">
        <v>592</v>
      </c>
      <c r="E305">
        <f t="shared" si="4"/>
        <v>0.76617954070981209</v>
      </c>
    </row>
    <row r="306" spans="1:5" x14ac:dyDescent="0.25">
      <c r="A306" t="s">
        <v>593</v>
      </c>
      <c r="B306">
        <v>0</v>
      </c>
      <c r="C306">
        <v>0</v>
      </c>
      <c r="D306" t="s">
        <v>17</v>
      </c>
      <c r="E306">
        <f t="shared" si="4"/>
        <v>0</v>
      </c>
    </row>
    <row r="307" spans="1:5" x14ac:dyDescent="0.25">
      <c r="A307" t="s">
        <v>594</v>
      </c>
      <c r="B307">
        <v>1338</v>
      </c>
      <c r="C307">
        <v>1367</v>
      </c>
      <c r="D307" t="s">
        <v>595</v>
      </c>
      <c r="E307">
        <f t="shared" si="4"/>
        <v>0.97878566203365036</v>
      </c>
    </row>
    <row r="308" spans="1:5" x14ac:dyDescent="0.25">
      <c r="A308" t="s">
        <v>596</v>
      </c>
      <c r="B308">
        <v>1382</v>
      </c>
      <c r="C308">
        <v>1936</v>
      </c>
      <c r="D308" t="s">
        <v>597</v>
      </c>
      <c r="E308">
        <f t="shared" si="4"/>
        <v>0.71384297520661155</v>
      </c>
    </row>
    <row r="309" spans="1:5" x14ac:dyDescent="0.25">
      <c r="A309" t="s">
        <v>598</v>
      </c>
      <c r="B309">
        <v>47</v>
      </c>
      <c r="C309">
        <v>120</v>
      </c>
      <c r="D309" t="s">
        <v>599</v>
      </c>
      <c r="E309">
        <f t="shared" si="4"/>
        <v>0.39166666666666666</v>
      </c>
    </row>
    <row r="310" spans="1:5" x14ac:dyDescent="0.25">
      <c r="A310" t="s">
        <v>600</v>
      </c>
      <c r="B310">
        <v>37</v>
      </c>
      <c r="C310">
        <v>63</v>
      </c>
      <c r="D310" t="s">
        <v>461</v>
      </c>
      <c r="E310">
        <f t="shared" si="4"/>
        <v>0.58730158730158732</v>
      </c>
    </row>
    <row r="311" spans="1:5" x14ac:dyDescent="0.25">
      <c r="A311" t="s">
        <v>601</v>
      </c>
      <c r="B311">
        <v>1042</v>
      </c>
      <c r="C311">
        <v>1134</v>
      </c>
      <c r="D311" t="s">
        <v>602</v>
      </c>
      <c r="E311">
        <f t="shared" si="4"/>
        <v>0.91887125220458554</v>
      </c>
    </row>
    <row r="312" spans="1:5" x14ac:dyDescent="0.25">
      <c r="A312" t="s">
        <v>603</v>
      </c>
      <c r="B312">
        <v>87</v>
      </c>
      <c r="C312">
        <v>241</v>
      </c>
      <c r="D312" t="s">
        <v>604</v>
      </c>
      <c r="E312">
        <f t="shared" si="4"/>
        <v>0.36099585062240663</v>
      </c>
    </row>
    <row r="313" spans="1:5" x14ac:dyDescent="0.25">
      <c r="A313" t="s">
        <v>605</v>
      </c>
      <c r="B313">
        <v>454</v>
      </c>
      <c r="C313">
        <v>701</v>
      </c>
      <c r="D313" t="s">
        <v>606</v>
      </c>
      <c r="E313">
        <f t="shared" si="4"/>
        <v>0.64764621968616265</v>
      </c>
    </row>
    <row r="314" spans="1:5" x14ac:dyDescent="0.25">
      <c r="A314" t="s">
        <v>607</v>
      </c>
      <c r="B314">
        <v>453</v>
      </c>
      <c r="C314">
        <v>473</v>
      </c>
      <c r="D314" t="s">
        <v>608</v>
      </c>
      <c r="E314">
        <f t="shared" si="4"/>
        <v>0.95771670190274838</v>
      </c>
    </row>
    <row r="315" spans="1:5" x14ac:dyDescent="0.25">
      <c r="A315" t="s">
        <v>609</v>
      </c>
      <c r="B315">
        <v>1137</v>
      </c>
      <c r="C315">
        <v>1179</v>
      </c>
      <c r="D315" t="s">
        <v>610</v>
      </c>
      <c r="E315">
        <f t="shared" si="4"/>
        <v>0.96437659033078882</v>
      </c>
    </row>
    <row r="316" spans="1:5" x14ac:dyDescent="0.25">
      <c r="A316" t="s">
        <v>611</v>
      </c>
      <c r="B316">
        <v>26</v>
      </c>
      <c r="C316">
        <v>48</v>
      </c>
      <c r="D316" t="s">
        <v>612</v>
      </c>
      <c r="E316">
        <f t="shared" si="4"/>
        <v>0.54166666666666663</v>
      </c>
    </row>
    <row r="317" spans="1:5" x14ac:dyDescent="0.25">
      <c r="A317" t="s">
        <v>613</v>
      </c>
      <c r="B317">
        <v>2506</v>
      </c>
      <c r="C317">
        <v>2867</v>
      </c>
      <c r="D317" t="s">
        <v>614</v>
      </c>
      <c r="E317">
        <f t="shared" si="4"/>
        <v>0.87408440878967564</v>
      </c>
    </row>
    <row r="318" spans="1:5" x14ac:dyDescent="0.25">
      <c r="A318" t="s">
        <v>615</v>
      </c>
      <c r="B318">
        <v>59</v>
      </c>
      <c r="C318">
        <v>89</v>
      </c>
      <c r="D318" t="s">
        <v>616</v>
      </c>
      <c r="E318">
        <f t="shared" si="4"/>
        <v>0.6629213483146067</v>
      </c>
    </row>
    <row r="319" spans="1:5" x14ac:dyDescent="0.25">
      <c r="A319" t="s">
        <v>617</v>
      </c>
      <c r="B319">
        <v>4063</v>
      </c>
      <c r="C319">
        <v>5691</v>
      </c>
      <c r="D319" t="s">
        <v>618</v>
      </c>
      <c r="E319">
        <f t="shared" si="4"/>
        <v>0.71393428219996491</v>
      </c>
    </row>
    <row r="320" spans="1:5" x14ac:dyDescent="0.25">
      <c r="A320" t="s">
        <v>619</v>
      </c>
      <c r="B320">
        <v>309</v>
      </c>
      <c r="C320">
        <v>474</v>
      </c>
      <c r="D320" t="s">
        <v>620</v>
      </c>
      <c r="E320">
        <f t="shared" si="4"/>
        <v>0.65189873417721522</v>
      </c>
    </row>
    <row r="321" spans="1:5" x14ac:dyDescent="0.25">
      <c r="A321" t="s">
        <v>621</v>
      </c>
      <c r="B321">
        <v>1858</v>
      </c>
      <c r="C321">
        <v>2029</v>
      </c>
      <c r="D321" t="s">
        <v>622</v>
      </c>
      <c r="E321">
        <f t="shared" si="4"/>
        <v>0.91572203055692458</v>
      </c>
    </row>
    <row r="322" spans="1:5" x14ac:dyDescent="0.25">
      <c r="A322" t="s">
        <v>623</v>
      </c>
      <c r="B322">
        <v>598</v>
      </c>
      <c r="C322">
        <v>623</v>
      </c>
      <c r="D322" t="s">
        <v>624</v>
      </c>
      <c r="E322">
        <f t="shared" si="4"/>
        <v>0.9598715890850722</v>
      </c>
    </row>
    <row r="323" spans="1:5" x14ac:dyDescent="0.25">
      <c r="A323" t="s">
        <v>625</v>
      </c>
      <c r="B323">
        <v>41</v>
      </c>
      <c r="C323">
        <v>114</v>
      </c>
      <c r="D323" t="s">
        <v>626</v>
      </c>
      <c r="E323">
        <f t="shared" si="4"/>
        <v>0.35964912280701755</v>
      </c>
    </row>
    <row r="324" spans="1:5" x14ac:dyDescent="0.25">
      <c r="A324" t="s">
        <v>627</v>
      </c>
      <c r="B324">
        <v>317</v>
      </c>
      <c r="C324">
        <v>976</v>
      </c>
      <c r="D324" t="s">
        <v>628</v>
      </c>
      <c r="E324">
        <f t="shared" ref="E324:E387" si="5">IF(C324=0,0,B324/C324)</f>
        <v>0.32479508196721313</v>
      </c>
    </row>
    <row r="325" spans="1:5" x14ac:dyDescent="0.25">
      <c r="A325" t="s">
        <v>629</v>
      </c>
      <c r="B325">
        <v>2088</v>
      </c>
      <c r="C325">
        <v>2799</v>
      </c>
      <c r="D325" t="s">
        <v>630</v>
      </c>
      <c r="E325">
        <f t="shared" si="5"/>
        <v>0.74598070739549838</v>
      </c>
    </row>
    <row r="326" spans="1:5" x14ac:dyDescent="0.25">
      <c r="A326" t="s">
        <v>631</v>
      </c>
      <c r="B326">
        <v>1564</v>
      </c>
      <c r="C326">
        <v>2455</v>
      </c>
      <c r="D326" t="s">
        <v>632</v>
      </c>
      <c r="E326">
        <f t="shared" si="5"/>
        <v>0.63706720977596742</v>
      </c>
    </row>
    <row r="327" spans="1:5" x14ac:dyDescent="0.25">
      <c r="A327" t="s">
        <v>633</v>
      </c>
      <c r="B327">
        <v>2043</v>
      </c>
      <c r="C327">
        <v>2175</v>
      </c>
      <c r="D327" t="s">
        <v>634</v>
      </c>
      <c r="E327">
        <f t="shared" si="5"/>
        <v>0.93931034482758624</v>
      </c>
    </row>
    <row r="328" spans="1:5" x14ac:dyDescent="0.25">
      <c r="A328" t="s">
        <v>635</v>
      </c>
      <c r="B328">
        <v>3214</v>
      </c>
      <c r="C328">
        <v>3386</v>
      </c>
      <c r="D328" t="s">
        <v>636</v>
      </c>
      <c r="E328">
        <f t="shared" si="5"/>
        <v>0.94920259893679859</v>
      </c>
    </row>
    <row r="329" spans="1:5" x14ac:dyDescent="0.25">
      <c r="A329" t="s">
        <v>637</v>
      </c>
      <c r="B329">
        <v>19</v>
      </c>
      <c r="C329">
        <v>19</v>
      </c>
      <c r="D329" t="s">
        <v>70</v>
      </c>
      <c r="E329">
        <f t="shared" si="5"/>
        <v>1</v>
      </c>
    </row>
    <row r="330" spans="1:5" x14ac:dyDescent="0.25">
      <c r="A330" t="s">
        <v>638</v>
      </c>
      <c r="B330">
        <v>998</v>
      </c>
      <c r="C330">
        <v>1035</v>
      </c>
      <c r="D330" t="s">
        <v>639</v>
      </c>
      <c r="E330">
        <f t="shared" si="5"/>
        <v>0.9642512077294686</v>
      </c>
    </row>
    <row r="331" spans="1:5" x14ac:dyDescent="0.25">
      <c r="A331" t="s">
        <v>640</v>
      </c>
      <c r="B331">
        <v>214</v>
      </c>
      <c r="C331">
        <v>214</v>
      </c>
      <c r="D331" t="s">
        <v>70</v>
      </c>
      <c r="E331">
        <f t="shared" si="5"/>
        <v>1</v>
      </c>
    </row>
    <row r="332" spans="1:5" x14ac:dyDescent="0.25">
      <c r="A332" t="s">
        <v>641</v>
      </c>
      <c r="B332">
        <v>4794</v>
      </c>
      <c r="C332">
        <v>5188</v>
      </c>
      <c r="D332" t="s">
        <v>642</v>
      </c>
      <c r="E332">
        <f t="shared" si="5"/>
        <v>0.92405551272166542</v>
      </c>
    </row>
    <row r="333" spans="1:5" x14ac:dyDescent="0.25">
      <c r="A333" t="s">
        <v>643</v>
      </c>
      <c r="B333">
        <v>490</v>
      </c>
      <c r="C333">
        <v>562</v>
      </c>
      <c r="D333" t="s">
        <v>644</v>
      </c>
      <c r="E333">
        <f t="shared" si="5"/>
        <v>0.87188612099644125</v>
      </c>
    </row>
    <row r="334" spans="1:5" x14ac:dyDescent="0.25">
      <c r="A334" t="s">
        <v>645</v>
      </c>
      <c r="B334">
        <v>672</v>
      </c>
      <c r="C334">
        <v>849</v>
      </c>
      <c r="D334" t="s">
        <v>646</v>
      </c>
      <c r="E334">
        <f t="shared" si="5"/>
        <v>0.79151943462897523</v>
      </c>
    </row>
    <row r="335" spans="1:5" x14ac:dyDescent="0.25">
      <c r="A335" t="s">
        <v>647</v>
      </c>
      <c r="B335">
        <v>4478</v>
      </c>
      <c r="C335">
        <v>4519</v>
      </c>
      <c r="D335" t="s">
        <v>648</v>
      </c>
      <c r="E335">
        <f t="shared" si="5"/>
        <v>0.99092719628236337</v>
      </c>
    </row>
    <row r="336" spans="1:5" x14ac:dyDescent="0.25">
      <c r="A336" t="s">
        <v>649</v>
      </c>
      <c r="B336">
        <v>1142</v>
      </c>
      <c r="C336">
        <v>1752</v>
      </c>
      <c r="D336" t="s">
        <v>650</v>
      </c>
      <c r="E336">
        <f t="shared" si="5"/>
        <v>0.65182648401826482</v>
      </c>
    </row>
    <row r="337" spans="1:5" x14ac:dyDescent="0.25">
      <c r="A337" t="s">
        <v>651</v>
      </c>
      <c r="B337">
        <v>2420</v>
      </c>
      <c r="C337">
        <v>3421</v>
      </c>
      <c r="D337" t="s">
        <v>652</v>
      </c>
      <c r="E337">
        <f t="shared" si="5"/>
        <v>0.707395498392283</v>
      </c>
    </row>
    <row r="338" spans="1:5" x14ac:dyDescent="0.25">
      <c r="A338" t="s">
        <v>653</v>
      </c>
      <c r="B338">
        <v>1279</v>
      </c>
      <c r="C338">
        <v>1435</v>
      </c>
      <c r="D338" t="s">
        <v>654</v>
      </c>
      <c r="E338">
        <f t="shared" si="5"/>
        <v>0.89128919860627176</v>
      </c>
    </row>
    <row r="339" spans="1:5" x14ac:dyDescent="0.25">
      <c r="A339" t="s">
        <v>655</v>
      </c>
      <c r="B339">
        <v>1421</v>
      </c>
      <c r="C339">
        <v>1886</v>
      </c>
      <c r="D339" t="s">
        <v>656</v>
      </c>
      <c r="E339">
        <f t="shared" si="5"/>
        <v>0.75344644750795331</v>
      </c>
    </row>
    <row r="340" spans="1:5" x14ac:dyDescent="0.25">
      <c r="A340" t="s">
        <v>657</v>
      </c>
      <c r="B340">
        <v>26</v>
      </c>
      <c r="C340">
        <v>32</v>
      </c>
      <c r="D340" t="s">
        <v>658</v>
      </c>
      <c r="E340">
        <f t="shared" si="5"/>
        <v>0.8125</v>
      </c>
    </row>
    <row r="341" spans="1:5" x14ac:dyDescent="0.25">
      <c r="A341" t="s">
        <v>659</v>
      </c>
      <c r="B341">
        <v>0</v>
      </c>
      <c r="C341">
        <v>0</v>
      </c>
      <c r="D341" t="s">
        <v>17</v>
      </c>
      <c r="E341">
        <f t="shared" si="5"/>
        <v>0</v>
      </c>
    </row>
    <row r="342" spans="1:5" x14ac:dyDescent="0.25">
      <c r="A342" t="s">
        <v>660</v>
      </c>
      <c r="B342">
        <v>968</v>
      </c>
      <c r="C342">
        <v>1094</v>
      </c>
      <c r="D342" t="s">
        <v>661</v>
      </c>
      <c r="E342">
        <f t="shared" si="5"/>
        <v>0.88482632541133455</v>
      </c>
    </row>
    <row r="343" spans="1:5" x14ac:dyDescent="0.25">
      <c r="A343" t="s">
        <v>662</v>
      </c>
      <c r="B343">
        <v>117</v>
      </c>
      <c r="C343">
        <v>336</v>
      </c>
      <c r="D343" t="s">
        <v>663</v>
      </c>
      <c r="E343">
        <f t="shared" si="5"/>
        <v>0.3482142857142857</v>
      </c>
    </row>
    <row r="344" spans="1:5" x14ac:dyDescent="0.25">
      <c r="A344" t="s">
        <v>664</v>
      </c>
      <c r="B344">
        <v>3</v>
      </c>
      <c r="C344">
        <v>16</v>
      </c>
      <c r="D344" t="s">
        <v>665</v>
      </c>
      <c r="E344">
        <f t="shared" si="5"/>
        <v>0.1875</v>
      </c>
    </row>
    <row r="345" spans="1:5" x14ac:dyDescent="0.25">
      <c r="A345" t="s">
        <v>666</v>
      </c>
      <c r="B345">
        <v>10208</v>
      </c>
      <c r="C345">
        <v>11219</v>
      </c>
      <c r="D345" t="s">
        <v>667</v>
      </c>
      <c r="E345">
        <f t="shared" si="5"/>
        <v>0.90988501648988318</v>
      </c>
    </row>
    <row r="346" spans="1:5" x14ac:dyDescent="0.25">
      <c r="A346" t="s">
        <v>668</v>
      </c>
      <c r="B346">
        <v>361</v>
      </c>
      <c r="C346">
        <v>424</v>
      </c>
      <c r="D346" t="s">
        <v>669</v>
      </c>
      <c r="E346">
        <f t="shared" si="5"/>
        <v>0.85141509433962259</v>
      </c>
    </row>
    <row r="347" spans="1:5" x14ac:dyDescent="0.25">
      <c r="A347" t="s">
        <v>670</v>
      </c>
      <c r="B347">
        <v>107</v>
      </c>
      <c r="C347">
        <v>110</v>
      </c>
      <c r="D347" t="s">
        <v>671</v>
      </c>
      <c r="E347">
        <f t="shared" si="5"/>
        <v>0.97272727272727277</v>
      </c>
    </row>
    <row r="348" spans="1:5" x14ac:dyDescent="0.25">
      <c r="A348" t="s">
        <v>672</v>
      </c>
      <c r="B348">
        <v>193</v>
      </c>
      <c r="C348">
        <v>720</v>
      </c>
      <c r="D348" t="s">
        <v>673</v>
      </c>
      <c r="E348">
        <f t="shared" si="5"/>
        <v>0.26805555555555555</v>
      </c>
    </row>
    <row r="349" spans="1:5" x14ac:dyDescent="0.25">
      <c r="A349" t="s">
        <v>674</v>
      </c>
      <c r="B349">
        <v>1198</v>
      </c>
      <c r="C349">
        <v>2508</v>
      </c>
      <c r="D349" t="s">
        <v>675</v>
      </c>
      <c r="E349">
        <f t="shared" si="5"/>
        <v>0.47767145135566186</v>
      </c>
    </row>
    <row r="350" spans="1:5" x14ac:dyDescent="0.25">
      <c r="A350" t="s">
        <v>676</v>
      </c>
      <c r="B350">
        <v>4894</v>
      </c>
      <c r="C350">
        <v>6277</v>
      </c>
      <c r="D350" t="s">
        <v>584</v>
      </c>
      <c r="E350">
        <f t="shared" si="5"/>
        <v>0.77967181774733152</v>
      </c>
    </row>
    <row r="351" spans="1:5" x14ac:dyDescent="0.25">
      <c r="A351" t="s">
        <v>677</v>
      </c>
      <c r="B351">
        <v>232</v>
      </c>
      <c r="C351">
        <v>359</v>
      </c>
      <c r="D351" t="s">
        <v>678</v>
      </c>
      <c r="E351">
        <f t="shared" si="5"/>
        <v>0.64623955431754876</v>
      </c>
    </row>
    <row r="352" spans="1:5" x14ac:dyDescent="0.25">
      <c r="A352" t="s">
        <v>679</v>
      </c>
      <c r="B352">
        <v>519</v>
      </c>
      <c r="C352">
        <v>520</v>
      </c>
      <c r="D352" t="s">
        <v>680</v>
      </c>
      <c r="E352">
        <f t="shared" si="5"/>
        <v>0.99807692307692308</v>
      </c>
    </row>
    <row r="353" spans="1:5" x14ac:dyDescent="0.25">
      <c r="A353" t="s">
        <v>681</v>
      </c>
      <c r="B353">
        <v>0</v>
      </c>
      <c r="C353">
        <v>0</v>
      </c>
      <c r="D353" t="s">
        <v>17</v>
      </c>
      <c r="E353">
        <f t="shared" si="5"/>
        <v>0</v>
      </c>
    </row>
    <row r="354" spans="1:5" x14ac:dyDescent="0.25">
      <c r="A354" t="s">
        <v>682</v>
      </c>
      <c r="B354">
        <v>13798</v>
      </c>
      <c r="C354">
        <v>14596</v>
      </c>
      <c r="D354" t="s">
        <v>683</v>
      </c>
      <c r="E354">
        <f t="shared" si="5"/>
        <v>0.94532748698273494</v>
      </c>
    </row>
    <row r="355" spans="1:5" x14ac:dyDescent="0.25">
      <c r="A355" t="s">
        <v>684</v>
      </c>
      <c r="B355">
        <v>4393</v>
      </c>
      <c r="C355">
        <v>4423</v>
      </c>
      <c r="D355" t="s">
        <v>685</v>
      </c>
      <c r="E355">
        <f t="shared" si="5"/>
        <v>0.99321727334388421</v>
      </c>
    </row>
    <row r="356" spans="1:5" x14ac:dyDescent="0.25">
      <c r="A356" t="s">
        <v>686</v>
      </c>
      <c r="B356">
        <v>725</v>
      </c>
      <c r="C356">
        <v>848</v>
      </c>
      <c r="D356" t="s">
        <v>687</v>
      </c>
      <c r="E356">
        <f t="shared" si="5"/>
        <v>0.85495283018867929</v>
      </c>
    </row>
    <row r="357" spans="1:5" x14ac:dyDescent="0.25">
      <c r="A357" t="s">
        <v>688</v>
      </c>
      <c r="B357">
        <v>5781</v>
      </c>
      <c r="C357">
        <v>6143</v>
      </c>
      <c r="D357" t="s">
        <v>689</v>
      </c>
      <c r="E357">
        <f t="shared" si="5"/>
        <v>0.94107113788051444</v>
      </c>
    </row>
    <row r="358" spans="1:5" x14ac:dyDescent="0.25">
      <c r="A358" t="s">
        <v>690</v>
      </c>
      <c r="B358">
        <v>11625</v>
      </c>
      <c r="C358">
        <v>12080</v>
      </c>
      <c r="D358" t="s">
        <v>691</v>
      </c>
      <c r="E358">
        <f t="shared" si="5"/>
        <v>0.96233443708609268</v>
      </c>
    </row>
    <row r="359" spans="1:5" x14ac:dyDescent="0.25">
      <c r="A359" t="s">
        <v>692</v>
      </c>
      <c r="B359">
        <v>14310</v>
      </c>
      <c r="C359">
        <v>15586</v>
      </c>
      <c r="D359" t="s">
        <v>693</v>
      </c>
      <c r="E359">
        <f t="shared" si="5"/>
        <v>0.91813165661491081</v>
      </c>
    </row>
    <row r="360" spans="1:5" x14ac:dyDescent="0.25">
      <c r="A360" t="s">
        <v>694</v>
      </c>
      <c r="B360">
        <v>36</v>
      </c>
      <c r="C360">
        <v>36</v>
      </c>
      <c r="D360" t="s">
        <v>70</v>
      </c>
      <c r="E360">
        <f t="shared" si="5"/>
        <v>1</v>
      </c>
    </row>
    <row r="361" spans="1:5" x14ac:dyDescent="0.25">
      <c r="A361" t="s">
        <v>695</v>
      </c>
      <c r="B361">
        <v>605</v>
      </c>
      <c r="C361">
        <v>892</v>
      </c>
      <c r="D361" t="s">
        <v>696</v>
      </c>
      <c r="E361">
        <f t="shared" si="5"/>
        <v>0.6782511210762332</v>
      </c>
    </row>
    <row r="362" spans="1:5" x14ac:dyDescent="0.25">
      <c r="A362" t="s">
        <v>697</v>
      </c>
      <c r="B362">
        <v>231</v>
      </c>
      <c r="C362">
        <v>387</v>
      </c>
      <c r="D362" t="s">
        <v>698</v>
      </c>
      <c r="E362">
        <f t="shared" si="5"/>
        <v>0.5968992248062015</v>
      </c>
    </row>
    <row r="363" spans="1:5" x14ac:dyDescent="0.25">
      <c r="A363" t="s">
        <v>699</v>
      </c>
      <c r="B363">
        <v>95</v>
      </c>
      <c r="C363">
        <v>97</v>
      </c>
      <c r="D363" t="s">
        <v>700</v>
      </c>
      <c r="E363">
        <f t="shared" si="5"/>
        <v>0.97938144329896903</v>
      </c>
    </row>
    <row r="364" spans="1:5" x14ac:dyDescent="0.25">
      <c r="A364" t="s">
        <v>701</v>
      </c>
      <c r="B364">
        <v>176</v>
      </c>
      <c r="C364">
        <v>189</v>
      </c>
      <c r="D364" t="s">
        <v>702</v>
      </c>
      <c r="E364">
        <f t="shared" si="5"/>
        <v>0.93121693121693117</v>
      </c>
    </row>
    <row r="365" spans="1:5" x14ac:dyDescent="0.25">
      <c r="A365" t="s">
        <v>703</v>
      </c>
      <c r="B365">
        <v>2312</v>
      </c>
      <c r="C365">
        <v>2734</v>
      </c>
      <c r="D365" t="s">
        <v>704</v>
      </c>
      <c r="E365">
        <f t="shared" si="5"/>
        <v>0.84564740307242137</v>
      </c>
    </row>
    <row r="366" spans="1:5" x14ac:dyDescent="0.25">
      <c r="A366" t="s">
        <v>705</v>
      </c>
      <c r="B366">
        <v>809</v>
      </c>
      <c r="C366">
        <v>1003</v>
      </c>
      <c r="D366" t="s">
        <v>706</v>
      </c>
      <c r="E366">
        <f t="shared" si="5"/>
        <v>0.80658025922233301</v>
      </c>
    </row>
    <row r="367" spans="1:5" x14ac:dyDescent="0.25">
      <c r="A367" t="s">
        <v>707</v>
      </c>
      <c r="B367">
        <v>381</v>
      </c>
      <c r="C367">
        <v>406</v>
      </c>
      <c r="D367" t="s">
        <v>708</v>
      </c>
      <c r="E367">
        <f t="shared" si="5"/>
        <v>0.93842364532019706</v>
      </c>
    </row>
    <row r="368" spans="1:5" x14ac:dyDescent="0.25">
      <c r="A368" t="s">
        <v>709</v>
      </c>
      <c r="B368">
        <v>4451</v>
      </c>
      <c r="C368">
        <v>5476</v>
      </c>
      <c r="D368" t="s">
        <v>710</v>
      </c>
      <c r="E368">
        <f t="shared" si="5"/>
        <v>0.81281957633308988</v>
      </c>
    </row>
    <row r="369" spans="1:5" x14ac:dyDescent="0.25">
      <c r="A369" t="s">
        <v>711</v>
      </c>
      <c r="B369">
        <v>119</v>
      </c>
      <c r="C369">
        <v>139</v>
      </c>
      <c r="D369" t="s">
        <v>712</v>
      </c>
      <c r="E369">
        <f t="shared" si="5"/>
        <v>0.85611510791366907</v>
      </c>
    </row>
    <row r="370" spans="1:5" x14ac:dyDescent="0.25">
      <c r="A370" t="s">
        <v>713</v>
      </c>
      <c r="B370">
        <v>587</v>
      </c>
      <c r="C370">
        <v>713</v>
      </c>
      <c r="D370" t="s">
        <v>714</v>
      </c>
      <c r="E370">
        <f t="shared" si="5"/>
        <v>0.82328190743338003</v>
      </c>
    </row>
    <row r="371" spans="1:5" x14ac:dyDescent="0.25">
      <c r="A371" t="s">
        <v>715</v>
      </c>
      <c r="B371">
        <v>2820</v>
      </c>
      <c r="C371">
        <v>3468</v>
      </c>
      <c r="D371" t="s">
        <v>716</v>
      </c>
      <c r="E371">
        <f t="shared" si="5"/>
        <v>0.81314878892733566</v>
      </c>
    </row>
    <row r="372" spans="1:5" x14ac:dyDescent="0.25">
      <c r="A372" t="s">
        <v>717</v>
      </c>
      <c r="B372">
        <v>3162</v>
      </c>
      <c r="C372">
        <v>3708</v>
      </c>
      <c r="D372" t="s">
        <v>718</v>
      </c>
      <c r="E372">
        <f t="shared" si="5"/>
        <v>0.8527508090614887</v>
      </c>
    </row>
    <row r="373" spans="1:5" x14ac:dyDescent="0.25">
      <c r="A373" t="s">
        <v>719</v>
      </c>
      <c r="B373">
        <v>960</v>
      </c>
      <c r="C373">
        <v>1041</v>
      </c>
      <c r="D373" t="s">
        <v>720</v>
      </c>
      <c r="E373">
        <f t="shared" si="5"/>
        <v>0.9221902017291066</v>
      </c>
    </row>
    <row r="374" spans="1:5" x14ac:dyDescent="0.25">
      <c r="A374" t="s">
        <v>721</v>
      </c>
      <c r="B374">
        <v>80</v>
      </c>
      <c r="C374">
        <v>97</v>
      </c>
      <c r="D374" t="s">
        <v>722</v>
      </c>
      <c r="E374">
        <f t="shared" si="5"/>
        <v>0.82474226804123707</v>
      </c>
    </row>
    <row r="375" spans="1:5" x14ac:dyDescent="0.25">
      <c r="A375" t="s">
        <v>723</v>
      </c>
      <c r="B375">
        <v>585</v>
      </c>
      <c r="C375">
        <v>648</v>
      </c>
      <c r="D375" t="s">
        <v>724</v>
      </c>
      <c r="E375">
        <f t="shared" si="5"/>
        <v>0.90277777777777779</v>
      </c>
    </row>
    <row r="376" spans="1:5" x14ac:dyDescent="0.25">
      <c r="A376" t="s">
        <v>725</v>
      </c>
      <c r="B376">
        <v>669</v>
      </c>
      <c r="C376">
        <v>678</v>
      </c>
      <c r="D376" t="s">
        <v>726</v>
      </c>
      <c r="E376">
        <f t="shared" si="5"/>
        <v>0.98672566371681414</v>
      </c>
    </row>
    <row r="377" spans="1:5" x14ac:dyDescent="0.25">
      <c r="A377" t="s">
        <v>727</v>
      </c>
      <c r="B377">
        <v>5003</v>
      </c>
      <c r="C377">
        <v>6265</v>
      </c>
      <c r="D377" t="s">
        <v>728</v>
      </c>
      <c r="E377">
        <f t="shared" si="5"/>
        <v>0.79856344772545895</v>
      </c>
    </row>
    <row r="378" spans="1:5" x14ac:dyDescent="0.25">
      <c r="A378" t="s">
        <v>729</v>
      </c>
      <c r="B378">
        <v>1120</v>
      </c>
      <c r="C378">
        <v>1247</v>
      </c>
      <c r="D378" t="s">
        <v>730</v>
      </c>
      <c r="E378">
        <f t="shared" si="5"/>
        <v>0.89815557337610263</v>
      </c>
    </row>
    <row r="379" spans="1:5" x14ac:dyDescent="0.25">
      <c r="A379" t="s">
        <v>731</v>
      </c>
      <c r="B379">
        <v>1917</v>
      </c>
      <c r="C379">
        <v>1942</v>
      </c>
      <c r="D379" t="s">
        <v>586</v>
      </c>
      <c r="E379">
        <f t="shared" si="5"/>
        <v>0.98712667353244077</v>
      </c>
    </row>
    <row r="380" spans="1:5" x14ac:dyDescent="0.25">
      <c r="A380" t="s">
        <v>732</v>
      </c>
      <c r="B380">
        <v>2673</v>
      </c>
      <c r="C380">
        <v>2687</v>
      </c>
      <c r="D380" t="s">
        <v>733</v>
      </c>
      <c r="E380">
        <f t="shared" si="5"/>
        <v>0.99478972832154822</v>
      </c>
    </row>
    <row r="381" spans="1:5" x14ac:dyDescent="0.25">
      <c r="A381" t="s">
        <v>734</v>
      </c>
      <c r="B381">
        <v>948</v>
      </c>
      <c r="C381">
        <v>1057</v>
      </c>
      <c r="D381" t="s">
        <v>735</v>
      </c>
      <c r="E381">
        <f t="shared" si="5"/>
        <v>0.89687795648060553</v>
      </c>
    </row>
    <row r="382" spans="1:5" x14ac:dyDescent="0.25">
      <c r="A382" t="s">
        <v>736</v>
      </c>
      <c r="B382">
        <v>24</v>
      </c>
      <c r="C382">
        <v>36</v>
      </c>
      <c r="D382" t="s">
        <v>737</v>
      </c>
      <c r="E382">
        <f t="shared" si="5"/>
        <v>0.66666666666666663</v>
      </c>
    </row>
    <row r="383" spans="1:5" x14ac:dyDescent="0.25">
      <c r="A383" t="s">
        <v>738</v>
      </c>
      <c r="B383">
        <v>0</v>
      </c>
      <c r="C383">
        <v>0</v>
      </c>
      <c r="D383" t="s">
        <v>17</v>
      </c>
      <c r="E383">
        <f t="shared" si="5"/>
        <v>0</v>
      </c>
    </row>
    <row r="384" spans="1:5" x14ac:dyDescent="0.25">
      <c r="A384" t="s">
        <v>739</v>
      </c>
      <c r="B384">
        <v>59</v>
      </c>
      <c r="C384">
        <v>59</v>
      </c>
      <c r="D384" t="s">
        <v>70</v>
      </c>
      <c r="E384">
        <f t="shared" si="5"/>
        <v>1</v>
      </c>
    </row>
    <row r="385" spans="1:5" x14ac:dyDescent="0.25">
      <c r="A385" t="s">
        <v>740</v>
      </c>
      <c r="B385">
        <v>398</v>
      </c>
      <c r="C385">
        <v>626</v>
      </c>
      <c r="D385" t="s">
        <v>741</v>
      </c>
      <c r="E385">
        <f t="shared" si="5"/>
        <v>0.63578274760383391</v>
      </c>
    </row>
    <row r="386" spans="1:5" x14ac:dyDescent="0.25">
      <c r="A386" t="s">
        <v>742</v>
      </c>
      <c r="B386">
        <v>273</v>
      </c>
      <c r="C386">
        <v>308</v>
      </c>
      <c r="D386" t="s">
        <v>743</v>
      </c>
      <c r="E386">
        <f t="shared" si="5"/>
        <v>0.88636363636363635</v>
      </c>
    </row>
    <row r="387" spans="1:5" x14ac:dyDescent="0.25">
      <c r="A387" t="s">
        <v>744</v>
      </c>
      <c r="B387">
        <v>2388</v>
      </c>
      <c r="C387">
        <v>2702</v>
      </c>
      <c r="D387" t="s">
        <v>745</v>
      </c>
      <c r="E387">
        <f t="shared" si="5"/>
        <v>0.8837897853441895</v>
      </c>
    </row>
    <row r="388" spans="1:5" x14ac:dyDescent="0.25">
      <c r="A388" t="s">
        <v>746</v>
      </c>
      <c r="B388">
        <v>0</v>
      </c>
      <c r="C388">
        <v>0</v>
      </c>
      <c r="D388" t="s">
        <v>17</v>
      </c>
      <c r="E388">
        <f t="shared" ref="E388:E451" si="6">IF(C388=0,0,B388/C388)</f>
        <v>0</v>
      </c>
    </row>
    <row r="389" spans="1:5" x14ac:dyDescent="0.25">
      <c r="A389" t="s">
        <v>747</v>
      </c>
      <c r="B389">
        <v>405</v>
      </c>
      <c r="C389">
        <v>664</v>
      </c>
      <c r="D389" t="s">
        <v>338</v>
      </c>
      <c r="E389">
        <f t="shared" si="6"/>
        <v>0.60993975903614461</v>
      </c>
    </row>
    <row r="390" spans="1:5" x14ac:dyDescent="0.25">
      <c r="A390" t="s">
        <v>748</v>
      </c>
      <c r="B390">
        <v>433</v>
      </c>
      <c r="C390">
        <v>528</v>
      </c>
      <c r="D390" t="s">
        <v>749</v>
      </c>
      <c r="E390">
        <f t="shared" si="6"/>
        <v>0.82007575757575757</v>
      </c>
    </row>
    <row r="391" spans="1:5" x14ac:dyDescent="0.25">
      <c r="A391" t="s">
        <v>750</v>
      </c>
      <c r="B391">
        <v>394</v>
      </c>
      <c r="C391">
        <v>413</v>
      </c>
      <c r="D391" t="s">
        <v>751</v>
      </c>
      <c r="E391">
        <f t="shared" si="6"/>
        <v>0.95399515738498786</v>
      </c>
    </row>
    <row r="392" spans="1:5" x14ac:dyDescent="0.25">
      <c r="A392" t="s">
        <v>752</v>
      </c>
      <c r="B392">
        <v>7937</v>
      </c>
      <c r="C392">
        <v>8852</v>
      </c>
      <c r="D392" t="s">
        <v>753</v>
      </c>
      <c r="E392">
        <f t="shared" si="6"/>
        <v>0.89663352914595573</v>
      </c>
    </row>
    <row r="393" spans="1:5" x14ac:dyDescent="0.25">
      <c r="A393" t="s">
        <v>754</v>
      </c>
      <c r="B393">
        <v>30</v>
      </c>
      <c r="C393">
        <v>33</v>
      </c>
      <c r="D393" t="s">
        <v>755</v>
      </c>
      <c r="E393">
        <f t="shared" si="6"/>
        <v>0.90909090909090906</v>
      </c>
    </row>
    <row r="394" spans="1:5" x14ac:dyDescent="0.25">
      <c r="A394" t="s">
        <v>756</v>
      </c>
      <c r="B394">
        <v>1461</v>
      </c>
      <c r="C394">
        <v>1819</v>
      </c>
      <c r="D394" t="s">
        <v>757</v>
      </c>
      <c r="E394">
        <f t="shared" si="6"/>
        <v>0.80318856514568449</v>
      </c>
    </row>
    <row r="395" spans="1:5" x14ac:dyDescent="0.25">
      <c r="A395" t="s">
        <v>758</v>
      </c>
      <c r="B395">
        <v>109</v>
      </c>
      <c r="C395">
        <v>125</v>
      </c>
      <c r="D395" t="s">
        <v>759</v>
      </c>
      <c r="E395">
        <f t="shared" si="6"/>
        <v>0.872</v>
      </c>
    </row>
    <row r="396" spans="1:5" x14ac:dyDescent="0.25">
      <c r="A396" t="s">
        <v>760</v>
      </c>
      <c r="B396">
        <v>595</v>
      </c>
      <c r="C396">
        <v>658</v>
      </c>
      <c r="D396" t="s">
        <v>761</v>
      </c>
      <c r="E396">
        <f t="shared" si="6"/>
        <v>0.9042553191489362</v>
      </c>
    </row>
    <row r="397" spans="1:5" x14ac:dyDescent="0.25">
      <c r="A397" t="s">
        <v>762</v>
      </c>
      <c r="B397">
        <v>413</v>
      </c>
      <c r="C397">
        <v>420</v>
      </c>
      <c r="D397" t="s">
        <v>763</v>
      </c>
      <c r="E397">
        <f t="shared" si="6"/>
        <v>0.98333333333333328</v>
      </c>
    </row>
    <row r="398" spans="1:5" x14ac:dyDescent="0.25">
      <c r="A398" t="s">
        <v>764</v>
      </c>
      <c r="B398">
        <v>1190</v>
      </c>
      <c r="C398">
        <v>1352</v>
      </c>
      <c r="D398" t="s">
        <v>765</v>
      </c>
      <c r="E398">
        <f t="shared" si="6"/>
        <v>0.88017751479289941</v>
      </c>
    </row>
    <row r="399" spans="1:5" x14ac:dyDescent="0.25">
      <c r="A399" t="s">
        <v>766</v>
      </c>
      <c r="B399">
        <v>745</v>
      </c>
      <c r="C399">
        <v>949</v>
      </c>
      <c r="D399" t="s">
        <v>767</v>
      </c>
      <c r="E399">
        <f t="shared" si="6"/>
        <v>0.78503688092729185</v>
      </c>
    </row>
    <row r="400" spans="1:5" x14ac:dyDescent="0.25">
      <c r="A400" t="s">
        <v>768</v>
      </c>
      <c r="B400">
        <v>0</v>
      </c>
      <c r="C400">
        <v>0</v>
      </c>
      <c r="D400" t="s">
        <v>17</v>
      </c>
      <c r="E400">
        <f t="shared" si="6"/>
        <v>0</v>
      </c>
    </row>
    <row r="401" spans="1:5" x14ac:dyDescent="0.25">
      <c r="A401" t="s">
        <v>769</v>
      </c>
      <c r="B401">
        <v>78</v>
      </c>
      <c r="C401">
        <v>343</v>
      </c>
      <c r="D401" t="s">
        <v>770</v>
      </c>
      <c r="E401">
        <f t="shared" si="6"/>
        <v>0.22740524781341107</v>
      </c>
    </row>
    <row r="402" spans="1:5" x14ac:dyDescent="0.25">
      <c r="A402" t="s">
        <v>771</v>
      </c>
      <c r="B402">
        <v>1548</v>
      </c>
      <c r="C402">
        <v>1557</v>
      </c>
      <c r="D402" t="s">
        <v>772</v>
      </c>
      <c r="E402">
        <f t="shared" si="6"/>
        <v>0.9942196531791907</v>
      </c>
    </row>
    <row r="403" spans="1:5" x14ac:dyDescent="0.25">
      <c r="A403" t="s">
        <v>773</v>
      </c>
      <c r="B403">
        <v>81</v>
      </c>
      <c r="C403">
        <v>536</v>
      </c>
      <c r="D403" t="s">
        <v>774</v>
      </c>
      <c r="E403">
        <f t="shared" si="6"/>
        <v>0.15111940298507462</v>
      </c>
    </row>
    <row r="404" spans="1:5" x14ac:dyDescent="0.25">
      <c r="A404" t="s">
        <v>775</v>
      </c>
      <c r="B404">
        <v>1432</v>
      </c>
      <c r="C404">
        <v>2827</v>
      </c>
      <c r="D404" t="s">
        <v>776</v>
      </c>
      <c r="E404">
        <f t="shared" si="6"/>
        <v>0.50654403961796957</v>
      </c>
    </row>
    <row r="405" spans="1:5" x14ac:dyDescent="0.25">
      <c r="A405" t="s">
        <v>777</v>
      </c>
      <c r="B405">
        <v>0</v>
      </c>
      <c r="C405">
        <v>0</v>
      </c>
      <c r="D405" t="s">
        <v>17</v>
      </c>
      <c r="E405">
        <f t="shared" si="6"/>
        <v>0</v>
      </c>
    </row>
    <row r="406" spans="1:5" x14ac:dyDescent="0.25">
      <c r="A406" t="s">
        <v>778</v>
      </c>
      <c r="B406">
        <v>2020</v>
      </c>
      <c r="C406">
        <v>2193</v>
      </c>
      <c r="D406" t="s">
        <v>779</v>
      </c>
      <c r="E406">
        <f t="shared" si="6"/>
        <v>0.92111263109895125</v>
      </c>
    </row>
    <row r="407" spans="1:5" x14ac:dyDescent="0.25">
      <c r="A407" t="s">
        <v>780</v>
      </c>
      <c r="B407">
        <v>5852</v>
      </c>
      <c r="C407">
        <v>7600</v>
      </c>
      <c r="D407" t="s">
        <v>781</v>
      </c>
      <c r="E407">
        <f t="shared" si="6"/>
        <v>0.77</v>
      </c>
    </row>
    <row r="408" spans="1:5" x14ac:dyDescent="0.25">
      <c r="A408" t="s">
        <v>782</v>
      </c>
      <c r="B408">
        <v>1115</v>
      </c>
      <c r="C408">
        <v>2895</v>
      </c>
      <c r="D408" t="s">
        <v>783</v>
      </c>
      <c r="E408">
        <f t="shared" si="6"/>
        <v>0.38514680483592401</v>
      </c>
    </row>
    <row r="409" spans="1:5" x14ac:dyDescent="0.25">
      <c r="A409" t="s">
        <v>784</v>
      </c>
      <c r="B409">
        <v>1020</v>
      </c>
      <c r="C409">
        <v>1822</v>
      </c>
      <c r="D409" t="s">
        <v>785</v>
      </c>
      <c r="E409">
        <f t="shared" si="6"/>
        <v>0.55982436882546649</v>
      </c>
    </row>
    <row r="410" spans="1:5" x14ac:dyDescent="0.25">
      <c r="A410" t="s">
        <v>786</v>
      </c>
      <c r="B410">
        <v>1048</v>
      </c>
      <c r="C410">
        <v>1194</v>
      </c>
      <c r="D410" t="s">
        <v>787</v>
      </c>
      <c r="E410">
        <f t="shared" si="6"/>
        <v>0.8777219430485762</v>
      </c>
    </row>
    <row r="411" spans="1:5" x14ac:dyDescent="0.25">
      <c r="A411" t="s">
        <v>788</v>
      </c>
      <c r="B411">
        <v>138</v>
      </c>
      <c r="C411">
        <v>200</v>
      </c>
      <c r="D411" t="s">
        <v>789</v>
      </c>
      <c r="E411">
        <f t="shared" si="6"/>
        <v>0.69</v>
      </c>
    </row>
    <row r="412" spans="1:5" x14ac:dyDescent="0.25">
      <c r="A412" t="s">
        <v>790</v>
      </c>
      <c r="B412">
        <v>2107</v>
      </c>
      <c r="C412">
        <v>2339</v>
      </c>
      <c r="D412" t="s">
        <v>791</v>
      </c>
      <c r="E412">
        <f t="shared" si="6"/>
        <v>0.9008123129542539</v>
      </c>
    </row>
    <row r="413" spans="1:5" x14ac:dyDescent="0.25">
      <c r="A413" t="s">
        <v>792</v>
      </c>
      <c r="B413">
        <v>5480</v>
      </c>
      <c r="C413">
        <v>8085</v>
      </c>
      <c r="D413" t="s">
        <v>793</v>
      </c>
      <c r="E413">
        <f t="shared" si="6"/>
        <v>0.67779839208410642</v>
      </c>
    </row>
    <row r="414" spans="1:5" x14ac:dyDescent="0.25">
      <c r="A414" t="s">
        <v>794</v>
      </c>
      <c r="B414">
        <v>14061</v>
      </c>
      <c r="C414">
        <v>14068</v>
      </c>
      <c r="D414" t="s">
        <v>795</v>
      </c>
      <c r="E414">
        <f t="shared" si="6"/>
        <v>0.99950241683252772</v>
      </c>
    </row>
    <row r="415" spans="1:5" x14ac:dyDescent="0.25">
      <c r="A415" t="s">
        <v>796</v>
      </c>
      <c r="B415">
        <v>1857</v>
      </c>
      <c r="C415">
        <v>2546</v>
      </c>
      <c r="D415" t="s">
        <v>797</v>
      </c>
      <c r="E415">
        <f t="shared" si="6"/>
        <v>0.72937941869599376</v>
      </c>
    </row>
    <row r="416" spans="1:5" x14ac:dyDescent="0.25">
      <c r="A416" t="s">
        <v>798</v>
      </c>
      <c r="B416">
        <v>347</v>
      </c>
      <c r="C416">
        <v>388</v>
      </c>
      <c r="D416" t="s">
        <v>799</v>
      </c>
      <c r="E416">
        <f t="shared" si="6"/>
        <v>0.89432989690721654</v>
      </c>
    </row>
    <row r="417" spans="1:5" x14ac:dyDescent="0.25">
      <c r="A417" t="s">
        <v>800</v>
      </c>
      <c r="B417">
        <v>173</v>
      </c>
      <c r="C417">
        <v>359</v>
      </c>
      <c r="D417" t="s">
        <v>801</v>
      </c>
      <c r="E417">
        <f t="shared" si="6"/>
        <v>0.48189415041782729</v>
      </c>
    </row>
    <row r="418" spans="1:5" x14ac:dyDescent="0.25">
      <c r="A418" t="s">
        <v>802</v>
      </c>
      <c r="B418">
        <v>60</v>
      </c>
      <c r="C418">
        <v>193</v>
      </c>
      <c r="D418" t="s">
        <v>803</v>
      </c>
      <c r="E418">
        <f t="shared" si="6"/>
        <v>0.31088082901554404</v>
      </c>
    </row>
    <row r="419" spans="1:5" x14ac:dyDescent="0.25">
      <c r="A419" t="s">
        <v>804</v>
      </c>
      <c r="B419">
        <v>1625</v>
      </c>
      <c r="C419">
        <v>2162</v>
      </c>
      <c r="D419" t="s">
        <v>805</v>
      </c>
      <c r="E419">
        <f t="shared" si="6"/>
        <v>0.7516188714153561</v>
      </c>
    </row>
    <row r="420" spans="1:5" x14ac:dyDescent="0.25">
      <c r="A420" t="s">
        <v>806</v>
      </c>
      <c r="B420">
        <v>11</v>
      </c>
      <c r="C420">
        <v>25</v>
      </c>
      <c r="D420" t="s">
        <v>807</v>
      </c>
      <c r="E420">
        <f t="shared" si="6"/>
        <v>0.44</v>
      </c>
    </row>
    <row r="421" spans="1:5" x14ac:dyDescent="0.25">
      <c r="A421" t="s">
        <v>808</v>
      </c>
      <c r="B421">
        <v>260</v>
      </c>
      <c r="C421">
        <v>333</v>
      </c>
      <c r="D421" t="s">
        <v>809</v>
      </c>
      <c r="E421">
        <f t="shared" si="6"/>
        <v>0.78078078078078073</v>
      </c>
    </row>
    <row r="422" spans="1:5" x14ac:dyDescent="0.25">
      <c r="A422" t="s">
        <v>810</v>
      </c>
      <c r="B422">
        <v>4041</v>
      </c>
      <c r="C422">
        <v>5711</v>
      </c>
      <c r="D422" t="s">
        <v>811</v>
      </c>
      <c r="E422">
        <f t="shared" si="6"/>
        <v>0.70758185956925235</v>
      </c>
    </row>
    <row r="423" spans="1:5" x14ac:dyDescent="0.25">
      <c r="A423" t="s">
        <v>812</v>
      </c>
      <c r="B423">
        <v>2887</v>
      </c>
      <c r="C423">
        <v>2913</v>
      </c>
      <c r="D423" t="s">
        <v>813</v>
      </c>
      <c r="E423">
        <f t="shared" si="6"/>
        <v>0.99107449364915889</v>
      </c>
    </row>
    <row r="424" spans="1:5" x14ac:dyDescent="0.25">
      <c r="A424" t="s">
        <v>814</v>
      </c>
      <c r="B424">
        <v>86</v>
      </c>
      <c r="C424">
        <v>216</v>
      </c>
      <c r="D424" t="s">
        <v>815</v>
      </c>
      <c r="E424">
        <f t="shared" si="6"/>
        <v>0.39814814814814814</v>
      </c>
    </row>
    <row r="425" spans="1:5" x14ac:dyDescent="0.25">
      <c r="A425" t="s">
        <v>816</v>
      </c>
      <c r="B425">
        <v>531</v>
      </c>
      <c r="C425">
        <v>718</v>
      </c>
      <c r="D425" t="s">
        <v>817</v>
      </c>
      <c r="E425">
        <f t="shared" si="6"/>
        <v>0.73955431754874656</v>
      </c>
    </row>
    <row r="426" spans="1:5" x14ac:dyDescent="0.25">
      <c r="A426" t="s">
        <v>818</v>
      </c>
      <c r="B426">
        <v>1697</v>
      </c>
      <c r="C426">
        <v>1728</v>
      </c>
      <c r="D426" t="s">
        <v>819</v>
      </c>
      <c r="E426">
        <f t="shared" si="6"/>
        <v>0.98206018518518523</v>
      </c>
    </row>
    <row r="427" spans="1:5" x14ac:dyDescent="0.25">
      <c r="A427" t="s">
        <v>820</v>
      </c>
      <c r="B427">
        <v>122</v>
      </c>
      <c r="C427">
        <v>158</v>
      </c>
      <c r="D427" t="s">
        <v>821</v>
      </c>
      <c r="E427">
        <f t="shared" si="6"/>
        <v>0.77215189873417722</v>
      </c>
    </row>
    <row r="428" spans="1:5" x14ac:dyDescent="0.25">
      <c r="A428" t="s">
        <v>822</v>
      </c>
      <c r="B428">
        <v>755</v>
      </c>
      <c r="C428">
        <v>1014</v>
      </c>
      <c r="D428" t="s">
        <v>823</v>
      </c>
      <c r="E428">
        <f t="shared" si="6"/>
        <v>0.74457593688362922</v>
      </c>
    </row>
    <row r="429" spans="1:5" x14ac:dyDescent="0.25">
      <c r="A429" t="s">
        <v>824</v>
      </c>
      <c r="B429">
        <v>3377</v>
      </c>
      <c r="C429">
        <v>3445</v>
      </c>
      <c r="D429" t="s">
        <v>825</v>
      </c>
      <c r="E429">
        <f t="shared" si="6"/>
        <v>0.98026124818577653</v>
      </c>
    </row>
    <row r="430" spans="1:5" x14ac:dyDescent="0.25">
      <c r="A430" t="s">
        <v>826</v>
      </c>
      <c r="B430">
        <v>478</v>
      </c>
      <c r="C430">
        <v>591</v>
      </c>
      <c r="D430" t="s">
        <v>827</v>
      </c>
      <c r="E430">
        <f t="shared" si="6"/>
        <v>0.80879864636209808</v>
      </c>
    </row>
    <row r="431" spans="1:5" x14ac:dyDescent="0.25">
      <c r="A431" t="s">
        <v>828</v>
      </c>
      <c r="B431">
        <v>537</v>
      </c>
      <c r="C431">
        <v>693</v>
      </c>
      <c r="D431" t="s">
        <v>829</v>
      </c>
      <c r="E431">
        <f t="shared" si="6"/>
        <v>0.77489177489177485</v>
      </c>
    </row>
    <row r="432" spans="1:5" x14ac:dyDescent="0.25">
      <c r="A432" t="s">
        <v>830</v>
      </c>
      <c r="B432">
        <v>585</v>
      </c>
      <c r="C432">
        <v>906</v>
      </c>
      <c r="D432" t="s">
        <v>831</v>
      </c>
      <c r="E432">
        <f t="shared" si="6"/>
        <v>0.64569536423841056</v>
      </c>
    </row>
    <row r="433" spans="1:5" x14ac:dyDescent="0.25">
      <c r="A433" t="s">
        <v>832</v>
      </c>
      <c r="B433">
        <v>47</v>
      </c>
      <c r="C433">
        <v>134</v>
      </c>
      <c r="D433" t="s">
        <v>833</v>
      </c>
      <c r="E433">
        <f t="shared" si="6"/>
        <v>0.35074626865671643</v>
      </c>
    </row>
    <row r="434" spans="1:5" x14ac:dyDescent="0.25">
      <c r="A434" t="s">
        <v>834</v>
      </c>
      <c r="B434">
        <v>926</v>
      </c>
      <c r="C434">
        <v>1120</v>
      </c>
      <c r="D434" t="s">
        <v>835</v>
      </c>
      <c r="E434">
        <f t="shared" si="6"/>
        <v>0.82678571428571423</v>
      </c>
    </row>
    <row r="435" spans="1:5" x14ac:dyDescent="0.25">
      <c r="A435" t="s">
        <v>836</v>
      </c>
      <c r="B435">
        <v>167</v>
      </c>
      <c r="C435">
        <v>248</v>
      </c>
      <c r="D435" t="s">
        <v>838</v>
      </c>
      <c r="E435">
        <f t="shared" si="6"/>
        <v>0.67338709677419351</v>
      </c>
    </row>
    <row r="436" spans="1:5" x14ac:dyDescent="0.25">
      <c r="A436" t="s">
        <v>839</v>
      </c>
      <c r="B436">
        <v>1054</v>
      </c>
      <c r="C436">
        <v>1114</v>
      </c>
      <c r="D436" t="s">
        <v>471</v>
      </c>
      <c r="E436">
        <f t="shared" si="6"/>
        <v>0.94614003590664275</v>
      </c>
    </row>
    <row r="437" spans="1:5" x14ac:dyDescent="0.25">
      <c r="A437" t="s">
        <v>840</v>
      </c>
      <c r="B437">
        <v>1334</v>
      </c>
      <c r="C437">
        <v>1999</v>
      </c>
      <c r="D437" t="s">
        <v>841</v>
      </c>
      <c r="E437">
        <f t="shared" si="6"/>
        <v>0.66733366683341666</v>
      </c>
    </row>
    <row r="438" spans="1:5" x14ac:dyDescent="0.25">
      <c r="A438" t="s">
        <v>842</v>
      </c>
      <c r="B438">
        <v>1515</v>
      </c>
      <c r="C438">
        <v>1944</v>
      </c>
      <c r="D438" t="s">
        <v>843</v>
      </c>
      <c r="E438">
        <f t="shared" si="6"/>
        <v>0.77932098765432101</v>
      </c>
    </row>
    <row r="439" spans="1:5" x14ac:dyDescent="0.25">
      <c r="A439" t="s">
        <v>844</v>
      </c>
      <c r="B439">
        <v>6045</v>
      </c>
      <c r="C439">
        <v>6317</v>
      </c>
      <c r="D439" t="s">
        <v>845</v>
      </c>
      <c r="E439">
        <f t="shared" si="6"/>
        <v>0.95694158619597913</v>
      </c>
    </row>
    <row r="440" spans="1:5" x14ac:dyDescent="0.25">
      <c r="A440" t="s">
        <v>846</v>
      </c>
      <c r="B440">
        <v>3366</v>
      </c>
      <c r="C440">
        <v>4133</v>
      </c>
      <c r="D440" t="s">
        <v>847</v>
      </c>
      <c r="E440">
        <f t="shared" si="6"/>
        <v>0.81442051778369229</v>
      </c>
    </row>
    <row r="441" spans="1:5" x14ac:dyDescent="0.25">
      <c r="A441" t="s">
        <v>848</v>
      </c>
      <c r="B441">
        <v>5785</v>
      </c>
      <c r="C441">
        <v>6169</v>
      </c>
      <c r="D441" t="s">
        <v>849</v>
      </c>
      <c r="E441">
        <f t="shared" si="6"/>
        <v>0.93775328254174095</v>
      </c>
    </row>
    <row r="442" spans="1:5" x14ac:dyDescent="0.25">
      <c r="A442" t="s">
        <v>850</v>
      </c>
      <c r="B442">
        <v>94</v>
      </c>
      <c r="C442">
        <v>120</v>
      </c>
      <c r="D442" t="s">
        <v>851</v>
      </c>
      <c r="E442">
        <f t="shared" si="6"/>
        <v>0.78333333333333333</v>
      </c>
    </row>
    <row r="443" spans="1:5" x14ac:dyDescent="0.25">
      <c r="A443" t="s">
        <v>852</v>
      </c>
      <c r="B443">
        <v>1127</v>
      </c>
      <c r="C443">
        <v>1219</v>
      </c>
      <c r="D443" t="s">
        <v>853</v>
      </c>
      <c r="E443">
        <f t="shared" si="6"/>
        <v>0.92452830188679247</v>
      </c>
    </row>
    <row r="444" spans="1:5" x14ac:dyDescent="0.25">
      <c r="A444" t="s">
        <v>854</v>
      </c>
      <c r="B444">
        <v>7451</v>
      </c>
      <c r="C444">
        <v>7773</v>
      </c>
      <c r="D444" t="s">
        <v>855</v>
      </c>
      <c r="E444">
        <f t="shared" si="6"/>
        <v>0.95857455293966298</v>
      </c>
    </row>
    <row r="445" spans="1:5" x14ac:dyDescent="0.25">
      <c r="A445" t="s">
        <v>856</v>
      </c>
      <c r="B445">
        <v>1911</v>
      </c>
      <c r="C445">
        <v>1920</v>
      </c>
      <c r="D445" t="s">
        <v>857</v>
      </c>
      <c r="E445">
        <f t="shared" si="6"/>
        <v>0.99531250000000004</v>
      </c>
    </row>
    <row r="446" spans="1:5" x14ac:dyDescent="0.25">
      <c r="A446" t="s">
        <v>858</v>
      </c>
      <c r="B446">
        <v>3643</v>
      </c>
      <c r="C446">
        <v>3895</v>
      </c>
      <c r="D446" t="s">
        <v>859</v>
      </c>
      <c r="E446">
        <f t="shared" si="6"/>
        <v>0.93530166880616172</v>
      </c>
    </row>
    <row r="447" spans="1:5" x14ac:dyDescent="0.25">
      <c r="A447" t="s">
        <v>860</v>
      </c>
      <c r="B447">
        <v>3259</v>
      </c>
      <c r="C447">
        <v>4226</v>
      </c>
      <c r="D447" t="s">
        <v>861</v>
      </c>
      <c r="E447">
        <f t="shared" si="6"/>
        <v>0.7711784193090393</v>
      </c>
    </row>
    <row r="448" spans="1:5" x14ac:dyDescent="0.25">
      <c r="A448" t="s">
        <v>862</v>
      </c>
      <c r="B448">
        <v>1174</v>
      </c>
      <c r="C448">
        <v>1770</v>
      </c>
      <c r="D448" t="s">
        <v>864</v>
      </c>
      <c r="E448">
        <f t="shared" si="6"/>
        <v>0.66327683615819211</v>
      </c>
    </row>
    <row r="449" spans="1:5" x14ac:dyDescent="0.25">
      <c r="A449" t="s">
        <v>865</v>
      </c>
      <c r="B449">
        <v>1275</v>
      </c>
      <c r="C449">
        <v>1593</v>
      </c>
      <c r="D449" t="s">
        <v>866</v>
      </c>
      <c r="E449">
        <f t="shared" si="6"/>
        <v>0.80037664783427498</v>
      </c>
    </row>
    <row r="450" spans="1:5" x14ac:dyDescent="0.25">
      <c r="A450" t="s">
        <v>867</v>
      </c>
      <c r="B450">
        <v>1318</v>
      </c>
      <c r="C450">
        <v>1327</v>
      </c>
      <c r="D450" t="s">
        <v>685</v>
      </c>
      <c r="E450">
        <f t="shared" si="6"/>
        <v>0.9932177844762623</v>
      </c>
    </row>
    <row r="451" spans="1:5" x14ac:dyDescent="0.25">
      <c r="A451" t="s">
        <v>868</v>
      </c>
      <c r="B451">
        <v>4733</v>
      </c>
      <c r="C451">
        <v>6016</v>
      </c>
      <c r="D451" t="s">
        <v>869</v>
      </c>
      <c r="E451">
        <f t="shared" si="6"/>
        <v>0.78673537234042556</v>
      </c>
    </row>
    <row r="452" spans="1:5" x14ac:dyDescent="0.25">
      <c r="A452" t="s">
        <v>870</v>
      </c>
      <c r="B452">
        <v>0</v>
      </c>
      <c r="C452">
        <v>0</v>
      </c>
      <c r="D452" t="s">
        <v>17</v>
      </c>
      <c r="E452">
        <f t="shared" ref="E452:E515" si="7">IF(C452=0,0,B452/C452)</f>
        <v>0</v>
      </c>
    </row>
    <row r="453" spans="1:5" x14ac:dyDescent="0.25">
      <c r="A453" t="s">
        <v>871</v>
      </c>
      <c r="B453">
        <v>3908</v>
      </c>
      <c r="C453">
        <v>3980</v>
      </c>
      <c r="D453" t="s">
        <v>872</v>
      </c>
      <c r="E453">
        <f t="shared" si="7"/>
        <v>0.98190954773869343</v>
      </c>
    </row>
    <row r="454" spans="1:5" x14ac:dyDescent="0.25">
      <c r="A454" t="s">
        <v>873</v>
      </c>
      <c r="B454">
        <v>3395</v>
      </c>
      <c r="C454">
        <v>3758</v>
      </c>
      <c r="D454" t="s">
        <v>874</v>
      </c>
      <c r="E454">
        <f t="shared" si="7"/>
        <v>0.90340606705694515</v>
      </c>
    </row>
    <row r="455" spans="1:5" x14ac:dyDescent="0.25">
      <c r="A455" t="s">
        <v>875</v>
      </c>
      <c r="B455">
        <v>541</v>
      </c>
      <c r="C455">
        <v>545</v>
      </c>
      <c r="D455" t="s">
        <v>876</v>
      </c>
      <c r="E455">
        <f t="shared" si="7"/>
        <v>0.9926605504587156</v>
      </c>
    </row>
    <row r="456" spans="1:5" x14ac:dyDescent="0.25">
      <c r="A456" t="s">
        <v>877</v>
      </c>
      <c r="B456">
        <v>2</v>
      </c>
      <c r="C456">
        <v>13</v>
      </c>
      <c r="D456" t="s">
        <v>878</v>
      </c>
      <c r="E456">
        <f t="shared" si="7"/>
        <v>0.15384615384615385</v>
      </c>
    </row>
    <row r="457" spans="1:5" x14ac:dyDescent="0.25">
      <c r="A457" t="s">
        <v>879</v>
      </c>
      <c r="B457">
        <v>397</v>
      </c>
      <c r="C457">
        <v>507</v>
      </c>
      <c r="D457" t="s">
        <v>880</v>
      </c>
      <c r="E457">
        <f t="shared" si="7"/>
        <v>0.78303747534516766</v>
      </c>
    </row>
    <row r="458" spans="1:5" x14ac:dyDescent="0.25">
      <c r="A458" t="s">
        <v>881</v>
      </c>
      <c r="B458">
        <v>55</v>
      </c>
      <c r="C458">
        <v>73</v>
      </c>
      <c r="D458" t="s">
        <v>656</v>
      </c>
      <c r="E458">
        <f t="shared" si="7"/>
        <v>0.75342465753424659</v>
      </c>
    </row>
    <row r="459" spans="1:5" x14ac:dyDescent="0.25">
      <c r="A459" t="s">
        <v>882</v>
      </c>
      <c r="B459">
        <v>1082</v>
      </c>
      <c r="C459">
        <v>1379</v>
      </c>
      <c r="D459" t="s">
        <v>883</v>
      </c>
      <c r="E459">
        <f t="shared" si="7"/>
        <v>0.78462654097171869</v>
      </c>
    </row>
    <row r="460" spans="1:5" x14ac:dyDescent="0.25">
      <c r="A460" t="s">
        <v>884</v>
      </c>
      <c r="B460">
        <v>539</v>
      </c>
      <c r="C460">
        <v>665</v>
      </c>
      <c r="D460" t="s">
        <v>885</v>
      </c>
      <c r="E460">
        <f t="shared" si="7"/>
        <v>0.81052631578947365</v>
      </c>
    </row>
    <row r="461" spans="1:5" x14ac:dyDescent="0.25">
      <c r="A461" t="s">
        <v>886</v>
      </c>
      <c r="B461">
        <v>2760</v>
      </c>
      <c r="C461">
        <v>3184</v>
      </c>
      <c r="D461" t="s">
        <v>887</v>
      </c>
      <c r="E461">
        <f t="shared" si="7"/>
        <v>0.86683417085427139</v>
      </c>
    </row>
    <row r="462" spans="1:5" x14ac:dyDescent="0.25">
      <c r="A462" t="s">
        <v>888</v>
      </c>
      <c r="B462">
        <v>1195</v>
      </c>
      <c r="C462">
        <v>1469</v>
      </c>
      <c r="D462" t="s">
        <v>889</v>
      </c>
      <c r="E462">
        <f t="shared" si="7"/>
        <v>0.8134785568413887</v>
      </c>
    </row>
    <row r="463" spans="1:5" x14ac:dyDescent="0.25">
      <c r="A463" t="s">
        <v>890</v>
      </c>
      <c r="B463">
        <v>2510</v>
      </c>
      <c r="C463">
        <v>2802</v>
      </c>
      <c r="D463" t="s">
        <v>891</v>
      </c>
      <c r="E463">
        <f t="shared" si="7"/>
        <v>0.8957887223411849</v>
      </c>
    </row>
    <row r="464" spans="1:5" x14ac:dyDescent="0.25">
      <c r="A464" t="s">
        <v>892</v>
      </c>
      <c r="B464">
        <v>3949</v>
      </c>
      <c r="C464">
        <v>6364</v>
      </c>
      <c r="D464" t="s">
        <v>894</v>
      </c>
      <c r="E464">
        <f t="shared" si="7"/>
        <v>0.62052168447517286</v>
      </c>
    </row>
    <row r="465" spans="1:5" x14ac:dyDescent="0.25">
      <c r="A465" t="s">
        <v>895</v>
      </c>
      <c r="B465">
        <v>664</v>
      </c>
      <c r="C465">
        <v>1399</v>
      </c>
      <c r="D465" t="s">
        <v>896</v>
      </c>
      <c r="E465">
        <f t="shared" si="7"/>
        <v>0.47462473195139387</v>
      </c>
    </row>
    <row r="466" spans="1:5" x14ac:dyDescent="0.25">
      <c r="A466" t="s">
        <v>897</v>
      </c>
      <c r="B466">
        <v>3216</v>
      </c>
      <c r="C466">
        <v>5249</v>
      </c>
      <c r="D466" t="s">
        <v>898</v>
      </c>
      <c r="E466">
        <f t="shared" si="7"/>
        <v>0.61268813107258524</v>
      </c>
    </row>
    <row r="467" spans="1:5" x14ac:dyDescent="0.25">
      <c r="A467" t="s">
        <v>899</v>
      </c>
      <c r="B467">
        <v>394</v>
      </c>
      <c r="C467">
        <v>756</v>
      </c>
      <c r="D467" t="s">
        <v>900</v>
      </c>
      <c r="E467">
        <f t="shared" si="7"/>
        <v>0.52116402116402116</v>
      </c>
    </row>
    <row r="468" spans="1:5" x14ac:dyDescent="0.25">
      <c r="A468" t="s">
        <v>901</v>
      </c>
      <c r="B468">
        <v>1181</v>
      </c>
      <c r="C468">
        <v>1358</v>
      </c>
      <c r="D468" t="s">
        <v>902</v>
      </c>
      <c r="E468">
        <f t="shared" si="7"/>
        <v>0.86966126656848308</v>
      </c>
    </row>
    <row r="469" spans="1:5" x14ac:dyDescent="0.25">
      <c r="A469" t="s">
        <v>903</v>
      </c>
      <c r="B469">
        <v>595</v>
      </c>
      <c r="C469">
        <v>811</v>
      </c>
      <c r="D469" t="s">
        <v>904</v>
      </c>
      <c r="E469">
        <f t="shared" si="7"/>
        <v>0.73366214549938347</v>
      </c>
    </row>
    <row r="470" spans="1:5" x14ac:dyDescent="0.25">
      <c r="A470" t="s">
        <v>905</v>
      </c>
      <c r="B470">
        <v>29</v>
      </c>
      <c r="C470">
        <v>54</v>
      </c>
      <c r="D470" t="s">
        <v>906</v>
      </c>
      <c r="E470">
        <f t="shared" si="7"/>
        <v>0.53703703703703709</v>
      </c>
    </row>
    <row r="471" spans="1:5" x14ac:dyDescent="0.25">
      <c r="A471" t="s">
        <v>907</v>
      </c>
      <c r="B471">
        <v>21</v>
      </c>
      <c r="C471">
        <v>97</v>
      </c>
      <c r="D471" t="s">
        <v>908</v>
      </c>
      <c r="E471">
        <f t="shared" si="7"/>
        <v>0.21649484536082475</v>
      </c>
    </row>
    <row r="472" spans="1:5" x14ac:dyDescent="0.25">
      <c r="A472" t="s">
        <v>909</v>
      </c>
      <c r="B472">
        <v>2821</v>
      </c>
      <c r="C472">
        <v>3061</v>
      </c>
      <c r="D472" t="s">
        <v>22</v>
      </c>
      <c r="E472">
        <f t="shared" si="7"/>
        <v>0.92159425024501795</v>
      </c>
    </row>
    <row r="473" spans="1:5" x14ac:dyDescent="0.25">
      <c r="A473" t="s">
        <v>910</v>
      </c>
      <c r="B473">
        <v>2836</v>
      </c>
      <c r="C473">
        <v>2843</v>
      </c>
      <c r="D473" t="s">
        <v>911</v>
      </c>
      <c r="E473">
        <f t="shared" si="7"/>
        <v>0.99753781217024273</v>
      </c>
    </row>
    <row r="474" spans="1:5" x14ac:dyDescent="0.25">
      <c r="A474" t="s">
        <v>912</v>
      </c>
      <c r="B474">
        <v>6691</v>
      </c>
      <c r="C474">
        <v>7149</v>
      </c>
      <c r="D474" t="s">
        <v>913</v>
      </c>
      <c r="E474">
        <f t="shared" si="7"/>
        <v>0.93593509581759682</v>
      </c>
    </row>
    <row r="475" spans="1:5" x14ac:dyDescent="0.25">
      <c r="A475" t="s">
        <v>914</v>
      </c>
      <c r="B475">
        <v>861</v>
      </c>
      <c r="C475">
        <v>1132</v>
      </c>
      <c r="D475" t="s">
        <v>915</v>
      </c>
      <c r="E475">
        <f t="shared" si="7"/>
        <v>0.76060070671378088</v>
      </c>
    </row>
    <row r="476" spans="1:5" x14ac:dyDescent="0.25">
      <c r="A476" t="s">
        <v>916</v>
      </c>
      <c r="B476">
        <v>1244</v>
      </c>
      <c r="C476">
        <v>1256</v>
      </c>
      <c r="D476" t="s">
        <v>917</v>
      </c>
      <c r="E476">
        <f t="shared" si="7"/>
        <v>0.99044585987261147</v>
      </c>
    </row>
    <row r="477" spans="1:5" x14ac:dyDescent="0.25">
      <c r="A477" t="s">
        <v>918</v>
      </c>
      <c r="B477">
        <v>924</v>
      </c>
      <c r="C477">
        <v>1132</v>
      </c>
      <c r="D477" t="s">
        <v>919</v>
      </c>
      <c r="E477">
        <f t="shared" si="7"/>
        <v>0.81625441696113077</v>
      </c>
    </row>
    <row r="478" spans="1:5" x14ac:dyDescent="0.25">
      <c r="A478" t="s">
        <v>920</v>
      </c>
      <c r="B478">
        <v>4690</v>
      </c>
      <c r="C478">
        <v>5073</v>
      </c>
      <c r="D478" t="s">
        <v>853</v>
      </c>
      <c r="E478">
        <f t="shared" si="7"/>
        <v>0.92450226690321313</v>
      </c>
    </row>
    <row r="479" spans="1:5" x14ac:dyDescent="0.25">
      <c r="A479" t="s">
        <v>921</v>
      </c>
      <c r="B479">
        <v>1762</v>
      </c>
      <c r="C479">
        <v>2082</v>
      </c>
      <c r="D479" t="s">
        <v>922</v>
      </c>
      <c r="E479">
        <f t="shared" si="7"/>
        <v>0.84630163304514894</v>
      </c>
    </row>
    <row r="480" spans="1:5" x14ac:dyDescent="0.25">
      <c r="A480" t="s">
        <v>923</v>
      </c>
      <c r="B480">
        <v>6843</v>
      </c>
      <c r="C480">
        <v>7530</v>
      </c>
      <c r="D480" t="s">
        <v>925</v>
      </c>
      <c r="E480">
        <f t="shared" si="7"/>
        <v>0.90876494023904386</v>
      </c>
    </row>
    <row r="481" spans="1:5" x14ac:dyDescent="0.25">
      <c r="A481" t="s">
        <v>926</v>
      </c>
      <c r="B481">
        <v>8213</v>
      </c>
      <c r="C481">
        <v>8589</v>
      </c>
      <c r="D481" t="s">
        <v>927</v>
      </c>
      <c r="E481">
        <f t="shared" si="7"/>
        <v>0.95622307602747703</v>
      </c>
    </row>
    <row r="482" spans="1:5" x14ac:dyDescent="0.25">
      <c r="A482" t="s">
        <v>928</v>
      </c>
      <c r="B482">
        <v>748</v>
      </c>
      <c r="C482">
        <v>785</v>
      </c>
      <c r="D482" t="s">
        <v>929</v>
      </c>
      <c r="E482">
        <f t="shared" si="7"/>
        <v>0.95286624203821657</v>
      </c>
    </row>
    <row r="483" spans="1:5" x14ac:dyDescent="0.25">
      <c r="A483" t="s">
        <v>930</v>
      </c>
      <c r="B483">
        <v>570</v>
      </c>
      <c r="C483">
        <v>614</v>
      </c>
      <c r="D483" t="s">
        <v>388</v>
      </c>
      <c r="E483">
        <f t="shared" si="7"/>
        <v>0.92833876221498368</v>
      </c>
    </row>
    <row r="484" spans="1:5" x14ac:dyDescent="0.25">
      <c r="A484" t="s">
        <v>931</v>
      </c>
      <c r="B484">
        <v>234</v>
      </c>
      <c r="C484">
        <v>394</v>
      </c>
      <c r="D484" t="s">
        <v>932</v>
      </c>
      <c r="E484">
        <f t="shared" si="7"/>
        <v>0.59390862944162437</v>
      </c>
    </row>
    <row r="485" spans="1:5" x14ac:dyDescent="0.25">
      <c r="A485" t="s">
        <v>933</v>
      </c>
      <c r="B485">
        <v>25</v>
      </c>
      <c r="C485">
        <v>25</v>
      </c>
      <c r="D485" t="s">
        <v>70</v>
      </c>
      <c r="E485">
        <f t="shared" si="7"/>
        <v>1</v>
      </c>
    </row>
    <row r="486" spans="1:5" x14ac:dyDescent="0.25">
      <c r="A486" t="s">
        <v>934</v>
      </c>
      <c r="B486">
        <v>1025</v>
      </c>
      <c r="C486">
        <v>1534</v>
      </c>
      <c r="D486" t="s">
        <v>935</v>
      </c>
      <c r="E486">
        <f t="shared" si="7"/>
        <v>0.66818774445893092</v>
      </c>
    </row>
    <row r="487" spans="1:5" x14ac:dyDescent="0.25">
      <c r="A487" t="s">
        <v>936</v>
      </c>
      <c r="B487">
        <v>689</v>
      </c>
      <c r="C487">
        <v>855</v>
      </c>
      <c r="D487" t="s">
        <v>937</v>
      </c>
      <c r="E487">
        <f t="shared" si="7"/>
        <v>0.80584795321637426</v>
      </c>
    </row>
    <row r="488" spans="1:5" x14ac:dyDescent="0.25">
      <c r="A488" t="s">
        <v>938</v>
      </c>
      <c r="B488">
        <v>715</v>
      </c>
      <c r="C488">
        <v>1156</v>
      </c>
      <c r="D488" t="s">
        <v>939</v>
      </c>
      <c r="E488">
        <f t="shared" si="7"/>
        <v>0.61851211072664358</v>
      </c>
    </row>
    <row r="489" spans="1:5" x14ac:dyDescent="0.25">
      <c r="A489" t="s">
        <v>940</v>
      </c>
      <c r="B489">
        <v>35</v>
      </c>
      <c r="C489">
        <v>44</v>
      </c>
      <c r="D489" t="s">
        <v>941</v>
      </c>
      <c r="E489">
        <f t="shared" si="7"/>
        <v>0.79545454545454541</v>
      </c>
    </row>
    <row r="490" spans="1:5" x14ac:dyDescent="0.25">
      <c r="A490" t="s">
        <v>942</v>
      </c>
      <c r="B490">
        <v>376</v>
      </c>
      <c r="C490">
        <v>522</v>
      </c>
      <c r="D490" t="s">
        <v>109</v>
      </c>
      <c r="E490">
        <f t="shared" si="7"/>
        <v>0.72030651340996166</v>
      </c>
    </row>
    <row r="491" spans="1:5" x14ac:dyDescent="0.25">
      <c r="A491" t="s">
        <v>943</v>
      </c>
      <c r="B491">
        <v>4610</v>
      </c>
      <c r="C491">
        <v>5251</v>
      </c>
      <c r="D491" t="s">
        <v>944</v>
      </c>
      <c r="E491">
        <f t="shared" si="7"/>
        <v>0.87792801371167395</v>
      </c>
    </row>
    <row r="492" spans="1:5" x14ac:dyDescent="0.25">
      <c r="A492" t="s">
        <v>945</v>
      </c>
      <c r="B492">
        <v>9694</v>
      </c>
      <c r="C492">
        <v>11457</v>
      </c>
      <c r="D492" t="s">
        <v>946</v>
      </c>
      <c r="E492">
        <f t="shared" si="7"/>
        <v>0.84612027581391291</v>
      </c>
    </row>
    <row r="493" spans="1:5" x14ac:dyDescent="0.25">
      <c r="A493" t="s">
        <v>947</v>
      </c>
      <c r="B493">
        <v>671</v>
      </c>
      <c r="C493">
        <v>1003</v>
      </c>
      <c r="D493" t="s">
        <v>948</v>
      </c>
      <c r="E493">
        <f t="shared" si="7"/>
        <v>0.66899302093718849</v>
      </c>
    </row>
    <row r="494" spans="1:5" x14ac:dyDescent="0.25">
      <c r="A494" t="s">
        <v>949</v>
      </c>
      <c r="B494">
        <v>1719</v>
      </c>
      <c r="C494">
        <v>1738</v>
      </c>
      <c r="D494" t="s">
        <v>950</v>
      </c>
      <c r="E494">
        <f t="shared" si="7"/>
        <v>0.98906789413118523</v>
      </c>
    </row>
    <row r="495" spans="1:5" x14ac:dyDescent="0.25">
      <c r="A495" t="s">
        <v>951</v>
      </c>
      <c r="B495">
        <v>1561</v>
      </c>
      <c r="C495">
        <v>1757</v>
      </c>
      <c r="D495" t="s">
        <v>952</v>
      </c>
      <c r="E495">
        <f t="shared" si="7"/>
        <v>0.88844621513944222</v>
      </c>
    </row>
    <row r="496" spans="1:5" x14ac:dyDescent="0.25">
      <c r="A496" t="s">
        <v>953</v>
      </c>
      <c r="B496">
        <v>36</v>
      </c>
      <c r="C496">
        <v>42</v>
      </c>
      <c r="D496" t="s">
        <v>480</v>
      </c>
      <c r="E496">
        <f t="shared" si="7"/>
        <v>0.8571428571428571</v>
      </c>
    </row>
    <row r="497" spans="1:5" x14ac:dyDescent="0.25">
      <c r="A497" t="s">
        <v>954</v>
      </c>
      <c r="B497">
        <v>500</v>
      </c>
      <c r="C497">
        <v>648</v>
      </c>
      <c r="D497" t="s">
        <v>955</v>
      </c>
      <c r="E497">
        <f t="shared" si="7"/>
        <v>0.77160493827160492</v>
      </c>
    </row>
    <row r="498" spans="1:5" x14ac:dyDescent="0.25">
      <c r="A498" t="s">
        <v>956</v>
      </c>
      <c r="B498">
        <v>1034</v>
      </c>
      <c r="C498">
        <v>1090</v>
      </c>
      <c r="D498" t="s">
        <v>957</v>
      </c>
      <c r="E498">
        <f t="shared" si="7"/>
        <v>0.94862385321100917</v>
      </c>
    </row>
    <row r="499" spans="1:5" x14ac:dyDescent="0.25">
      <c r="A499" t="s">
        <v>958</v>
      </c>
      <c r="B499">
        <v>83</v>
      </c>
      <c r="C499">
        <v>226</v>
      </c>
      <c r="D499" t="s">
        <v>959</v>
      </c>
      <c r="E499">
        <f t="shared" si="7"/>
        <v>0.36725663716814161</v>
      </c>
    </row>
    <row r="500" spans="1:5" x14ac:dyDescent="0.25">
      <c r="A500" t="s">
        <v>960</v>
      </c>
      <c r="B500">
        <v>3310</v>
      </c>
      <c r="C500">
        <v>3950</v>
      </c>
      <c r="D500" t="s">
        <v>961</v>
      </c>
      <c r="E500">
        <f t="shared" si="7"/>
        <v>0.83797468354430382</v>
      </c>
    </row>
    <row r="501" spans="1:5" x14ac:dyDescent="0.25">
      <c r="A501" t="s">
        <v>962</v>
      </c>
      <c r="B501">
        <v>171</v>
      </c>
      <c r="C501">
        <v>206</v>
      </c>
      <c r="D501" t="s">
        <v>963</v>
      </c>
      <c r="E501">
        <f t="shared" si="7"/>
        <v>0.83009708737864074</v>
      </c>
    </row>
    <row r="502" spans="1:5" x14ac:dyDescent="0.25">
      <c r="A502" t="s">
        <v>964</v>
      </c>
      <c r="B502">
        <v>17</v>
      </c>
      <c r="C502">
        <v>38</v>
      </c>
      <c r="D502" t="s">
        <v>965</v>
      </c>
      <c r="E502">
        <f t="shared" si="7"/>
        <v>0.44736842105263158</v>
      </c>
    </row>
    <row r="503" spans="1:5" x14ac:dyDescent="0.25">
      <c r="A503" t="s">
        <v>966</v>
      </c>
      <c r="B503">
        <v>290</v>
      </c>
      <c r="C503">
        <v>476</v>
      </c>
      <c r="D503" t="s">
        <v>967</v>
      </c>
      <c r="E503">
        <f t="shared" si="7"/>
        <v>0.60924369747899154</v>
      </c>
    </row>
    <row r="504" spans="1:5" x14ac:dyDescent="0.25">
      <c r="A504" t="s">
        <v>968</v>
      </c>
      <c r="B504">
        <v>1037</v>
      </c>
      <c r="C504">
        <v>1063</v>
      </c>
      <c r="D504" t="s">
        <v>969</v>
      </c>
      <c r="E504">
        <f t="shared" si="7"/>
        <v>0.97554092191909692</v>
      </c>
    </row>
    <row r="505" spans="1:5" x14ac:dyDescent="0.25">
      <c r="A505" t="s">
        <v>970</v>
      </c>
      <c r="B505">
        <v>1262</v>
      </c>
      <c r="C505">
        <v>1672</v>
      </c>
      <c r="D505" t="s">
        <v>971</v>
      </c>
      <c r="E505">
        <f t="shared" si="7"/>
        <v>0.75478468899521534</v>
      </c>
    </row>
    <row r="506" spans="1:5" x14ac:dyDescent="0.25">
      <c r="A506" t="s">
        <v>972</v>
      </c>
      <c r="B506">
        <v>80</v>
      </c>
      <c r="C506">
        <v>176</v>
      </c>
      <c r="D506" t="s">
        <v>973</v>
      </c>
      <c r="E506">
        <f t="shared" si="7"/>
        <v>0.45454545454545453</v>
      </c>
    </row>
    <row r="507" spans="1:5" x14ac:dyDescent="0.25">
      <c r="A507" t="s">
        <v>974</v>
      </c>
      <c r="B507">
        <v>559</v>
      </c>
      <c r="C507">
        <v>651</v>
      </c>
      <c r="D507" t="s">
        <v>975</v>
      </c>
      <c r="E507">
        <f t="shared" si="7"/>
        <v>0.85867895545314898</v>
      </c>
    </row>
    <row r="508" spans="1:5" x14ac:dyDescent="0.25">
      <c r="A508" t="s">
        <v>976</v>
      </c>
      <c r="B508">
        <v>691</v>
      </c>
      <c r="C508">
        <v>1004</v>
      </c>
      <c r="D508" t="s">
        <v>977</v>
      </c>
      <c r="E508">
        <f t="shared" si="7"/>
        <v>0.68824701195219129</v>
      </c>
    </row>
    <row r="509" spans="1:5" x14ac:dyDescent="0.25">
      <c r="A509" t="s">
        <v>978</v>
      </c>
      <c r="B509">
        <v>12</v>
      </c>
      <c r="C509">
        <v>15</v>
      </c>
      <c r="D509" t="s">
        <v>980</v>
      </c>
      <c r="E509">
        <f t="shared" si="7"/>
        <v>0.8</v>
      </c>
    </row>
    <row r="510" spans="1:5" x14ac:dyDescent="0.25">
      <c r="A510" t="s">
        <v>981</v>
      </c>
      <c r="B510">
        <v>2035</v>
      </c>
      <c r="C510">
        <v>2309</v>
      </c>
      <c r="D510" t="s">
        <v>982</v>
      </c>
      <c r="E510">
        <f t="shared" si="7"/>
        <v>0.88133391078388912</v>
      </c>
    </row>
    <row r="511" spans="1:5" x14ac:dyDescent="0.25">
      <c r="A511" t="s">
        <v>983</v>
      </c>
      <c r="B511">
        <v>1715</v>
      </c>
      <c r="C511">
        <v>1824</v>
      </c>
      <c r="D511" t="s">
        <v>984</v>
      </c>
      <c r="E511">
        <f t="shared" si="7"/>
        <v>0.94024122807017541</v>
      </c>
    </row>
    <row r="512" spans="1:5" x14ac:dyDescent="0.25">
      <c r="A512" t="s">
        <v>985</v>
      </c>
      <c r="B512">
        <v>69</v>
      </c>
      <c r="C512">
        <v>139</v>
      </c>
      <c r="D512" t="s">
        <v>533</v>
      </c>
      <c r="E512">
        <f t="shared" si="7"/>
        <v>0.49640287769784175</v>
      </c>
    </row>
    <row r="513" spans="1:5" x14ac:dyDescent="0.25">
      <c r="A513" t="s">
        <v>986</v>
      </c>
      <c r="B513">
        <v>168</v>
      </c>
      <c r="C513">
        <v>280</v>
      </c>
      <c r="D513" t="s">
        <v>987</v>
      </c>
      <c r="E513">
        <f t="shared" si="7"/>
        <v>0.6</v>
      </c>
    </row>
    <row r="514" spans="1:5" x14ac:dyDescent="0.25">
      <c r="A514" t="s">
        <v>988</v>
      </c>
      <c r="B514">
        <v>1062</v>
      </c>
      <c r="C514">
        <v>1121</v>
      </c>
      <c r="D514" t="s">
        <v>989</v>
      </c>
      <c r="E514">
        <f t="shared" si="7"/>
        <v>0.94736842105263153</v>
      </c>
    </row>
    <row r="515" spans="1:5" x14ac:dyDescent="0.25">
      <c r="A515" t="s">
        <v>990</v>
      </c>
      <c r="B515">
        <v>1084</v>
      </c>
      <c r="C515">
        <v>1124</v>
      </c>
      <c r="D515" t="s">
        <v>610</v>
      </c>
      <c r="E515">
        <f t="shared" si="7"/>
        <v>0.96441281138790036</v>
      </c>
    </row>
    <row r="516" spans="1:5" x14ac:dyDescent="0.25">
      <c r="A516" t="s">
        <v>991</v>
      </c>
      <c r="B516">
        <v>4</v>
      </c>
      <c r="C516">
        <v>12</v>
      </c>
      <c r="D516" t="s">
        <v>992</v>
      </c>
      <c r="E516">
        <f t="shared" ref="E516:E579" si="8">IF(C516=0,0,B516/C516)</f>
        <v>0.33333333333333331</v>
      </c>
    </row>
    <row r="517" spans="1:5" x14ac:dyDescent="0.25">
      <c r="A517" t="s">
        <v>993</v>
      </c>
      <c r="B517">
        <v>42</v>
      </c>
      <c r="C517">
        <v>42</v>
      </c>
      <c r="D517" t="s">
        <v>70</v>
      </c>
      <c r="E517">
        <f t="shared" si="8"/>
        <v>1</v>
      </c>
    </row>
    <row r="518" spans="1:5" x14ac:dyDescent="0.25">
      <c r="A518" t="s">
        <v>994</v>
      </c>
      <c r="B518">
        <v>3407</v>
      </c>
      <c r="C518">
        <v>3632</v>
      </c>
      <c r="D518" t="s">
        <v>995</v>
      </c>
      <c r="E518">
        <f t="shared" si="8"/>
        <v>0.93805066079295152</v>
      </c>
    </row>
    <row r="519" spans="1:5" x14ac:dyDescent="0.25">
      <c r="A519" t="s">
        <v>996</v>
      </c>
      <c r="B519">
        <v>629</v>
      </c>
      <c r="C519">
        <v>789</v>
      </c>
      <c r="D519" t="s">
        <v>997</v>
      </c>
      <c r="E519">
        <f t="shared" si="8"/>
        <v>0.79721166032953106</v>
      </c>
    </row>
    <row r="520" spans="1:5" x14ac:dyDescent="0.25">
      <c r="A520" t="s">
        <v>998</v>
      </c>
      <c r="B520">
        <v>338</v>
      </c>
      <c r="C520">
        <v>389</v>
      </c>
      <c r="D520" t="s">
        <v>999</v>
      </c>
      <c r="E520">
        <f t="shared" si="8"/>
        <v>0.86889460154241649</v>
      </c>
    </row>
    <row r="521" spans="1:5" x14ac:dyDescent="0.25">
      <c r="A521" t="s">
        <v>1000</v>
      </c>
      <c r="B521">
        <v>2023</v>
      </c>
      <c r="C521">
        <v>2064</v>
      </c>
      <c r="D521" t="s">
        <v>1001</v>
      </c>
      <c r="E521">
        <f t="shared" si="8"/>
        <v>0.98013565891472865</v>
      </c>
    </row>
    <row r="522" spans="1:5" x14ac:dyDescent="0.25">
      <c r="A522" t="s">
        <v>1002</v>
      </c>
      <c r="B522">
        <v>643</v>
      </c>
      <c r="C522">
        <v>874</v>
      </c>
      <c r="D522" t="s">
        <v>1003</v>
      </c>
      <c r="E522">
        <f t="shared" si="8"/>
        <v>0.73569794050343251</v>
      </c>
    </row>
    <row r="523" spans="1:5" x14ac:dyDescent="0.25">
      <c r="A523" t="s">
        <v>1004</v>
      </c>
      <c r="B523">
        <v>111</v>
      </c>
      <c r="C523">
        <v>111</v>
      </c>
      <c r="D523" t="s">
        <v>70</v>
      </c>
      <c r="E523">
        <f t="shared" si="8"/>
        <v>1</v>
      </c>
    </row>
    <row r="524" spans="1:5" x14ac:dyDescent="0.25">
      <c r="A524" t="s">
        <v>1005</v>
      </c>
      <c r="B524">
        <v>22</v>
      </c>
      <c r="C524">
        <v>36</v>
      </c>
      <c r="D524" t="s">
        <v>506</v>
      </c>
      <c r="E524">
        <f t="shared" si="8"/>
        <v>0.61111111111111116</v>
      </c>
    </row>
    <row r="525" spans="1:5" x14ac:dyDescent="0.25">
      <c r="A525" t="s">
        <v>1006</v>
      </c>
      <c r="B525">
        <v>342</v>
      </c>
      <c r="C525">
        <v>350</v>
      </c>
      <c r="D525" t="s">
        <v>1007</v>
      </c>
      <c r="E525">
        <f t="shared" si="8"/>
        <v>0.97714285714285709</v>
      </c>
    </row>
    <row r="526" spans="1:5" x14ac:dyDescent="0.25">
      <c r="A526" t="s">
        <v>1008</v>
      </c>
      <c r="B526">
        <v>4981</v>
      </c>
      <c r="C526">
        <v>5703</v>
      </c>
      <c r="D526" t="s">
        <v>1009</v>
      </c>
      <c r="E526">
        <f t="shared" si="8"/>
        <v>0.87339996493073824</v>
      </c>
    </row>
    <row r="527" spans="1:5" x14ac:dyDescent="0.25">
      <c r="A527" t="s">
        <v>1010</v>
      </c>
      <c r="B527">
        <v>43</v>
      </c>
      <c r="C527">
        <v>54</v>
      </c>
      <c r="D527" t="s">
        <v>1011</v>
      </c>
      <c r="E527">
        <f t="shared" si="8"/>
        <v>0.79629629629629628</v>
      </c>
    </row>
    <row r="528" spans="1:5" x14ac:dyDescent="0.25">
      <c r="A528" t="s">
        <v>1012</v>
      </c>
      <c r="B528">
        <v>534</v>
      </c>
      <c r="C528">
        <v>753</v>
      </c>
      <c r="D528" t="s">
        <v>1013</v>
      </c>
      <c r="E528">
        <f t="shared" si="8"/>
        <v>0.70916334661354585</v>
      </c>
    </row>
    <row r="529" spans="1:5" x14ac:dyDescent="0.25">
      <c r="A529" t="s">
        <v>1014</v>
      </c>
      <c r="B529">
        <v>9435</v>
      </c>
      <c r="C529">
        <v>10471</v>
      </c>
      <c r="D529" t="s">
        <v>1015</v>
      </c>
      <c r="E529">
        <f t="shared" si="8"/>
        <v>0.90106007067137805</v>
      </c>
    </row>
    <row r="530" spans="1:5" x14ac:dyDescent="0.25">
      <c r="A530" t="s">
        <v>1016</v>
      </c>
      <c r="B530">
        <v>2224</v>
      </c>
      <c r="C530">
        <v>2450</v>
      </c>
      <c r="D530" t="s">
        <v>1017</v>
      </c>
      <c r="E530">
        <f t="shared" si="8"/>
        <v>0.90775510204081633</v>
      </c>
    </row>
    <row r="531" spans="1:5" x14ac:dyDescent="0.25">
      <c r="A531" t="s">
        <v>1018</v>
      </c>
      <c r="B531">
        <v>608</v>
      </c>
      <c r="C531">
        <v>630</v>
      </c>
      <c r="D531" t="s">
        <v>1019</v>
      </c>
      <c r="E531">
        <f t="shared" si="8"/>
        <v>0.96507936507936509</v>
      </c>
    </row>
    <row r="532" spans="1:5" x14ac:dyDescent="0.25">
      <c r="A532" t="s">
        <v>1020</v>
      </c>
      <c r="B532">
        <v>372</v>
      </c>
      <c r="C532">
        <v>592</v>
      </c>
      <c r="D532" t="s">
        <v>1021</v>
      </c>
      <c r="E532">
        <f t="shared" si="8"/>
        <v>0.6283783783783784</v>
      </c>
    </row>
    <row r="533" spans="1:5" x14ac:dyDescent="0.25">
      <c r="A533" t="s">
        <v>1022</v>
      </c>
      <c r="B533">
        <v>20</v>
      </c>
      <c r="C533">
        <v>27</v>
      </c>
      <c r="D533" t="s">
        <v>1023</v>
      </c>
      <c r="E533">
        <f t="shared" si="8"/>
        <v>0.7407407407407407</v>
      </c>
    </row>
    <row r="534" spans="1:5" x14ac:dyDescent="0.25">
      <c r="A534" t="s">
        <v>1024</v>
      </c>
      <c r="B534">
        <v>721</v>
      </c>
      <c r="C534">
        <v>1057</v>
      </c>
      <c r="D534" t="s">
        <v>1025</v>
      </c>
      <c r="E534">
        <f t="shared" si="8"/>
        <v>0.68211920529801329</v>
      </c>
    </row>
    <row r="535" spans="1:5" x14ac:dyDescent="0.25">
      <c r="A535" t="s">
        <v>1026</v>
      </c>
      <c r="B535">
        <v>1301</v>
      </c>
      <c r="C535">
        <v>2201</v>
      </c>
      <c r="D535" t="s">
        <v>1027</v>
      </c>
      <c r="E535">
        <f t="shared" si="8"/>
        <v>0.591094956837801</v>
      </c>
    </row>
    <row r="536" spans="1:5" x14ac:dyDescent="0.25">
      <c r="A536" t="s">
        <v>1028</v>
      </c>
      <c r="B536">
        <v>1275</v>
      </c>
      <c r="C536">
        <v>1473</v>
      </c>
      <c r="D536" t="s">
        <v>1029</v>
      </c>
      <c r="E536">
        <f t="shared" si="8"/>
        <v>0.86558044806517309</v>
      </c>
    </row>
    <row r="537" spans="1:5" x14ac:dyDescent="0.25">
      <c r="A537" t="s">
        <v>1030</v>
      </c>
      <c r="B537">
        <v>414</v>
      </c>
      <c r="C537">
        <v>450</v>
      </c>
      <c r="D537" t="s">
        <v>1031</v>
      </c>
      <c r="E537">
        <f t="shared" si="8"/>
        <v>0.92</v>
      </c>
    </row>
    <row r="538" spans="1:5" x14ac:dyDescent="0.25">
      <c r="A538" t="s">
        <v>1032</v>
      </c>
      <c r="B538">
        <v>1122</v>
      </c>
      <c r="C538">
        <v>1156</v>
      </c>
      <c r="D538" t="s">
        <v>1033</v>
      </c>
      <c r="E538">
        <f t="shared" si="8"/>
        <v>0.97058823529411764</v>
      </c>
    </row>
    <row r="539" spans="1:5" x14ac:dyDescent="0.25">
      <c r="A539" t="s">
        <v>1034</v>
      </c>
      <c r="B539">
        <v>266</v>
      </c>
      <c r="C539">
        <v>285</v>
      </c>
      <c r="D539" t="s">
        <v>1035</v>
      </c>
      <c r="E539">
        <f t="shared" si="8"/>
        <v>0.93333333333333335</v>
      </c>
    </row>
    <row r="540" spans="1:5" x14ac:dyDescent="0.25">
      <c r="A540" t="s">
        <v>1036</v>
      </c>
      <c r="B540">
        <v>1421</v>
      </c>
      <c r="C540">
        <v>1594</v>
      </c>
      <c r="D540" t="s">
        <v>1037</v>
      </c>
      <c r="E540">
        <f t="shared" si="8"/>
        <v>0.89146800501882062</v>
      </c>
    </row>
    <row r="541" spans="1:5" x14ac:dyDescent="0.25">
      <c r="A541" t="s">
        <v>1038</v>
      </c>
      <c r="B541">
        <v>1260</v>
      </c>
      <c r="C541">
        <v>1317</v>
      </c>
      <c r="D541" t="s">
        <v>1039</v>
      </c>
      <c r="E541">
        <f t="shared" si="8"/>
        <v>0.9567198177676538</v>
      </c>
    </row>
    <row r="542" spans="1:5" x14ac:dyDescent="0.25">
      <c r="A542" t="s">
        <v>1040</v>
      </c>
      <c r="B542">
        <v>82</v>
      </c>
      <c r="C542">
        <v>127</v>
      </c>
      <c r="D542" t="s">
        <v>831</v>
      </c>
      <c r="E542">
        <f t="shared" si="8"/>
        <v>0.64566929133858264</v>
      </c>
    </row>
    <row r="543" spans="1:5" x14ac:dyDescent="0.25">
      <c r="A543" t="s">
        <v>1041</v>
      </c>
      <c r="B543">
        <v>1502</v>
      </c>
      <c r="C543">
        <v>1535</v>
      </c>
      <c r="D543" t="s">
        <v>1042</v>
      </c>
      <c r="E543">
        <f t="shared" si="8"/>
        <v>0.97850162866449508</v>
      </c>
    </row>
    <row r="544" spans="1:5" x14ac:dyDescent="0.25">
      <c r="A544" t="s">
        <v>985</v>
      </c>
      <c r="B544">
        <v>69</v>
      </c>
      <c r="C544">
        <v>139</v>
      </c>
      <c r="D544" t="s">
        <v>533</v>
      </c>
      <c r="E544">
        <f t="shared" si="8"/>
        <v>0.49640287769784175</v>
      </c>
    </row>
    <row r="545" spans="1:5" x14ac:dyDescent="0.25">
      <c r="A545" t="s">
        <v>986</v>
      </c>
      <c r="B545">
        <v>168</v>
      </c>
      <c r="C545">
        <v>280</v>
      </c>
      <c r="D545" t="s">
        <v>987</v>
      </c>
      <c r="E545">
        <f t="shared" si="8"/>
        <v>0.6</v>
      </c>
    </row>
    <row r="546" spans="1:5" x14ac:dyDescent="0.25">
      <c r="A546" t="s">
        <v>988</v>
      </c>
      <c r="B546">
        <v>1062</v>
      </c>
      <c r="C546">
        <v>1121</v>
      </c>
      <c r="D546" t="s">
        <v>989</v>
      </c>
      <c r="E546">
        <f t="shared" si="8"/>
        <v>0.94736842105263153</v>
      </c>
    </row>
    <row r="547" spans="1:5" x14ac:dyDescent="0.25">
      <c r="A547" t="s">
        <v>990</v>
      </c>
      <c r="B547">
        <v>1084</v>
      </c>
      <c r="C547">
        <v>1124</v>
      </c>
      <c r="D547" t="s">
        <v>610</v>
      </c>
      <c r="E547">
        <f t="shared" si="8"/>
        <v>0.96441281138790036</v>
      </c>
    </row>
    <row r="548" spans="1:5" x14ac:dyDescent="0.25">
      <c r="A548" t="s">
        <v>991</v>
      </c>
      <c r="B548">
        <v>4</v>
      </c>
      <c r="C548">
        <v>12</v>
      </c>
      <c r="D548" t="s">
        <v>992</v>
      </c>
      <c r="E548">
        <f t="shared" si="8"/>
        <v>0.33333333333333331</v>
      </c>
    </row>
    <row r="549" spans="1:5" x14ac:dyDescent="0.25">
      <c r="A549" t="s">
        <v>1043</v>
      </c>
      <c r="B549">
        <v>35</v>
      </c>
      <c r="C549">
        <v>39</v>
      </c>
      <c r="D549" t="s">
        <v>1044</v>
      </c>
      <c r="E549">
        <f t="shared" si="8"/>
        <v>0.89743589743589747</v>
      </c>
    </row>
    <row r="550" spans="1:5" x14ac:dyDescent="0.25">
      <c r="A550" t="s">
        <v>1045</v>
      </c>
      <c r="B550">
        <v>57</v>
      </c>
      <c r="C550">
        <v>65</v>
      </c>
      <c r="D550" t="s">
        <v>1046</v>
      </c>
      <c r="E550">
        <f t="shared" si="8"/>
        <v>0.87692307692307692</v>
      </c>
    </row>
    <row r="551" spans="1:5" x14ac:dyDescent="0.25">
      <c r="A551" t="s">
        <v>1047</v>
      </c>
      <c r="B551">
        <v>1246</v>
      </c>
      <c r="C551">
        <v>1316</v>
      </c>
      <c r="D551" t="s">
        <v>1048</v>
      </c>
      <c r="E551">
        <f t="shared" si="8"/>
        <v>0.94680851063829785</v>
      </c>
    </row>
    <row r="552" spans="1:5" x14ac:dyDescent="0.25">
      <c r="A552" t="s">
        <v>1049</v>
      </c>
      <c r="B552">
        <v>384</v>
      </c>
      <c r="C552">
        <v>630</v>
      </c>
      <c r="D552" t="s">
        <v>1050</v>
      </c>
      <c r="E552">
        <f t="shared" si="8"/>
        <v>0.60952380952380958</v>
      </c>
    </row>
    <row r="553" spans="1:5" x14ac:dyDescent="0.25">
      <c r="A553" t="s">
        <v>1051</v>
      </c>
      <c r="B553">
        <v>15440</v>
      </c>
      <c r="C553">
        <v>17952</v>
      </c>
      <c r="D553" t="s">
        <v>59</v>
      </c>
      <c r="E553">
        <f t="shared" si="8"/>
        <v>0.86007130124777187</v>
      </c>
    </row>
    <row r="554" spans="1:5" x14ac:dyDescent="0.25">
      <c r="A554" t="s">
        <v>1052</v>
      </c>
      <c r="B554">
        <v>294</v>
      </c>
      <c r="C554">
        <v>324</v>
      </c>
      <c r="D554" t="s">
        <v>1053</v>
      </c>
      <c r="E554">
        <f t="shared" si="8"/>
        <v>0.90740740740740744</v>
      </c>
    </row>
    <row r="555" spans="1:5" x14ac:dyDescent="0.25">
      <c r="A555" t="s">
        <v>1054</v>
      </c>
      <c r="B555">
        <v>57</v>
      </c>
      <c r="C555">
        <v>69</v>
      </c>
      <c r="D555" t="s">
        <v>1055</v>
      </c>
      <c r="E555">
        <f t="shared" si="8"/>
        <v>0.82608695652173914</v>
      </c>
    </row>
    <row r="556" spans="1:5" x14ac:dyDescent="0.25">
      <c r="A556" t="s">
        <v>1056</v>
      </c>
      <c r="B556">
        <v>22</v>
      </c>
      <c r="C556">
        <v>27</v>
      </c>
      <c r="D556" t="s">
        <v>1057</v>
      </c>
      <c r="E556">
        <f t="shared" si="8"/>
        <v>0.81481481481481477</v>
      </c>
    </row>
    <row r="557" spans="1:5" x14ac:dyDescent="0.25">
      <c r="A557" t="s">
        <v>1058</v>
      </c>
      <c r="B557">
        <v>61</v>
      </c>
      <c r="C557">
        <v>83</v>
      </c>
      <c r="D557" t="s">
        <v>1059</v>
      </c>
      <c r="E557">
        <f t="shared" si="8"/>
        <v>0.73493975903614461</v>
      </c>
    </row>
    <row r="558" spans="1:5" x14ac:dyDescent="0.25">
      <c r="A558" t="s">
        <v>1060</v>
      </c>
      <c r="B558">
        <v>338</v>
      </c>
      <c r="C558">
        <v>338</v>
      </c>
      <c r="D558" t="s">
        <v>70</v>
      </c>
      <c r="E558">
        <f t="shared" si="8"/>
        <v>1</v>
      </c>
    </row>
    <row r="559" spans="1:5" x14ac:dyDescent="0.25">
      <c r="A559" t="s">
        <v>1061</v>
      </c>
      <c r="B559">
        <v>1281</v>
      </c>
      <c r="C559">
        <v>1822</v>
      </c>
      <c r="D559" t="s">
        <v>1062</v>
      </c>
      <c r="E559">
        <f t="shared" si="8"/>
        <v>0.70307354555433588</v>
      </c>
    </row>
    <row r="560" spans="1:5" x14ac:dyDescent="0.25">
      <c r="A560" t="s">
        <v>1063</v>
      </c>
      <c r="B560">
        <v>1071</v>
      </c>
      <c r="C560">
        <v>1077</v>
      </c>
      <c r="D560" t="s">
        <v>1064</v>
      </c>
      <c r="E560">
        <f t="shared" si="8"/>
        <v>0.99442896935933145</v>
      </c>
    </row>
    <row r="561" spans="1:5" x14ac:dyDescent="0.25">
      <c r="A561" t="s">
        <v>1065</v>
      </c>
      <c r="B561">
        <v>4617</v>
      </c>
      <c r="C561">
        <v>5005</v>
      </c>
      <c r="D561" t="s">
        <v>1066</v>
      </c>
      <c r="E561">
        <f t="shared" si="8"/>
        <v>0.92247752247752246</v>
      </c>
    </row>
    <row r="562" spans="1:5" x14ac:dyDescent="0.25">
      <c r="A562" t="s">
        <v>1067</v>
      </c>
      <c r="B562">
        <v>1426</v>
      </c>
      <c r="C562">
        <v>1663</v>
      </c>
      <c r="D562" t="s">
        <v>1068</v>
      </c>
      <c r="E562">
        <f t="shared" si="8"/>
        <v>0.85748647023451596</v>
      </c>
    </row>
    <row r="563" spans="1:5" x14ac:dyDescent="0.25">
      <c r="A563" t="s">
        <v>1069</v>
      </c>
      <c r="B563">
        <v>1020</v>
      </c>
      <c r="C563">
        <v>1196</v>
      </c>
      <c r="D563" t="s">
        <v>718</v>
      </c>
      <c r="E563">
        <f t="shared" si="8"/>
        <v>0.85284280936454848</v>
      </c>
    </row>
    <row r="564" spans="1:5" x14ac:dyDescent="0.25">
      <c r="A564" t="s">
        <v>1070</v>
      </c>
      <c r="B564">
        <v>92</v>
      </c>
      <c r="C564">
        <v>94</v>
      </c>
      <c r="D564" t="s">
        <v>1071</v>
      </c>
      <c r="E564">
        <f t="shared" si="8"/>
        <v>0.97872340425531912</v>
      </c>
    </row>
    <row r="565" spans="1:5" x14ac:dyDescent="0.25">
      <c r="A565" t="s">
        <v>1072</v>
      </c>
      <c r="B565">
        <v>444</v>
      </c>
      <c r="C565">
        <v>457</v>
      </c>
      <c r="D565" t="s">
        <v>1073</v>
      </c>
      <c r="E565">
        <f t="shared" si="8"/>
        <v>0.97155361050328226</v>
      </c>
    </row>
    <row r="566" spans="1:5" x14ac:dyDescent="0.25">
      <c r="A566" t="s">
        <v>1074</v>
      </c>
      <c r="B566">
        <v>25</v>
      </c>
      <c r="C566">
        <v>65</v>
      </c>
      <c r="D566" t="s">
        <v>1075</v>
      </c>
      <c r="E566">
        <f t="shared" si="8"/>
        <v>0.38461538461538464</v>
      </c>
    </row>
    <row r="567" spans="1:5" x14ac:dyDescent="0.25">
      <c r="A567" t="s">
        <v>1076</v>
      </c>
      <c r="B567">
        <v>5090</v>
      </c>
      <c r="C567">
        <v>5823</v>
      </c>
      <c r="D567" t="s">
        <v>614</v>
      </c>
      <c r="E567">
        <f t="shared" si="8"/>
        <v>0.87411986948308429</v>
      </c>
    </row>
    <row r="568" spans="1:5" x14ac:dyDescent="0.25">
      <c r="A568" t="s">
        <v>1077</v>
      </c>
      <c r="B568">
        <v>636</v>
      </c>
      <c r="C568">
        <v>650</v>
      </c>
      <c r="D568" t="s">
        <v>1042</v>
      </c>
      <c r="E568">
        <f t="shared" si="8"/>
        <v>0.97846153846153849</v>
      </c>
    </row>
    <row r="569" spans="1:5" x14ac:dyDescent="0.25">
      <c r="A569" t="s">
        <v>1078</v>
      </c>
      <c r="B569">
        <v>7444</v>
      </c>
      <c r="C569">
        <v>9011</v>
      </c>
      <c r="D569" t="s">
        <v>1055</v>
      </c>
      <c r="E569">
        <f t="shared" si="8"/>
        <v>0.82610143158362004</v>
      </c>
    </row>
    <row r="570" spans="1:5" x14ac:dyDescent="0.25">
      <c r="A570" t="s">
        <v>1079</v>
      </c>
      <c r="B570">
        <v>24464</v>
      </c>
      <c r="C570">
        <v>27684</v>
      </c>
      <c r="D570" t="s">
        <v>290</v>
      </c>
      <c r="E570">
        <f t="shared" si="8"/>
        <v>0.88368732842074849</v>
      </c>
    </row>
    <row r="571" spans="1:5" x14ac:dyDescent="0.25">
      <c r="A571" t="s">
        <v>1080</v>
      </c>
      <c r="B571">
        <v>4475</v>
      </c>
      <c r="C571">
        <v>4934</v>
      </c>
      <c r="D571" t="s">
        <v>1081</v>
      </c>
      <c r="E571">
        <f t="shared" si="8"/>
        <v>0.90697203080664779</v>
      </c>
    </row>
    <row r="572" spans="1:5" x14ac:dyDescent="0.25">
      <c r="A572" t="s">
        <v>1082</v>
      </c>
      <c r="B572">
        <v>378</v>
      </c>
      <c r="C572">
        <v>554</v>
      </c>
      <c r="D572" t="s">
        <v>1083</v>
      </c>
      <c r="E572">
        <f t="shared" si="8"/>
        <v>0.68231046931407946</v>
      </c>
    </row>
    <row r="573" spans="1:5" x14ac:dyDescent="0.25">
      <c r="A573" t="s">
        <v>1084</v>
      </c>
      <c r="B573">
        <v>2177</v>
      </c>
      <c r="C573">
        <v>2402</v>
      </c>
      <c r="D573" t="s">
        <v>1085</v>
      </c>
      <c r="E573">
        <f t="shared" si="8"/>
        <v>0.90632805995004162</v>
      </c>
    </row>
    <row r="574" spans="1:5" x14ac:dyDescent="0.25">
      <c r="A574" t="s">
        <v>1086</v>
      </c>
      <c r="B574">
        <v>33</v>
      </c>
      <c r="C574">
        <v>39</v>
      </c>
      <c r="D574" t="s">
        <v>1087</v>
      </c>
      <c r="E574">
        <f t="shared" si="8"/>
        <v>0.84615384615384615</v>
      </c>
    </row>
    <row r="575" spans="1:5" x14ac:dyDescent="0.25">
      <c r="A575" t="s">
        <v>1088</v>
      </c>
      <c r="B575">
        <v>2015</v>
      </c>
      <c r="C575">
        <v>2024</v>
      </c>
      <c r="D575" t="s">
        <v>1089</v>
      </c>
      <c r="E575">
        <f t="shared" si="8"/>
        <v>0.99555335968379444</v>
      </c>
    </row>
    <row r="576" spans="1:5" x14ac:dyDescent="0.25">
      <c r="A576" t="s">
        <v>1090</v>
      </c>
      <c r="B576">
        <v>917</v>
      </c>
      <c r="C576">
        <v>1561</v>
      </c>
      <c r="D576" t="s">
        <v>1091</v>
      </c>
      <c r="E576">
        <f t="shared" si="8"/>
        <v>0.58744394618834084</v>
      </c>
    </row>
    <row r="577" spans="1:5" x14ac:dyDescent="0.25">
      <c r="A577" t="s">
        <v>1092</v>
      </c>
      <c r="B577">
        <v>204</v>
      </c>
      <c r="C577">
        <v>486</v>
      </c>
      <c r="D577" t="s">
        <v>1093</v>
      </c>
      <c r="E577">
        <f t="shared" si="8"/>
        <v>0.41975308641975306</v>
      </c>
    </row>
    <row r="578" spans="1:5" x14ac:dyDescent="0.25">
      <c r="A578" t="s">
        <v>1094</v>
      </c>
      <c r="B578">
        <v>1026</v>
      </c>
      <c r="C578">
        <v>1054</v>
      </c>
      <c r="D578" t="s">
        <v>1095</v>
      </c>
      <c r="E578">
        <f t="shared" si="8"/>
        <v>0.97343453510436428</v>
      </c>
    </row>
    <row r="579" spans="1:5" x14ac:dyDescent="0.25">
      <c r="A579" t="s">
        <v>1096</v>
      </c>
      <c r="B579">
        <v>242</v>
      </c>
      <c r="C579">
        <v>387</v>
      </c>
      <c r="D579" t="s">
        <v>1097</v>
      </c>
      <c r="E579">
        <f t="shared" si="8"/>
        <v>0.62532299741602071</v>
      </c>
    </row>
    <row r="580" spans="1:5" x14ac:dyDescent="0.25">
      <c r="A580" t="s">
        <v>1098</v>
      </c>
      <c r="B580">
        <v>3345</v>
      </c>
      <c r="C580">
        <v>3534</v>
      </c>
      <c r="D580" t="s">
        <v>1099</v>
      </c>
      <c r="E580">
        <f t="shared" ref="E580:E643" si="9">IF(C580=0,0,B580/C580)</f>
        <v>0.9465195246179966</v>
      </c>
    </row>
    <row r="581" spans="1:5" x14ac:dyDescent="0.25">
      <c r="A581" t="s">
        <v>1100</v>
      </c>
      <c r="B581">
        <v>191</v>
      </c>
      <c r="C581">
        <v>240</v>
      </c>
      <c r="D581" t="s">
        <v>1101</v>
      </c>
      <c r="E581">
        <f t="shared" si="9"/>
        <v>0.79583333333333328</v>
      </c>
    </row>
    <row r="582" spans="1:5" x14ac:dyDescent="0.25">
      <c r="A582" t="s">
        <v>1102</v>
      </c>
      <c r="B582">
        <v>7183</v>
      </c>
      <c r="C582">
        <v>7385</v>
      </c>
      <c r="D582" t="s">
        <v>1103</v>
      </c>
      <c r="E582">
        <f t="shared" si="9"/>
        <v>0.97264725795531481</v>
      </c>
    </row>
    <row r="583" spans="1:5" x14ac:dyDescent="0.25">
      <c r="A583" t="s">
        <v>1104</v>
      </c>
      <c r="B583">
        <v>481</v>
      </c>
      <c r="C583">
        <v>2049</v>
      </c>
      <c r="D583" t="s">
        <v>1105</v>
      </c>
      <c r="E583">
        <f t="shared" si="9"/>
        <v>0.23474865788189361</v>
      </c>
    </row>
    <row r="584" spans="1:5" x14ac:dyDescent="0.25">
      <c r="A584" t="s">
        <v>1106</v>
      </c>
      <c r="B584">
        <v>1081</v>
      </c>
      <c r="C584">
        <v>1527</v>
      </c>
      <c r="D584" t="s">
        <v>1107</v>
      </c>
      <c r="E584">
        <f t="shared" si="9"/>
        <v>0.70792403405370008</v>
      </c>
    </row>
    <row r="585" spans="1:5" x14ac:dyDescent="0.25">
      <c r="A585" t="s">
        <v>1108</v>
      </c>
      <c r="B585">
        <v>11437</v>
      </c>
      <c r="C585">
        <v>12807</v>
      </c>
      <c r="D585" t="s">
        <v>1109</v>
      </c>
      <c r="E585">
        <f t="shared" si="9"/>
        <v>0.8930272507222613</v>
      </c>
    </row>
    <row r="586" spans="1:5" x14ac:dyDescent="0.25">
      <c r="A586" t="s">
        <v>1110</v>
      </c>
      <c r="B586">
        <v>64</v>
      </c>
      <c r="C586">
        <v>105</v>
      </c>
      <c r="D586" t="s">
        <v>1050</v>
      </c>
      <c r="E586">
        <f t="shared" si="9"/>
        <v>0.60952380952380958</v>
      </c>
    </row>
    <row r="587" spans="1:5" x14ac:dyDescent="0.25">
      <c r="A587" t="s">
        <v>1111</v>
      </c>
      <c r="B587">
        <v>696</v>
      </c>
      <c r="C587">
        <v>712</v>
      </c>
      <c r="D587" t="s">
        <v>1112</v>
      </c>
      <c r="E587">
        <f t="shared" si="9"/>
        <v>0.97752808988764039</v>
      </c>
    </row>
    <row r="588" spans="1:5" x14ac:dyDescent="0.25">
      <c r="A588" t="s">
        <v>1113</v>
      </c>
      <c r="B588">
        <v>0</v>
      </c>
      <c r="C588">
        <v>0</v>
      </c>
      <c r="D588" t="s">
        <v>17</v>
      </c>
      <c r="E588">
        <f t="shared" si="9"/>
        <v>0</v>
      </c>
    </row>
    <row r="589" spans="1:5" x14ac:dyDescent="0.25">
      <c r="A589" t="s">
        <v>1114</v>
      </c>
      <c r="B589">
        <v>69</v>
      </c>
      <c r="C589">
        <v>157</v>
      </c>
      <c r="D589" t="s">
        <v>1115</v>
      </c>
      <c r="E589">
        <f t="shared" si="9"/>
        <v>0.43949044585987262</v>
      </c>
    </row>
    <row r="590" spans="1:5" x14ac:dyDescent="0.25">
      <c r="A590" t="s">
        <v>1116</v>
      </c>
      <c r="B590">
        <v>1260</v>
      </c>
      <c r="C590">
        <v>1517</v>
      </c>
      <c r="D590" t="s">
        <v>243</v>
      </c>
      <c r="E590">
        <f t="shared" si="9"/>
        <v>0.83058668424522086</v>
      </c>
    </row>
    <row r="591" spans="1:5" x14ac:dyDescent="0.25">
      <c r="A591" t="s">
        <v>1117</v>
      </c>
      <c r="B591">
        <v>6426</v>
      </c>
      <c r="C591">
        <v>6723</v>
      </c>
      <c r="D591" t="s">
        <v>1118</v>
      </c>
      <c r="E591">
        <f t="shared" si="9"/>
        <v>0.95582329317269077</v>
      </c>
    </row>
    <row r="592" spans="1:5" x14ac:dyDescent="0.25">
      <c r="A592" t="s">
        <v>1119</v>
      </c>
      <c r="B592">
        <v>33</v>
      </c>
      <c r="C592">
        <v>42</v>
      </c>
      <c r="D592" t="s">
        <v>1120</v>
      </c>
      <c r="E592">
        <f t="shared" si="9"/>
        <v>0.7857142857142857</v>
      </c>
    </row>
    <row r="593" spans="1:5" x14ac:dyDescent="0.25">
      <c r="A593" t="s">
        <v>1121</v>
      </c>
      <c r="B593">
        <v>2040</v>
      </c>
      <c r="C593">
        <v>3081</v>
      </c>
      <c r="D593" t="s">
        <v>1122</v>
      </c>
      <c r="E593">
        <f t="shared" si="9"/>
        <v>0.66212268743914315</v>
      </c>
    </row>
    <row r="594" spans="1:5" x14ac:dyDescent="0.25">
      <c r="A594" t="s">
        <v>1123</v>
      </c>
      <c r="B594">
        <v>28</v>
      </c>
      <c r="C594">
        <v>72</v>
      </c>
      <c r="D594" t="s">
        <v>1124</v>
      </c>
      <c r="E594">
        <f t="shared" si="9"/>
        <v>0.3888888888888889</v>
      </c>
    </row>
    <row r="595" spans="1:5" x14ac:dyDescent="0.25">
      <c r="A595" t="s">
        <v>1125</v>
      </c>
      <c r="B595">
        <v>2155</v>
      </c>
      <c r="C595">
        <v>2848</v>
      </c>
      <c r="D595" t="s">
        <v>1127</v>
      </c>
      <c r="E595">
        <f t="shared" si="9"/>
        <v>0.7566713483146067</v>
      </c>
    </row>
    <row r="596" spans="1:5" x14ac:dyDescent="0.25">
      <c r="A596" t="s">
        <v>1128</v>
      </c>
      <c r="B596">
        <v>768</v>
      </c>
      <c r="C596">
        <v>815</v>
      </c>
      <c r="D596" t="s">
        <v>1129</v>
      </c>
      <c r="E596">
        <f t="shared" si="9"/>
        <v>0.94233128834355828</v>
      </c>
    </row>
    <row r="597" spans="1:5" x14ac:dyDescent="0.25">
      <c r="A597" t="s">
        <v>1130</v>
      </c>
      <c r="B597">
        <v>11</v>
      </c>
      <c r="C597">
        <v>48</v>
      </c>
      <c r="D597" t="s">
        <v>1131</v>
      </c>
      <c r="E597">
        <f t="shared" si="9"/>
        <v>0.22916666666666666</v>
      </c>
    </row>
    <row r="598" spans="1:5" x14ac:dyDescent="0.25">
      <c r="A598" t="s">
        <v>1132</v>
      </c>
      <c r="B598">
        <v>485</v>
      </c>
      <c r="C598">
        <v>485</v>
      </c>
      <c r="D598" t="s">
        <v>70</v>
      </c>
      <c r="E598">
        <f t="shared" si="9"/>
        <v>1</v>
      </c>
    </row>
    <row r="599" spans="1:5" x14ac:dyDescent="0.25">
      <c r="A599" t="s">
        <v>1133</v>
      </c>
      <c r="B599">
        <v>0</v>
      </c>
      <c r="C599">
        <v>0</v>
      </c>
      <c r="D599" t="s">
        <v>17</v>
      </c>
      <c r="E599">
        <f t="shared" si="9"/>
        <v>0</v>
      </c>
    </row>
    <row r="600" spans="1:5" x14ac:dyDescent="0.25">
      <c r="A600" t="s">
        <v>1134</v>
      </c>
      <c r="B600">
        <v>1060</v>
      </c>
      <c r="C600">
        <v>1217</v>
      </c>
      <c r="D600" t="s">
        <v>1135</v>
      </c>
      <c r="E600">
        <f t="shared" si="9"/>
        <v>0.87099424815119142</v>
      </c>
    </row>
    <row r="601" spans="1:5" x14ac:dyDescent="0.25">
      <c r="A601" t="s">
        <v>1136</v>
      </c>
      <c r="B601">
        <v>1401</v>
      </c>
      <c r="C601">
        <v>1441</v>
      </c>
      <c r="D601" t="s">
        <v>1137</v>
      </c>
      <c r="E601">
        <f t="shared" si="9"/>
        <v>0.97224149895905621</v>
      </c>
    </row>
    <row r="602" spans="1:5" x14ac:dyDescent="0.25">
      <c r="A602" t="s">
        <v>1138</v>
      </c>
      <c r="B602">
        <v>534</v>
      </c>
      <c r="C602">
        <v>579</v>
      </c>
      <c r="D602" t="s">
        <v>1139</v>
      </c>
      <c r="E602">
        <f t="shared" si="9"/>
        <v>0.92227979274611394</v>
      </c>
    </row>
    <row r="603" spans="1:5" x14ac:dyDescent="0.25">
      <c r="A603" t="s">
        <v>1140</v>
      </c>
      <c r="B603">
        <v>2074</v>
      </c>
      <c r="C603">
        <v>2324</v>
      </c>
      <c r="D603" t="s">
        <v>1141</v>
      </c>
      <c r="E603">
        <f t="shared" si="9"/>
        <v>0.89242685025817559</v>
      </c>
    </row>
    <row r="604" spans="1:5" x14ac:dyDescent="0.25">
      <c r="A604" t="s">
        <v>1142</v>
      </c>
      <c r="B604">
        <v>869</v>
      </c>
      <c r="C604">
        <v>1316</v>
      </c>
      <c r="D604" t="s">
        <v>1143</v>
      </c>
      <c r="E604">
        <f t="shared" si="9"/>
        <v>0.66033434650455924</v>
      </c>
    </row>
    <row r="605" spans="1:5" x14ac:dyDescent="0.25">
      <c r="A605" t="s">
        <v>1144</v>
      </c>
      <c r="B605">
        <v>83</v>
      </c>
      <c r="C605">
        <v>205</v>
      </c>
      <c r="D605" t="s">
        <v>1145</v>
      </c>
      <c r="E605">
        <f t="shared" si="9"/>
        <v>0.40487804878048783</v>
      </c>
    </row>
    <row r="606" spans="1:5" x14ac:dyDescent="0.25">
      <c r="A606" t="s">
        <v>1146</v>
      </c>
      <c r="B606">
        <v>329</v>
      </c>
      <c r="C606">
        <v>533</v>
      </c>
      <c r="D606" t="s">
        <v>1148</v>
      </c>
      <c r="E606">
        <f t="shared" si="9"/>
        <v>0.61726078799249529</v>
      </c>
    </row>
    <row r="607" spans="1:5" x14ac:dyDescent="0.25">
      <c r="A607" t="s">
        <v>1149</v>
      </c>
      <c r="B607">
        <v>446</v>
      </c>
      <c r="C607">
        <v>628</v>
      </c>
      <c r="D607" t="s">
        <v>1150</v>
      </c>
      <c r="E607">
        <f t="shared" si="9"/>
        <v>0.71019108280254772</v>
      </c>
    </row>
    <row r="608" spans="1:5" x14ac:dyDescent="0.25">
      <c r="A608" t="s">
        <v>1151</v>
      </c>
      <c r="B608">
        <v>106</v>
      </c>
      <c r="C608">
        <v>107</v>
      </c>
      <c r="D608" t="s">
        <v>1152</v>
      </c>
      <c r="E608">
        <f t="shared" si="9"/>
        <v>0.99065420560747663</v>
      </c>
    </row>
    <row r="609" spans="1:5" x14ac:dyDescent="0.25">
      <c r="A609" t="s">
        <v>1153</v>
      </c>
      <c r="B609">
        <v>533</v>
      </c>
      <c r="C609">
        <v>776</v>
      </c>
      <c r="D609" t="s">
        <v>1154</v>
      </c>
      <c r="E609">
        <f t="shared" si="9"/>
        <v>0.68685567010309279</v>
      </c>
    </row>
    <row r="610" spans="1:5" x14ac:dyDescent="0.25">
      <c r="A610" t="s">
        <v>1155</v>
      </c>
      <c r="B610">
        <v>269</v>
      </c>
      <c r="C610">
        <v>556</v>
      </c>
      <c r="D610" t="s">
        <v>1156</v>
      </c>
      <c r="E610">
        <f t="shared" si="9"/>
        <v>0.48381294964028776</v>
      </c>
    </row>
    <row r="611" spans="1:5" x14ac:dyDescent="0.25">
      <c r="A611" t="s">
        <v>1157</v>
      </c>
      <c r="B611">
        <v>3665</v>
      </c>
      <c r="C611">
        <v>4203</v>
      </c>
      <c r="D611" t="s">
        <v>759</v>
      </c>
      <c r="E611">
        <f t="shared" si="9"/>
        <v>0.87199619319533661</v>
      </c>
    </row>
    <row r="612" spans="1:5" x14ac:dyDescent="0.25">
      <c r="A612" t="s">
        <v>1158</v>
      </c>
      <c r="B612">
        <v>118</v>
      </c>
      <c r="C612">
        <v>157</v>
      </c>
      <c r="D612" t="s">
        <v>805</v>
      </c>
      <c r="E612">
        <f t="shared" si="9"/>
        <v>0.75159235668789814</v>
      </c>
    </row>
    <row r="613" spans="1:5" x14ac:dyDescent="0.25">
      <c r="A613" t="s">
        <v>1159</v>
      </c>
      <c r="B613">
        <v>493</v>
      </c>
      <c r="C613">
        <v>535</v>
      </c>
      <c r="D613" t="s">
        <v>1160</v>
      </c>
      <c r="E613">
        <f t="shared" si="9"/>
        <v>0.92149532710280369</v>
      </c>
    </row>
    <row r="614" spans="1:5" x14ac:dyDescent="0.25">
      <c r="A614" t="s">
        <v>1161</v>
      </c>
      <c r="B614">
        <v>634</v>
      </c>
      <c r="C614">
        <v>697</v>
      </c>
      <c r="D614" t="s">
        <v>1162</v>
      </c>
      <c r="E614">
        <f t="shared" si="9"/>
        <v>0.90961262553802014</v>
      </c>
    </row>
    <row r="615" spans="1:5" x14ac:dyDescent="0.25">
      <c r="A615" t="s">
        <v>1163</v>
      </c>
      <c r="B615">
        <v>492</v>
      </c>
      <c r="C615">
        <v>591</v>
      </c>
      <c r="D615" t="s">
        <v>1164</v>
      </c>
      <c r="E615">
        <f t="shared" si="9"/>
        <v>0.8324873096446701</v>
      </c>
    </row>
    <row r="616" spans="1:5" x14ac:dyDescent="0.25">
      <c r="A616" t="s">
        <v>1165</v>
      </c>
      <c r="B616">
        <v>387</v>
      </c>
      <c r="C616">
        <v>513</v>
      </c>
      <c r="D616" t="s">
        <v>1166</v>
      </c>
      <c r="E616">
        <f t="shared" si="9"/>
        <v>0.75438596491228072</v>
      </c>
    </row>
    <row r="617" spans="1:5" x14ac:dyDescent="0.25">
      <c r="A617" t="s">
        <v>1167</v>
      </c>
      <c r="B617">
        <v>2719</v>
      </c>
      <c r="C617">
        <v>2809</v>
      </c>
      <c r="D617" t="s">
        <v>1168</v>
      </c>
      <c r="E617">
        <f t="shared" si="9"/>
        <v>0.9679601281594874</v>
      </c>
    </row>
    <row r="618" spans="1:5" x14ac:dyDescent="0.25">
      <c r="A618" t="s">
        <v>1169</v>
      </c>
      <c r="B618">
        <v>179</v>
      </c>
      <c r="C618">
        <v>391</v>
      </c>
      <c r="D618" t="s">
        <v>1170</v>
      </c>
      <c r="E618">
        <f t="shared" si="9"/>
        <v>0.4578005115089514</v>
      </c>
    </row>
    <row r="619" spans="1:5" x14ac:dyDescent="0.25">
      <c r="A619" t="s">
        <v>1171</v>
      </c>
      <c r="B619">
        <v>1324</v>
      </c>
      <c r="C619">
        <v>1401</v>
      </c>
      <c r="D619" t="s">
        <v>1172</v>
      </c>
      <c r="E619">
        <f t="shared" si="9"/>
        <v>0.9450392576730906</v>
      </c>
    </row>
    <row r="620" spans="1:5" x14ac:dyDescent="0.25">
      <c r="A620" t="s">
        <v>1173</v>
      </c>
      <c r="B620">
        <v>695</v>
      </c>
      <c r="C620">
        <v>947</v>
      </c>
      <c r="D620" t="s">
        <v>1174</v>
      </c>
      <c r="E620">
        <f t="shared" si="9"/>
        <v>0.73389651531151001</v>
      </c>
    </row>
    <row r="621" spans="1:5" x14ac:dyDescent="0.25">
      <c r="A621" t="s">
        <v>1175</v>
      </c>
      <c r="B621">
        <v>2343</v>
      </c>
      <c r="C621">
        <v>2766</v>
      </c>
      <c r="D621" t="s">
        <v>103</v>
      </c>
      <c r="E621">
        <f t="shared" si="9"/>
        <v>0.84707158351409984</v>
      </c>
    </row>
    <row r="622" spans="1:5" x14ac:dyDescent="0.25">
      <c r="A622" t="s">
        <v>1176</v>
      </c>
      <c r="B622">
        <v>1200</v>
      </c>
      <c r="C622">
        <v>1794</v>
      </c>
      <c r="D622" t="s">
        <v>1177</v>
      </c>
      <c r="E622">
        <f t="shared" si="9"/>
        <v>0.66889632107023411</v>
      </c>
    </row>
    <row r="623" spans="1:5" x14ac:dyDescent="0.25">
      <c r="A623" t="s">
        <v>1178</v>
      </c>
      <c r="B623">
        <v>684</v>
      </c>
      <c r="C623">
        <v>794</v>
      </c>
      <c r="D623" t="s">
        <v>1179</v>
      </c>
      <c r="E623">
        <f t="shared" si="9"/>
        <v>0.8614609571788413</v>
      </c>
    </row>
    <row r="624" spans="1:5" x14ac:dyDescent="0.25">
      <c r="A624" t="s">
        <v>1180</v>
      </c>
      <c r="B624">
        <v>3954</v>
      </c>
      <c r="C624">
        <v>4002</v>
      </c>
      <c r="D624" t="s">
        <v>1181</v>
      </c>
      <c r="E624">
        <f t="shared" si="9"/>
        <v>0.98800599700149927</v>
      </c>
    </row>
    <row r="625" spans="1:5" x14ac:dyDescent="0.25">
      <c r="A625" t="s">
        <v>1182</v>
      </c>
      <c r="B625">
        <v>0</v>
      </c>
      <c r="C625">
        <v>0</v>
      </c>
      <c r="D625" t="s">
        <v>17</v>
      </c>
      <c r="E625">
        <f t="shared" si="9"/>
        <v>0</v>
      </c>
    </row>
    <row r="626" spans="1:5" x14ac:dyDescent="0.25">
      <c r="A626" t="s">
        <v>1183</v>
      </c>
      <c r="B626">
        <v>1154</v>
      </c>
      <c r="C626">
        <v>1203</v>
      </c>
      <c r="D626" t="s">
        <v>1184</v>
      </c>
      <c r="E626">
        <f t="shared" si="9"/>
        <v>0.95926849542809645</v>
      </c>
    </row>
    <row r="627" spans="1:5" x14ac:dyDescent="0.25">
      <c r="A627" t="s">
        <v>1185</v>
      </c>
      <c r="B627">
        <v>1019</v>
      </c>
      <c r="C627">
        <v>1045</v>
      </c>
      <c r="D627" t="s">
        <v>1186</v>
      </c>
      <c r="E627">
        <f t="shared" si="9"/>
        <v>0.97511961722488039</v>
      </c>
    </row>
    <row r="628" spans="1:5" x14ac:dyDescent="0.25">
      <c r="A628" t="s">
        <v>1187</v>
      </c>
      <c r="B628">
        <v>520</v>
      </c>
      <c r="C628">
        <v>535</v>
      </c>
      <c r="D628" t="s">
        <v>1188</v>
      </c>
      <c r="E628">
        <f t="shared" si="9"/>
        <v>0.9719626168224299</v>
      </c>
    </row>
    <row r="629" spans="1:5" x14ac:dyDescent="0.25">
      <c r="A629" t="s">
        <v>1189</v>
      </c>
      <c r="B629">
        <v>2425</v>
      </c>
      <c r="C629">
        <v>2447</v>
      </c>
      <c r="D629" t="s">
        <v>1190</v>
      </c>
      <c r="E629">
        <f t="shared" si="9"/>
        <v>0.99100939926440534</v>
      </c>
    </row>
    <row r="630" spans="1:5" x14ac:dyDescent="0.25">
      <c r="A630" t="s">
        <v>1191</v>
      </c>
      <c r="B630">
        <v>202</v>
      </c>
      <c r="C630">
        <v>202</v>
      </c>
      <c r="D630" t="s">
        <v>70</v>
      </c>
      <c r="E630">
        <f t="shared" si="9"/>
        <v>1</v>
      </c>
    </row>
    <row r="631" spans="1:5" x14ac:dyDescent="0.25">
      <c r="A631" t="s">
        <v>1192</v>
      </c>
      <c r="B631">
        <v>3073</v>
      </c>
      <c r="C631">
        <v>3133</v>
      </c>
      <c r="D631" t="s">
        <v>1193</v>
      </c>
      <c r="E631">
        <f t="shared" si="9"/>
        <v>0.98084902649217998</v>
      </c>
    </row>
    <row r="632" spans="1:5" x14ac:dyDescent="0.25">
      <c r="A632" t="s">
        <v>1194</v>
      </c>
      <c r="B632">
        <v>1035</v>
      </c>
      <c r="C632">
        <v>1519</v>
      </c>
      <c r="D632" t="s">
        <v>1195</v>
      </c>
      <c r="E632">
        <f t="shared" si="9"/>
        <v>0.68136932192231736</v>
      </c>
    </row>
    <row r="633" spans="1:5" x14ac:dyDescent="0.25">
      <c r="A633" t="s">
        <v>1196</v>
      </c>
      <c r="B633">
        <v>228</v>
      </c>
      <c r="C633">
        <v>314</v>
      </c>
      <c r="D633" t="s">
        <v>1198</v>
      </c>
      <c r="E633">
        <f t="shared" si="9"/>
        <v>0.72611464968152861</v>
      </c>
    </row>
    <row r="634" spans="1:5" x14ac:dyDescent="0.25">
      <c r="A634" t="s">
        <v>1199</v>
      </c>
      <c r="B634">
        <v>111</v>
      </c>
      <c r="C634">
        <v>160</v>
      </c>
      <c r="D634" t="s">
        <v>1200</v>
      </c>
      <c r="E634">
        <f t="shared" si="9"/>
        <v>0.69374999999999998</v>
      </c>
    </row>
    <row r="635" spans="1:5" x14ac:dyDescent="0.25">
      <c r="A635" t="s">
        <v>1201</v>
      </c>
      <c r="B635">
        <v>0</v>
      </c>
      <c r="C635">
        <v>0</v>
      </c>
      <c r="D635" t="s">
        <v>17</v>
      </c>
      <c r="E635">
        <f t="shared" si="9"/>
        <v>0</v>
      </c>
    </row>
    <row r="636" spans="1:5" x14ac:dyDescent="0.25">
      <c r="A636" t="s">
        <v>1202</v>
      </c>
      <c r="B636">
        <v>409</v>
      </c>
      <c r="C636">
        <v>472</v>
      </c>
      <c r="D636" t="s">
        <v>1203</v>
      </c>
      <c r="E636">
        <f t="shared" si="9"/>
        <v>0.86652542372881358</v>
      </c>
    </row>
    <row r="637" spans="1:5" x14ac:dyDescent="0.25">
      <c r="A637" t="s">
        <v>1204</v>
      </c>
      <c r="B637">
        <v>11</v>
      </c>
      <c r="C637">
        <v>47</v>
      </c>
      <c r="D637" t="s">
        <v>1205</v>
      </c>
      <c r="E637">
        <f t="shared" si="9"/>
        <v>0.23404255319148937</v>
      </c>
    </row>
    <row r="638" spans="1:5" x14ac:dyDescent="0.25">
      <c r="A638" t="s">
        <v>1206</v>
      </c>
      <c r="B638">
        <v>4458</v>
      </c>
      <c r="C638">
        <v>4949</v>
      </c>
      <c r="D638" t="s">
        <v>791</v>
      </c>
      <c r="E638">
        <f t="shared" si="9"/>
        <v>0.9007880379874722</v>
      </c>
    </row>
    <row r="639" spans="1:5" x14ac:dyDescent="0.25">
      <c r="A639" t="s">
        <v>1207</v>
      </c>
      <c r="B639">
        <v>327</v>
      </c>
      <c r="C639">
        <v>653</v>
      </c>
      <c r="D639" t="s">
        <v>459</v>
      </c>
      <c r="E639">
        <f t="shared" si="9"/>
        <v>0.50076569678407346</v>
      </c>
    </row>
    <row r="640" spans="1:5" x14ac:dyDescent="0.25">
      <c r="A640" t="s">
        <v>1208</v>
      </c>
      <c r="B640">
        <v>0</v>
      </c>
      <c r="C640">
        <v>0</v>
      </c>
      <c r="D640" t="s">
        <v>17</v>
      </c>
      <c r="E640">
        <f t="shared" si="9"/>
        <v>0</v>
      </c>
    </row>
    <row r="641" spans="1:5" x14ac:dyDescent="0.25">
      <c r="A641" t="s">
        <v>1209</v>
      </c>
      <c r="B641">
        <v>87</v>
      </c>
      <c r="C641">
        <v>151</v>
      </c>
      <c r="D641" t="s">
        <v>1210</v>
      </c>
      <c r="E641">
        <f t="shared" si="9"/>
        <v>0.57615894039735094</v>
      </c>
    </row>
    <row r="642" spans="1:5" x14ac:dyDescent="0.25">
      <c r="A642" t="s">
        <v>1211</v>
      </c>
      <c r="B642">
        <v>49</v>
      </c>
      <c r="C642">
        <v>62</v>
      </c>
      <c r="D642" t="s">
        <v>1212</v>
      </c>
      <c r="E642">
        <f t="shared" si="9"/>
        <v>0.79032258064516125</v>
      </c>
    </row>
    <row r="643" spans="1:5" x14ac:dyDescent="0.25">
      <c r="A643" t="s">
        <v>1213</v>
      </c>
      <c r="B643">
        <v>850</v>
      </c>
      <c r="C643">
        <v>1175</v>
      </c>
      <c r="D643" t="s">
        <v>1214</v>
      </c>
      <c r="E643">
        <f t="shared" si="9"/>
        <v>0.72340425531914898</v>
      </c>
    </row>
    <row r="644" spans="1:5" x14ac:dyDescent="0.25">
      <c r="A644" t="s">
        <v>1215</v>
      </c>
      <c r="B644">
        <v>78</v>
      </c>
      <c r="C644">
        <v>116</v>
      </c>
      <c r="D644" t="s">
        <v>1216</v>
      </c>
      <c r="E644">
        <f t="shared" ref="E644:E707" si="10">IF(C644=0,0,B644/C644)</f>
        <v>0.67241379310344829</v>
      </c>
    </row>
    <row r="645" spans="1:5" x14ac:dyDescent="0.25">
      <c r="A645" t="s">
        <v>1217</v>
      </c>
      <c r="B645">
        <v>3231</v>
      </c>
      <c r="C645">
        <v>3853</v>
      </c>
      <c r="D645" t="s">
        <v>1218</v>
      </c>
      <c r="E645">
        <f t="shared" si="10"/>
        <v>0.83856735011679207</v>
      </c>
    </row>
    <row r="646" spans="1:5" x14ac:dyDescent="0.25">
      <c r="A646" t="s">
        <v>1219</v>
      </c>
      <c r="B646">
        <v>610</v>
      </c>
      <c r="C646">
        <v>636</v>
      </c>
      <c r="D646" t="s">
        <v>1220</v>
      </c>
      <c r="E646">
        <f t="shared" si="10"/>
        <v>0.95911949685534592</v>
      </c>
    </row>
    <row r="647" spans="1:5" x14ac:dyDescent="0.25">
      <c r="A647" t="s">
        <v>1221</v>
      </c>
      <c r="B647">
        <v>408</v>
      </c>
      <c r="C647">
        <v>415</v>
      </c>
      <c r="D647" t="s">
        <v>1222</v>
      </c>
      <c r="E647">
        <f t="shared" si="10"/>
        <v>0.98313253012048196</v>
      </c>
    </row>
    <row r="648" spans="1:5" x14ac:dyDescent="0.25">
      <c r="A648" t="s">
        <v>1223</v>
      </c>
      <c r="B648">
        <v>3646</v>
      </c>
      <c r="C648">
        <v>3740</v>
      </c>
      <c r="D648" t="s">
        <v>1224</v>
      </c>
      <c r="E648">
        <f t="shared" si="10"/>
        <v>0.9748663101604278</v>
      </c>
    </row>
    <row r="649" spans="1:5" x14ac:dyDescent="0.25">
      <c r="A649" t="s">
        <v>1225</v>
      </c>
      <c r="B649">
        <v>538</v>
      </c>
      <c r="C649">
        <v>553</v>
      </c>
      <c r="D649" t="s">
        <v>200</v>
      </c>
      <c r="E649">
        <f t="shared" si="10"/>
        <v>0.97287522603978305</v>
      </c>
    </row>
    <row r="650" spans="1:5" x14ac:dyDescent="0.25">
      <c r="A650" t="s">
        <v>1226</v>
      </c>
      <c r="B650">
        <v>329</v>
      </c>
      <c r="C650">
        <v>447</v>
      </c>
      <c r="D650" t="s">
        <v>1227</v>
      </c>
      <c r="E650">
        <f t="shared" si="10"/>
        <v>0.73601789709172261</v>
      </c>
    </row>
    <row r="651" spans="1:5" x14ac:dyDescent="0.25">
      <c r="A651" t="s">
        <v>1228</v>
      </c>
      <c r="B651">
        <v>57</v>
      </c>
      <c r="C651">
        <v>104</v>
      </c>
      <c r="D651" t="s">
        <v>1229</v>
      </c>
      <c r="E651">
        <f t="shared" si="10"/>
        <v>0.54807692307692313</v>
      </c>
    </row>
    <row r="652" spans="1:5" x14ac:dyDescent="0.25">
      <c r="A652" t="s">
        <v>1230</v>
      </c>
      <c r="B652">
        <v>123</v>
      </c>
      <c r="C652">
        <v>194</v>
      </c>
      <c r="D652" t="s">
        <v>1231</v>
      </c>
      <c r="E652">
        <f t="shared" si="10"/>
        <v>0.634020618556701</v>
      </c>
    </row>
    <row r="653" spans="1:5" x14ac:dyDescent="0.25">
      <c r="A653" t="s">
        <v>1232</v>
      </c>
      <c r="B653">
        <v>2489</v>
      </c>
      <c r="C653">
        <v>2665</v>
      </c>
      <c r="D653" t="s">
        <v>1233</v>
      </c>
      <c r="E653">
        <f t="shared" si="10"/>
        <v>0.9339587242026266</v>
      </c>
    </row>
    <row r="654" spans="1:5" x14ac:dyDescent="0.25">
      <c r="A654" t="s">
        <v>1234</v>
      </c>
      <c r="B654">
        <v>765</v>
      </c>
      <c r="C654">
        <v>1743</v>
      </c>
      <c r="D654" t="s">
        <v>1235</v>
      </c>
      <c r="E654">
        <f t="shared" si="10"/>
        <v>0.4388984509466437</v>
      </c>
    </row>
    <row r="655" spans="1:5" x14ac:dyDescent="0.25">
      <c r="A655" t="s">
        <v>1236</v>
      </c>
      <c r="B655">
        <v>3</v>
      </c>
      <c r="C655">
        <v>10</v>
      </c>
      <c r="D655" t="s">
        <v>1237</v>
      </c>
      <c r="E655">
        <f t="shared" si="10"/>
        <v>0.3</v>
      </c>
    </row>
    <row r="656" spans="1:5" x14ac:dyDescent="0.25">
      <c r="A656" t="s">
        <v>1238</v>
      </c>
      <c r="B656">
        <v>469</v>
      </c>
      <c r="C656">
        <v>631</v>
      </c>
      <c r="D656" t="s">
        <v>588</v>
      </c>
      <c r="E656">
        <f t="shared" si="10"/>
        <v>0.74326465927099838</v>
      </c>
    </row>
    <row r="657" spans="1:5" x14ac:dyDescent="0.25">
      <c r="A657" t="s">
        <v>1239</v>
      </c>
      <c r="B657">
        <v>21</v>
      </c>
      <c r="C657">
        <v>34</v>
      </c>
      <c r="D657" t="s">
        <v>1240</v>
      </c>
      <c r="E657">
        <f t="shared" si="10"/>
        <v>0.61764705882352944</v>
      </c>
    </row>
    <row r="658" spans="1:5" x14ac:dyDescent="0.25">
      <c r="A658" t="s">
        <v>1241</v>
      </c>
      <c r="B658">
        <v>1175</v>
      </c>
      <c r="C658">
        <v>1701</v>
      </c>
      <c r="D658" t="s">
        <v>1242</v>
      </c>
      <c r="E658">
        <f t="shared" si="10"/>
        <v>0.69077013521457964</v>
      </c>
    </row>
    <row r="659" spans="1:5" x14ac:dyDescent="0.25">
      <c r="A659" t="s">
        <v>1243</v>
      </c>
      <c r="B659">
        <v>683</v>
      </c>
      <c r="C659">
        <v>2129</v>
      </c>
      <c r="D659" t="s">
        <v>1244</v>
      </c>
      <c r="E659">
        <f t="shared" si="10"/>
        <v>0.32080789102865193</v>
      </c>
    </row>
    <row r="660" spans="1:5" x14ac:dyDescent="0.25">
      <c r="A660" t="s">
        <v>1245</v>
      </c>
      <c r="B660">
        <v>1634</v>
      </c>
      <c r="C660">
        <v>2014</v>
      </c>
      <c r="D660" t="s">
        <v>1246</v>
      </c>
      <c r="E660">
        <f t="shared" si="10"/>
        <v>0.81132075471698117</v>
      </c>
    </row>
    <row r="661" spans="1:5" x14ac:dyDescent="0.25">
      <c r="A661" t="s">
        <v>1247</v>
      </c>
      <c r="B661">
        <v>41</v>
      </c>
      <c r="C661">
        <v>41</v>
      </c>
      <c r="D661" t="s">
        <v>70</v>
      </c>
      <c r="E661">
        <f t="shared" si="10"/>
        <v>1</v>
      </c>
    </row>
    <row r="662" spans="1:5" x14ac:dyDescent="0.25">
      <c r="A662" t="s">
        <v>1248</v>
      </c>
      <c r="B662">
        <v>8072</v>
      </c>
      <c r="C662">
        <v>11322</v>
      </c>
      <c r="D662" t="s">
        <v>1249</v>
      </c>
      <c r="E662">
        <f t="shared" si="10"/>
        <v>0.71294824236000709</v>
      </c>
    </row>
    <row r="663" spans="1:5" x14ac:dyDescent="0.25">
      <c r="A663" t="s">
        <v>1250</v>
      </c>
      <c r="B663">
        <v>120</v>
      </c>
      <c r="C663">
        <v>187</v>
      </c>
      <c r="D663" t="s">
        <v>1251</v>
      </c>
      <c r="E663">
        <f t="shared" si="10"/>
        <v>0.64171122994652408</v>
      </c>
    </row>
    <row r="664" spans="1:5" x14ac:dyDescent="0.25">
      <c r="A664" t="s">
        <v>1252</v>
      </c>
      <c r="B664">
        <v>143</v>
      </c>
      <c r="C664">
        <v>436</v>
      </c>
      <c r="D664" t="s">
        <v>1253</v>
      </c>
      <c r="E664">
        <f t="shared" si="10"/>
        <v>0.32798165137614677</v>
      </c>
    </row>
    <row r="665" spans="1:5" x14ac:dyDescent="0.25">
      <c r="A665" t="s">
        <v>1254</v>
      </c>
      <c r="B665">
        <v>1325</v>
      </c>
      <c r="C665">
        <v>1510</v>
      </c>
      <c r="D665" t="s">
        <v>1255</v>
      </c>
      <c r="E665">
        <f t="shared" si="10"/>
        <v>0.87748344370860931</v>
      </c>
    </row>
    <row r="666" spans="1:5" x14ac:dyDescent="0.25">
      <c r="A666" t="s">
        <v>1256</v>
      </c>
      <c r="B666">
        <v>2022</v>
      </c>
      <c r="C666">
        <v>2107</v>
      </c>
      <c r="D666" t="s">
        <v>1257</v>
      </c>
      <c r="E666">
        <f t="shared" si="10"/>
        <v>0.95965828191741809</v>
      </c>
    </row>
    <row r="667" spans="1:5" x14ac:dyDescent="0.25">
      <c r="A667" t="s">
        <v>1258</v>
      </c>
      <c r="B667">
        <v>1310</v>
      </c>
      <c r="C667">
        <v>1845</v>
      </c>
      <c r="D667" t="s">
        <v>1259</v>
      </c>
      <c r="E667">
        <f t="shared" si="10"/>
        <v>0.71002710027100269</v>
      </c>
    </row>
    <row r="668" spans="1:5" x14ac:dyDescent="0.25">
      <c r="A668" t="s">
        <v>1260</v>
      </c>
      <c r="B668">
        <v>5489</v>
      </c>
      <c r="C668">
        <v>5521</v>
      </c>
      <c r="D668" t="s">
        <v>772</v>
      </c>
      <c r="E668">
        <f t="shared" si="10"/>
        <v>0.99420394856004346</v>
      </c>
    </row>
    <row r="669" spans="1:5" x14ac:dyDescent="0.25">
      <c r="A669" t="s">
        <v>1261</v>
      </c>
      <c r="B669">
        <v>181</v>
      </c>
      <c r="C669">
        <v>184</v>
      </c>
      <c r="D669" t="s">
        <v>1262</v>
      </c>
      <c r="E669">
        <f t="shared" si="10"/>
        <v>0.98369565217391308</v>
      </c>
    </row>
    <row r="670" spans="1:5" x14ac:dyDescent="0.25">
      <c r="A670" t="s">
        <v>1263</v>
      </c>
      <c r="B670">
        <v>3026</v>
      </c>
      <c r="C670">
        <v>3192</v>
      </c>
      <c r="D670" t="s">
        <v>1264</v>
      </c>
      <c r="E670">
        <f t="shared" si="10"/>
        <v>0.94799498746867172</v>
      </c>
    </row>
    <row r="671" spans="1:5" x14ac:dyDescent="0.25">
      <c r="A671" t="s">
        <v>1265</v>
      </c>
      <c r="B671">
        <v>52</v>
      </c>
      <c r="C671">
        <v>55</v>
      </c>
      <c r="D671" t="s">
        <v>1266</v>
      </c>
      <c r="E671">
        <f t="shared" si="10"/>
        <v>0.94545454545454544</v>
      </c>
    </row>
    <row r="672" spans="1:5" x14ac:dyDescent="0.25">
      <c r="A672" t="s">
        <v>1267</v>
      </c>
      <c r="B672">
        <v>4150</v>
      </c>
      <c r="C672">
        <v>4159</v>
      </c>
      <c r="D672" t="s">
        <v>1269</v>
      </c>
      <c r="E672">
        <f t="shared" si="10"/>
        <v>0.99783601827362345</v>
      </c>
    </row>
    <row r="673" spans="1:5" x14ac:dyDescent="0.25">
      <c r="A673" t="s">
        <v>1270</v>
      </c>
      <c r="B673">
        <v>1262</v>
      </c>
      <c r="C673">
        <v>1562</v>
      </c>
      <c r="D673" t="s">
        <v>1271</v>
      </c>
      <c r="E673">
        <f t="shared" si="10"/>
        <v>0.80793854033290657</v>
      </c>
    </row>
    <row r="674" spans="1:5" x14ac:dyDescent="0.25">
      <c r="A674" t="s">
        <v>1272</v>
      </c>
      <c r="B674">
        <v>103</v>
      </c>
      <c r="C674">
        <v>115</v>
      </c>
      <c r="D674" t="s">
        <v>186</v>
      </c>
      <c r="E674">
        <f t="shared" si="10"/>
        <v>0.89565217391304353</v>
      </c>
    </row>
    <row r="675" spans="1:5" x14ac:dyDescent="0.25">
      <c r="A675" t="s">
        <v>1273</v>
      </c>
      <c r="B675">
        <v>1212</v>
      </c>
      <c r="C675">
        <v>1271</v>
      </c>
      <c r="D675" t="s">
        <v>1274</v>
      </c>
      <c r="E675">
        <f t="shared" si="10"/>
        <v>0.95357985837922898</v>
      </c>
    </row>
    <row r="676" spans="1:5" x14ac:dyDescent="0.25">
      <c r="A676" t="s">
        <v>1275</v>
      </c>
      <c r="B676">
        <v>14</v>
      </c>
      <c r="C676">
        <v>80</v>
      </c>
      <c r="D676" t="s">
        <v>1276</v>
      </c>
      <c r="E676">
        <f t="shared" si="10"/>
        <v>0.17499999999999999</v>
      </c>
    </row>
    <row r="677" spans="1:5" x14ac:dyDescent="0.25">
      <c r="A677" t="s">
        <v>1277</v>
      </c>
      <c r="B677">
        <v>75</v>
      </c>
      <c r="C677">
        <v>77</v>
      </c>
      <c r="D677" t="s">
        <v>171</v>
      </c>
      <c r="E677">
        <f t="shared" si="10"/>
        <v>0.97402597402597402</v>
      </c>
    </row>
    <row r="678" spans="1:5" x14ac:dyDescent="0.25">
      <c r="A678" t="s">
        <v>1278</v>
      </c>
      <c r="B678">
        <v>408</v>
      </c>
      <c r="C678">
        <v>523</v>
      </c>
      <c r="D678" t="s">
        <v>1279</v>
      </c>
      <c r="E678">
        <f t="shared" si="10"/>
        <v>0.78011472275334603</v>
      </c>
    </row>
    <row r="679" spans="1:5" x14ac:dyDescent="0.25">
      <c r="A679" t="s">
        <v>1280</v>
      </c>
      <c r="B679">
        <v>0</v>
      </c>
      <c r="C679">
        <v>0</v>
      </c>
      <c r="D679" t="s">
        <v>17</v>
      </c>
      <c r="E679">
        <f t="shared" si="10"/>
        <v>0</v>
      </c>
    </row>
    <row r="680" spans="1:5" x14ac:dyDescent="0.25">
      <c r="A680" t="s">
        <v>1281</v>
      </c>
      <c r="B680">
        <v>5939</v>
      </c>
      <c r="C680">
        <v>6049</v>
      </c>
      <c r="D680" t="s">
        <v>571</v>
      </c>
      <c r="E680">
        <f t="shared" si="10"/>
        <v>0.98181517606215907</v>
      </c>
    </row>
    <row r="681" spans="1:5" x14ac:dyDescent="0.25">
      <c r="A681" t="s">
        <v>1282</v>
      </c>
      <c r="B681">
        <v>1581</v>
      </c>
      <c r="C681">
        <v>1967</v>
      </c>
      <c r="D681" t="s">
        <v>1283</v>
      </c>
      <c r="E681">
        <f t="shared" si="10"/>
        <v>0.80376207422470769</v>
      </c>
    </row>
    <row r="682" spans="1:5" x14ac:dyDescent="0.25">
      <c r="A682" t="s">
        <v>1284</v>
      </c>
      <c r="B682">
        <v>2471</v>
      </c>
      <c r="C682">
        <v>3252</v>
      </c>
      <c r="D682" t="s">
        <v>1285</v>
      </c>
      <c r="E682">
        <f t="shared" si="10"/>
        <v>0.75984009840098399</v>
      </c>
    </row>
    <row r="683" spans="1:5" x14ac:dyDescent="0.25">
      <c r="A683" t="s">
        <v>1286</v>
      </c>
      <c r="B683">
        <v>214</v>
      </c>
      <c r="C683">
        <v>218</v>
      </c>
      <c r="D683" t="s">
        <v>1287</v>
      </c>
      <c r="E683">
        <f t="shared" si="10"/>
        <v>0.98165137614678899</v>
      </c>
    </row>
    <row r="684" spans="1:5" x14ac:dyDescent="0.25">
      <c r="A684" t="s">
        <v>1288</v>
      </c>
      <c r="B684">
        <v>1305</v>
      </c>
      <c r="C684">
        <v>1695</v>
      </c>
      <c r="D684" t="s">
        <v>1289</v>
      </c>
      <c r="E684">
        <f t="shared" si="10"/>
        <v>0.76991150442477874</v>
      </c>
    </row>
    <row r="685" spans="1:5" x14ac:dyDescent="0.25">
      <c r="A685" t="s">
        <v>1290</v>
      </c>
      <c r="B685">
        <v>68</v>
      </c>
      <c r="C685">
        <v>70</v>
      </c>
      <c r="D685" t="s">
        <v>1291</v>
      </c>
      <c r="E685">
        <f t="shared" si="10"/>
        <v>0.97142857142857142</v>
      </c>
    </row>
    <row r="686" spans="1:5" x14ac:dyDescent="0.25">
      <c r="A686" t="s">
        <v>1292</v>
      </c>
      <c r="B686">
        <v>4025</v>
      </c>
      <c r="C686">
        <v>4200</v>
      </c>
      <c r="D686" t="s">
        <v>1293</v>
      </c>
      <c r="E686">
        <f t="shared" si="10"/>
        <v>0.95833333333333337</v>
      </c>
    </row>
    <row r="687" spans="1:5" x14ac:dyDescent="0.25">
      <c r="A687" t="s">
        <v>1294</v>
      </c>
      <c r="B687">
        <v>16504</v>
      </c>
      <c r="C687">
        <v>18671</v>
      </c>
      <c r="D687" t="s">
        <v>1295</v>
      </c>
      <c r="E687">
        <f t="shared" si="10"/>
        <v>0.88393765732954854</v>
      </c>
    </row>
    <row r="688" spans="1:5" x14ac:dyDescent="0.25">
      <c r="A688" t="s">
        <v>1296</v>
      </c>
      <c r="B688">
        <v>1450</v>
      </c>
      <c r="C688">
        <v>1564</v>
      </c>
      <c r="D688" t="s">
        <v>1297</v>
      </c>
      <c r="E688">
        <f t="shared" si="10"/>
        <v>0.92710997442455245</v>
      </c>
    </row>
    <row r="689" spans="1:5" x14ac:dyDescent="0.25">
      <c r="A689" t="s">
        <v>1298</v>
      </c>
      <c r="B689">
        <v>240</v>
      </c>
      <c r="C689">
        <v>307</v>
      </c>
      <c r="D689" t="s">
        <v>1299</v>
      </c>
      <c r="E689">
        <f t="shared" si="10"/>
        <v>0.78175895765472314</v>
      </c>
    </row>
    <row r="690" spans="1:5" x14ac:dyDescent="0.25">
      <c r="A690" t="s">
        <v>1300</v>
      </c>
      <c r="B690">
        <v>953</v>
      </c>
      <c r="C690">
        <v>1166</v>
      </c>
      <c r="D690" t="s">
        <v>1301</v>
      </c>
      <c r="E690">
        <f t="shared" si="10"/>
        <v>0.81732418524871353</v>
      </c>
    </row>
    <row r="691" spans="1:5" x14ac:dyDescent="0.25">
      <c r="A691" t="s">
        <v>1302</v>
      </c>
      <c r="B691">
        <v>2091</v>
      </c>
      <c r="C691">
        <v>2525</v>
      </c>
      <c r="D691" t="s">
        <v>1303</v>
      </c>
      <c r="E691">
        <f t="shared" si="10"/>
        <v>0.82811881188118808</v>
      </c>
    </row>
    <row r="692" spans="1:5" x14ac:dyDescent="0.25">
      <c r="A692" t="s">
        <v>1304</v>
      </c>
      <c r="B692">
        <v>472</v>
      </c>
      <c r="C692">
        <v>620</v>
      </c>
      <c r="D692" t="s">
        <v>1305</v>
      </c>
      <c r="E692">
        <f t="shared" si="10"/>
        <v>0.76129032258064511</v>
      </c>
    </row>
    <row r="693" spans="1:5" x14ac:dyDescent="0.25">
      <c r="A693" t="s">
        <v>1306</v>
      </c>
      <c r="B693">
        <v>1868</v>
      </c>
      <c r="C693">
        <v>2287</v>
      </c>
      <c r="D693" t="s">
        <v>1307</v>
      </c>
      <c r="E693">
        <f t="shared" si="10"/>
        <v>0.81679055531263667</v>
      </c>
    </row>
    <row r="694" spans="1:5" x14ac:dyDescent="0.25">
      <c r="A694" t="s">
        <v>1308</v>
      </c>
      <c r="B694">
        <v>7986</v>
      </c>
      <c r="C694">
        <v>8086</v>
      </c>
      <c r="D694" t="s">
        <v>359</v>
      </c>
      <c r="E694">
        <f t="shared" si="10"/>
        <v>0.98763294583230277</v>
      </c>
    </row>
    <row r="695" spans="1:5" x14ac:dyDescent="0.25">
      <c r="A695" t="s">
        <v>1309</v>
      </c>
      <c r="B695">
        <v>521</v>
      </c>
      <c r="C695">
        <v>573</v>
      </c>
      <c r="D695" t="s">
        <v>1310</v>
      </c>
      <c r="E695">
        <f t="shared" si="10"/>
        <v>0.90924956369982546</v>
      </c>
    </row>
    <row r="696" spans="1:5" x14ac:dyDescent="0.25">
      <c r="A696" t="s">
        <v>1311</v>
      </c>
      <c r="B696">
        <v>21</v>
      </c>
      <c r="C696">
        <v>21</v>
      </c>
      <c r="D696" t="s">
        <v>70</v>
      </c>
      <c r="E696">
        <f t="shared" si="10"/>
        <v>1</v>
      </c>
    </row>
    <row r="697" spans="1:5" x14ac:dyDescent="0.25">
      <c r="A697" t="s">
        <v>1312</v>
      </c>
      <c r="B697">
        <v>37</v>
      </c>
      <c r="C697">
        <v>56</v>
      </c>
      <c r="D697" t="s">
        <v>1313</v>
      </c>
      <c r="E697">
        <f t="shared" si="10"/>
        <v>0.6607142857142857</v>
      </c>
    </row>
    <row r="698" spans="1:5" x14ac:dyDescent="0.25">
      <c r="A698" t="s">
        <v>1314</v>
      </c>
      <c r="B698">
        <v>965</v>
      </c>
      <c r="C698">
        <v>1539</v>
      </c>
      <c r="D698" t="s">
        <v>1315</v>
      </c>
      <c r="E698">
        <f t="shared" si="10"/>
        <v>0.62703053931124109</v>
      </c>
    </row>
    <row r="699" spans="1:5" x14ac:dyDescent="0.25">
      <c r="A699" t="s">
        <v>1316</v>
      </c>
      <c r="B699">
        <v>27</v>
      </c>
      <c r="C699">
        <v>36</v>
      </c>
      <c r="D699" t="s">
        <v>1317</v>
      </c>
      <c r="E699">
        <f t="shared" si="10"/>
        <v>0.75</v>
      </c>
    </row>
    <row r="700" spans="1:5" x14ac:dyDescent="0.25">
      <c r="A700" t="s">
        <v>1318</v>
      </c>
      <c r="B700">
        <v>1361</v>
      </c>
      <c r="C700">
        <v>1406</v>
      </c>
      <c r="D700" t="s">
        <v>1168</v>
      </c>
      <c r="E700">
        <f t="shared" si="10"/>
        <v>0.96799431009957326</v>
      </c>
    </row>
    <row r="701" spans="1:5" x14ac:dyDescent="0.25">
      <c r="A701" t="s">
        <v>1319</v>
      </c>
      <c r="B701">
        <v>2393</v>
      </c>
      <c r="C701">
        <v>2476</v>
      </c>
      <c r="D701" t="s">
        <v>558</v>
      </c>
      <c r="E701">
        <f t="shared" si="10"/>
        <v>0.96647819063004847</v>
      </c>
    </row>
    <row r="702" spans="1:5" x14ac:dyDescent="0.25">
      <c r="A702" t="s">
        <v>1320</v>
      </c>
      <c r="B702">
        <v>2038</v>
      </c>
      <c r="C702">
        <v>2601</v>
      </c>
      <c r="D702" t="s">
        <v>1321</v>
      </c>
      <c r="E702">
        <f t="shared" si="10"/>
        <v>0.78354479046520564</v>
      </c>
    </row>
    <row r="703" spans="1:5" x14ac:dyDescent="0.25">
      <c r="A703" t="s">
        <v>1322</v>
      </c>
      <c r="B703">
        <v>44</v>
      </c>
      <c r="C703">
        <v>76</v>
      </c>
      <c r="D703" t="s">
        <v>1323</v>
      </c>
      <c r="E703">
        <f t="shared" si="10"/>
        <v>0.57894736842105265</v>
      </c>
    </row>
    <row r="704" spans="1:5" x14ac:dyDescent="0.25">
      <c r="A704" t="s">
        <v>1324</v>
      </c>
      <c r="B704">
        <v>776</v>
      </c>
      <c r="C704">
        <v>811</v>
      </c>
      <c r="D704" t="s">
        <v>132</v>
      </c>
      <c r="E704">
        <f t="shared" si="10"/>
        <v>0.95684340320591865</v>
      </c>
    </row>
    <row r="705" spans="1:5" x14ac:dyDescent="0.25">
      <c r="A705" t="s">
        <v>1325</v>
      </c>
      <c r="B705">
        <v>71</v>
      </c>
      <c r="C705">
        <v>85</v>
      </c>
      <c r="D705" t="s">
        <v>1326</v>
      </c>
      <c r="E705">
        <f t="shared" si="10"/>
        <v>0.83529411764705885</v>
      </c>
    </row>
    <row r="706" spans="1:5" x14ac:dyDescent="0.25">
      <c r="A706" t="s">
        <v>1327</v>
      </c>
      <c r="B706">
        <v>2915</v>
      </c>
      <c r="C706">
        <v>3413</v>
      </c>
      <c r="D706" t="s">
        <v>1328</v>
      </c>
      <c r="E706">
        <f t="shared" si="10"/>
        <v>0.85408731321418108</v>
      </c>
    </row>
    <row r="707" spans="1:5" x14ac:dyDescent="0.25">
      <c r="A707" t="s">
        <v>1329</v>
      </c>
      <c r="B707">
        <v>1458</v>
      </c>
      <c r="C707">
        <v>1973</v>
      </c>
      <c r="D707" t="s">
        <v>1330</v>
      </c>
      <c r="E707">
        <f t="shared" si="10"/>
        <v>0.73897617840851493</v>
      </c>
    </row>
    <row r="708" spans="1:5" x14ac:dyDescent="0.25">
      <c r="A708" t="s">
        <v>1331</v>
      </c>
      <c r="B708">
        <v>888</v>
      </c>
      <c r="C708">
        <v>891</v>
      </c>
      <c r="D708" t="s">
        <v>225</v>
      </c>
      <c r="E708">
        <f t="shared" ref="E708:E771" si="11">IF(C708=0,0,B708/C708)</f>
        <v>0.99663299663299665</v>
      </c>
    </row>
    <row r="709" spans="1:5" x14ac:dyDescent="0.25">
      <c r="A709" t="s">
        <v>1333</v>
      </c>
      <c r="B709">
        <v>1387</v>
      </c>
      <c r="C709">
        <v>1438</v>
      </c>
      <c r="D709" t="s">
        <v>241</v>
      </c>
      <c r="E709">
        <f t="shared" si="11"/>
        <v>0.96453407510431155</v>
      </c>
    </row>
    <row r="710" spans="1:5" x14ac:dyDescent="0.25">
      <c r="A710" t="s">
        <v>1334</v>
      </c>
      <c r="B710">
        <v>29</v>
      </c>
      <c r="C710">
        <v>48</v>
      </c>
      <c r="D710" t="s">
        <v>1335</v>
      </c>
      <c r="E710">
        <f t="shared" si="11"/>
        <v>0.60416666666666663</v>
      </c>
    </row>
    <row r="711" spans="1:5" x14ac:dyDescent="0.25">
      <c r="A711" t="s">
        <v>1336</v>
      </c>
      <c r="B711">
        <v>2512</v>
      </c>
      <c r="C711">
        <v>3252</v>
      </c>
      <c r="D711" t="s">
        <v>1337</v>
      </c>
      <c r="E711">
        <f t="shared" si="11"/>
        <v>0.77244772447724475</v>
      </c>
    </row>
    <row r="712" spans="1:5" x14ac:dyDescent="0.25">
      <c r="A712" t="s">
        <v>1338</v>
      </c>
      <c r="B712">
        <v>0</v>
      </c>
      <c r="C712">
        <v>0</v>
      </c>
      <c r="D712" t="s">
        <v>17</v>
      </c>
      <c r="E712">
        <f t="shared" si="11"/>
        <v>0</v>
      </c>
    </row>
    <row r="713" spans="1:5" x14ac:dyDescent="0.25">
      <c r="A713" t="s">
        <v>1339</v>
      </c>
      <c r="B713">
        <v>216</v>
      </c>
      <c r="C713">
        <v>229</v>
      </c>
      <c r="D713" t="s">
        <v>1340</v>
      </c>
      <c r="E713">
        <f t="shared" si="11"/>
        <v>0.94323144104803491</v>
      </c>
    </row>
    <row r="714" spans="1:5" x14ac:dyDescent="0.25">
      <c r="A714" t="s">
        <v>1341</v>
      </c>
      <c r="B714">
        <v>429</v>
      </c>
      <c r="C714">
        <v>499</v>
      </c>
      <c r="D714" t="s">
        <v>1342</v>
      </c>
      <c r="E714">
        <f t="shared" si="11"/>
        <v>0.85971943887775548</v>
      </c>
    </row>
    <row r="715" spans="1:5" x14ac:dyDescent="0.25">
      <c r="A715" t="s">
        <v>1343</v>
      </c>
      <c r="B715">
        <v>1111</v>
      </c>
      <c r="C715">
        <v>1509</v>
      </c>
      <c r="D715" t="s">
        <v>1344</v>
      </c>
      <c r="E715">
        <f t="shared" si="11"/>
        <v>0.73624917163684556</v>
      </c>
    </row>
    <row r="716" spans="1:5" x14ac:dyDescent="0.25">
      <c r="A716" t="s">
        <v>1345</v>
      </c>
      <c r="B716">
        <v>1074</v>
      </c>
      <c r="C716">
        <v>1260</v>
      </c>
      <c r="D716" t="s">
        <v>1346</v>
      </c>
      <c r="E716">
        <f t="shared" si="11"/>
        <v>0.85238095238095235</v>
      </c>
    </row>
    <row r="717" spans="1:5" x14ac:dyDescent="0.25">
      <c r="A717" t="s">
        <v>1347</v>
      </c>
      <c r="B717">
        <v>4539</v>
      </c>
      <c r="C717">
        <v>4762</v>
      </c>
      <c r="D717" t="s">
        <v>1348</v>
      </c>
      <c r="E717">
        <f t="shared" si="11"/>
        <v>0.95317093658126839</v>
      </c>
    </row>
    <row r="718" spans="1:5" x14ac:dyDescent="0.25">
      <c r="A718" t="s">
        <v>1349</v>
      </c>
      <c r="B718">
        <v>33</v>
      </c>
      <c r="C718">
        <v>55</v>
      </c>
      <c r="D718" t="s">
        <v>987</v>
      </c>
      <c r="E718">
        <f t="shared" si="11"/>
        <v>0.6</v>
      </c>
    </row>
    <row r="719" spans="1:5" x14ac:dyDescent="0.25">
      <c r="A719" t="s">
        <v>1350</v>
      </c>
      <c r="B719">
        <v>768</v>
      </c>
      <c r="C719">
        <v>808</v>
      </c>
      <c r="D719" t="s">
        <v>1351</v>
      </c>
      <c r="E719">
        <f t="shared" si="11"/>
        <v>0.95049504950495045</v>
      </c>
    </row>
    <row r="720" spans="1:5" x14ac:dyDescent="0.25">
      <c r="A720" t="s">
        <v>1352</v>
      </c>
      <c r="B720">
        <v>771</v>
      </c>
      <c r="C720">
        <v>1206</v>
      </c>
      <c r="D720" t="s">
        <v>1353</v>
      </c>
      <c r="E720">
        <f t="shared" si="11"/>
        <v>0.63930348258706471</v>
      </c>
    </row>
    <row r="721" spans="1:5" x14ac:dyDescent="0.25">
      <c r="A721" t="s">
        <v>1354</v>
      </c>
      <c r="B721">
        <v>16</v>
      </c>
      <c r="C721">
        <v>27</v>
      </c>
      <c r="D721" t="s">
        <v>1355</v>
      </c>
      <c r="E721">
        <f t="shared" si="11"/>
        <v>0.59259259259259256</v>
      </c>
    </row>
    <row r="722" spans="1:5" x14ac:dyDescent="0.25">
      <c r="A722" t="s">
        <v>1356</v>
      </c>
      <c r="B722">
        <v>1701</v>
      </c>
      <c r="C722">
        <v>2221</v>
      </c>
      <c r="D722" t="s">
        <v>1357</v>
      </c>
      <c r="E722">
        <f t="shared" si="11"/>
        <v>0.76587122917604677</v>
      </c>
    </row>
    <row r="723" spans="1:5" x14ac:dyDescent="0.25">
      <c r="A723" t="s">
        <v>1358</v>
      </c>
      <c r="B723">
        <v>24</v>
      </c>
      <c r="C723">
        <v>32</v>
      </c>
      <c r="D723" t="s">
        <v>1317</v>
      </c>
      <c r="E723">
        <f t="shared" si="11"/>
        <v>0.75</v>
      </c>
    </row>
    <row r="724" spans="1:5" x14ac:dyDescent="0.25">
      <c r="A724" t="s">
        <v>1359</v>
      </c>
      <c r="B724">
        <v>934</v>
      </c>
      <c r="C724">
        <v>980</v>
      </c>
      <c r="D724" t="s">
        <v>1360</v>
      </c>
      <c r="E724">
        <f t="shared" si="11"/>
        <v>0.95306122448979591</v>
      </c>
    </row>
    <row r="725" spans="1:5" x14ac:dyDescent="0.25">
      <c r="A725" t="s">
        <v>1361</v>
      </c>
      <c r="B725">
        <v>386</v>
      </c>
      <c r="C725">
        <v>441</v>
      </c>
      <c r="D725" t="s">
        <v>1362</v>
      </c>
      <c r="E725">
        <f t="shared" si="11"/>
        <v>0.87528344671201819</v>
      </c>
    </row>
    <row r="726" spans="1:5" x14ac:dyDescent="0.25">
      <c r="A726" t="s">
        <v>1363</v>
      </c>
      <c r="B726">
        <v>779</v>
      </c>
      <c r="C726">
        <v>882</v>
      </c>
      <c r="D726" t="s">
        <v>1364</v>
      </c>
      <c r="E726">
        <f t="shared" si="11"/>
        <v>0.8832199546485261</v>
      </c>
    </row>
    <row r="727" spans="1:5" x14ac:dyDescent="0.25">
      <c r="A727" t="s">
        <v>1365</v>
      </c>
      <c r="B727">
        <v>62</v>
      </c>
      <c r="C727">
        <v>82</v>
      </c>
      <c r="D727" t="s">
        <v>1366</v>
      </c>
      <c r="E727">
        <f t="shared" si="11"/>
        <v>0.75609756097560976</v>
      </c>
    </row>
    <row r="728" spans="1:5" x14ac:dyDescent="0.25">
      <c r="A728" t="s">
        <v>1367</v>
      </c>
      <c r="B728">
        <v>5180</v>
      </c>
      <c r="C728">
        <v>5754</v>
      </c>
      <c r="D728" t="s">
        <v>1368</v>
      </c>
      <c r="E728">
        <f t="shared" si="11"/>
        <v>0.9002433090024331</v>
      </c>
    </row>
    <row r="729" spans="1:5" x14ac:dyDescent="0.25">
      <c r="A729" t="s">
        <v>1369</v>
      </c>
      <c r="B729">
        <v>621</v>
      </c>
      <c r="C729">
        <v>693</v>
      </c>
      <c r="D729" t="s">
        <v>1370</v>
      </c>
      <c r="E729">
        <f t="shared" si="11"/>
        <v>0.89610389610389607</v>
      </c>
    </row>
    <row r="730" spans="1:5" x14ac:dyDescent="0.25">
      <c r="A730" t="s">
        <v>1371</v>
      </c>
      <c r="B730">
        <v>1840</v>
      </c>
      <c r="C730">
        <v>2432</v>
      </c>
      <c r="D730" t="s">
        <v>1372</v>
      </c>
      <c r="E730">
        <f t="shared" si="11"/>
        <v>0.75657894736842102</v>
      </c>
    </row>
    <row r="731" spans="1:5" x14ac:dyDescent="0.25">
      <c r="A731" t="s">
        <v>1373</v>
      </c>
      <c r="B731">
        <v>144</v>
      </c>
      <c r="C731">
        <v>191</v>
      </c>
      <c r="D731" t="s">
        <v>1374</v>
      </c>
      <c r="E731">
        <f t="shared" si="11"/>
        <v>0.75392670157068065</v>
      </c>
    </row>
    <row r="732" spans="1:5" x14ac:dyDescent="0.25">
      <c r="A732" t="s">
        <v>1375</v>
      </c>
      <c r="B732">
        <v>8605</v>
      </c>
      <c r="C732">
        <v>8958</v>
      </c>
      <c r="D732" t="s">
        <v>1376</v>
      </c>
      <c r="E732">
        <f t="shared" si="11"/>
        <v>0.9605938825630721</v>
      </c>
    </row>
    <row r="733" spans="1:5" x14ac:dyDescent="0.25">
      <c r="A733" t="s">
        <v>1377</v>
      </c>
      <c r="B733">
        <v>4306</v>
      </c>
      <c r="C733">
        <v>4334</v>
      </c>
      <c r="D733" t="s">
        <v>1378</v>
      </c>
      <c r="E733">
        <f t="shared" si="11"/>
        <v>0.99353945546838951</v>
      </c>
    </row>
    <row r="734" spans="1:5" x14ac:dyDescent="0.25">
      <c r="A734" t="s">
        <v>1379</v>
      </c>
      <c r="B734">
        <v>2674</v>
      </c>
      <c r="C734">
        <v>2799</v>
      </c>
      <c r="D734" t="s">
        <v>1380</v>
      </c>
      <c r="E734">
        <f t="shared" si="11"/>
        <v>0.95534119328331546</v>
      </c>
    </row>
    <row r="735" spans="1:5" x14ac:dyDescent="0.25">
      <c r="A735" t="s">
        <v>1381</v>
      </c>
      <c r="B735">
        <v>74</v>
      </c>
      <c r="C735">
        <v>101</v>
      </c>
      <c r="D735" t="s">
        <v>1382</v>
      </c>
      <c r="E735">
        <f t="shared" si="11"/>
        <v>0.73267326732673266</v>
      </c>
    </row>
    <row r="736" spans="1:5" x14ac:dyDescent="0.25">
      <c r="A736" t="s">
        <v>1383</v>
      </c>
      <c r="B736">
        <v>30</v>
      </c>
      <c r="C736">
        <v>42</v>
      </c>
      <c r="D736" t="s">
        <v>492</v>
      </c>
      <c r="E736">
        <f t="shared" si="11"/>
        <v>0.7142857142857143</v>
      </c>
    </row>
    <row r="737" spans="1:5" x14ac:dyDescent="0.25">
      <c r="A737" t="s">
        <v>1384</v>
      </c>
      <c r="B737">
        <v>40</v>
      </c>
      <c r="C737">
        <v>48</v>
      </c>
      <c r="D737" t="s">
        <v>1385</v>
      </c>
      <c r="E737">
        <f t="shared" si="11"/>
        <v>0.83333333333333337</v>
      </c>
    </row>
    <row r="738" spans="1:5" x14ac:dyDescent="0.25">
      <c r="A738" t="s">
        <v>1386</v>
      </c>
      <c r="B738">
        <v>295</v>
      </c>
      <c r="C738">
        <v>454</v>
      </c>
      <c r="D738" t="s">
        <v>1387</v>
      </c>
      <c r="E738">
        <f t="shared" si="11"/>
        <v>0.64977973568281944</v>
      </c>
    </row>
    <row r="739" spans="1:5" x14ac:dyDescent="0.25">
      <c r="A739" t="s">
        <v>1388</v>
      </c>
      <c r="B739">
        <v>66</v>
      </c>
      <c r="C739">
        <v>71</v>
      </c>
      <c r="D739" t="s">
        <v>1389</v>
      </c>
      <c r="E739">
        <f t="shared" si="11"/>
        <v>0.92957746478873238</v>
      </c>
    </row>
    <row r="740" spans="1:5" x14ac:dyDescent="0.25">
      <c r="A740" t="s">
        <v>1390</v>
      </c>
      <c r="B740">
        <v>21</v>
      </c>
      <c r="C740">
        <v>107</v>
      </c>
      <c r="D740" t="s">
        <v>1391</v>
      </c>
      <c r="E740">
        <f t="shared" si="11"/>
        <v>0.19626168224299065</v>
      </c>
    </row>
    <row r="741" spans="1:5" x14ac:dyDescent="0.25">
      <c r="A741" t="s">
        <v>1392</v>
      </c>
      <c r="B741">
        <v>867</v>
      </c>
      <c r="C741">
        <v>1005</v>
      </c>
      <c r="D741" t="s">
        <v>1393</v>
      </c>
      <c r="E741">
        <f t="shared" si="11"/>
        <v>0.86268656716417913</v>
      </c>
    </row>
    <row r="742" spans="1:5" x14ac:dyDescent="0.25">
      <c r="A742" t="s">
        <v>1394</v>
      </c>
      <c r="B742">
        <v>335</v>
      </c>
      <c r="C742">
        <v>866</v>
      </c>
      <c r="D742" t="s">
        <v>1395</v>
      </c>
      <c r="E742">
        <f t="shared" si="11"/>
        <v>0.38683602771362585</v>
      </c>
    </row>
    <row r="743" spans="1:5" x14ac:dyDescent="0.25">
      <c r="A743" t="s">
        <v>1396</v>
      </c>
      <c r="B743">
        <v>2536</v>
      </c>
      <c r="C743">
        <v>2680</v>
      </c>
      <c r="D743" t="s">
        <v>1397</v>
      </c>
      <c r="E743">
        <f t="shared" si="11"/>
        <v>0.94626865671641791</v>
      </c>
    </row>
    <row r="744" spans="1:5" x14ac:dyDescent="0.25">
      <c r="A744" t="s">
        <v>1398</v>
      </c>
      <c r="B744">
        <v>2009</v>
      </c>
      <c r="C744">
        <v>2124</v>
      </c>
      <c r="D744" t="s">
        <v>215</v>
      </c>
      <c r="E744">
        <f t="shared" si="11"/>
        <v>0.94585687382297556</v>
      </c>
    </row>
    <row r="745" spans="1:5" x14ac:dyDescent="0.25">
      <c r="A745" t="s">
        <v>1399</v>
      </c>
      <c r="B745">
        <v>6576</v>
      </c>
      <c r="C745">
        <v>6995</v>
      </c>
      <c r="D745" t="s">
        <v>1400</v>
      </c>
      <c r="E745">
        <f t="shared" si="11"/>
        <v>0.94010007147962826</v>
      </c>
    </row>
    <row r="746" spans="1:5" x14ac:dyDescent="0.25">
      <c r="A746" t="s">
        <v>1401</v>
      </c>
      <c r="B746">
        <v>436</v>
      </c>
      <c r="C746">
        <v>439</v>
      </c>
      <c r="D746" t="s">
        <v>685</v>
      </c>
      <c r="E746">
        <f t="shared" si="11"/>
        <v>0.99316628701594534</v>
      </c>
    </row>
    <row r="747" spans="1:5" x14ac:dyDescent="0.25">
      <c r="A747" t="s">
        <v>1402</v>
      </c>
      <c r="B747">
        <v>3151</v>
      </c>
      <c r="C747">
        <v>3749</v>
      </c>
      <c r="D747" t="s">
        <v>1403</v>
      </c>
      <c r="E747">
        <f t="shared" si="11"/>
        <v>0.8404907975460123</v>
      </c>
    </row>
    <row r="748" spans="1:5" x14ac:dyDescent="0.25">
      <c r="A748" t="s">
        <v>1404</v>
      </c>
      <c r="B748">
        <v>643</v>
      </c>
      <c r="C748">
        <v>740</v>
      </c>
      <c r="D748" t="s">
        <v>999</v>
      </c>
      <c r="E748">
        <f t="shared" si="11"/>
        <v>0.86891891891891893</v>
      </c>
    </row>
    <row r="749" spans="1:5" x14ac:dyDescent="0.25">
      <c r="A749" t="s">
        <v>1405</v>
      </c>
      <c r="B749">
        <v>797</v>
      </c>
      <c r="C749">
        <v>1219</v>
      </c>
      <c r="D749" t="s">
        <v>211</v>
      </c>
      <c r="E749">
        <f t="shared" si="11"/>
        <v>0.65381460213289577</v>
      </c>
    </row>
    <row r="750" spans="1:5" x14ac:dyDescent="0.25">
      <c r="A750" t="s">
        <v>1406</v>
      </c>
      <c r="B750">
        <v>4709</v>
      </c>
      <c r="C750">
        <v>4884</v>
      </c>
      <c r="D750" t="s">
        <v>1407</v>
      </c>
      <c r="E750">
        <f t="shared" si="11"/>
        <v>0.96416871416871419</v>
      </c>
    </row>
    <row r="751" spans="1:5" x14ac:dyDescent="0.25">
      <c r="A751" t="s">
        <v>1408</v>
      </c>
      <c r="B751">
        <v>56</v>
      </c>
      <c r="C751">
        <v>82</v>
      </c>
      <c r="D751" t="s">
        <v>1409</v>
      </c>
      <c r="E751">
        <f t="shared" si="11"/>
        <v>0.68292682926829273</v>
      </c>
    </row>
    <row r="752" spans="1:5" x14ac:dyDescent="0.25">
      <c r="A752" t="s">
        <v>1410</v>
      </c>
      <c r="B752">
        <v>73</v>
      </c>
      <c r="C752">
        <v>144</v>
      </c>
      <c r="D752" t="s">
        <v>1411</v>
      </c>
      <c r="E752">
        <f t="shared" si="11"/>
        <v>0.50694444444444442</v>
      </c>
    </row>
    <row r="753" spans="1:5" x14ac:dyDescent="0.25">
      <c r="A753" t="s">
        <v>1412</v>
      </c>
      <c r="B753">
        <v>0</v>
      </c>
      <c r="C753">
        <v>0</v>
      </c>
      <c r="D753" t="s">
        <v>17</v>
      </c>
      <c r="E753">
        <f t="shared" si="11"/>
        <v>0</v>
      </c>
    </row>
    <row r="754" spans="1:5" x14ac:dyDescent="0.25">
      <c r="A754" t="s">
        <v>1413</v>
      </c>
      <c r="B754">
        <v>905</v>
      </c>
      <c r="C754">
        <v>1316</v>
      </c>
      <c r="D754" t="s">
        <v>1414</v>
      </c>
      <c r="E754">
        <f t="shared" si="11"/>
        <v>0.68768996960486317</v>
      </c>
    </row>
    <row r="755" spans="1:5" x14ac:dyDescent="0.25">
      <c r="A755" t="s">
        <v>1415</v>
      </c>
      <c r="B755">
        <v>17</v>
      </c>
      <c r="C755">
        <v>29</v>
      </c>
      <c r="D755" t="s">
        <v>1416</v>
      </c>
      <c r="E755">
        <f t="shared" si="11"/>
        <v>0.58620689655172409</v>
      </c>
    </row>
    <row r="756" spans="1:5" x14ac:dyDescent="0.25">
      <c r="A756" t="s">
        <v>1417</v>
      </c>
      <c r="B756">
        <v>0</v>
      </c>
      <c r="C756">
        <v>0</v>
      </c>
      <c r="D756" t="s">
        <v>17</v>
      </c>
      <c r="E756">
        <f t="shared" si="11"/>
        <v>0</v>
      </c>
    </row>
    <row r="757" spans="1:5" x14ac:dyDescent="0.25">
      <c r="A757" t="s">
        <v>1418</v>
      </c>
      <c r="B757">
        <v>18</v>
      </c>
      <c r="C757">
        <v>20</v>
      </c>
      <c r="D757" t="s">
        <v>1419</v>
      </c>
      <c r="E757">
        <f t="shared" si="11"/>
        <v>0.9</v>
      </c>
    </row>
    <row r="758" spans="1:5" x14ac:dyDescent="0.25">
      <c r="A758" t="s">
        <v>1420</v>
      </c>
      <c r="B758">
        <v>927</v>
      </c>
      <c r="C758">
        <v>964</v>
      </c>
      <c r="D758" t="s">
        <v>1421</v>
      </c>
      <c r="E758">
        <f t="shared" si="11"/>
        <v>0.96161825726141081</v>
      </c>
    </row>
    <row r="759" spans="1:5" x14ac:dyDescent="0.25">
      <c r="A759" t="s">
        <v>1422</v>
      </c>
      <c r="B759">
        <v>3275</v>
      </c>
      <c r="C759">
        <v>3398</v>
      </c>
      <c r="D759" t="s">
        <v>19</v>
      </c>
      <c r="E759">
        <f t="shared" si="11"/>
        <v>0.96380223660977049</v>
      </c>
    </row>
    <row r="760" spans="1:5" x14ac:dyDescent="0.25">
      <c r="A760" t="s">
        <v>1423</v>
      </c>
      <c r="B760">
        <v>882</v>
      </c>
      <c r="C760">
        <v>1182</v>
      </c>
      <c r="D760" t="s">
        <v>1424</v>
      </c>
      <c r="E760">
        <f t="shared" si="11"/>
        <v>0.74619289340101524</v>
      </c>
    </row>
    <row r="761" spans="1:5" x14ac:dyDescent="0.25">
      <c r="A761" t="s">
        <v>1425</v>
      </c>
      <c r="B761">
        <v>129</v>
      </c>
      <c r="C761">
        <v>173</v>
      </c>
      <c r="D761" t="s">
        <v>1426</v>
      </c>
      <c r="E761">
        <f t="shared" si="11"/>
        <v>0.74566473988439308</v>
      </c>
    </row>
    <row r="762" spans="1:5" x14ac:dyDescent="0.25">
      <c r="A762" t="s">
        <v>1427</v>
      </c>
      <c r="B762">
        <v>2484</v>
      </c>
      <c r="C762">
        <v>2523</v>
      </c>
      <c r="D762" t="s">
        <v>1428</v>
      </c>
      <c r="E762">
        <f t="shared" si="11"/>
        <v>0.98454221165279432</v>
      </c>
    </row>
    <row r="763" spans="1:5" x14ac:dyDescent="0.25">
      <c r="A763" t="s">
        <v>1429</v>
      </c>
      <c r="B763">
        <v>981</v>
      </c>
      <c r="C763">
        <v>1219</v>
      </c>
      <c r="D763" t="s">
        <v>1430</v>
      </c>
      <c r="E763">
        <f t="shared" si="11"/>
        <v>0.80475799835931094</v>
      </c>
    </row>
    <row r="764" spans="1:5" x14ac:dyDescent="0.25">
      <c r="A764" t="s">
        <v>1431</v>
      </c>
      <c r="B764">
        <v>1380</v>
      </c>
      <c r="C764">
        <v>2003</v>
      </c>
      <c r="D764" t="s">
        <v>1432</v>
      </c>
      <c r="E764">
        <f t="shared" si="11"/>
        <v>0.68896655017473785</v>
      </c>
    </row>
    <row r="765" spans="1:5" x14ac:dyDescent="0.25">
      <c r="A765" t="s">
        <v>1433</v>
      </c>
      <c r="B765">
        <v>24</v>
      </c>
      <c r="C765">
        <v>49</v>
      </c>
      <c r="D765" t="s">
        <v>1434</v>
      </c>
      <c r="E765">
        <f t="shared" si="11"/>
        <v>0.48979591836734693</v>
      </c>
    </row>
    <row r="766" spans="1:5" x14ac:dyDescent="0.25">
      <c r="A766" t="s">
        <v>1435</v>
      </c>
      <c r="B766">
        <v>319</v>
      </c>
      <c r="C766">
        <v>444</v>
      </c>
      <c r="D766" t="s">
        <v>1436</v>
      </c>
      <c r="E766">
        <f t="shared" si="11"/>
        <v>0.71846846846846846</v>
      </c>
    </row>
    <row r="767" spans="1:5" x14ac:dyDescent="0.25">
      <c r="A767" t="s">
        <v>1437</v>
      </c>
      <c r="B767">
        <v>2265</v>
      </c>
      <c r="C767">
        <v>2862</v>
      </c>
      <c r="D767" t="s">
        <v>1438</v>
      </c>
      <c r="E767">
        <f t="shared" si="11"/>
        <v>0.79140461215932911</v>
      </c>
    </row>
    <row r="768" spans="1:5" x14ac:dyDescent="0.25">
      <c r="A768" t="s">
        <v>1439</v>
      </c>
      <c r="B768">
        <v>478</v>
      </c>
      <c r="C768">
        <v>538</v>
      </c>
      <c r="D768" t="s">
        <v>1440</v>
      </c>
      <c r="E768">
        <f t="shared" si="11"/>
        <v>0.88847583643122674</v>
      </c>
    </row>
    <row r="769" spans="1:5" x14ac:dyDescent="0.25">
      <c r="A769" t="s">
        <v>1441</v>
      </c>
      <c r="B769">
        <v>0</v>
      </c>
      <c r="C769">
        <v>0</v>
      </c>
      <c r="D769" t="s">
        <v>17</v>
      </c>
      <c r="E769">
        <f t="shared" si="11"/>
        <v>0</v>
      </c>
    </row>
    <row r="770" spans="1:5" x14ac:dyDescent="0.25">
      <c r="A770" t="s">
        <v>1442</v>
      </c>
      <c r="B770">
        <v>201</v>
      </c>
      <c r="C770">
        <v>273</v>
      </c>
      <c r="D770" t="s">
        <v>1443</v>
      </c>
      <c r="E770">
        <f t="shared" si="11"/>
        <v>0.73626373626373631</v>
      </c>
    </row>
    <row r="771" spans="1:5" x14ac:dyDescent="0.25">
      <c r="A771" t="s">
        <v>1444</v>
      </c>
      <c r="B771">
        <v>10</v>
      </c>
      <c r="C771">
        <v>10</v>
      </c>
      <c r="D771" t="s">
        <v>70</v>
      </c>
      <c r="E771">
        <f t="shared" si="11"/>
        <v>1</v>
      </c>
    </row>
    <row r="772" spans="1:5" x14ac:dyDescent="0.25">
      <c r="A772" t="s">
        <v>1445</v>
      </c>
      <c r="B772">
        <v>45</v>
      </c>
      <c r="C772">
        <v>127</v>
      </c>
      <c r="D772" t="s">
        <v>1446</v>
      </c>
      <c r="E772">
        <f t="shared" ref="E772:E835" si="12">IF(C772=0,0,B772/C772)</f>
        <v>0.3543307086614173</v>
      </c>
    </row>
    <row r="773" spans="1:5" x14ac:dyDescent="0.25">
      <c r="A773" t="s">
        <v>1447</v>
      </c>
      <c r="B773">
        <v>51</v>
      </c>
      <c r="C773">
        <v>53</v>
      </c>
      <c r="D773" t="s">
        <v>691</v>
      </c>
      <c r="E773">
        <f t="shared" si="12"/>
        <v>0.96226415094339623</v>
      </c>
    </row>
    <row r="774" spans="1:5" x14ac:dyDescent="0.25">
      <c r="A774" t="s">
        <v>1448</v>
      </c>
      <c r="B774">
        <v>13</v>
      </c>
      <c r="C774">
        <v>14</v>
      </c>
      <c r="D774" t="s">
        <v>1449</v>
      </c>
      <c r="E774">
        <f t="shared" si="12"/>
        <v>0.9285714285714286</v>
      </c>
    </row>
    <row r="775" spans="1:5" x14ac:dyDescent="0.25">
      <c r="A775" t="s">
        <v>1450</v>
      </c>
      <c r="B775">
        <v>1171</v>
      </c>
      <c r="C775">
        <v>1241</v>
      </c>
      <c r="D775" t="s">
        <v>1451</v>
      </c>
      <c r="E775">
        <f t="shared" si="12"/>
        <v>0.94359387590652699</v>
      </c>
    </row>
    <row r="776" spans="1:5" x14ac:dyDescent="0.25">
      <c r="A776" t="s">
        <v>1452</v>
      </c>
      <c r="B776">
        <v>1868</v>
      </c>
      <c r="C776">
        <v>2008</v>
      </c>
      <c r="D776" t="s">
        <v>1453</v>
      </c>
      <c r="E776">
        <f t="shared" si="12"/>
        <v>0.93027888446215135</v>
      </c>
    </row>
    <row r="777" spans="1:5" x14ac:dyDescent="0.25">
      <c r="A777" t="s">
        <v>1454</v>
      </c>
      <c r="B777">
        <v>380</v>
      </c>
      <c r="C777">
        <v>617</v>
      </c>
      <c r="D777" t="s">
        <v>1455</v>
      </c>
      <c r="E777">
        <f t="shared" si="12"/>
        <v>0.6158833063209076</v>
      </c>
    </row>
    <row r="778" spans="1:5" x14ac:dyDescent="0.25">
      <c r="A778" t="s">
        <v>1456</v>
      </c>
      <c r="B778">
        <v>454</v>
      </c>
      <c r="C778">
        <v>671</v>
      </c>
      <c r="D778" t="s">
        <v>1457</v>
      </c>
      <c r="E778">
        <f t="shared" si="12"/>
        <v>0.67660208643815201</v>
      </c>
    </row>
    <row r="779" spans="1:5" x14ac:dyDescent="0.25">
      <c r="A779" t="s">
        <v>1458</v>
      </c>
      <c r="B779">
        <v>1647</v>
      </c>
      <c r="C779">
        <v>2056</v>
      </c>
      <c r="D779" t="s">
        <v>1460</v>
      </c>
      <c r="E779">
        <f t="shared" si="12"/>
        <v>0.80107003891050588</v>
      </c>
    </row>
    <row r="780" spans="1:5" x14ac:dyDescent="0.25">
      <c r="A780" t="s">
        <v>1461</v>
      </c>
      <c r="B780">
        <v>3840</v>
      </c>
      <c r="C780">
        <v>4242</v>
      </c>
      <c r="D780" t="s">
        <v>1462</v>
      </c>
      <c r="E780">
        <f t="shared" si="12"/>
        <v>0.90523338048090518</v>
      </c>
    </row>
    <row r="781" spans="1:5" x14ac:dyDescent="0.25">
      <c r="A781" t="s">
        <v>1463</v>
      </c>
      <c r="B781">
        <v>320</v>
      </c>
      <c r="C781">
        <v>346</v>
      </c>
      <c r="D781" t="s">
        <v>1464</v>
      </c>
      <c r="E781">
        <f t="shared" si="12"/>
        <v>0.92485549132947975</v>
      </c>
    </row>
    <row r="782" spans="1:5" x14ac:dyDescent="0.25">
      <c r="A782" t="s">
        <v>1465</v>
      </c>
      <c r="B782">
        <v>646</v>
      </c>
      <c r="C782">
        <v>659</v>
      </c>
      <c r="D782" t="s">
        <v>825</v>
      </c>
      <c r="E782">
        <f t="shared" si="12"/>
        <v>0.98027314112291353</v>
      </c>
    </row>
    <row r="783" spans="1:5" x14ac:dyDescent="0.25">
      <c r="A783" t="s">
        <v>1466</v>
      </c>
      <c r="B783">
        <v>39</v>
      </c>
      <c r="C783">
        <v>47</v>
      </c>
      <c r="D783" t="s">
        <v>1467</v>
      </c>
      <c r="E783">
        <f t="shared" si="12"/>
        <v>0.82978723404255317</v>
      </c>
    </row>
    <row r="784" spans="1:5" x14ac:dyDescent="0.25">
      <c r="A784" t="s">
        <v>1468</v>
      </c>
      <c r="B784">
        <v>942</v>
      </c>
      <c r="C784">
        <v>994</v>
      </c>
      <c r="D784" t="s">
        <v>1469</v>
      </c>
      <c r="E784">
        <f t="shared" si="12"/>
        <v>0.9476861167002012</v>
      </c>
    </row>
    <row r="785" spans="1:5" x14ac:dyDescent="0.25">
      <c r="A785" t="s">
        <v>1470</v>
      </c>
      <c r="B785">
        <v>1291</v>
      </c>
      <c r="C785">
        <v>1468</v>
      </c>
      <c r="D785" t="s">
        <v>1471</v>
      </c>
      <c r="E785">
        <f t="shared" si="12"/>
        <v>0.8794277929155313</v>
      </c>
    </row>
    <row r="786" spans="1:5" x14ac:dyDescent="0.25">
      <c r="A786" t="s">
        <v>1472</v>
      </c>
      <c r="B786">
        <v>335</v>
      </c>
      <c r="C786">
        <v>385</v>
      </c>
      <c r="D786" t="s">
        <v>1473</v>
      </c>
      <c r="E786">
        <f t="shared" si="12"/>
        <v>0.87012987012987009</v>
      </c>
    </row>
    <row r="787" spans="1:5" x14ac:dyDescent="0.25">
      <c r="A787" t="s">
        <v>1474</v>
      </c>
      <c r="B787">
        <v>1190</v>
      </c>
      <c r="C787">
        <v>1231</v>
      </c>
      <c r="D787" t="s">
        <v>1475</v>
      </c>
      <c r="E787">
        <f t="shared" si="12"/>
        <v>0.966693744922827</v>
      </c>
    </row>
    <row r="788" spans="1:5" x14ac:dyDescent="0.25">
      <c r="A788" t="s">
        <v>1476</v>
      </c>
      <c r="B788">
        <v>3009</v>
      </c>
      <c r="C788">
        <v>3098</v>
      </c>
      <c r="D788" t="s">
        <v>1477</v>
      </c>
      <c r="E788">
        <f t="shared" si="12"/>
        <v>0.97127178825048421</v>
      </c>
    </row>
    <row r="789" spans="1:5" x14ac:dyDescent="0.25">
      <c r="A789" t="s">
        <v>1478</v>
      </c>
      <c r="B789">
        <v>2292</v>
      </c>
      <c r="C789">
        <v>2606</v>
      </c>
      <c r="D789" t="s">
        <v>1479</v>
      </c>
      <c r="E789">
        <f t="shared" si="12"/>
        <v>0.87950882578664624</v>
      </c>
    </row>
    <row r="790" spans="1:5" x14ac:dyDescent="0.25">
      <c r="A790" t="s">
        <v>1480</v>
      </c>
      <c r="B790">
        <v>272</v>
      </c>
      <c r="C790">
        <v>335</v>
      </c>
      <c r="D790" t="s">
        <v>1481</v>
      </c>
      <c r="E790">
        <f t="shared" si="12"/>
        <v>0.81194029850746263</v>
      </c>
    </row>
    <row r="791" spans="1:5" x14ac:dyDescent="0.25">
      <c r="A791" t="s">
        <v>1482</v>
      </c>
      <c r="B791">
        <v>1877</v>
      </c>
      <c r="C791">
        <v>1906</v>
      </c>
      <c r="D791" t="s">
        <v>195</v>
      </c>
      <c r="E791">
        <f t="shared" si="12"/>
        <v>0.98478488982161594</v>
      </c>
    </row>
    <row r="792" spans="1:5" x14ac:dyDescent="0.25">
      <c r="A792" t="s">
        <v>1483</v>
      </c>
      <c r="B792">
        <v>680</v>
      </c>
      <c r="C792">
        <v>728</v>
      </c>
      <c r="D792" t="s">
        <v>1484</v>
      </c>
      <c r="E792">
        <f t="shared" si="12"/>
        <v>0.93406593406593408</v>
      </c>
    </row>
    <row r="793" spans="1:5" x14ac:dyDescent="0.25">
      <c r="A793" t="s">
        <v>1485</v>
      </c>
      <c r="B793">
        <v>1911</v>
      </c>
      <c r="C793">
        <v>1927</v>
      </c>
      <c r="D793" t="s">
        <v>1486</v>
      </c>
      <c r="E793">
        <f t="shared" si="12"/>
        <v>0.99169693824597815</v>
      </c>
    </row>
    <row r="794" spans="1:5" x14ac:dyDescent="0.25">
      <c r="A794" t="s">
        <v>1487</v>
      </c>
      <c r="B794">
        <v>685</v>
      </c>
      <c r="C794">
        <v>757</v>
      </c>
      <c r="D794" t="s">
        <v>486</v>
      </c>
      <c r="E794">
        <f t="shared" si="12"/>
        <v>0.90488771466314399</v>
      </c>
    </row>
    <row r="795" spans="1:5" x14ac:dyDescent="0.25">
      <c r="A795" t="s">
        <v>1488</v>
      </c>
      <c r="B795">
        <v>49</v>
      </c>
      <c r="C795">
        <v>148</v>
      </c>
      <c r="D795" t="s">
        <v>1489</v>
      </c>
      <c r="E795">
        <f t="shared" si="12"/>
        <v>0.33108108108108109</v>
      </c>
    </row>
    <row r="796" spans="1:5" x14ac:dyDescent="0.25">
      <c r="A796" t="s">
        <v>1490</v>
      </c>
      <c r="B796">
        <v>514</v>
      </c>
      <c r="C796">
        <v>753</v>
      </c>
      <c r="D796" t="s">
        <v>1491</v>
      </c>
      <c r="E796">
        <f t="shared" si="12"/>
        <v>0.6826029216467463</v>
      </c>
    </row>
    <row r="797" spans="1:5" x14ac:dyDescent="0.25">
      <c r="A797" t="s">
        <v>1492</v>
      </c>
      <c r="B797">
        <v>4025</v>
      </c>
      <c r="C797">
        <v>4066</v>
      </c>
      <c r="D797" t="s">
        <v>1493</v>
      </c>
      <c r="E797">
        <f t="shared" si="12"/>
        <v>0.98991637973438273</v>
      </c>
    </row>
    <row r="798" spans="1:5" x14ac:dyDescent="0.25">
      <c r="A798" t="s">
        <v>1494</v>
      </c>
      <c r="B798">
        <v>1454</v>
      </c>
      <c r="C798">
        <v>1477</v>
      </c>
      <c r="D798" t="s">
        <v>1495</v>
      </c>
      <c r="E798">
        <f t="shared" si="12"/>
        <v>0.98442789438050105</v>
      </c>
    </row>
    <row r="799" spans="1:5" x14ac:dyDescent="0.25">
      <c r="A799" t="s">
        <v>1496</v>
      </c>
      <c r="B799">
        <v>62</v>
      </c>
      <c r="C799">
        <v>94</v>
      </c>
      <c r="D799" t="s">
        <v>1497</v>
      </c>
      <c r="E799">
        <f t="shared" si="12"/>
        <v>0.65957446808510634</v>
      </c>
    </row>
    <row r="800" spans="1:5" x14ac:dyDescent="0.25">
      <c r="A800" t="s">
        <v>1498</v>
      </c>
      <c r="B800">
        <v>522</v>
      </c>
      <c r="C800">
        <v>739</v>
      </c>
      <c r="D800" t="s">
        <v>1499</v>
      </c>
      <c r="E800">
        <f t="shared" si="12"/>
        <v>0.70635994587280104</v>
      </c>
    </row>
    <row r="801" spans="1:5" x14ac:dyDescent="0.25">
      <c r="A801" t="s">
        <v>1500</v>
      </c>
      <c r="B801">
        <v>33</v>
      </c>
      <c r="C801">
        <v>37</v>
      </c>
      <c r="D801" t="s">
        <v>1501</v>
      </c>
      <c r="E801">
        <f t="shared" si="12"/>
        <v>0.89189189189189189</v>
      </c>
    </row>
    <row r="802" spans="1:5" x14ac:dyDescent="0.25">
      <c r="A802" t="s">
        <v>1502</v>
      </c>
      <c r="B802">
        <v>877</v>
      </c>
      <c r="C802">
        <v>1139</v>
      </c>
      <c r="D802" t="s">
        <v>781</v>
      </c>
      <c r="E802">
        <f t="shared" si="12"/>
        <v>0.76997366110623355</v>
      </c>
    </row>
    <row r="803" spans="1:5" x14ac:dyDescent="0.25">
      <c r="A803" t="s">
        <v>1503</v>
      </c>
      <c r="B803">
        <v>1415</v>
      </c>
      <c r="C803">
        <v>1711</v>
      </c>
      <c r="D803" t="s">
        <v>1504</v>
      </c>
      <c r="E803">
        <f t="shared" si="12"/>
        <v>0.82700175336060788</v>
      </c>
    </row>
    <row r="804" spans="1:5" x14ac:dyDescent="0.25">
      <c r="A804" t="s">
        <v>1505</v>
      </c>
      <c r="B804">
        <v>884</v>
      </c>
      <c r="C804">
        <v>887</v>
      </c>
      <c r="D804" t="s">
        <v>225</v>
      </c>
      <c r="E804">
        <f t="shared" si="12"/>
        <v>0.99661781285231121</v>
      </c>
    </row>
    <row r="805" spans="1:5" x14ac:dyDescent="0.25">
      <c r="A805" t="s">
        <v>1506</v>
      </c>
      <c r="B805">
        <v>4749</v>
      </c>
      <c r="C805">
        <v>5207</v>
      </c>
      <c r="D805" t="s">
        <v>1507</v>
      </c>
      <c r="E805">
        <f t="shared" si="12"/>
        <v>0.91204148261955065</v>
      </c>
    </row>
    <row r="806" spans="1:5" x14ac:dyDescent="0.25">
      <c r="A806" t="s">
        <v>1508</v>
      </c>
      <c r="B806">
        <v>1184</v>
      </c>
      <c r="C806">
        <v>1242</v>
      </c>
      <c r="D806" t="s">
        <v>1509</v>
      </c>
      <c r="E806">
        <f t="shared" si="12"/>
        <v>0.95330112721417071</v>
      </c>
    </row>
    <row r="807" spans="1:5" x14ac:dyDescent="0.25">
      <c r="A807" t="s">
        <v>1510</v>
      </c>
      <c r="B807">
        <v>1604</v>
      </c>
      <c r="C807">
        <v>1642</v>
      </c>
      <c r="D807" t="s">
        <v>1511</v>
      </c>
      <c r="E807">
        <f t="shared" si="12"/>
        <v>0.97685749086479901</v>
      </c>
    </row>
    <row r="808" spans="1:5" x14ac:dyDescent="0.25">
      <c r="A808" t="s">
        <v>1512</v>
      </c>
      <c r="B808">
        <v>362</v>
      </c>
      <c r="C808">
        <v>411</v>
      </c>
      <c r="D808" t="s">
        <v>1513</v>
      </c>
      <c r="E808">
        <f t="shared" si="12"/>
        <v>0.88077858880778592</v>
      </c>
    </row>
    <row r="809" spans="1:5" x14ac:dyDescent="0.25">
      <c r="A809" t="s">
        <v>1514</v>
      </c>
      <c r="B809">
        <v>592</v>
      </c>
      <c r="C809">
        <v>631</v>
      </c>
      <c r="D809" t="s">
        <v>1515</v>
      </c>
      <c r="E809">
        <f t="shared" si="12"/>
        <v>0.93819334389857367</v>
      </c>
    </row>
    <row r="810" spans="1:5" x14ac:dyDescent="0.25">
      <c r="A810" t="s">
        <v>1516</v>
      </c>
      <c r="B810">
        <v>0</v>
      </c>
      <c r="C810">
        <v>0</v>
      </c>
      <c r="D810" t="s">
        <v>17</v>
      </c>
      <c r="E810">
        <f t="shared" si="12"/>
        <v>0</v>
      </c>
    </row>
    <row r="811" spans="1:5" x14ac:dyDescent="0.25">
      <c r="A811" t="s">
        <v>1517</v>
      </c>
      <c r="B811">
        <v>13</v>
      </c>
      <c r="C811">
        <v>20</v>
      </c>
      <c r="D811" t="s">
        <v>1518</v>
      </c>
      <c r="E811">
        <f t="shared" si="12"/>
        <v>0.65</v>
      </c>
    </row>
    <row r="812" spans="1:5" x14ac:dyDescent="0.25">
      <c r="A812" t="s">
        <v>1519</v>
      </c>
      <c r="B812">
        <v>16</v>
      </c>
      <c r="C812">
        <v>20</v>
      </c>
      <c r="D812" t="s">
        <v>980</v>
      </c>
      <c r="E812">
        <f t="shared" si="12"/>
        <v>0.8</v>
      </c>
    </row>
    <row r="813" spans="1:5" x14ac:dyDescent="0.25">
      <c r="A813" t="s">
        <v>1520</v>
      </c>
      <c r="B813">
        <v>166</v>
      </c>
      <c r="C813">
        <v>309</v>
      </c>
      <c r="D813" t="s">
        <v>1521</v>
      </c>
      <c r="E813">
        <f t="shared" si="12"/>
        <v>0.53721682847896435</v>
      </c>
    </row>
    <row r="814" spans="1:5" x14ac:dyDescent="0.25">
      <c r="A814" t="s">
        <v>1522</v>
      </c>
      <c r="B814">
        <v>2330</v>
      </c>
      <c r="C814">
        <v>2341</v>
      </c>
      <c r="D814" t="s">
        <v>857</v>
      </c>
      <c r="E814">
        <f t="shared" si="12"/>
        <v>0.99530115335326785</v>
      </c>
    </row>
    <row r="815" spans="1:5" x14ac:dyDescent="0.25">
      <c r="A815" t="s">
        <v>1523</v>
      </c>
      <c r="B815">
        <v>0</v>
      </c>
      <c r="C815">
        <v>0</v>
      </c>
      <c r="D815" t="s">
        <v>17</v>
      </c>
      <c r="E815">
        <f t="shared" si="12"/>
        <v>0</v>
      </c>
    </row>
    <row r="816" spans="1:5" x14ac:dyDescent="0.25">
      <c r="A816" t="s">
        <v>1524</v>
      </c>
      <c r="B816">
        <v>1773</v>
      </c>
      <c r="C816">
        <v>1835</v>
      </c>
      <c r="D816" t="s">
        <v>1525</v>
      </c>
      <c r="E816">
        <f t="shared" si="12"/>
        <v>0.96621253405994545</v>
      </c>
    </row>
    <row r="817" spans="1:5" x14ac:dyDescent="0.25">
      <c r="A817" t="s">
        <v>1526</v>
      </c>
      <c r="B817">
        <v>49</v>
      </c>
      <c r="C817">
        <v>52</v>
      </c>
      <c r="D817" t="s">
        <v>1129</v>
      </c>
      <c r="E817">
        <f t="shared" si="12"/>
        <v>0.94230769230769229</v>
      </c>
    </row>
    <row r="818" spans="1:5" x14ac:dyDescent="0.25">
      <c r="A818" t="s">
        <v>1527</v>
      </c>
      <c r="B818">
        <v>232</v>
      </c>
      <c r="C818">
        <v>298</v>
      </c>
      <c r="D818" t="s">
        <v>1528</v>
      </c>
      <c r="E818">
        <f t="shared" si="12"/>
        <v>0.77852348993288589</v>
      </c>
    </row>
    <row r="819" spans="1:5" x14ac:dyDescent="0.25">
      <c r="A819" t="s">
        <v>1529</v>
      </c>
      <c r="B819">
        <v>133</v>
      </c>
      <c r="C819">
        <v>383</v>
      </c>
      <c r="D819" t="s">
        <v>1530</v>
      </c>
      <c r="E819">
        <f t="shared" si="12"/>
        <v>0.3472584856396867</v>
      </c>
    </row>
    <row r="820" spans="1:5" x14ac:dyDescent="0.25">
      <c r="A820" t="s">
        <v>1531</v>
      </c>
      <c r="B820">
        <v>295</v>
      </c>
      <c r="C820">
        <v>339</v>
      </c>
      <c r="D820" t="s">
        <v>1532</v>
      </c>
      <c r="E820">
        <f t="shared" si="12"/>
        <v>0.87020648967551617</v>
      </c>
    </row>
    <row r="821" spans="1:5" x14ac:dyDescent="0.25">
      <c r="A821" t="s">
        <v>1533</v>
      </c>
      <c r="B821">
        <v>6073</v>
      </c>
      <c r="C821">
        <v>8035</v>
      </c>
      <c r="D821" t="s">
        <v>169</v>
      </c>
      <c r="E821">
        <f t="shared" si="12"/>
        <v>0.755818294959552</v>
      </c>
    </row>
    <row r="822" spans="1:5" x14ac:dyDescent="0.25">
      <c r="A822" t="s">
        <v>1534</v>
      </c>
      <c r="B822">
        <v>218</v>
      </c>
      <c r="C822">
        <v>259</v>
      </c>
      <c r="D822" t="s">
        <v>1535</v>
      </c>
      <c r="E822">
        <f t="shared" si="12"/>
        <v>0.84169884169884168</v>
      </c>
    </row>
    <row r="823" spans="1:5" x14ac:dyDescent="0.25">
      <c r="A823" t="s">
        <v>1536</v>
      </c>
      <c r="B823">
        <v>861</v>
      </c>
      <c r="C823">
        <v>984</v>
      </c>
      <c r="D823" t="s">
        <v>562</v>
      </c>
      <c r="E823">
        <f t="shared" si="12"/>
        <v>0.875</v>
      </c>
    </row>
    <row r="824" spans="1:5" x14ac:dyDescent="0.25">
      <c r="A824" t="s">
        <v>1537</v>
      </c>
      <c r="B824">
        <v>1323</v>
      </c>
      <c r="C824">
        <v>1675</v>
      </c>
      <c r="D824" t="s">
        <v>1538</v>
      </c>
      <c r="E824">
        <f t="shared" si="12"/>
        <v>0.7898507462686567</v>
      </c>
    </row>
    <row r="825" spans="1:5" x14ac:dyDescent="0.25">
      <c r="A825" t="s">
        <v>1539</v>
      </c>
      <c r="B825">
        <v>1020</v>
      </c>
      <c r="C825">
        <v>1343</v>
      </c>
      <c r="D825" t="s">
        <v>1540</v>
      </c>
      <c r="E825">
        <f t="shared" si="12"/>
        <v>0.759493670886076</v>
      </c>
    </row>
    <row r="826" spans="1:5" x14ac:dyDescent="0.25">
      <c r="A826" t="s">
        <v>1541</v>
      </c>
      <c r="B826">
        <v>28</v>
      </c>
      <c r="C826">
        <v>28</v>
      </c>
      <c r="D826" t="s">
        <v>70</v>
      </c>
      <c r="E826">
        <f t="shared" si="12"/>
        <v>1</v>
      </c>
    </row>
    <row r="827" spans="1:5" x14ac:dyDescent="0.25">
      <c r="A827" t="s">
        <v>1542</v>
      </c>
      <c r="B827">
        <v>186</v>
      </c>
      <c r="C827">
        <v>190</v>
      </c>
      <c r="D827" t="s">
        <v>1543</v>
      </c>
      <c r="E827">
        <f t="shared" si="12"/>
        <v>0.97894736842105268</v>
      </c>
    </row>
    <row r="828" spans="1:5" x14ac:dyDescent="0.25">
      <c r="A828" t="s">
        <v>1544</v>
      </c>
      <c r="B828">
        <v>73</v>
      </c>
      <c r="C828">
        <v>80</v>
      </c>
      <c r="D828" t="s">
        <v>1545</v>
      </c>
      <c r="E828">
        <f t="shared" si="12"/>
        <v>0.91249999999999998</v>
      </c>
    </row>
    <row r="829" spans="1:5" x14ac:dyDescent="0.25">
      <c r="A829" t="s">
        <v>1546</v>
      </c>
      <c r="B829">
        <v>0</v>
      </c>
      <c r="C829">
        <v>0</v>
      </c>
      <c r="D829" t="s">
        <v>17</v>
      </c>
      <c r="E829">
        <f t="shared" si="12"/>
        <v>0</v>
      </c>
    </row>
    <row r="830" spans="1:5" x14ac:dyDescent="0.25">
      <c r="A830" t="s">
        <v>1547</v>
      </c>
      <c r="B830">
        <v>881</v>
      </c>
      <c r="C830">
        <v>918</v>
      </c>
      <c r="D830" t="s">
        <v>1257</v>
      </c>
      <c r="E830">
        <f t="shared" si="12"/>
        <v>0.95969498910675377</v>
      </c>
    </row>
    <row r="831" spans="1:5" x14ac:dyDescent="0.25">
      <c r="A831" t="s">
        <v>1548</v>
      </c>
      <c r="B831">
        <v>18</v>
      </c>
      <c r="C831">
        <v>21</v>
      </c>
      <c r="D831" t="s">
        <v>480</v>
      </c>
      <c r="E831">
        <f t="shared" si="12"/>
        <v>0.8571428571428571</v>
      </c>
    </row>
    <row r="832" spans="1:5" x14ac:dyDescent="0.25">
      <c r="A832" t="s">
        <v>1549</v>
      </c>
      <c r="B832">
        <v>133</v>
      </c>
      <c r="C832">
        <v>156</v>
      </c>
      <c r="D832" t="s">
        <v>1550</v>
      </c>
      <c r="E832">
        <f t="shared" si="12"/>
        <v>0.85256410256410253</v>
      </c>
    </row>
    <row r="833" spans="1:5" x14ac:dyDescent="0.25">
      <c r="A833" t="s">
        <v>1551</v>
      </c>
      <c r="B833">
        <v>20318</v>
      </c>
      <c r="C833">
        <v>23573</v>
      </c>
      <c r="D833" t="s">
        <v>1552</v>
      </c>
      <c r="E833">
        <f t="shared" si="12"/>
        <v>0.86191829635600048</v>
      </c>
    </row>
    <row r="834" spans="1:5" x14ac:dyDescent="0.25">
      <c r="A834" t="s">
        <v>1553</v>
      </c>
      <c r="B834">
        <v>27</v>
      </c>
      <c r="C834">
        <v>27</v>
      </c>
      <c r="D834" t="s">
        <v>70</v>
      </c>
      <c r="E834">
        <f t="shared" si="12"/>
        <v>1</v>
      </c>
    </row>
    <row r="835" spans="1:5" x14ac:dyDescent="0.25">
      <c r="A835" t="s">
        <v>1554</v>
      </c>
      <c r="B835">
        <v>4</v>
      </c>
      <c r="C835">
        <v>6</v>
      </c>
      <c r="D835" t="s">
        <v>737</v>
      </c>
      <c r="E835">
        <f t="shared" si="12"/>
        <v>0.66666666666666663</v>
      </c>
    </row>
    <row r="836" spans="1:5" x14ac:dyDescent="0.25">
      <c r="A836" t="s">
        <v>1555</v>
      </c>
      <c r="B836">
        <v>0</v>
      </c>
      <c r="C836">
        <v>0</v>
      </c>
      <c r="D836" t="s">
        <v>17</v>
      </c>
      <c r="E836">
        <f t="shared" ref="E836:E899" si="13">IF(C836=0,0,B836/C836)</f>
        <v>0</v>
      </c>
    </row>
    <row r="837" spans="1:5" x14ac:dyDescent="0.25">
      <c r="A837" t="s">
        <v>1556</v>
      </c>
      <c r="B837">
        <v>4332</v>
      </c>
      <c r="C837">
        <v>5280</v>
      </c>
      <c r="D837" t="s">
        <v>1558</v>
      </c>
      <c r="E837">
        <f t="shared" si="13"/>
        <v>0.82045454545454544</v>
      </c>
    </row>
    <row r="838" spans="1:5" x14ac:dyDescent="0.25">
      <c r="A838" t="s">
        <v>1559</v>
      </c>
      <c r="B838">
        <v>35</v>
      </c>
      <c r="C838">
        <v>38</v>
      </c>
      <c r="D838" t="s">
        <v>779</v>
      </c>
      <c r="E838">
        <f t="shared" si="13"/>
        <v>0.92105263157894735</v>
      </c>
    </row>
    <row r="839" spans="1:5" x14ac:dyDescent="0.25">
      <c r="A839" t="s">
        <v>1560</v>
      </c>
      <c r="B839">
        <v>1893</v>
      </c>
      <c r="C839">
        <v>1901</v>
      </c>
      <c r="D839" t="s">
        <v>524</v>
      </c>
      <c r="E839">
        <f t="shared" si="13"/>
        <v>0.99579168858495526</v>
      </c>
    </row>
    <row r="840" spans="1:5" x14ac:dyDescent="0.25">
      <c r="A840" t="s">
        <v>1561</v>
      </c>
      <c r="B840">
        <v>1755</v>
      </c>
      <c r="C840">
        <v>1828</v>
      </c>
      <c r="D840" t="s">
        <v>1562</v>
      </c>
      <c r="E840">
        <f t="shared" si="13"/>
        <v>0.96006564551422324</v>
      </c>
    </row>
    <row r="841" spans="1:5" x14ac:dyDescent="0.25">
      <c r="A841" t="s">
        <v>1563</v>
      </c>
      <c r="B841">
        <v>58</v>
      </c>
      <c r="C841">
        <v>144</v>
      </c>
      <c r="D841" t="s">
        <v>1564</v>
      </c>
      <c r="E841">
        <f t="shared" si="13"/>
        <v>0.40277777777777779</v>
      </c>
    </row>
    <row r="842" spans="1:5" x14ac:dyDescent="0.25">
      <c r="A842" t="s">
        <v>1565</v>
      </c>
      <c r="B842">
        <v>608</v>
      </c>
      <c r="C842">
        <v>1163</v>
      </c>
      <c r="D842" t="s">
        <v>1566</v>
      </c>
      <c r="E842">
        <f t="shared" si="13"/>
        <v>0.52278589853826307</v>
      </c>
    </row>
    <row r="843" spans="1:5" x14ac:dyDescent="0.25">
      <c r="A843" t="s">
        <v>1567</v>
      </c>
      <c r="B843">
        <v>755</v>
      </c>
      <c r="C843">
        <v>993</v>
      </c>
      <c r="D843" t="s">
        <v>1568</v>
      </c>
      <c r="E843">
        <f t="shared" si="13"/>
        <v>0.7603222557905337</v>
      </c>
    </row>
    <row r="844" spans="1:5" x14ac:dyDescent="0.25">
      <c r="A844" t="s">
        <v>1569</v>
      </c>
      <c r="B844">
        <v>2050</v>
      </c>
      <c r="C844">
        <v>2071</v>
      </c>
      <c r="D844" t="s">
        <v>1493</v>
      </c>
      <c r="E844">
        <f t="shared" si="13"/>
        <v>0.98985997102848866</v>
      </c>
    </row>
    <row r="845" spans="1:5" x14ac:dyDescent="0.25">
      <c r="A845" t="s">
        <v>1570</v>
      </c>
      <c r="B845">
        <v>264</v>
      </c>
      <c r="C845">
        <v>273</v>
      </c>
      <c r="D845" t="s">
        <v>1571</v>
      </c>
      <c r="E845">
        <f t="shared" si="13"/>
        <v>0.96703296703296704</v>
      </c>
    </row>
    <row r="846" spans="1:5" x14ac:dyDescent="0.25">
      <c r="A846" t="s">
        <v>1572</v>
      </c>
      <c r="B846">
        <v>767</v>
      </c>
      <c r="C846">
        <v>875</v>
      </c>
      <c r="D846" t="s">
        <v>1573</v>
      </c>
      <c r="E846">
        <f t="shared" si="13"/>
        <v>0.87657142857142856</v>
      </c>
    </row>
    <row r="847" spans="1:5" x14ac:dyDescent="0.25">
      <c r="A847" t="s">
        <v>1574</v>
      </c>
      <c r="B847">
        <v>628</v>
      </c>
      <c r="C847">
        <v>632</v>
      </c>
      <c r="D847" t="s">
        <v>1575</v>
      </c>
      <c r="E847">
        <f t="shared" si="13"/>
        <v>0.99367088607594933</v>
      </c>
    </row>
    <row r="848" spans="1:5" x14ac:dyDescent="0.25">
      <c r="A848" t="s">
        <v>1576</v>
      </c>
      <c r="B848">
        <v>10</v>
      </c>
      <c r="C848">
        <v>17</v>
      </c>
      <c r="D848" t="s">
        <v>1577</v>
      </c>
      <c r="E848">
        <f t="shared" si="13"/>
        <v>0.58823529411764708</v>
      </c>
    </row>
    <row r="849" spans="1:5" x14ac:dyDescent="0.25">
      <c r="A849" t="s">
        <v>1578</v>
      </c>
      <c r="B849">
        <v>1297</v>
      </c>
      <c r="C849">
        <v>1427</v>
      </c>
      <c r="D849" t="s">
        <v>1579</v>
      </c>
      <c r="E849">
        <f t="shared" si="13"/>
        <v>0.90889978976874564</v>
      </c>
    </row>
    <row r="850" spans="1:5" x14ac:dyDescent="0.25">
      <c r="A850" t="s">
        <v>1580</v>
      </c>
      <c r="B850">
        <v>7578</v>
      </c>
      <c r="C850">
        <v>8798</v>
      </c>
      <c r="D850" t="s">
        <v>1581</v>
      </c>
      <c r="E850">
        <f t="shared" si="13"/>
        <v>0.86133212093657652</v>
      </c>
    </row>
    <row r="851" spans="1:5" x14ac:dyDescent="0.25">
      <c r="A851" t="s">
        <v>1582</v>
      </c>
      <c r="B851">
        <v>1430</v>
      </c>
      <c r="C851">
        <v>1452</v>
      </c>
      <c r="D851" t="s">
        <v>195</v>
      </c>
      <c r="E851">
        <f t="shared" si="13"/>
        <v>0.98484848484848486</v>
      </c>
    </row>
    <row r="852" spans="1:5" x14ac:dyDescent="0.25">
      <c r="A852" t="s">
        <v>1583</v>
      </c>
      <c r="B852">
        <v>18</v>
      </c>
      <c r="C852">
        <v>25</v>
      </c>
      <c r="D852" t="s">
        <v>1584</v>
      </c>
      <c r="E852">
        <f t="shared" si="13"/>
        <v>0.72</v>
      </c>
    </row>
    <row r="853" spans="1:5" x14ac:dyDescent="0.25">
      <c r="A853" t="s">
        <v>1585</v>
      </c>
      <c r="B853">
        <v>440</v>
      </c>
      <c r="C853">
        <v>535</v>
      </c>
      <c r="D853" t="s">
        <v>1586</v>
      </c>
      <c r="E853">
        <f t="shared" si="13"/>
        <v>0.82242990654205606</v>
      </c>
    </row>
    <row r="854" spans="1:5" x14ac:dyDescent="0.25">
      <c r="A854" t="s">
        <v>1587</v>
      </c>
      <c r="B854">
        <v>19</v>
      </c>
      <c r="C854">
        <v>30</v>
      </c>
      <c r="D854" t="s">
        <v>332</v>
      </c>
      <c r="E854">
        <f t="shared" si="13"/>
        <v>0.6333333333333333</v>
      </c>
    </row>
    <row r="855" spans="1:5" x14ac:dyDescent="0.25">
      <c r="A855" t="s">
        <v>1588</v>
      </c>
      <c r="B855">
        <v>975</v>
      </c>
      <c r="C855">
        <v>1319</v>
      </c>
      <c r="D855" t="s">
        <v>1589</v>
      </c>
      <c r="E855">
        <f t="shared" si="13"/>
        <v>0.73919636087945417</v>
      </c>
    </row>
    <row r="856" spans="1:5" x14ac:dyDescent="0.25">
      <c r="A856" t="s">
        <v>1590</v>
      </c>
      <c r="B856">
        <v>140</v>
      </c>
      <c r="C856">
        <v>421</v>
      </c>
      <c r="D856" t="s">
        <v>1591</v>
      </c>
      <c r="E856">
        <f t="shared" si="13"/>
        <v>0.33254156769596199</v>
      </c>
    </row>
    <row r="857" spans="1:5" x14ac:dyDescent="0.25">
      <c r="A857" t="s">
        <v>1592</v>
      </c>
      <c r="B857">
        <v>4494</v>
      </c>
      <c r="C857">
        <v>4512</v>
      </c>
      <c r="D857" t="s">
        <v>1593</v>
      </c>
      <c r="E857">
        <f t="shared" si="13"/>
        <v>0.99601063829787229</v>
      </c>
    </row>
    <row r="858" spans="1:5" x14ac:dyDescent="0.25">
      <c r="A858" t="s">
        <v>1594</v>
      </c>
      <c r="B858">
        <v>1410</v>
      </c>
      <c r="C858">
        <v>1632</v>
      </c>
      <c r="D858" t="s">
        <v>1595</v>
      </c>
      <c r="E858">
        <f t="shared" si="13"/>
        <v>0.86397058823529416</v>
      </c>
    </row>
    <row r="859" spans="1:5" x14ac:dyDescent="0.25">
      <c r="A859" t="s">
        <v>1596</v>
      </c>
      <c r="B859">
        <v>1227</v>
      </c>
      <c r="C859">
        <v>1286</v>
      </c>
      <c r="D859" t="s">
        <v>1597</v>
      </c>
      <c r="E859">
        <f t="shared" si="13"/>
        <v>0.95412130637636083</v>
      </c>
    </row>
    <row r="860" spans="1:5" x14ac:dyDescent="0.25">
      <c r="A860" t="s">
        <v>1598</v>
      </c>
      <c r="B860">
        <v>359</v>
      </c>
      <c r="C860">
        <v>406</v>
      </c>
      <c r="D860" t="s">
        <v>1599</v>
      </c>
      <c r="E860">
        <f t="shared" si="13"/>
        <v>0.88423645320197042</v>
      </c>
    </row>
    <row r="861" spans="1:5" x14ac:dyDescent="0.25">
      <c r="A861" t="s">
        <v>1600</v>
      </c>
      <c r="B861">
        <v>250</v>
      </c>
      <c r="C861">
        <v>278</v>
      </c>
      <c r="D861" t="s">
        <v>1601</v>
      </c>
      <c r="E861">
        <f t="shared" si="13"/>
        <v>0.89928057553956831</v>
      </c>
    </row>
    <row r="862" spans="1:5" x14ac:dyDescent="0.25">
      <c r="A862" t="s">
        <v>1602</v>
      </c>
      <c r="B862">
        <v>1046</v>
      </c>
      <c r="C862">
        <v>1080</v>
      </c>
      <c r="D862" t="s">
        <v>1603</v>
      </c>
      <c r="E862">
        <f t="shared" si="13"/>
        <v>0.96851851851851856</v>
      </c>
    </row>
    <row r="863" spans="1:5" x14ac:dyDescent="0.25">
      <c r="A863" t="s">
        <v>1604</v>
      </c>
      <c r="B863">
        <v>2205</v>
      </c>
      <c r="C863">
        <v>3072</v>
      </c>
      <c r="D863" t="s">
        <v>1605</v>
      </c>
      <c r="E863">
        <f t="shared" si="13"/>
        <v>0.7177734375</v>
      </c>
    </row>
    <row r="864" spans="1:5" x14ac:dyDescent="0.25">
      <c r="A864" t="s">
        <v>1606</v>
      </c>
      <c r="B864">
        <v>36</v>
      </c>
      <c r="C864">
        <v>52</v>
      </c>
      <c r="D864" t="s">
        <v>1607</v>
      </c>
      <c r="E864">
        <f t="shared" si="13"/>
        <v>0.69230769230769229</v>
      </c>
    </row>
    <row r="865" spans="1:5" x14ac:dyDescent="0.25">
      <c r="A865" t="s">
        <v>1608</v>
      </c>
      <c r="B865">
        <v>2290</v>
      </c>
      <c r="C865">
        <v>2606</v>
      </c>
      <c r="D865" t="s">
        <v>1609</v>
      </c>
      <c r="E865">
        <f t="shared" si="13"/>
        <v>0.87874136607828091</v>
      </c>
    </row>
    <row r="866" spans="1:5" x14ac:dyDescent="0.25">
      <c r="A866" t="s">
        <v>1610</v>
      </c>
      <c r="B866">
        <v>2799</v>
      </c>
      <c r="C866">
        <v>2821</v>
      </c>
      <c r="D866" t="s">
        <v>1611</v>
      </c>
      <c r="E866">
        <f t="shared" si="13"/>
        <v>0.99220134704005669</v>
      </c>
    </row>
    <row r="867" spans="1:5" x14ac:dyDescent="0.25">
      <c r="A867" t="s">
        <v>1612</v>
      </c>
      <c r="B867">
        <v>7012</v>
      </c>
      <c r="C867">
        <v>8903</v>
      </c>
      <c r="D867" t="s">
        <v>1613</v>
      </c>
      <c r="E867">
        <f t="shared" si="13"/>
        <v>0.78759968549926995</v>
      </c>
    </row>
    <row r="868" spans="1:5" x14ac:dyDescent="0.25">
      <c r="A868" t="s">
        <v>1614</v>
      </c>
      <c r="B868">
        <v>450</v>
      </c>
      <c r="C868">
        <v>551</v>
      </c>
      <c r="D868" t="s">
        <v>1615</v>
      </c>
      <c r="E868">
        <f t="shared" si="13"/>
        <v>0.81669691470054451</v>
      </c>
    </row>
    <row r="869" spans="1:5" x14ac:dyDescent="0.25">
      <c r="A869" t="s">
        <v>1616</v>
      </c>
      <c r="B869">
        <v>4</v>
      </c>
      <c r="C869">
        <v>20</v>
      </c>
      <c r="D869" t="s">
        <v>1617</v>
      </c>
      <c r="E869">
        <f t="shared" si="13"/>
        <v>0.2</v>
      </c>
    </row>
    <row r="870" spans="1:5" x14ac:dyDescent="0.25">
      <c r="A870" t="s">
        <v>1618</v>
      </c>
      <c r="B870">
        <v>11</v>
      </c>
      <c r="C870">
        <v>11</v>
      </c>
      <c r="D870" t="s">
        <v>70</v>
      </c>
      <c r="E870">
        <f t="shared" si="13"/>
        <v>1</v>
      </c>
    </row>
    <row r="871" spans="1:5" x14ac:dyDescent="0.25">
      <c r="A871" t="s">
        <v>1619</v>
      </c>
      <c r="B871">
        <v>201</v>
      </c>
      <c r="C871">
        <v>249</v>
      </c>
      <c r="D871" t="s">
        <v>1620</v>
      </c>
      <c r="E871">
        <f t="shared" si="13"/>
        <v>0.80722891566265065</v>
      </c>
    </row>
    <row r="872" spans="1:5" x14ac:dyDescent="0.25">
      <c r="A872" t="s">
        <v>1621</v>
      </c>
      <c r="B872">
        <v>38</v>
      </c>
      <c r="C872">
        <v>38</v>
      </c>
      <c r="D872" t="s">
        <v>70</v>
      </c>
      <c r="E872">
        <f t="shared" si="13"/>
        <v>1</v>
      </c>
    </row>
    <row r="873" spans="1:5" x14ac:dyDescent="0.25">
      <c r="A873" t="s">
        <v>1622</v>
      </c>
      <c r="B873">
        <v>20848</v>
      </c>
      <c r="C873">
        <v>27674</v>
      </c>
      <c r="D873" t="s">
        <v>1623</v>
      </c>
      <c r="E873">
        <f t="shared" si="13"/>
        <v>0.75334248753342492</v>
      </c>
    </row>
    <row r="874" spans="1:5" x14ac:dyDescent="0.25">
      <c r="A874" t="s">
        <v>1624</v>
      </c>
      <c r="B874">
        <v>1179</v>
      </c>
      <c r="C874">
        <v>1185</v>
      </c>
      <c r="D874" t="s">
        <v>1625</v>
      </c>
      <c r="E874">
        <f t="shared" si="13"/>
        <v>0.99493670886075947</v>
      </c>
    </row>
    <row r="875" spans="1:5" x14ac:dyDescent="0.25">
      <c r="A875" t="s">
        <v>1626</v>
      </c>
      <c r="B875">
        <v>75</v>
      </c>
      <c r="C875">
        <v>205</v>
      </c>
      <c r="D875" t="s">
        <v>1627</v>
      </c>
      <c r="E875">
        <f t="shared" si="13"/>
        <v>0.36585365853658536</v>
      </c>
    </row>
    <row r="876" spans="1:5" x14ac:dyDescent="0.25">
      <c r="A876" t="s">
        <v>1628</v>
      </c>
      <c r="B876">
        <v>1749</v>
      </c>
      <c r="C876">
        <v>1930</v>
      </c>
      <c r="D876" t="s">
        <v>322</v>
      </c>
      <c r="E876">
        <f t="shared" si="13"/>
        <v>0.90621761658031086</v>
      </c>
    </row>
    <row r="877" spans="1:5" x14ac:dyDescent="0.25">
      <c r="A877" t="s">
        <v>1629</v>
      </c>
      <c r="B877">
        <v>680</v>
      </c>
      <c r="C877">
        <v>747</v>
      </c>
      <c r="D877" t="s">
        <v>1630</v>
      </c>
      <c r="E877">
        <f t="shared" si="13"/>
        <v>0.91030789825970548</v>
      </c>
    </row>
    <row r="878" spans="1:5" x14ac:dyDescent="0.25">
      <c r="A878" t="s">
        <v>1631</v>
      </c>
      <c r="B878">
        <v>861</v>
      </c>
      <c r="C878">
        <v>966</v>
      </c>
      <c r="D878" t="s">
        <v>654</v>
      </c>
      <c r="E878">
        <f t="shared" si="13"/>
        <v>0.89130434782608692</v>
      </c>
    </row>
    <row r="879" spans="1:5" x14ac:dyDescent="0.25">
      <c r="A879" t="s">
        <v>1632</v>
      </c>
      <c r="B879">
        <v>543</v>
      </c>
      <c r="C879">
        <v>758</v>
      </c>
      <c r="D879" t="s">
        <v>1633</v>
      </c>
      <c r="E879">
        <f t="shared" si="13"/>
        <v>0.71635883905013198</v>
      </c>
    </row>
    <row r="880" spans="1:5" x14ac:dyDescent="0.25">
      <c r="A880" t="s">
        <v>1634</v>
      </c>
      <c r="B880">
        <v>2152</v>
      </c>
      <c r="C880">
        <v>2452</v>
      </c>
      <c r="D880" t="s">
        <v>787</v>
      </c>
      <c r="E880">
        <f t="shared" si="13"/>
        <v>0.87765089722675371</v>
      </c>
    </row>
    <row r="881" spans="1:5" x14ac:dyDescent="0.25">
      <c r="A881" t="s">
        <v>1635</v>
      </c>
      <c r="B881">
        <v>18</v>
      </c>
      <c r="C881">
        <v>39</v>
      </c>
      <c r="D881" t="s">
        <v>1636</v>
      </c>
      <c r="E881">
        <f t="shared" si="13"/>
        <v>0.46153846153846156</v>
      </c>
    </row>
    <row r="882" spans="1:5" x14ac:dyDescent="0.25">
      <c r="A882" t="s">
        <v>1637</v>
      </c>
      <c r="B882">
        <v>180</v>
      </c>
      <c r="C882">
        <v>188</v>
      </c>
      <c r="D882" t="s">
        <v>1638</v>
      </c>
      <c r="E882">
        <f t="shared" si="13"/>
        <v>0.95744680851063835</v>
      </c>
    </row>
    <row r="883" spans="1:5" x14ac:dyDescent="0.25">
      <c r="A883" t="s">
        <v>1639</v>
      </c>
      <c r="B883">
        <v>0</v>
      </c>
      <c r="C883">
        <v>0</v>
      </c>
      <c r="D883" t="s">
        <v>17</v>
      </c>
      <c r="E883">
        <f t="shared" si="13"/>
        <v>0</v>
      </c>
    </row>
    <row r="884" spans="1:5" x14ac:dyDescent="0.25">
      <c r="A884" t="s">
        <v>1640</v>
      </c>
      <c r="B884">
        <v>629</v>
      </c>
      <c r="C884">
        <v>925</v>
      </c>
      <c r="D884" t="s">
        <v>1641</v>
      </c>
      <c r="E884">
        <f t="shared" si="13"/>
        <v>0.68</v>
      </c>
    </row>
    <row r="885" spans="1:5" x14ac:dyDescent="0.25">
      <c r="A885" t="s">
        <v>1642</v>
      </c>
      <c r="B885">
        <v>403</v>
      </c>
      <c r="C885">
        <v>752</v>
      </c>
      <c r="D885" t="s">
        <v>1643</v>
      </c>
      <c r="E885">
        <f t="shared" si="13"/>
        <v>0.53590425531914898</v>
      </c>
    </row>
    <row r="886" spans="1:5" x14ac:dyDescent="0.25">
      <c r="A886" t="s">
        <v>1644</v>
      </c>
      <c r="B886">
        <v>359</v>
      </c>
      <c r="C886">
        <v>406</v>
      </c>
      <c r="D886" t="s">
        <v>1599</v>
      </c>
      <c r="E886">
        <f t="shared" si="13"/>
        <v>0.88423645320197042</v>
      </c>
    </row>
    <row r="887" spans="1:5" x14ac:dyDescent="0.25">
      <c r="A887" t="s">
        <v>1645</v>
      </c>
      <c r="B887">
        <v>601</v>
      </c>
      <c r="C887">
        <v>910</v>
      </c>
      <c r="D887" t="s">
        <v>1646</v>
      </c>
      <c r="E887">
        <f t="shared" si="13"/>
        <v>0.66043956043956042</v>
      </c>
    </row>
    <row r="888" spans="1:5" x14ac:dyDescent="0.25">
      <c r="A888" t="s">
        <v>1647</v>
      </c>
      <c r="B888">
        <v>341</v>
      </c>
      <c r="C888">
        <v>373</v>
      </c>
      <c r="D888" t="s">
        <v>1648</v>
      </c>
      <c r="E888">
        <f t="shared" si="13"/>
        <v>0.91420911528150139</v>
      </c>
    </row>
    <row r="889" spans="1:5" x14ac:dyDescent="0.25">
      <c r="A889" t="s">
        <v>1649</v>
      </c>
      <c r="B889">
        <v>7</v>
      </c>
      <c r="C889">
        <v>18</v>
      </c>
      <c r="D889" t="s">
        <v>1124</v>
      </c>
      <c r="E889">
        <f t="shared" si="13"/>
        <v>0.3888888888888889</v>
      </c>
    </row>
    <row r="890" spans="1:5" x14ac:dyDescent="0.25">
      <c r="A890" t="s">
        <v>1650</v>
      </c>
      <c r="B890">
        <v>2562</v>
      </c>
      <c r="C890">
        <v>3113</v>
      </c>
      <c r="D890" t="s">
        <v>1651</v>
      </c>
      <c r="E890">
        <f t="shared" si="13"/>
        <v>0.82300032123353684</v>
      </c>
    </row>
    <row r="891" spans="1:5" x14ac:dyDescent="0.25">
      <c r="A891" t="s">
        <v>1652</v>
      </c>
      <c r="B891">
        <v>951</v>
      </c>
      <c r="C891">
        <v>956</v>
      </c>
      <c r="D891" t="s">
        <v>733</v>
      </c>
      <c r="E891">
        <f t="shared" si="13"/>
        <v>0.99476987447698739</v>
      </c>
    </row>
    <row r="892" spans="1:5" x14ac:dyDescent="0.25">
      <c r="A892" t="s">
        <v>1653</v>
      </c>
      <c r="B892">
        <v>3658</v>
      </c>
      <c r="C892">
        <v>4485</v>
      </c>
      <c r="D892" t="s">
        <v>1654</v>
      </c>
      <c r="E892">
        <f t="shared" si="13"/>
        <v>0.81560758082497209</v>
      </c>
    </row>
    <row r="893" spans="1:5" x14ac:dyDescent="0.25">
      <c r="A893" t="s">
        <v>1655</v>
      </c>
      <c r="B893">
        <v>1521</v>
      </c>
      <c r="C893">
        <v>1836</v>
      </c>
      <c r="D893" t="s">
        <v>1656</v>
      </c>
      <c r="E893">
        <f t="shared" si="13"/>
        <v>0.82843137254901966</v>
      </c>
    </row>
    <row r="894" spans="1:5" x14ac:dyDescent="0.25">
      <c r="A894" t="s">
        <v>1657</v>
      </c>
      <c r="B894">
        <v>39</v>
      </c>
      <c r="C894">
        <v>44</v>
      </c>
      <c r="D894" t="s">
        <v>743</v>
      </c>
      <c r="E894">
        <f t="shared" si="13"/>
        <v>0.88636363636363635</v>
      </c>
    </row>
    <row r="895" spans="1:5" x14ac:dyDescent="0.25">
      <c r="A895" t="s">
        <v>1658</v>
      </c>
      <c r="B895">
        <v>3512</v>
      </c>
      <c r="C895">
        <v>4821</v>
      </c>
      <c r="D895" t="s">
        <v>1659</v>
      </c>
      <c r="E895">
        <f t="shared" si="13"/>
        <v>0.7284795685542419</v>
      </c>
    </row>
    <row r="896" spans="1:5" x14ac:dyDescent="0.25">
      <c r="A896" t="s">
        <v>1660</v>
      </c>
      <c r="B896">
        <v>380</v>
      </c>
      <c r="C896">
        <v>401</v>
      </c>
      <c r="D896" t="s">
        <v>1661</v>
      </c>
      <c r="E896">
        <f t="shared" si="13"/>
        <v>0.94763092269326688</v>
      </c>
    </row>
    <row r="897" spans="1:5" x14ac:dyDescent="0.25">
      <c r="A897" t="s">
        <v>1662</v>
      </c>
      <c r="B897">
        <v>2659</v>
      </c>
      <c r="C897">
        <v>2719</v>
      </c>
      <c r="D897" t="s">
        <v>1663</v>
      </c>
      <c r="E897">
        <f t="shared" si="13"/>
        <v>0.97793306362633325</v>
      </c>
    </row>
    <row r="898" spans="1:5" x14ac:dyDescent="0.25">
      <c r="A898" t="s">
        <v>1664</v>
      </c>
      <c r="B898">
        <v>419</v>
      </c>
      <c r="C898">
        <v>436</v>
      </c>
      <c r="D898" t="s">
        <v>253</v>
      </c>
      <c r="E898">
        <f t="shared" si="13"/>
        <v>0.96100917431192656</v>
      </c>
    </row>
    <row r="899" spans="1:5" x14ac:dyDescent="0.25">
      <c r="A899" t="s">
        <v>1665</v>
      </c>
      <c r="B899">
        <v>1796</v>
      </c>
      <c r="C899">
        <v>1856</v>
      </c>
      <c r="D899" t="s">
        <v>1666</v>
      </c>
      <c r="E899">
        <f t="shared" si="13"/>
        <v>0.96767241379310343</v>
      </c>
    </row>
    <row r="900" spans="1:5" x14ac:dyDescent="0.25">
      <c r="A900" t="s">
        <v>1667</v>
      </c>
      <c r="B900">
        <v>4499</v>
      </c>
      <c r="C900">
        <v>4816</v>
      </c>
      <c r="D900" t="s">
        <v>1668</v>
      </c>
      <c r="E900">
        <f t="shared" ref="E900:E963" si="14">IF(C900=0,0,B900/C900)</f>
        <v>0.93417774086378735</v>
      </c>
    </row>
    <row r="901" spans="1:5" x14ac:dyDescent="0.25">
      <c r="A901" t="s">
        <v>1669</v>
      </c>
      <c r="B901">
        <v>4185</v>
      </c>
      <c r="C901">
        <v>4455</v>
      </c>
      <c r="D901" t="s">
        <v>1670</v>
      </c>
      <c r="E901">
        <f t="shared" si="14"/>
        <v>0.93939393939393945</v>
      </c>
    </row>
    <row r="902" spans="1:5" x14ac:dyDescent="0.25">
      <c r="A902" t="s">
        <v>1671</v>
      </c>
      <c r="B902">
        <v>374</v>
      </c>
      <c r="C902">
        <v>430</v>
      </c>
      <c r="D902" t="s">
        <v>1672</v>
      </c>
      <c r="E902">
        <f t="shared" si="14"/>
        <v>0.86976744186046506</v>
      </c>
    </row>
    <row r="903" spans="1:5" x14ac:dyDescent="0.25">
      <c r="A903" t="s">
        <v>1673</v>
      </c>
      <c r="B903">
        <v>9</v>
      </c>
      <c r="C903">
        <v>9</v>
      </c>
      <c r="D903" t="s">
        <v>70</v>
      </c>
      <c r="E903">
        <f t="shared" si="14"/>
        <v>1</v>
      </c>
    </row>
    <row r="904" spans="1:5" x14ac:dyDescent="0.25">
      <c r="A904" t="s">
        <v>1674</v>
      </c>
      <c r="B904">
        <v>542</v>
      </c>
      <c r="C904">
        <v>794</v>
      </c>
      <c r="D904" t="s">
        <v>1491</v>
      </c>
      <c r="E904">
        <f t="shared" si="14"/>
        <v>0.68261964735516378</v>
      </c>
    </row>
    <row r="905" spans="1:5" x14ac:dyDescent="0.25">
      <c r="A905" t="s">
        <v>1675</v>
      </c>
      <c r="B905">
        <v>1027</v>
      </c>
      <c r="C905">
        <v>1126</v>
      </c>
      <c r="D905" t="s">
        <v>1676</v>
      </c>
      <c r="E905">
        <f t="shared" si="14"/>
        <v>0.91207815275310833</v>
      </c>
    </row>
    <row r="906" spans="1:5" x14ac:dyDescent="0.25">
      <c r="A906" t="s">
        <v>1677</v>
      </c>
      <c r="B906">
        <v>412</v>
      </c>
      <c r="C906">
        <v>722</v>
      </c>
      <c r="D906" t="s">
        <v>1678</v>
      </c>
      <c r="E906">
        <f t="shared" si="14"/>
        <v>0.5706371191135734</v>
      </c>
    </row>
    <row r="907" spans="1:5" x14ac:dyDescent="0.25">
      <c r="A907" t="s">
        <v>1679</v>
      </c>
      <c r="B907">
        <v>96</v>
      </c>
      <c r="C907">
        <v>245</v>
      </c>
      <c r="D907" t="s">
        <v>1680</v>
      </c>
      <c r="E907">
        <f t="shared" si="14"/>
        <v>0.39183673469387753</v>
      </c>
    </row>
    <row r="908" spans="1:5" x14ac:dyDescent="0.25">
      <c r="A908" t="s">
        <v>1681</v>
      </c>
      <c r="B908">
        <v>1522</v>
      </c>
      <c r="C908">
        <v>1573</v>
      </c>
      <c r="D908" t="s">
        <v>1682</v>
      </c>
      <c r="E908">
        <f t="shared" si="14"/>
        <v>0.96757787666878581</v>
      </c>
    </row>
    <row r="909" spans="1:5" x14ac:dyDescent="0.25">
      <c r="A909" t="s">
        <v>1683</v>
      </c>
      <c r="B909">
        <v>145</v>
      </c>
      <c r="C909">
        <v>241</v>
      </c>
      <c r="D909" t="s">
        <v>1684</v>
      </c>
      <c r="E909">
        <f t="shared" si="14"/>
        <v>0.60165975103734437</v>
      </c>
    </row>
    <row r="910" spans="1:5" x14ac:dyDescent="0.25">
      <c r="A910" t="s">
        <v>1685</v>
      </c>
      <c r="B910">
        <v>174</v>
      </c>
      <c r="C910">
        <v>198</v>
      </c>
      <c r="D910" t="s">
        <v>1686</v>
      </c>
      <c r="E910">
        <f t="shared" si="14"/>
        <v>0.87878787878787878</v>
      </c>
    </row>
    <row r="911" spans="1:5" x14ac:dyDescent="0.25">
      <c r="A911" t="s">
        <v>1687</v>
      </c>
      <c r="B911">
        <v>17</v>
      </c>
      <c r="C911">
        <v>20</v>
      </c>
      <c r="D911" t="s">
        <v>448</v>
      </c>
      <c r="E911">
        <f t="shared" si="14"/>
        <v>0.85</v>
      </c>
    </row>
    <row r="912" spans="1:5" x14ac:dyDescent="0.25">
      <c r="A912" t="s">
        <v>1688</v>
      </c>
      <c r="B912">
        <v>266</v>
      </c>
      <c r="C912">
        <v>292</v>
      </c>
      <c r="D912" t="s">
        <v>1689</v>
      </c>
      <c r="E912">
        <f t="shared" si="14"/>
        <v>0.91095890410958902</v>
      </c>
    </row>
    <row r="913" spans="1:5" x14ac:dyDescent="0.25">
      <c r="A913" t="s">
        <v>1690</v>
      </c>
      <c r="B913">
        <v>89</v>
      </c>
      <c r="C913">
        <v>106</v>
      </c>
      <c r="D913" t="s">
        <v>1691</v>
      </c>
      <c r="E913">
        <f t="shared" si="14"/>
        <v>0.839622641509434</v>
      </c>
    </row>
    <row r="914" spans="1:5" x14ac:dyDescent="0.25">
      <c r="A914" t="s">
        <v>1692</v>
      </c>
      <c r="B914">
        <v>397</v>
      </c>
      <c r="C914">
        <v>402</v>
      </c>
      <c r="D914" t="s">
        <v>359</v>
      </c>
      <c r="E914">
        <f t="shared" si="14"/>
        <v>0.98756218905472637</v>
      </c>
    </row>
    <row r="915" spans="1:5" x14ac:dyDescent="0.25">
      <c r="A915" t="s">
        <v>1693</v>
      </c>
      <c r="B915">
        <v>122</v>
      </c>
      <c r="C915">
        <v>246</v>
      </c>
      <c r="D915" t="s">
        <v>1694</v>
      </c>
      <c r="E915">
        <f t="shared" si="14"/>
        <v>0.49593495934959347</v>
      </c>
    </row>
    <row r="916" spans="1:5" x14ac:dyDescent="0.25">
      <c r="A916" t="s">
        <v>1695</v>
      </c>
      <c r="B916">
        <v>784</v>
      </c>
      <c r="C916">
        <v>823</v>
      </c>
      <c r="D916" t="s">
        <v>1696</v>
      </c>
      <c r="E916">
        <f t="shared" si="14"/>
        <v>0.95261239368165251</v>
      </c>
    </row>
    <row r="917" spans="1:5" x14ac:dyDescent="0.25">
      <c r="A917" t="s">
        <v>1697</v>
      </c>
      <c r="B917">
        <v>36</v>
      </c>
      <c r="C917">
        <v>68</v>
      </c>
      <c r="D917" t="s">
        <v>1698</v>
      </c>
      <c r="E917">
        <f t="shared" si="14"/>
        <v>0.52941176470588236</v>
      </c>
    </row>
    <row r="918" spans="1:5" x14ac:dyDescent="0.25">
      <c r="A918" t="s">
        <v>1699</v>
      </c>
      <c r="B918">
        <v>34</v>
      </c>
      <c r="C918">
        <v>36</v>
      </c>
      <c r="D918" t="s">
        <v>1700</v>
      </c>
      <c r="E918">
        <f t="shared" si="14"/>
        <v>0.94444444444444442</v>
      </c>
    </row>
    <row r="919" spans="1:5" x14ac:dyDescent="0.25">
      <c r="A919" t="s">
        <v>1701</v>
      </c>
      <c r="B919">
        <v>502</v>
      </c>
      <c r="C919">
        <v>549</v>
      </c>
      <c r="D919" t="s">
        <v>1702</v>
      </c>
      <c r="E919">
        <f t="shared" si="14"/>
        <v>0.91438979963570133</v>
      </c>
    </row>
    <row r="920" spans="1:5" x14ac:dyDescent="0.25">
      <c r="A920" t="s">
        <v>1703</v>
      </c>
      <c r="B920">
        <v>1445</v>
      </c>
      <c r="C920">
        <v>1924</v>
      </c>
      <c r="D920" t="s">
        <v>1704</v>
      </c>
      <c r="E920">
        <f t="shared" si="14"/>
        <v>0.75103950103950101</v>
      </c>
    </row>
    <row r="921" spans="1:5" x14ac:dyDescent="0.25">
      <c r="A921" t="s">
        <v>1705</v>
      </c>
      <c r="B921">
        <v>69</v>
      </c>
      <c r="C921">
        <v>76</v>
      </c>
      <c r="D921" t="s">
        <v>1706</v>
      </c>
      <c r="E921">
        <f t="shared" si="14"/>
        <v>0.90789473684210531</v>
      </c>
    </row>
    <row r="922" spans="1:5" x14ac:dyDescent="0.25">
      <c r="A922" t="s">
        <v>1707</v>
      </c>
      <c r="B922">
        <v>7</v>
      </c>
      <c r="C922">
        <v>18</v>
      </c>
      <c r="D922" t="s">
        <v>1124</v>
      </c>
      <c r="E922">
        <f t="shared" si="14"/>
        <v>0.3888888888888889</v>
      </c>
    </row>
    <row r="923" spans="1:5" x14ac:dyDescent="0.25">
      <c r="A923" t="s">
        <v>1708</v>
      </c>
      <c r="B923">
        <v>334</v>
      </c>
      <c r="C923">
        <v>536</v>
      </c>
      <c r="D923" t="s">
        <v>1709</v>
      </c>
      <c r="E923">
        <f t="shared" si="14"/>
        <v>0.62313432835820892</v>
      </c>
    </row>
    <row r="924" spans="1:5" x14ac:dyDescent="0.25">
      <c r="A924" t="s">
        <v>1710</v>
      </c>
      <c r="B924">
        <v>120</v>
      </c>
      <c r="C924">
        <v>195</v>
      </c>
      <c r="D924" t="s">
        <v>1711</v>
      </c>
      <c r="E924">
        <f t="shared" si="14"/>
        <v>0.61538461538461542</v>
      </c>
    </row>
    <row r="925" spans="1:5" x14ac:dyDescent="0.25">
      <c r="A925" t="s">
        <v>1712</v>
      </c>
      <c r="B925">
        <v>3295</v>
      </c>
      <c r="C925">
        <v>3555</v>
      </c>
      <c r="D925" t="s">
        <v>1713</v>
      </c>
      <c r="E925">
        <f t="shared" si="14"/>
        <v>0.92686357243319273</v>
      </c>
    </row>
    <row r="926" spans="1:5" x14ac:dyDescent="0.25">
      <c r="A926" t="s">
        <v>1714</v>
      </c>
      <c r="B926">
        <v>5116</v>
      </c>
      <c r="C926">
        <v>6463</v>
      </c>
      <c r="D926" t="s">
        <v>1715</v>
      </c>
      <c r="E926">
        <f t="shared" si="14"/>
        <v>0.79158285625870339</v>
      </c>
    </row>
    <row r="927" spans="1:5" x14ac:dyDescent="0.25">
      <c r="A927" t="s">
        <v>1716</v>
      </c>
      <c r="B927">
        <v>6031</v>
      </c>
      <c r="C927">
        <v>6152</v>
      </c>
      <c r="D927" t="s">
        <v>825</v>
      </c>
      <c r="E927">
        <f t="shared" si="14"/>
        <v>0.98033159947984394</v>
      </c>
    </row>
    <row r="928" spans="1:5" x14ac:dyDescent="0.25">
      <c r="A928" t="s">
        <v>1717</v>
      </c>
      <c r="B928">
        <v>791</v>
      </c>
      <c r="C928">
        <v>791</v>
      </c>
      <c r="D928" t="s">
        <v>70</v>
      </c>
      <c r="E928">
        <f t="shared" si="14"/>
        <v>1</v>
      </c>
    </row>
    <row r="929" spans="1:5" x14ac:dyDescent="0.25">
      <c r="A929" t="s">
        <v>1718</v>
      </c>
      <c r="B929">
        <v>1133</v>
      </c>
      <c r="C929">
        <v>1293</v>
      </c>
      <c r="D929" t="s">
        <v>1719</v>
      </c>
      <c r="E929">
        <f t="shared" si="14"/>
        <v>0.87625676720804335</v>
      </c>
    </row>
    <row r="930" spans="1:5" x14ac:dyDescent="0.25">
      <c r="A930" t="s">
        <v>1720</v>
      </c>
      <c r="B930">
        <v>2561</v>
      </c>
      <c r="C930">
        <v>2716</v>
      </c>
      <c r="D930" t="s">
        <v>1721</v>
      </c>
      <c r="E930">
        <f t="shared" si="14"/>
        <v>0.94293078055964652</v>
      </c>
    </row>
    <row r="931" spans="1:5" x14ac:dyDescent="0.25">
      <c r="A931" t="s">
        <v>1722</v>
      </c>
      <c r="B931">
        <v>17</v>
      </c>
      <c r="C931">
        <v>21</v>
      </c>
      <c r="D931" t="s">
        <v>1723</v>
      </c>
      <c r="E931">
        <f t="shared" si="14"/>
        <v>0.80952380952380953</v>
      </c>
    </row>
    <row r="932" spans="1:5" x14ac:dyDescent="0.25">
      <c r="A932" t="s">
        <v>1724</v>
      </c>
      <c r="B932">
        <v>2100</v>
      </c>
      <c r="C932">
        <v>2103</v>
      </c>
      <c r="D932" t="s">
        <v>1725</v>
      </c>
      <c r="E932">
        <f t="shared" si="14"/>
        <v>0.99857346647646217</v>
      </c>
    </row>
    <row r="933" spans="1:5" x14ac:dyDescent="0.25">
      <c r="A933" t="s">
        <v>1726</v>
      </c>
      <c r="B933">
        <v>0</v>
      </c>
      <c r="C933">
        <v>0</v>
      </c>
      <c r="D933" t="s">
        <v>17</v>
      </c>
      <c r="E933">
        <f t="shared" si="14"/>
        <v>0</v>
      </c>
    </row>
    <row r="934" spans="1:5" x14ac:dyDescent="0.25">
      <c r="A934" t="s">
        <v>1727</v>
      </c>
      <c r="B934">
        <v>657</v>
      </c>
      <c r="C934">
        <v>929</v>
      </c>
      <c r="D934" t="s">
        <v>1728</v>
      </c>
      <c r="E934">
        <f t="shared" si="14"/>
        <v>0.70721205597416581</v>
      </c>
    </row>
    <row r="935" spans="1:5" x14ac:dyDescent="0.25">
      <c r="A935" t="s">
        <v>1729</v>
      </c>
      <c r="B935">
        <v>914</v>
      </c>
      <c r="C935">
        <v>1036</v>
      </c>
      <c r="D935" t="s">
        <v>1730</v>
      </c>
      <c r="E935">
        <f t="shared" si="14"/>
        <v>0.88223938223938225</v>
      </c>
    </row>
    <row r="936" spans="1:5" x14ac:dyDescent="0.25">
      <c r="A936" t="s">
        <v>1731</v>
      </c>
      <c r="B936">
        <v>229</v>
      </c>
      <c r="C936">
        <v>320</v>
      </c>
      <c r="D936" t="s">
        <v>1732</v>
      </c>
      <c r="E936">
        <f t="shared" si="14"/>
        <v>0.71562499999999996</v>
      </c>
    </row>
    <row r="937" spans="1:5" x14ac:dyDescent="0.25">
      <c r="A937" t="s">
        <v>1733</v>
      </c>
      <c r="B937">
        <v>968</v>
      </c>
      <c r="C937">
        <v>1042</v>
      </c>
      <c r="D937" t="s">
        <v>1734</v>
      </c>
      <c r="E937">
        <f t="shared" si="14"/>
        <v>0.92898272552783112</v>
      </c>
    </row>
    <row r="938" spans="1:5" x14ac:dyDescent="0.25">
      <c r="A938" t="s">
        <v>1735</v>
      </c>
      <c r="B938">
        <v>2314</v>
      </c>
      <c r="C938">
        <v>2505</v>
      </c>
      <c r="D938" t="s">
        <v>1736</v>
      </c>
      <c r="E938">
        <f t="shared" si="14"/>
        <v>0.92375249500998002</v>
      </c>
    </row>
    <row r="939" spans="1:5" x14ac:dyDescent="0.25">
      <c r="A939" t="s">
        <v>1737</v>
      </c>
      <c r="B939">
        <v>16</v>
      </c>
      <c r="C939">
        <v>82</v>
      </c>
      <c r="D939" t="s">
        <v>1738</v>
      </c>
      <c r="E939">
        <f t="shared" si="14"/>
        <v>0.1951219512195122</v>
      </c>
    </row>
    <row r="940" spans="1:5" x14ac:dyDescent="0.25">
      <c r="A940" t="s">
        <v>1739</v>
      </c>
      <c r="B940">
        <v>93</v>
      </c>
      <c r="C940">
        <v>104</v>
      </c>
      <c r="D940" t="s">
        <v>1740</v>
      </c>
      <c r="E940">
        <f t="shared" si="14"/>
        <v>0.89423076923076927</v>
      </c>
    </row>
    <row r="941" spans="1:5" x14ac:dyDescent="0.25">
      <c r="A941" t="s">
        <v>1741</v>
      </c>
      <c r="B941">
        <v>1503</v>
      </c>
      <c r="C941">
        <v>1526</v>
      </c>
      <c r="D941" t="s">
        <v>1742</v>
      </c>
      <c r="E941">
        <f t="shared" si="14"/>
        <v>0.98492791612057662</v>
      </c>
    </row>
    <row r="942" spans="1:5" x14ac:dyDescent="0.25">
      <c r="A942" t="s">
        <v>1743</v>
      </c>
      <c r="B942">
        <v>674</v>
      </c>
      <c r="C942">
        <v>703</v>
      </c>
      <c r="D942" t="s">
        <v>1744</v>
      </c>
      <c r="E942">
        <f t="shared" si="14"/>
        <v>0.95874822190611664</v>
      </c>
    </row>
    <row r="943" spans="1:5" x14ac:dyDescent="0.25">
      <c r="A943" t="s">
        <v>1745</v>
      </c>
      <c r="B943">
        <v>5517</v>
      </c>
      <c r="C943">
        <v>6188</v>
      </c>
      <c r="D943" t="s">
        <v>1746</v>
      </c>
      <c r="E943">
        <f t="shared" si="14"/>
        <v>0.89156431803490632</v>
      </c>
    </row>
    <row r="944" spans="1:5" x14ac:dyDescent="0.25">
      <c r="A944" t="s">
        <v>1747</v>
      </c>
      <c r="B944">
        <v>265</v>
      </c>
      <c r="C944">
        <v>295</v>
      </c>
      <c r="D944" t="s">
        <v>1748</v>
      </c>
      <c r="E944">
        <f t="shared" si="14"/>
        <v>0.89830508474576276</v>
      </c>
    </row>
    <row r="945" spans="1:5" x14ac:dyDescent="0.25">
      <c r="A945" t="s">
        <v>1749</v>
      </c>
      <c r="B945">
        <v>1433</v>
      </c>
      <c r="C945">
        <v>1437</v>
      </c>
      <c r="D945" t="s">
        <v>560</v>
      </c>
      <c r="E945">
        <f t="shared" si="14"/>
        <v>0.99721642310368819</v>
      </c>
    </row>
    <row r="946" spans="1:5" x14ac:dyDescent="0.25">
      <c r="A946" t="s">
        <v>1750</v>
      </c>
      <c r="B946">
        <v>0</v>
      </c>
      <c r="C946">
        <v>0</v>
      </c>
      <c r="D946" t="s">
        <v>17</v>
      </c>
      <c r="E946">
        <f t="shared" si="14"/>
        <v>0</v>
      </c>
    </row>
    <row r="947" spans="1:5" x14ac:dyDescent="0.25">
      <c r="A947" t="s">
        <v>1751</v>
      </c>
      <c r="B947">
        <v>976</v>
      </c>
      <c r="C947">
        <v>1182</v>
      </c>
      <c r="D947" t="s">
        <v>1752</v>
      </c>
      <c r="E947">
        <f t="shared" si="14"/>
        <v>0.82571912013536375</v>
      </c>
    </row>
    <row r="948" spans="1:5" x14ac:dyDescent="0.25">
      <c r="A948" t="s">
        <v>1753</v>
      </c>
      <c r="B948">
        <v>7088</v>
      </c>
      <c r="C948">
        <v>7775</v>
      </c>
      <c r="D948" t="s">
        <v>1754</v>
      </c>
      <c r="E948">
        <f t="shared" si="14"/>
        <v>0.91163987138263669</v>
      </c>
    </row>
    <row r="949" spans="1:5" x14ac:dyDescent="0.25">
      <c r="A949" t="s">
        <v>1755</v>
      </c>
      <c r="B949">
        <v>1580</v>
      </c>
      <c r="C949">
        <v>1952</v>
      </c>
      <c r="D949" t="s">
        <v>1756</v>
      </c>
      <c r="E949">
        <f t="shared" si="14"/>
        <v>0.80942622950819676</v>
      </c>
    </row>
    <row r="950" spans="1:5" x14ac:dyDescent="0.25">
      <c r="A950" t="s">
        <v>1757</v>
      </c>
      <c r="B950">
        <v>174</v>
      </c>
      <c r="C950">
        <v>207</v>
      </c>
      <c r="D950" t="s">
        <v>1758</v>
      </c>
      <c r="E950">
        <f t="shared" si="14"/>
        <v>0.84057971014492749</v>
      </c>
    </row>
    <row r="951" spans="1:5" x14ac:dyDescent="0.25">
      <c r="A951" t="s">
        <v>1759</v>
      </c>
      <c r="B951">
        <v>9392</v>
      </c>
      <c r="C951">
        <v>11109</v>
      </c>
      <c r="D951" t="s">
        <v>1760</v>
      </c>
      <c r="E951">
        <f t="shared" si="14"/>
        <v>0.8454406337204069</v>
      </c>
    </row>
    <row r="952" spans="1:5" x14ac:dyDescent="0.25">
      <c r="A952" t="s">
        <v>1761</v>
      </c>
      <c r="B952">
        <v>32</v>
      </c>
      <c r="C952">
        <v>34</v>
      </c>
      <c r="D952" t="s">
        <v>1762</v>
      </c>
      <c r="E952">
        <f t="shared" si="14"/>
        <v>0.94117647058823528</v>
      </c>
    </row>
    <row r="953" spans="1:5" x14ac:dyDescent="0.25">
      <c r="A953" t="s">
        <v>1763</v>
      </c>
      <c r="B953">
        <v>221</v>
      </c>
      <c r="C953">
        <v>429</v>
      </c>
      <c r="D953" t="s">
        <v>1764</v>
      </c>
      <c r="E953">
        <f t="shared" si="14"/>
        <v>0.51515151515151514</v>
      </c>
    </row>
    <row r="954" spans="1:5" x14ac:dyDescent="0.25">
      <c r="A954" t="s">
        <v>1765</v>
      </c>
      <c r="B954">
        <v>2442</v>
      </c>
      <c r="C954">
        <v>2770</v>
      </c>
      <c r="D954" t="s">
        <v>1766</v>
      </c>
      <c r="E954">
        <f t="shared" si="14"/>
        <v>0.88158844765342959</v>
      </c>
    </row>
    <row r="955" spans="1:5" x14ac:dyDescent="0.25">
      <c r="A955" t="s">
        <v>1767</v>
      </c>
      <c r="B955">
        <v>28</v>
      </c>
      <c r="C955">
        <v>140</v>
      </c>
      <c r="D955" t="s">
        <v>1617</v>
      </c>
      <c r="E955">
        <f t="shared" si="14"/>
        <v>0.2</v>
      </c>
    </row>
    <row r="956" spans="1:5" x14ac:dyDescent="0.25">
      <c r="A956" t="s">
        <v>1768</v>
      </c>
      <c r="B956">
        <v>571</v>
      </c>
      <c r="C956">
        <v>707</v>
      </c>
      <c r="D956" t="s">
        <v>1769</v>
      </c>
      <c r="E956">
        <f t="shared" si="14"/>
        <v>0.80763790664780766</v>
      </c>
    </row>
    <row r="957" spans="1:5" x14ac:dyDescent="0.25">
      <c r="A957" t="s">
        <v>1770</v>
      </c>
      <c r="B957">
        <v>787</v>
      </c>
      <c r="C957">
        <v>793</v>
      </c>
      <c r="D957" t="s">
        <v>1771</v>
      </c>
      <c r="E957">
        <f t="shared" si="14"/>
        <v>0.99243379571248425</v>
      </c>
    </row>
    <row r="958" spans="1:5" x14ac:dyDescent="0.25">
      <c r="A958" t="s">
        <v>1772</v>
      </c>
      <c r="B958">
        <v>347</v>
      </c>
      <c r="C958">
        <v>438</v>
      </c>
      <c r="D958" t="s">
        <v>1773</v>
      </c>
      <c r="E958">
        <f t="shared" si="14"/>
        <v>0.79223744292237441</v>
      </c>
    </row>
    <row r="959" spans="1:5" x14ac:dyDescent="0.25">
      <c r="A959" t="s">
        <v>1774</v>
      </c>
      <c r="B959">
        <v>2526</v>
      </c>
      <c r="C959">
        <v>2643</v>
      </c>
      <c r="D959" t="s">
        <v>1775</v>
      </c>
      <c r="E959">
        <f t="shared" si="14"/>
        <v>0.95573212258796825</v>
      </c>
    </row>
    <row r="960" spans="1:5" x14ac:dyDescent="0.25">
      <c r="A960" t="s">
        <v>1776</v>
      </c>
      <c r="B960">
        <v>859</v>
      </c>
      <c r="C960">
        <v>916</v>
      </c>
      <c r="D960" t="s">
        <v>849</v>
      </c>
      <c r="E960">
        <f t="shared" si="14"/>
        <v>0.93777292576419213</v>
      </c>
    </row>
    <row r="961" spans="1:5" x14ac:dyDescent="0.25">
      <c r="A961" t="s">
        <v>1777</v>
      </c>
      <c r="B961">
        <v>376</v>
      </c>
      <c r="C961">
        <v>431</v>
      </c>
      <c r="D961" t="s">
        <v>1778</v>
      </c>
      <c r="E961">
        <f t="shared" si="14"/>
        <v>0.87238979118329463</v>
      </c>
    </row>
    <row r="962" spans="1:5" x14ac:dyDescent="0.25">
      <c r="A962" t="s">
        <v>1779</v>
      </c>
      <c r="B962">
        <v>3790</v>
      </c>
      <c r="C962">
        <v>4145</v>
      </c>
      <c r="D962" t="s">
        <v>1702</v>
      </c>
      <c r="E962">
        <f t="shared" si="14"/>
        <v>0.91435464414957779</v>
      </c>
    </row>
    <row r="963" spans="1:5" x14ac:dyDescent="0.25">
      <c r="A963" t="s">
        <v>1780</v>
      </c>
      <c r="B963">
        <v>1958</v>
      </c>
      <c r="C963">
        <v>2698</v>
      </c>
      <c r="D963" t="s">
        <v>1781</v>
      </c>
      <c r="E963">
        <f t="shared" si="14"/>
        <v>0.72572275759822091</v>
      </c>
    </row>
    <row r="964" spans="1:5" x14ac:dyDescent="0.25">
      <c r="A964" t="s">
        <v>1782</v>
      </c>
      <c r="B964">
        <v>221</v>
      </c>
      <c r="C964">
        <v>310</v>
      </c>
      <c r="D964" t="s">
        <v>1249</v>
      </c>
      <c r="E964">
        <f t="shared" ref="E964:E1001" si="15">IF(C964=0,0,B964/C964)</f>
        <v>0.7129032258064516</v>
      </c>
    </row>
    <row r="965" spans="1:5" x14ac:dyDescent="0.25">
      <c r="A965" t="s">
        <v>1783</v>
      </c>
      <c r="B965">
        <v>15</v>
      </c>
      <c r="C965">
        <v>23</v>
      </c>
      <c r="D965" t="s">
        <v>1784</v>
      </c>
      <c r="E965">
        <f t="shared" si="15"/>
        <v>0.65217391304347827</v>
      </c>
    </row>
    <row r="966" spans="1:5" x14ac:dyDescent="0.25">
      <c r="A966" t="s">
        <v>1785</v>
      </c>
      <c r="B966">
        <v>222</v>
      </c>
      <c r="C966">
        <v>269</v>
      </c>
      <c r="D966" t="s">
        <v>1786</v>
      </c>
      <c r="E966">
        <f t="shared" si="15"/>
        <v>0.82527881040892193</v>
      </c>
    </row>
    <row r="967" spans="1:5" x14ac:dyDescent="0.25">
      <c r="A967" t="s">
        <v>1787</v>
      </c>
      <c r="B967">
        <v>5592</v>
      </c>
      <c r="C967">
        <v>6148</v>
      </c>
      <c r="D967" t="s">
        <v>1162</v>
      </c>
      <c r="E967">
        <f t="shared" si="15"/>
        <v>0.90956408588158755</v>
      </c>
    </row>
    <row r="968" spans="1:5" x14ac:dyDescent="0.25">
      <c r="A968" t="s">
        <v>1788</v>
      </c>
      <c r="B968">
        <v>2302</v>
      </c>
      <c r="C968">
        <v>2302</v>
      </c>
      <c r="D968" t="s">
        <v>70</v>
      </c>
      <c r="E968">
        <f t="shared" si="15"/>
        <v>1</v>
      </c>
    </row>
    <row r="969" spans="1:5" x14ac:dyDescent="0.25">
      <c r="A969" t="s">
        <v>1789</v>
      </c>
      <c r="B969">
        <v>222</v>
      </c>
      <c r="C969">
        <v>315</v>
      </c>
      <c r="D969" t="s">
        <v>1790</v>
      </c>
      <c r="E969">
        <f t="shared" si="15"/>
        <v>0.70476190476190481</v>
      </c>
    </row>
    <row r="970" spans="1:5" x14ac:dyDescent="0.25">
      <c r="A970" t="s">
        <v>1791</v>
      </c>
      <c r="B970">
        <v>204</v>
      </c>
      <c r="C970">
        <v>331</v>
      </c>
      <c r="D970" t="s">
        <v>1792</v>
      </c>
      <c r="E970">
        <f t="shared" si="15"/>
        <v>0.61631419939577037</v>
      </c>
    </row>
    <row r="971" spans="1:5" x14ac:dyDescent="0.25">
      <c r="A971" t="s">
        <v>1793</v>
      </c>
      <c r="B971">
        <v>187</v>
      </c>
      <c r="C971">
        <v>203</v>
      </c>
      <c r="D971" t="s">
        <v>1794</v>
      </c>
      <c r="E971">
        <f t="shared" si="15"/>
        <v>0.9211822660098522</v>
      </c>
    </row>
    <row r="972" spans="1:5" x14ac:dyDescent="0.25">
      <c r="A972" t="s">
        <v>1795</v>
      </c>
      <c r="B972">
        <v>1774</v>
      </c>
      <c r="C972">
        <v>1921</v>
      </c>
      <c r="D972" t="s">
        <v>1796</v>
      </c>
      <c r="E972">
        <f t="shared" si="15"/>
        <v>0.92347735554398747</v>
      </c>
    </row>
    <row r="973" spans="1:5" x14ac:dyDescent="0.25">
      <c r="A973" t="s">
        <v>1797</v>
      </c>
      <c r="B973">
        <v>958</v>
      </c>
      <c r="C973">
        <v>984</v>
      </c>
      <c r="D973" t="s">
        <v>1798</v>
      </c>
      <c r="E973">
        <f t="shared" si="15"/>
        <v>0.97357723577235777</v>
      </c>
    </row>
    <row r="974" spans="1:5" x14ac:dyDescent="0.25">
      <c r="A974" t="s">
        <v>1799</v>
      </c>
      <c r="B974">
        <v>1967</v>
      </c>
      <c r="C974">
        <v>2367</v>
      </c>
      <c r="D974" t="s">
        <v>1800</v>
      </c>
      <c r="E974">
        <f t="shared" si="15"/>
        <v>0.8310097169412759</v>
      </c>
    </row>
    <row r="975" spans="1:5" x14ac:dyDescent="0.25">
      <c r="A975" t="s">
        <v>1801</v>
      </c>
      <c r="B975">
        <v>324</v>
      </c>
      <c r="C975">
        <v>501</v>
      </c>
      <c r="D975" t="s">
        <v>1802</v>
      </c>
      <c r="E975">
        <f t="shared" si="15"/>
        <v>0.6467065868263473</v>
      </c>
    </row>
    <row r="976" spans="1:5" x14ac:dyDescent="0.25">
      <c r="A976" t="s">
        <v>1803</v>
      </c>
      <c r="B976">
        <v>2679</v>
      </c>
      <c r="C976">
        <v>2780</v>
      </c>
      <c r="D976" t="s">
        <v>1804</v>
      </c>
      <c r="E976">
        <f t="shared" si="15"/>
        <v>0.96366906474820146</v>
      </c>
    </row>
    <row r="977" spans="1:5" x14ac:dyDescent="0.25">
      <c r="A977" t="s">
        <v>1805</v>
      </c>
      <c r="B977">
        <v>2643</v>
      </c>
      <c r="C977">
        <v>2775</v>
      </c>
      <c r="D977" t="s">
        <v>1806</v>
      </c>
      <c r="E977">
        <f t="shared" si="15"/>
        <v>0.95243243243243247</v>
      </c>
    </row>
    <row r="978" spans="1:5" x14ac:dyDescent="0.25">
      <c r="A978" t="s">
        <v>1807</v>
      </c>
      <c r="B978">
        <v>76</v>
      </c>
      <c r="C978">
        <v>109</v>
      </c>
      <c r="D978" t="s">
        <v>1808</v>
      </c>
      <c r="E978">
        <f t="shared" si="15"/>
        <v>0.69724770642201839</v>
      </c>
    </row>
    <row r="979" spans="1:5" x14ac:dyDescent="0.25">
      <c r="A979" t="s">
        <v>1809</v>
      </c>
      <c r="B979">
        <v>710</v>
      </c>
      <c r="C979">
        <v>985</v>
      </c>
      <c r="D979" t="s">
        <v>1810</v>
      </c>
      <c r="E979">
        <f t="shared" si="15"/>
        <v>0.7208121827411168</v>
      </c>
    </row>
    <row r="980" spans="1:5" x14ac:dyDescent="0.25">
      <c r="A980" t="s">
        <v>1811</v>
      </c>
      <c r="B980">
        <v>499</v>
      </c>
      <c r="C980">
        <v>562</v>
      </c>
      <c r="D980" t="s">
        <v>1812</v>
      </c>
      <c r="E980">
        <f t="shared" si="15"/>
        <v>0.88790035587188609</v>
      </c>
    </row>
    <row r="981" spans="1:5" x14ac:dyDescent="0.25">
      <c r="A981" t="s">
        <v>1813</v>
      </c>
      <c r="B981">
        <v>2005</v>
      </c>
      <c r="C981">
        <v>2196</v>
      </c>
      <c r="D981" t="s">
        <v>1814</v>
      </c>
      <c r="E981">
        <f t="shared" si="15"/>
        <v>0.91302367941712204</v>
      </c>
    </row>
    <row r="982" spans="1:5" x14ac:dyDescent="0.25">
      <c r="A982" t="s">
        <v>1815</v>
      </c>
      <c r="B982">
        <v>60</v>
      </c>
      <c r="C982">
        <v>120</v>
      </c>
      <c r="D982" t="s">
        <v>255</v>
      </c>
      <c r="E982">
        <f t="shared" si="15"/>
        <v>0.5</v>
      </c>
    </row>
    <row r="983" spans="1:5" x14ac:dyDescent="0.25">
      <c r="A983" t="s">
        <v>1816</v>
      </c>
      <c r="B983">
        <v>1329</v>
      </c>
      <c r="C983">
        <v>1721</v>
      </c>
      <c r="D983" t="s">
        <v>821</v>
      </c>
      <c r="E983">
        <f t="shared" si="15"/>
        <v>0.77222545031958167</v>
      </c>
    </row>
    <row r="984" spans="1:5" x14ac:dyDescent="0.25">
      <c r="A984" t="s">
        <v>1817</v>
      </c>
      <c r="B984">
        <v>34</v>
      </c>
      <c r="C984">
        <v>51</v>
      </c>
      <c r="D984" t="s">
        <v>737</v>
      </c>
      <c r="E984">
        <f t="shared" si="15"/>
        <v>0.66666666666666663</v>
      </c>
    </row>
    <row r="985" spans="1:5" x14ac:dyDescent="0.25">
      <c r="A985" t="s">
        <v>1818</v>
      </c>
      <c r="B985">
        <v>3153</v>
      </c>
      <c r="C985">
        <v>3162</v>
      </c>
      <c r="D985" t="s">
        <v>560</v>
      </c>
      <c r="E985">
        <f t="shared" si="15"/>
        <v>0.99715370018975336</v>
      </c>
    </row>
    <row r="986" spans="1:5" x14ac:dyDescent="0.25">
      <c r="A986" t="s">
        <v>1819</v>
      </c>
      <c r="B986">
        <v>15</v>
      </c>
      <c r="C986">
        <v>31</v>
      </c>
      <c r="D986" t="s">
        <v>1820</v>
      </c>
      <c r="E986">
        <f t="shared" si="15"/>
        <v>0.4838709677419355</v>
      </c>
    </row>
    <row r="987" spans="1:5" x14ac:dyDescent="0.25">
      <c r="A987" t="s">
        <v>1821</v>
      </c>
      <c r="B987">
        <v>136</v>
      </c>
      <c r="C987">
        <v>185</v>
      </c>
      <c r="D987" t="s">
        <v>1822</v>
      </c>
      <c r="E987">
        <f t="shared" si="15"/>
        <v>0.73513513513513518</v>
      </c>
    </row>
    <row r="988" spans="1:5" x14ac:dyDescent="0.25">
      <c r="A988" t="s">
        <v>1823</v>
      </c>
      <c r="B988">
        <v>3837</v>
      </c>
      <c r="C988">
        <v>4199</v>
      </c>
      <c r="D988" t="s">
        <v>78</v>
      </c>
      <c r="E988">
        <f t="shared" si="15"/>
        <v>0.9137889973803287</v>
      </c>
    </row>
    <row r="989" spans="1:5" x14ac:dyDescent="0.25">
      <c r="A989" t="s">
        <v>1824</v>
      </c>
      <c r="B989">
        <v>3510</v>
      </c>
      <c r="C989">
        <v>4661</v>
      </c>
      <c r="D989" t="s">
        <v>1825</v>
      </c>
      <c r="E989">
        <f t="shared" si="15"/>
        <v>0.75305728384466852</v>
      </c>
    </row>
    <row r="990" spans="1:5" x14ac:dyDescent="0.25">
      <c r="A990" t="s">
        <v>1826</v>
      </c>
      <c r="B990">
        <v>968</v>
      </c>
      <c r="C990">
        <v>1008</v>
      </c>
      <c r="D990" t="s">
        <v>1827</v>
      </c>
      <c r="E990">
        <f t="shared" si="15"/>
        <v>0.96031746031746035</v>
      </c>
    </row>
    <row r="991" spans="1:5" x14ac:dyDescent="0.25">
      <c r="A991" t="s">
        <v>1828</v>
      </c>
      <c r="B991">
        <v>9604</v>
      </c>
      <c r="C991">
        <v>11466</v>
      </c>
      <c r="D991" t="s">
        <v>1829</v>
      </c>
      <c r="E991">
        <f t="shared" si="15"/>
        <v>0.83760683760683763</v>
      </c>
    </row>
    <row r="992" spans="1:5" x14ac:dyDescent="0.25">
      <c r="A992" t="s">
        <v>1830</v>
      </c>
      <c r="B992">
        <v>3394</v>
      </c>
      <c r="C992">
        <v>3805</v>
      </c>
      <c r="D992" t="s">
        <v>249</v>
      </c>
      <c r="E992">
        <f t="shared" si="15"/>
        <v>0.89198423127463866</v>
      </c>
    </row>
    <row r="993" spans="1:5" x14ac:dyDescent="0.25">
      <c r="A993" t="s">
        <v>1831</v>
      </c>
      <c r="B993">
        <v>693</v>
      </c>
      <c r="C993">
        <v>886</v>
      </c>
      <c r="D993" t="s">
        <v>1832</v>
      </c>
      <c r="E993">
        <f t="shared" si="15"/>
        <v>0.78216704288939054</v>
      </c>
    </row>
    <row r="994" spans="1:5" x14ac:dyDescent="0.25">
      <c r="A994" t="s">
        <v>1833</v>
      </c>
      <c r="B994">
        <v>86</v>
      </c>
      <c r="C994">
        <v>101</v>
      </c>
      <c r="D994" t="s">
        <v>1834</v>
      </c>
      <c r="E994">
        <f t="shared" si="15"/>
        <v>0.85148514851485146</v>
      </c>
    </row>
    <row r="995" spans="1:5" x14ac:dyDescent="0.25">
      <c r="A995" t="s">
        <v>1835</v>
      </c>
      <c r="B995">
        <v>0</v>
      </c>
      <c r="C995">
        <v>0</v>
      </c>
      <c r="D995" t="s">
        <v>17</v>
      </c>
      <c r="E995">
        <f t="shared" si="15"/>
        <v>0</v>
      </c>
    </row>
    <row r="996" spans="1:5" x14ac:dyDescent="0.25">
      <c r="A996" t="s">
        <v>1836</v>
      </c>
      <c r="B996">
        <v>42</v>
      </c>
      <c r="C996">
        <v>63</v>
      </c>
      <c r="D996" t="s">
        <v>737</v>
      </c>
      <c r="E996">
        <f t="shared" si="15"/>
        <v>0.66666666666666663</v>
      </c>
    </row>
    <row r="997" spans="1:5" x14ac:dyDescent="0.25">
      <c r="A997" t="s">
        <v>1837</v>
      </c>
      <c r="B997">
        <v>90</v>
      </c>
      <c r="C997">
        <v>222</v>
      </c>
      <c r="D997" t="s">
        <v>1838</v>
      </c>
      <c r="E997">
        <f t="shared" si="15"/>
        <v>0.40540540540540543</v>
      </c>
    </row>
    <row r="998" spans="1:5" x14ac:dyDescent="0.25">
      <c r="A998" t="s">
        <v>1839</v>
      </c>
      <c r="B998">
        <v>560</v>
      </c>
      <c r="C998">
        <v>1101</v>
      </c>
      <c r="D998" t="s">
        <v>1840</v>
      </c>
      <c r="E998">
        <f t="shared" si="15"/>
        <v>0.50862851952770205</v>
      </c>
    </row>
    <row r="999" spans="1:5" x14ac:dyDescent="0.25">
      <c r="A999" t="s">
        <v>1841</v>
      </c>
      <c r="B999">
        <v>133</v>
      </c>
      <c r="C999">
        <v>159</v>
      </c>
      <c r="D999" t="s">
        <v>410</v>
      </c>
      <c r="E999">
        <f t="shared" si="15"/>
        <v>0.83647798742138368</v>
      </c>
    </row>
    <row r="1000" spans="1:5" x14ac:dyDescent="0.25">
      <c r="A1000" t="s">
        <v>1842</v>
      </c>
      <c r="B1000">
        <v>1096</v>
      </c>
      <c r="C1000">
        <v>1337</v>
      </c>
      <c r="D1000" t="s">
        <v>1843</v>
      </c>
      <c r="E1000">
        <f t="shared" si="15"/>
        <v>0.81974569932685115</v>
      </c>
    </row>
    <row r="1001" spans="1:5" x14ac:dyDescent="0.25">
      <c r="A1001" t="s">
        <v>1844</v>
      </c>
      <c r="B1001">
        <v>827</v>
      </c>
      <c r="C1001">
        <v>865</v>
      </c>
      <c r="D1001" t="s">
        <v>1845</v>
      </c>
      <c r="E1001">
        <f t="shared" si="15"/>
        <v>0.95606936416184973</v>
      </c>
    </row>
  </sheetData>
  <autoFilter ref="A1:E1001" xr:uid="{00000000-0009-0000-0000-000006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825"/>
  <sheetViews>
    <sheetView topLeftCell="M1" workbookViewId="0">
      <selection activeCell="P3" sqref="P3"/>
    </sheetView>
  </sheetViews>
  <sheetFormatPr defaultRowHeight="15" x14ac:dyDescent="0.25"/>
  <cols>
    <col min="1" max="1" width="33.5703125" customWidth="1"/>
    <col min="3" max="3" width="15.85546875" bestFit="1" customWidth="1"/>
    <col min="5" max="5" width="23.28515625" bestFit="1" customWidth="1"/>
    <col min="6" max="6" width="19" bestFit="1" customWidth="1"/>
    <col min="7" max="7" width="15.85546875" bestFit="1" customWidth="1"/>
    <col min="8" max="8" width="17.7109375" bestFit="1" customWidth="1"/>
    <col min="10" max="10" width="22.85546875" bestFit="1" customWidth="1"/>
    <col min="12" max="12" width="26.5703125" bestFit="1" customWidth="1"/>
    <col min="13" max="13" width="22.140625" bestFit="1" customWidth="1"/>
    <col min="15" max="15" width="18.42578125" bestFit="1" customWidth="1"/>
    <col min="16" max="16" width="34.5703125" bestFit="1" customWidth="1"/>
    <col min="18" max="18" width="13.140625" bestFit="1" customWidth="1"/>
    <col min="19" max="19" width="14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1890</v>
      </c>
      <c r="O1" s="19" t="s">
        <v>1889</v>
      </c>
      <c r="P1" s="19"/>
      <c r="Q1" s="19"/>
      <c r="R1" s="19"/>
      <c r="S1" s="19"/>
    </row>
    <row r="2" spans="1:19" x14ac:dyDescent="0.25">
      <c r="A2" t="s">
        <v>12</v>
      </c>
      <c r="B2">
        <v>314740</v>
      </c>
      <c r="C2" s="1">
        <v>41997.742361111108</v>
      </c>
      <c r="D2">
        <v>5</v>
      </c>
      <c r="E2">
        <v>13126</v>
      </c>
      <c r="F2">
        <v>0</v>
      </c>
      <c r="G2" s="1">
        <v>44090.916666666664</v>
      </c>
      <c r="H2">
        <v>0</v>
      </c>
      <c r="I2" t="s">
        <v>13</v>
      </c>
      <c r="J2">
        <v>14532</v>
      </c>
      <c r="K2">
        <v>14737</v>
      </c>
      <c r="L2" t="s">
        <v>14</v>
      </c>
      <c r="M2">
        <f>IF(K2=0,0,J2/K2)</f>
        <v>0.98608943475605615</v>
      </c>
      <c r="O2" s="17" t="s">
        <v>1894</v>
      </c>
      <c r="P2" s="17" t="s">
        <v>1895</v>
      </c>
      <c r="Q2" s="17" t="s">
        <v>1896</v>
      </c>
      <c r="R2" s="17" t="s">
        <v>1897</v>
      </c>
      <c r="S2" s="17" t="s">
        <v>1898</v>
      </c>
    </row>
    <row r="3" spans="1:19" x14ac:dyDescent="0.25">
      <c r="A3" t="s">
        <v>15</v>
      </c>
      <c r="B3">
        <v>251615</v>
      </c>
      <c r="C3" s="1">
        <v>43550.313194444447</v>
      </c>
      <c r="D3">
        <v>1</v>
      </c>
      <c r="E3">
        <v>1020</v>
      </c>
      <c r="F3">
        <v>0</v>
      </c>
      <c r="G3" s="1">
        <v>44083.213194444441</v>
      </c>
      <c r="H3">
        <v>7</v>
      </c>
      <c r="I3" t="s">
        <v>16</v>
      </c>
      <c r="J3">
        <v>0</v>
      </c>
      <c r="K3">
        <v>0</v>
      </c>
      <c r="L3" t="s">
        <v>17</v>
      </c>
      <c r="M3">
        <f t="shared" ref="M3:M66" si="0">IF(K3=0,0,J3/K3)</f>
        <v>0</v>
      </c>
      <c r="O3" s="12">
        <f>MEDIAN(M2:M825)</f>
        <v>0.86605293589699328</v>
      </c>
      <c r="P3" s="12">
        <f>MEDIAN(H2:H825)</f>
        <v>1</v>
      </c>
      <c r="Q3" s="12">
        <f>MEDIAN(F2:F825)</f>
        <v>16.5</v>
      </c>
      <c r="R3" s="12">
        <f>MEDIAN(E2:E825)</f>
        <v>378.5</v>
      </c>
      <c r="S3" s="12">
        <f>MEDIAN(D2:D825)</f>
        <v>5</v>
      </c>
    </row>
    <row r="4" spans="1:19" x14ac:dyDescent="0.25">
      <c r="A4" t="s">
        <v>18</v>
      </c>
      <c r="B4">
        <v>172099</v>
      </c>
      <c r="C4" s="1">
        <v>41484.14166666667</v>
      </c>
      <c r="D4">
        <v>7</v>
      </c>
      <c r="E4">
        <v>974</v>
      </c>
      <c r="F4">
        <v>208</v>
      </c>
      <c r="G4" s="1">
        <v>44090.645138888889</v>
      </c>
      <c r="H4">
        <v>0</v>
      </c>
      <c r="I4" t="s">
        <v>13</v>
      </c>
      <c r="J4">
        <v>8846</v>
      </c>
      <c r="K4">
        <v>9178</v>
      </c>
      <c r="L4" t="s">
        <v>19</v>
      </c>
      <c r="M4">
        <f t="shared" si="0"/>
        <v>0.96382654173022442</v>
      </c>
    </row>
    <row r="5" spans="1:19" x14ac:dyDescent="0.25">
      <c r="A5" t="s">
        <v>23</v>
      </c>
      <c r="B5">
        <v>155951</v>
      </c>
      <c r="C5" s="1">
        <v>41418.677083333336</v>
      </c>
      <c r="D5">
        <v>7</v>
      </c>
      <c r="E5">
        <v>7028</v>
      </c>
      <c r="F5">
        <v>90</v>
      </c>
      <c r="G5" s="1">
        <v>44090.934027777781</v>
      </c>
      <c r="H5">
        <v>0</v>
      </c>
      <c r="I5" t="s">
        <v>13</v>
      </c>
      <c r="J5">
        <v>9108</v>
      </c>
      <c r="K5">
        <v>9565</v>
      </c>
      <c r="L5" t="s">
        <v>24</v>
      </c>
      <c r="M5">
        <f t="shared" si="0"/>
        <v>0.9522216414009409</v>
      </c>
    </row>
    <row r="6" spans="1:19" x14ac:dyDescent="0.25">
      <c r="A6" t="s">
        <v>25</v>
      </c>
      <c r="B6">
        <v>148434</v>
      </c>
      <c r="C6" s="1">
        <v>42315.054861111108</v>
      </c>
      <c r="D6">
        <v>4</v>
      </c>
      <c r="E6">
        <v>10463</v>
      </c>
      <c r="F6">
        <v>112</v>
      </c>
      <c r="G6" s="1">
        <v>44090.954861111109</v>
      </c>
      <c r="H6">
        <v>0</v>
      </c>
      <c r="I6" t="s">
        <v>26</v>
      </c>
      <c r="J6">
        <v>23935</v>
      </c>
      <c r="K6">
        <v>27669</v>
      </c>
      <c r="L6" t="s">
        <v>27</v>
      </c>
      <c r="M6">
        <f t="shared" si="0"/>
        <v>0.86504752611225555</v>
      </c>
    </row>
    <row r="7" spans="1:19" x14ac:dyDescent="0.25">
      <c r="A7" t="s">
        <v>28</v>
      </c>
      <c r="B7">
        <v>144123</v>
      </c>
      <c r="C7" s="1">
        <v>40753.888194444444</v>
      </c>
      <c r="D7">
        <v>9</v>
      </c>
      <c r="E7">
        <v>6037</v>
      </c>
      <c r="F7">
        <v>61</v>
      </c>
      <c r="G7" s="1">
        <v>44090.9</v>
      </c>
      <c r="H7">
        <v>0</v>
      </c>
      <c r="I7" t="s">
        <v>13</v>
      </c>
      <c r="J7">
        <v>19237</v>
      </c>
      <c r="K7">
        <v>19585</v>
      </c>
      <c r="L7" t="s">
        <v>29</v>
      </c>
      <c r="M7">
        <f t="shared" si="0"/>
        <v>0.98223129946387544</v>
      </c>
    </row>
    <row r="8" spans="1:19" x14ac:dyDescent="0.25">
      <c r="A8" t="s">
        <v>38</v>
      </c>
      <c r="B8">
        <v>116260</v>
      </c>
      <c r="C8" s="1">
        <v>40053.760416666664</v>
      </c>
      <c r="D8">
        <v>11</v>
      </c>
      <c r="E8">
        <v>2308</v>
      </c>
      <c r="F8">
        <v>0</v>
      </c>
      <c r="G8" s="1">
        <v>44090.70416666667</v>
      </c>
      <c r="H8">
        <v>0</v>
      </c>
      <c r="I8" t="s">
        <v>39</v>
      </c>
      <c r="J8">
        <v>3303</v>
      </c>
      <c r="K8">
        <v>3519</v>
      </c>
      <c r="L8" t="s">
        <v>40</v>
      </c>
      <c r="M8">
        <f t="shared" si="0"/>
        <v>0.9386189258312021</v>
      </c>
    </row>
    <row r="9" spans="1:19" x14ac:dyDescent="0.25">
      <c r="A9" t="s">
        <v>41</v>
      </c>
      <c r="B9">
        <v>111032</v>
      </c>
      <c r="C9" s="1">
        <v>43144.62222222222</v>
      </c>
      <c r="D9">
        <v>2</v>
      </c>
      <c r="E9">
        <v>361</v>
      </c>
      <c r="F9">
        <v>0</v>
      </c>
      <c r="G9" s="1">
        <v>44077.37222222222</v>
      </c>
      <c r="H9">
        <v>13</v>
      </c>
      <c r="I9" t="s">
        <v>42</v>
      </c>
      <c r="J9">
        <v>378</v>
      </c>
      <c r="K9">
        <v>430</v>
      </c>
      <c r="L9" t="s">
        <v>43</v>
      </c>
      <c r="M9">
        <f t="shared" si="0"/>
        <v>0.87906976744186049</v>
      </c>
    </row>
    <row r="10" spans="1:19" x14ac:dyDescent="0.25">
      <c r="A10" t="s">
        <v>45</v>
      </c>
      <c r="B10">
        <v>106860</v>
      </c>
      <c r="C10" s="1">
        <v>42792.677083333336</v>
      </c>
      <c r="D10">
        <v>3</v>
      </c>
      <c r="E10">
        <v>183</v>
      </c>
      <c r="F10">
        <v>0</v>
      </c>
      <c r="G10" s="1">
        <v>44087.718055555553</v>
      </c>
      <c r="H10">
        <v>3</v>
      </c>
      <c r="I10" t="s">
        <v>46</v>
      </c>
      <c r="J10">
        <v>52</v>
      </c>
      <c r="K10">
        <v>136</v>
      </c>
      <c r="L10" t="s">
        <v>47</v>
      </c>
      <c r="M10">
        <f t="shared" si="0"/>
        <v>0.38235294117647056</v>
      </c>
    </row>
    <row r="11" spans="1:19" x14ac:dyDescent="0.25">
      <c r="A11" t="s">
        <v>48</v>
      </c>
      <c r="B11">
        <v>103264</v>
      </c>
      <c r="C11" s="1">
        <v>42250.849305555559</v>
      </c>
      <c r="D11">
        <v>5</v>
      </c>
      <c r="E11">
        <v>5667</v>
      </c>
      <c r="F11">
        <v>15</v>
      </c>
      <c r="G11" s="1">
        <v>44090.954861111109</v>
      </c>
      <c r="H11">
        <v>0</v>
      </c>
      <c r="I11" t="s">
        <v>49</v>
      </c>
      <c r="J11">
        <v>92060</v>
      </c>
      <c r="K11">
        <v>97278</v>
      </c>
      <c r="L11" t="s">
        <v>50</v>
      </c>
      <c r="M11">
        <f t="shared" si="0"/>
        <v>0.94635991693908184</v>
      </c>
    </row>
    <row r="12" spans="1:19" x14ac:dyDescent="0.25">
      <c r="A12" t="s">
        <v>51</v>
      </c>
      <c r="B12">
        <v>101478</v>
      </c>
      <c r="C12" s="1">
        <v>42069.95416666667</v>
      </c>
      <c r="D12">
        <v>5</v>
      </c>
      <c r="E12">
        <v>16362</v>
      </c>
      <c r="F12">
        <v>0</v>
      </c>
      <c r="G12" s="1">
        <v>44090.952777777777</v>
      </c>
      <c r="H12">
        <v>0</v>
      </c>
      <c r="I12" t="s">
        <v>52</v>
      </c>
      <c r="J12">
        <v>35385</v>
      </c>
      <c r="K12">
        <v>43225</v>
      </c>
      <c r="L12" t="s">
        <v>53</v>
      </c>
      <c r="M12">
        <f t="shared" si="0"/>
        <v>0.81862348178137656</v>
      </c>
    </row>
    <row r="13" spans="1:19" x14ac:dyDescent="0.25">
      <c r="A13" t="s">
        <v>54</v>
      </c>
      <c r="B13">
        <v>99683</v>
      </c>
      <c r="C13" s="1">
        <v>41214.967361111114</v>
      </c>
      <c r="D13">
        <v>7</v>
      </c>
      <c r="E13">
        <v>740</v>
      </c>
      <c r="F13">
        <v>0</v>
      </c>
      <c r="G13" s="1">
        <v>44082.353472222225</v>
      </c>
      <c r="H13">
        <v>8</v>
      </c>
      <c r="I13" t="s">
        <v>13</v>
      </c>
      <c r="J13">
        <v>947</v>
      </c>
      <c r="K13">
        <v>1023</v>
      </c>
      <c r="L13" t="s">
        <v>55</v>
      </c>
      <c r="M13">
        <f t="shared" si="0"/>
        <v>0.92570869990224824</v>
      </c>
    </row>
    <row r="14" spans="1:19" x14ac:dyDescent="0.25">
      <c r="A14" t="s">
        <v>56</v>
      </c>
      <c r="B14">
        <v>97483</v>
      </c>
      <c r="C14" s="1">
        <v>40790.949999999997</v>
      </c>
      <c r="D14">
        <v>9</v>
      </c>
      <c r="E14">
        <v>9</v>
      </c>
      <c r="F14">
        <v>0</v>
      </c>
      <c r="G14" s="1">
        <v>44090.795138888891</v>
      </c>
      <c r="H14">
        <v>0</v>
      </c>
      <c r="I14" t="s">
        <v>57</v>
      </c>
      <c r="J14">
        <v>0</v>
      </c>
      <c r="K14">
        <v>0</v>
      </c>
      <c r="L14" t="s">
        <v>17</v>
      </c>
      <c r="M14">
        <f t="shared" si="0"/>
        <v>0</v>
      </c>
    </row>
    <row r="15" spans="1:19" x14ac:dyDescent="0.25">
      <c r="A15" t="s">
        <v>58</v>
      </c>
      <c r="B15">
        <v>96294</v>
      </c>
      <c r="C15" s="1">
        <v>42449.992361111108</v>
      </c>
      <c r="D15">
        <v>4</v>
      </c>
      <c r="E15">
        <v>785</v>
      </c>
      <c r="F15">
        <v>0</v>
      </c>
      <c r="G15" s="1">
        <v>44088.926388888889</v>
      </c>
      <c r="H15">
        <v>2</v>
      </c>
      <c r="I15" t="s">
        <v>46</v>
      </c>
      <c r="J15">
        <v>123</v>
      </c>
      <c r="K15">
        <v>143</v>
      </c>
      <c r="L15" t="s">
        <v>59</v>
      </c>
      <c r="M15">
        <f t="shared" si="0"/>
        <v>0.8601398601398601</v>
      </c>
    </row>
    <row r="16" spans="1:19" x14ac:dyDescent="0.25">
      <c r="A16" t="s">
        <v>60</v>
      </c>
      <c r="B16">
        <v>93705</v>
      </c>
      <c r="C16" s="1">
        <v>40448.723611111112</v>
      </c>
      <c r="D16">
        <v>9</v>
      </c>
      <c r="E16">
        <v>435</v>
      </c>
      <c r="F16">
        <v>158</v>
      </c>
      <c r="G16" s="1">
        <v>44076.713888888888</v>
      </c>
      <c r="H16">
        <v>14</v>
      </c>
      <c r="I16" t="s">
        <v>13</v>
      </c>
      <c r="J16">
        <v>2047</v>
      </c>
      <c r="K16">
        <v>2052</v>
      </c>
      <c r="L16" t="s">
        <v>61</v>
      </c>
      <c r="M16">
        <f t="shared" si="0"/>
        <v>0.99756335282651076</v>
      </c>
    </row>
    <row r="17" spans="1:13" x14ac:dyDescent="0.25">
      <c r="A17" t="s">
        <v>65</v>
      </c>
      <c r="B17">
        <v>90117</v>
      </c>
      <c r="C17" s="1">
        <v>42013.756944444445</v>
      </c>
      <c r="D17">
        <v>5</v>
      </c>
      <c r="E17">
        <v>614</v>
      </c>
      <c r="F17">
        <v>147</v>
      </c>
      <c r="G17" s="1">
        <v>44090.784722222219</v>
      </c>
      <c r="H17">
        <v>0</v>
      </c>
      <c r="I17" t="s">
        <v>13</v>
      </c>
      <c r="J17">
        <v>19324</v>
      </c>
      <c r="K17">
        <v>20120</v>
      </c>
      <c r="L17" t="s">
        <v>66</v>
      </c>
      <c r="M17">
        <f t="shared" si="0"/>
        <v>0.96043737574552679</v>
      </c>
    </row>
    <row r="18" spans="1:13" x14ac:dyDescent="0.25">
      <c r="A18" t="s">
        <v>67</v>
      </c>
      <c r="B18">
        <v>88105</v>
      </c>
      <c r="C18" s="1">
        <v>43227.560416666667</v>
      </c>
      <c r="D18">
        <v>2</v>
      </c>
      <c r="E18">
        <v>321</v>
      </c>
      <c r="F18">
        <v>0</v>
      </c>
      <c r="G18" s="1">
        <v>44087.45416666667</v>
      </c>
      <c r="H18">
        <v>3</v>
      </c>
      <c r="I18" t="s">
        <v>42</v>
      </c>
      <c r="J18">
        <v>430</v>
      </c>
      <c r="K18">
        <v>458</v>
      </c>
      <c r="L18" t="s">
        <v>68</v>
      </c>
      <c r="M18">
        <f t="shared" si="0"/>
        <v>0.93886462882096067</v>
      </c>
    </row>
    <row r="19" spans="1:13" x14ac:dyDescent="0.25">
      <c r="A19" t="s">
        <v>69</v>
      </c>
      <c r="B19">
        <v>86673</v>
      </c>
      <c r="C19" s="1">
        <v>41817.875</v>
      </c>
      <c r="D19">
        <v>6</v>
      </c>
      <c r="E19">
        <v>504</v>
      </c>
      <c r="F19">
        <v>0</v>
      </c>
      <c r="G19" s="1">
        <v>44089.354861111111</v>
      </c>
      <c r="H19">
        <v>1</v>
      </c>
      <c r="I19" t="s">
        <v>46</v>
      </c>
      <c r="J19">
        <v>175</v>
      </c>
      <c r="K19">
        <v>175</v>
      </c>
      <c r="L19" t="s">
        <v>70</v>
      </c>
      <c r="M19">
        <f t="shared" si="0"/>
        <v>1</v>
      </c>
    </row>
    <row r="20" spans="1:13" x14ac:dyDescent="0.25">
      <c r="A20" t="s">
        <v>71</v>
      </c>
      <c r="B20">
        <v>85801</v>
      </c>
      <c r="C20" s="1">
        <v>41376.074305555558</v>
      </c>
      <c r="D20">
        <v>7</v>
      </c>
      <c r="E20">
        <v>10012</v>
      </c>
      <c r="F20">
        <v>618</v>
      </c>
      <c r="G20" s="1">
        <v>44090.948611111111</v>
      </c>
      <c r="H20">
        <v>0</v>
      </c>
      <c r="I20" t="s">
        <v>26</v>
      </c>
      <c r="J20">
        <v>12382</v>
      </c>
      <c r="K20">
        <v>13708</v>
      </c>
      <c r="L20" t="s">
        <v>72</v>
      </c>
      <c r="M20">
        <f t="shared" si="0"/>
        <v>0.90326816457543035</v>
      </c>
    </row>
    <row r="21" spans="1:13" x14ac:dyDescent="0.25">
      <c r="A21" t="s">
        <v>73</v>
      </c>
      <c r="B21">
        <v>85597</v>
      </c>
      <c r="C21" s="1">
        <v>42567.405555555553</v>
      </c>
      <c r="D21">
        <v>4</v>
      </c>
      <c r="E21">
        <v>1148</v>
      </c>
      <c r="F21">
        <v>0</v>
      </c>
      <c r="G21" s="1">
        <v>44090.948611111111</v>
      </c>
      <c r="H21">
        <v>0</v>
      </c>
      <c r="I21" t="s">
        <v>46</v>
      </c>
      <c r="J21">
        <v>399</v>
      </c>
      <c r="K21">
        <v>403</v>
      </c>
      <c r="L21" t="s">
        <v>74</v>
      </c>
      <c r="M21">
        <f t="shared" si="0"/>
        <v>0.99007444168734493</v>
      </c>
    </row>
    <row r="22" spans="1:13" x14ac:dyDescent="0.25">
      <c r="A22" t="s">
        <v>77</v>
      </c>
      <c r="B22">
        <v>81901</v>
      </c>
      <c r="C22" s="1">
        <v>42568.621527777781</v>
      </c>
      <c r="D22">
        <v>4</v>
      </c>
      <c r="E22">
        <v>1802</v>
      </c>
      <c r="F22">
        <v>74</v>
      </c>
      <c r="G22" s="1">
        <v>44090.948611111111</v>
      </c>
      <c r="H22">
        <v>0</v>
      </c>
      <c r="I22" t="s">
        <v>13</v>
      </c>
      <c r="J22">
        <v>5661</v>
      </c>
      <c r="K22">
        <v>6195</v>
      </c>
      <c r="L22" t="s">
        <v>78</v>
      </c>
      <c r="M22">
        <f t="shared" si="0"/>
        <v>0.91380145278450364</v>
      </c>
    </row>
    <row r="23" spans="1:13" x14ac:dyDescent="0.25">
      <c r="A23" t="s">
        <v>79</v>
      </c>
      <c r="B23">
        <v>80937</v>
      </c>
      <c r="C23" s="1">
        <v>43183.324305555558</v>
      </c>
      <c r="D23">
        <v>2</v>
      </c>
      <c r="E23">
        <v>156</v>
      </c>
      <c r="F23">
        <v>0</v>
      </c>
      <c r="G23" s="1">
        <v>44089.30972222222</v>
      </c>
      <c r="H23">
        <v>1</v>
      </c>
      <c r="I23" t="s">
        <v>13</v>
      </c>
      <c r="J23">
        <v>100</v>
      </c>
      <c r="K23">
        <v>157</v>
      </c>
      <c r="L23" t="s">
        <v>80</v>
      </c>
      <c r="M23">
        <f t="shared" si="0"/>
        <v>0.63694267515923564</v>
      </c>
    </row>
    <row r="24" spans="1:13" x14ac:dyDescent="0.25">
      <c r="A24" t="s">
        <v>83</v>
      </c>
      <c r="B24">
        <v>77026</v>
      </c>
      <c r="C24" s="1">
        <v>41869.9375</v>
      </c>
      <c r="D24">
        <v>6</v>
      </c>
      <c r="E24">
        <v>351</v>
      </c>
      <c r="F24">
        <v>24</v>
      </c>
      <c r="G24" s="1">
        <v>44090.294444444444</v>
      </c>
      <c r="H24">
        <v>0</v>
      </c>
      <c r="I24" t="s">
        <v>13</v>
      </c>
      <c r="J24">
        <v>2362</v>
      </c>
      <c r="K24">
        <v>2559</v>
      </c>
      <c r="L24" t="s">
        <v>84</v>
      </c>
      <c r="M24">
        <f t="shared" si="0"/>
        <v>0.92301680343884329</v>
      </c>
    </row>
    <row r="25" spans="1:13" x14ac:dyDescent="0.25">
      <c r="A25" t="s">
        <v>85</v>
      </c>
      <c r="B25">
        <v>76570</v>
      </c>
      <c r="C25" s="1">
        <v>41870.189583333333</v>
      </c>
      <c r="D25">
        <v>6</v>
      </c>
      <c r="E25">
        <v>0</v>
      </c>
      <c r="F25">
        <v>0</v>
      </c>
      <c r="G25" s="1">
        <v>44090.87777777778</v>
      </c>
      <c r="H25">
        <v>0</v>
      </c>
      <c r="I25" t="s">
        <v>86</v>
      </c>
      <c r="J25">
        <v>33803</v>
      </c>
      <c r="K25">
        <v>39931</v>
      </c>
      <c r="L25" t="s">
        <v>87</v>
      </c>
      <c r="M25">
        <f t="shared" si="0"/>
        <v>0.84653527334652279</v>
      </c>
    </row>
    <row r="26" spans="1:13" x14ac:dyDescent="0.25">
      <c r="A26" t="s">
        <v>88</v>
      </c>
      <c r="B26">
        <v>73001</v>
      </c>
      <c r="C26" s="1">
        <v>41969.831250000003</v>
      </c>
      <c r="D26">
        <v>5</v>
      </c>
      <c r="E26">
        <v>2490</v>
      </c>
      <c r="F26">
        <v>179</v>
      </c>
      <c r="G26" s="1">
        <v>44090.942361111112</v>
      </c>
      <c r="H26">
        <v>0</v>
      </c>
      <c r="I26" t="s">
        <v>13</v>
      </c>
      <c r="J26">
        <v>11268</v>
      </c>
      <c r="K26">
        <v>12150</v>
      </c>
      <c r="L26" t="s">
        <v>89</v>
      </c>
      <c r="M26">
        <f t="shared" si="0"/>
        <v>0.92740740740740746</v>
      </c>
    </row>
    <row r="27" spans="1:13" x14ac:dyDescent="0.25">
      <c r="A27" t="s">
        <v>90</v>
      </c>
      <c r="B27">
        <v>70820</v>
      </c>
      <c r="C27" s="1">
        <v>40482.607638888891</v>
      </c>
      <c r="D27">
        <v>9</v>
      </c>
      <c r="E27">
        <v>1427</v>
      </c>
      <c r="F27">
        <v>300</v>
      </c>
      <c r="G27" s="1">
        <v>44090.923611111109</v>
      </c>
      <c r="H27">
        <v>0</v>
      </c>
      <c r="I27" t="s">
        <v>46</v>
      </c>
      <c r="J27">
        <v>18275</v>
      </c>
      <c r="K27">
        <v>21431</v>
      </c>
      <c r="L27" t="s">
        <v>91</v>
      </c>
      <c r="M27">
        <f t="shared" si="0"/>
        <v>0.85273668984181794</v>
      </c>
    </row>
    <row r="28" spans="1:13" x14ac:dyDescent="0.25">
      <c r="A28" t="s">
        <v>92</v>
      </c>
      <c r="B28">
        <v>70061</v>
      </c>
      <c r="C28" s="1">
        <v>41796.955555555556</v>
      </c>
      <c r="D28">
        <v>6</v>
      </c>
      <c r="E28">
        <v>44456</v>
      </c>
      <c r="F28">
        <v>419</v>
      </c>
      <c r="G28" s="1">
        <v>44090.948611111111</v>
      </c>
      <c r="H28">
        <v>0</v>
      </c>
      <c r="I28" t="s">
        <v>86</v>
      </c>
      <c r="J28">
        <v>34073</v>
      </c>
      <c r="K28">
        <v>36099</v>
      </c>
      <c r="L28" t="s">
        <v>93</v>
      </c>
      <c r="M28">
        <f t="shared" si="0"/>
        <v>0.94387656167760881</v>
      </c>
    </row>
    <row r="29" spans="1:13" x14ac:dyDescent="0.25">
      <c r="A29" t="s">
        <v>95</v>
      </c>
      <c r="B29">
        <v>67892</v>
      </c>
      <c r="C29" s="1">
        <v>40828.421527777777</v>
      </c>
      <c r="D29">
        <v>8</v>
      </c>
      <c r="E29">
        <v>169</v>
      </c>
      <c r="F29">
        <v>22</v>
      </c>
      <c r="G29" s="1">
        <v>44090.784722222219</v>
      </c>
      <c r="H29">
        <v>0</v>
      </c>
      <c r="I29" t="s">
        <v>96</v>
      </c>
      <c r="J29">
        <v>730</v>
      </c>
      <c r="K29">
        <v>733</v>
      </c>
      <c r="L29" t="s">
        <v>97</v>
      </c>
      <c r="M29">
        <f t="shared" si="0"/>
        <v>0.99590723055934516</v>
      </c>
    </row>
    <row r="30" spans="1:13" x14ac:dyDescent="0.25">
      <c r="A30" t="s">
        <v>98</v>
      </c>
      <c r="B30">
        <v>67863</v>
      </c>
      <c r="C30" s="1">
        <v>42958.776388888888</v>
      </c>
      <c r="D30">
        <v>3</v>
      </c>
      <c r="E30">
        <v>1351</v>
      </c>
      <c r="F30">
        <v>34</v>
      </c>
      <c r="G30" s="1">
        <v>44090.950694444444</v>
      </c>
      <c r="H30">
        <v>0</v>
      </c>
      <c r="I30" t="s">
        <v>26</v>
      </c>
      <c r="J30">
        <v>4948</v>
      </c>
      <c r="K30">
        <v>6011</v>
      </c>
      <c r="L30" t="s">
        <v>99</v>
      </c>
      <c r="M30">
        <f t="shared" si="0"/>
        <v>0.82315754450174683</v>
      </c>
    </row>
    <row r="31" spans="1:13" x14ac:dyDescent="0.25">
      <c r="A31" t="s">
        <v>100</v>
      </c>
      <c r="B31">
        <v>67350</v>
      </c>
      <c r="C31" s="1">
        <v>43235.06527777778</v>
      </c>
      <c r="D31">
        <v>2</v>
      </c>
      <c r="E31">
        <v>3372</v>
      </c>
      <c r="F31">
        <v>100</v>
      </c>
      <c r="G31" s="1">
        <v>44090.888888888891</v>
      </c>
      <c r="H31">
        <v>0</v>
      </c>
      <c r="I31" t="s">
        <v>49</v>
      </c>
      <c r="J31">
        <v>2468</v>
      </c>
      <c r="K31">
        <v>3067</v>
      </c>
      <c r="L31" t="s">
        <v>101</v>
      </c>
      <c r="M31">
        <f t="shared" si="0"/>
        <v>0.80469514183240953</v>
      </c>
    </row>
    <row r="32" spans="1:13" x14ac:dyDescent="0.25">
      <c r="A32" t="s">
        <v>102</v>
      </c>
      <c r="B32">
        <v>66123</v>
      </c>
      <c r="C32" s="1">
        <v>42405.052083333336</v>
      </c>
      <c r="D32">
        <v>4</v>
      </c>
      <c r="E32">
        <v>2090</v>
      </c>
      <c r="F32">
        <v>13</v>
      </c>
      <c r="G32" s="1">
        <v>44090.916666666664</v>
      </c>
      <c r="H32">
        <v>0</v>
      </c>
      <c r="I32" t="s">
        <v>46</v>
      </c>
      <c r="J32">
        <v>4930</v>
      </c>
      <c r="K32">
        <v>5820</v>
      </c>
      <c r="L32" t="s">
        <v>103</v>
      </c>
      <c r="M32">
        <f t="shared" si="0"/>
        <v>0.84707903780068727</v>
      </c>
    </row>
    <row r="33" spans="1:13" x14ac:dyDescent="0.25">
      <c r="A33" t="s">
        <v>104</v>
      </c>
      <c r="B33">
        <v>66018</v>
      </c>
      <c r="C33" s="1">
        <v>41900.675000000003</v>
      </c>
      <c r="D33">
        <v>5</v>
      </c>
      <c r="E33">
        <v>2921</v>
      </c>
      <c r="F33">
        <v>0</v>
      </c>
      <c r="G33" s="1">
        <v>44090.94027777778</v>
      </c>
      <c r="H33">
        <v>0</v>
      </c>
      <c r="I33" t="s">
        <v>49</v>
      </c>
      <c r="J33">
        <v>18777</v>
      </c>
      <c r="K33">
        <v>21492</v>
      </c>
      <c r="L33" t="s">
        <v>105</v>
      </c>
      <c r="M33">
        <f t="shared" si="0"/>
        <v>0.87367392518146292</v>
      </c>
    </row>
    <row r="34" spans="1:13" x14ac:dyDescent="0.25">
      <c r="A34" t="s">
        <v>108</v>
      </c>
      <c r="B34">
        <v>65133</v>
      </c>
      <c r="C34" s="1">
        <v>42864.927777777775</v>
      </c>
      <c r="D34">
        <v>3</v>
      </c>
      <c r="E34">
        <v>1702</v>
      </c>
      <c r="F34">
        <v>51</v>
      </c>
      <c r="G34" s="1">
        <v>44088.652083333334</v>
      </c>
      <c r="H34">
        <v>2</v>
      </c>
      <c r="I34" t="s">
        <v>49</v>
      </c>
      <c r="J34">
        <v>3095</v>
      </c>
      <c r="K34">
        <v>4297</v>
      </c>
      <c r="L34" t="s">
        <v>109</v>
      </c>
      <c r="M34">
        <f t="shared" si="0"/>
        <v>0.72026995578310449</v>
      </c>
    </row>
    <row r="35" spans="1:13" x14ac:dyDescent="0.25">
      <c r="A35" t="s">
        <v>110</v>
      </c>
      <c r="B35">
        <v>64352</v>
      </c>
      <c r="C35" s="1">
        <v>41807.644444444442</v>
      </c>
      <c r="D35">
        <v>6</v>
      </c>
      <c r="E35">
        <v>9879</v>
      </c>
      <c r="F35">
        <v>107</v>
      </c>
      <c r="G35" s="1">
        <v>44090.901388888888</v>
      </c>
      <c r="H35">
        <v>0</v>
      </c>
      <c r="I35" t="s">
        <v>49</v>
      </c>
      <c r="J35">
        <v>23188</v>
      </c>
      <c r="K35">
        <v>27643</v>
      </c>
      <c r="L35" t="s">
        <v>111</v>
      </c>
      <c r="M35">
        <f t="shared" si="0"/>
        <v>0.8388380421806606</v>
      </c>
    </row>
    <row r="36" spans="1:13" x14ac:dyDescent="0.25">
      <c r="A36" t="s">
        <v>112</v>
      </c>
      <c r="B36">
        <v>63911</v>
      </c>
      <c r="C36" s="1">
        <v>40956.59652777778</v>
      </c>
      <c r="D36">
        <v>8</v>
      </c>
      <c r="E36">
        <v>179</v>
      </c>
      <c r="F36">
        <v>38</v>
      </c>
      <c r="G36" s="1">
        <v>44027.898611111108</v>
      </c>
      <c r="H36">
        <v>63</v>
      </c>
      <c r="I36" t="s">
        <v>13</v>
      </c>
      <c r="J36">
        <v>10981</v>
      </c>
      <c r="K36">
        <v>16468</v>
      </c>
      <c r="L36" t="s">
        <v>113</v>
      </c>
      <c r="M36">
        <f t="shared" si="0"/>
        <v>0.66680835559873697</v>
      </c>
    </row>
    <row r="37" spans="1:13" x14ac:dyDescent="0.25">
      <c r="A37" t="s">
        <v>114</v>
      </c>
      <c r="B37">
        <v>63431</v>
      </c>
      <c r="C37" s="1">
        <v>40260.790277777778</v>
      </c>
      <c r="D37">
        <v>10</v>
      </c>
      <c r="E37">
        <v>7581</v>
      </c>
      <c r="F37">
        <v>112</v>
      </c>
      <c r="G37" s="1">
        <v>44090.818749999999</v>
      </c>
      <c r="H37">
        <v>0</v>
      </c>
      <c r="I37" t="s">
        <v>13</v>
      </c>
      <c r="J37">
        <v>9586</v>
      </c>
      <c r="K37">
        <v>10024</v>
      </c>
      <c r="L37" t="s">
        <v>115</v>
      </c>
      <c r="M37">
        <f t="shared" si="0"/>
        <v>0.95630486831604145</v>
      </c>
    </row>
    <row r="38" spans="1:13" x14ac:dyDescent="0.25">
      <c r="A38" t="s">
        <v>116</v>
      </c>
      <c r="B38">
        <v>63381</v>
      </c>
      <c r="C38" s="1">
        <v>42118.650694444441</v>
      </c>
      <c r="D38">
        <v>5</v>
      </c>
      <c r="E38">
        <v>6294</v>
      </c>
      <c r="F38">
        <v>363</v>
      </c>
      <c r="G38" s="1">
        <v>44090.664583333331</v>
      </c>
      <c r="H38">
        <v>0</v>
      </c>
      <c r="I38" t="s">
        <v>49</v>
      </c>
      <c r="J38">
        <v>18311</v>
      </c>
      <c r="K38">
        <v>18792</v>
      </c>
      <c r="L38" t="s">
        <v>117</v>
      </c>
      <c r="M38">
        <f t="shared" si="0"/>
        <v>0.97440400170285224</v>
      </c>
    </row>
    <row r="39" spans="1:13" x14ac:dyDescent="0.25">
      <c r="A39" t="s">
        <v>120</v>
      </c>
      <c r="B39">
        <v>61778</v>
      </c>
      <c r="C39" s="1">
        <v>43068.732638888891</v>
      </c>
      <c r="D39">
        <v>2</v>
      </c>
      <c r="E39">
        <v>669</v>
      </c>
      <c r="F39">
        <v>4</v>
      </c>
      <c r="G39" s="1">
        <v>44090.540277777778</v>
      </c>
      <c r="H39">
        <v>0</v>
      </c>
      <c r="I39" t="s">
        <v>13</v>
      </c>
      <c r="J39">
        <v>257</v>
      </c>
      <c r="K39">
        <v>258</v>
      </c>
      <c r="L39" t="s">
        <v>121</v>
      </c>
      <c r="M39">
        <f t="shared" si="0"/>
        <v>0.99612403100775193</v>
      </c>
    </row>
    <row r="40" spans="1:13" x14ac:dyDescent="0.25">
      <c r="A40" t="s">
        <v>122</v>
      </c>
      <c r="B40">
        <v>61462</v>
      </c>
      <c r="C40" s="1">
        <v>40702.129166666666</v>
      </c>
      <c r="D40">
        <v>9</v>
      </c>
      <c r="E40">
        <v>1251</v>
      </c>
      <c r="F40">
        <v>40</v>
      </c>
      <c r="G40" s="1">
        <v>44090.294444444444</v>
      </c>
      <c r="H40">
        <v>0</v>
      </c>
      <c r="I40" t="s">
        <v>123</v>
      </c>
      <c r="J40">
        <v>0</v>
      </c>
      <c r="K40">
        <v>0</v>
      </c>
      <c r="L40" t="s">
        <v>17</v>
      </c>
      <c r="M40">
        <f t="shared" si="0"/>
        <v>0</v>
      </c>
    </row>
    <row r="41" spans="1:13" x14ac:dyDescent="0.25">
      <c r="A41" t="s">
        <v>124</v>
      </c>
      <c r="B41">
        <v>61015</v>
      </c>
      <c r="C41" s="1">
        <v>41869.799305555556</v>
      </c>
      <c r="D41">
        <v>6</v>
      </c>
      <c r="E41">
        <v>8704</v>
      </c>
      <c r="F41">
        <v>273</v>
      </c>
      <c r="G41" s="1">
        <v>44090.944444444445</v>
      </c>
      <c r="H41">
        <v>0</v>
      </c>
      <c r="I41" t="s">
        <v>13</v>
      </c>
      <c r="J41">
        <v>11312</v>
      </c>
      <c r="K41">
        <v>11742</v>
      </c>
      <c r="L41" t="s">
        <v>125</v>
      </c>
      <c r="M41">
        <f t="shared" si="0"/>
        <v>0.9633793220916369</v>
      </c>
    </row>
    <row r="42" spans="1:13" x14ac:dyDescent="0.25">
      <c r="A42" t="s">
        <v>126</v>
      </c>
      <c r="B42">
        <v>60567</v>
      </c>
      <c r="C42" s="1">
        <v>41860.697916666664</v>
      </c>
      <c r="D42">
        <v>6</v>
      </c>
      <c r="E42">
        <v>624</v>
      </c>
      <c r="F42">
        <v>0</v>
      </c>
      <c r="G42" s="1">
        <v>44090.491666666669</v>
      </c>
      <c r="H42">
        <v>0</v>
      </c>
      <c r="I42" t="s">
        <v>42</v>
      </c>
      <c r="J42">
        <v>410</v>
      </c>
      <c r="K42">
        <v>639</v>
      </c>
      <c r="L42" t="s">
        <v>127</v>
      </c>
      <c r="M42">
        <f t="shared" si="0"/>
        <v>0.64162754303599379</v>
      </c>
    </row>
    <row r="43" spans="1:13" x14ac:dyDescent="0.25">
      <c r="A43" t="s">
        <v>131</v>
      </c>
      <c r="B43">
        <v>59513</v>
      </c>
      <c r="C43" s="1">
        <v>40184.023611111108</v>
      </c>
      <c r="D43">
        <v>10</v>
      </c>
      <c r="E43">
        <v>783</v>
      </c>
      <c r="F43">
        <v>0</v>
      </c>
      <c r="G43" s="1">
        <v>44086.929861111108</v>
      </c>
      <c r="H43">
        <v>4</v>
      </c>
      <c r="I43" t="s">
        <v>13</v>
      </c>
      <c r="J43">
        <v>8612</v>
      </c>
      <c r="K43">
        <v>9001</v>
      </c>
      <c r="L43" t="s">
        <v>132</v>
      </c>
      <c r="M43">
        <f t="shared" si="0"/>
        <v>0.95678257971336522</v>
      </c>
    </row>
    <row r="44" spans="1:13" x14ac:dyDescent="0.25">
      <c r="A44" t="s">
        <v>133</v>
      </c>
      <c r="B44">
        <v>59233</v>
      </c>
      <c r="C44" s="1">
        <v>43440.334027777775</v>
      </c>
      <c r="D44">
        <v>1</v>
      </c>
      <c r="E44">
        <v>61</v>
      </c>
      <c r="F44">
        <v>0</v>
      </c>
      <c r="G44" s="1">
        <v>44067.060416666667</v>
      </c>
      <c r="H44">
        <v>23</v>
      </c>
      <c r="I44" t="s">
        <v>42</v>
      </c>
      <c r="J44">
        <v>39</v>
      </c>
      <c r="K44">
        <v>45</v>
      </c>
      <c r="L44" t="s">
        <v>134</v>
      </c>
      <c r="M44">
        <f t="shared" si="0"/>
        <v>0.8666666666666667</v>
      </c>
    </row>
    <row r="45" spans="1:13" x14ac:dyDescent="0.25">
      <c r="A45" t="s">
        <v>135</v>
      </c>
      <c r="B45">
        <v>58065</v>
      </c>
      <c r="C45" s="1">
        <v>41292.756944444445</v>
      </c>
      <c r="D45">
        <v>7</v>
      </c>
      <c r="E45">
        <v>16428</v>
      </c>
      <c r="F45">
        <v>85</v>
      </c>
      <c r="G45" s="1">
        <v>44090.958333333336</v>
      </c>
      <c r="H45">
        <v>0</v>
      </c>
      <c r="I45" t="s">
        <v>86</v>
      </c>
      <c r="J45">
        <v>16769</v>
      </c>
      <c r="K45">
        <v>20426</v>
      </c>
      <c r="L45" t="s">
        <v>136</v>
      </c>
      <c r="M45">
        <f t="shared" si="0"/>
        <v>0.82096347792029767</v>
      </c>
    </row>
    <row r="46" spans="1:13" x14ac:dyDescent="0.25">
      <c r="A46" t="s">
        <v>137</v>
      </c>
      <c r="B46">
        <v>57464</v>
      </c>
      <c r="C46" s="1">
        <v>41826.570833333331</v>
      </c>
      <c r="D46">
        <v>6</v>
      </c>
      <c r="E46">
        <v>2181</v>
      </c>
      <c r="F46">
        <v>0</v>
      </c>
      <c r="G46" s="1">
        <v>44090.770833333336</v>
      </c>
      <c r="H46">
        <v>0</v>
      </c>
      <c r="I46" t="s">
        <v>86</v>
      </c>
      <c r="J46">
        <v>229</v>
      </c>
      <c r="K46">
        <v>236</v>
      </c>
      <c r="L46" t="s">
        <v>138</v>
      </c>
      <c r="M46">
        <f t="shared" si="0"/>
        <v>0.97033898305084743</v>
      </c>
    </row>
    <row r="47" spans="1:13" x14ac:dyDescent="0.25">
      <c r="A47" t="s">
        <v>141</v>
      </c>
      <c r="B47">
        <v>55602</v>
      </c>
      <c r="C47" s="1">
        <v>40978.422222222223</v>
      </c>
      <c r="D47">
        <v>8</v>
      </c>
      <c r="E47">
        <v>3111</v>
      </c>
      <c r="F47">
        <v>234</v>
      </c>
      <c r="G47" s="1">
        <v>44090.880555555559</v>
      </c>
      <c r="H47">
        <v>0</v>
      </c>
      <c r="I47" t="s">
        <v>13</v>
      </c>
      <c r="J47">
        <v>7113</v>
      </c>
      <c r="K47">
        <v>7373</v>
      </c>
      <c r="L47" t="s">
        <v>142</v>
      </c>
      <c r="M47">
        <f t="shared" si="0"/>
        <v>0.96473619964736201</v>
      </c>
    </row>
    <row r="48" spans="1:13" x14ac:dyDescent="0.25">
      <c r="A48" t="s">
        <v>143</v>
      </c>
      <c r="B48">
        <v>55486</v>
      </c>
      <c r="C48" s="1">
        <v>42102.630555555559</v>
      </c>
      <c r="D48">
        <v>5</v>
      </c>
      <c r="E48">
        <v>416</v>
      </c>
      <c r="F48">
        <v>15</v>
      </c>
      <c r="G48" s="1">
        <v>44082.622916666667</v>
      </c>
      <c r="H48">
        <v>8</v>
      </c>
      <c r="I48" t="s">
        <v>46</v>
      </c>
      <c r="J48">
        <v>363</v>
      </c>
      <c r="K48">
        <v>557</v>
      </c>
      <c r="L48" t="s">
        <v>144</v>
      </c>
      <c r="M48">
        <f t="shared" si="0"/>
        <v>0.651705565529623</v>
      </c>
    </row>
    <row r="49" spans="1:13" x14ac:dyDescent="0.25">
      <c r="A49" t="s">
        <v>145</v>
      </c>
      <c r="B49">
        <v>54302</v>
      </c>
      <c r="C49" s="1">
        <v>42153.995138888888</v>
      </c>
      <c r="D49">
        <v>5</v>
      </c>
      <c r="E49">
        <v>1325</v>
      </c>
      <c r="F49">
        <v>61</v>
      </c>
      <c r="G49" s="1">
        <v>44088.005555555559</v>
      </c>
      <c r="H49">
        <v>2</v>
      </c>
      <c r="I49" t="s">
        <v>49</v>
      </c>
      <c r="J49">
        <v>1771</v>
      </c>
      <c r="K49">
        <v>1805</v>
      </c>
      <c r="L49" t="s">
        <v>146</v>
      </c>
      <c r="M49">
        <f t="shared" si="0"/>
        <v>0.98116343490304714</v>
      </c>
    </row>
    <row r="50" spans="1:13" x14ac:dyDescent="0.25">
      <c r="A50" t="s">
        <v>147</v>
      </c>
      <c r="B50">
        <v>53971</v>
      </c>
      <c r="C50" s="1">
        <v>39906.638888888891</v>
      </c>
      <c r="D50">
        <v>11</v>
      </c>
      <c r="E50">
        <v>488</v>
      </c>
      <c r="F50">
        <v>1</v>
      </c>
      <c r="G50" s="1">
        <v>44085.78125</v>
      </c>
      <c r="H50">
        <v>5</v>
      </c>
      <c r="I50" t="s">
        <v>13</v>
      </c>
      <c r="J50">
        <v>1990</v>
      </c>
      <c r="K50">
        <v>2052</v>
      </c>
      <c r="L50" t="s">
        <v>148</v>
      </c>
      <c r="M50">
        <f t="shared" si="0"/>
        <v>0.96978557504873297</v>
      </c>
    </row>
    <row r="51" spans="1:13" x14ac:dyDescent="0.25">
      <c r="A51" t="s">
        <v>149</v>
      </c>
      <c r="B51">
        <v>53480</v>
      </c>
      <c r="C51" s="1">
        <v>42300.885416666664</v>
      </c>
      <c r="D51">
        <v>4</v>
      </c>
      <c r="E51">
        <v>29682</v>
      </c>
      <c r="F51">
        <v>27</v>
      </c>
      <c r="G51" s="1">
        <v>44090.956250000003</v>
      </c>
      <c r="H51">
        <v>0</v>
      </c>
      <c r="I51" t="s">
        <v>26</v>
      </c>
      <c r="J51">
        <v>0</v>
      </c>
      <c r="K51">
        <v>0</v>
      </c>
      <c r="L51" t="s">
        <v>17</v>
      </c>
      <c r="M51">
        <f t="shared" si="0"/>
        <v>0</v>
      </c>
    </row>
    <row r="52" spans="1:13" x14ac:dyDescent="0.25">
      <c r="A52" t="s">
        <v>150</v>
      </c>
      <c r="B52">
        <v>53466</v>
      </c>
      <c r="C52" s="1">
        <v>42447.182638888888</v>
      </c>
      <c r="D52">
        <v>4</v>
      </c>
      <c r="E52">
        <v>4781</v>
      </c>
      <c r="F52">
        <v>592</v>
      </c>
      <c r="G52" s="1">
        <v>44090.954861111109</v>
      </c>
      <c r="H52">
        <v>0</v>
      </c>
      <c r="I52" t="s">
        <v>49</v>
      </c>
      <c r="J52">
        <v>5540</v>
      </c>
      <c r="K52">
        <v>6200</v>
      </c>
      <c r="L52" t="s">
        <v>151</v>
      </c>
      <c r="M52">
        <f t="shared" si="0"/>
        <v>0.8935483870967742</v>
      </c>
    </row>
    <row r="53" spans="1:13" x14ac:dyDescent="0.25">
      <c r="A53" t="s">
        <v>152</v>
      </c>
      <c r="B53">
        <v>49745</v>
      </c>
      <c r="C53" s="1">
        <v>42091.024305555555</v>
      </c>
      <c r="D53">
        <v>5</v>
      </c>
      <c r="E53">
        <v>2403</v>
      </c>
      <c r="F53">
        <v>23</v>
      </c>
      <c r="G53" s="1">
        <v>44089.6875</v>
      </c>
      <c r="H53">
        <v>1</v>
      </c>
      <c r="I53" t="s">
        <v>46</v>
      </c>
      <c r="J53">
        <v>7189</v>
      </c>
      <c r="K53">
        <v>10259</v>
      </c>
      <c r="L53" t="s">
        <v>153</v>
      </c>
      <c r="M53">
        <f t="shared" si="0"/>
        <v>0.70075056048347795</v>
      </c>
    </row>
    <row r="54" spans="1:13" x14ac:dyDescent="0.25">
      <c r="A54" t="s">
        <v>154</v>
      </c>
      <c r="B54">
        <v>49537</v>
      </c>
      <c r="C54" s="1">
        <v>41605.556250000001</v>
      </c>
      <c r="D54">
        <v>6</v>
      </c>
      <c r="E54">
        <v>92</v>
      </c>
      <c r="F54">
        <v>7</v>
      </c>
      <c r="G54" s="1">
        <v>44090.738194444442</v>
      </c>
      <c r="H54">
        <v>0</v>
      </c>
      <c r="I54" t="s">
        <v>13</v>
      </c>
      <c r="J54">
        <v>405</v>
      </c>
      <c r="K54">
        <v>898</v>
      </c>
      <c r="L54" t="s">
        <v>155</v>
      </c>
      <c r="M54">
        <f t="shared" si="0"/>
        <v>0.45100222717149219</v>
      </c>
    </row>
    <row r="55" spans="1:13" x14ac:dyDescent="0.25">
      <c r="A55" t="s">
        <v>156</v>
      </c>
      <c r="B55">
        <v>49014</v>
      </c>
      <c r="C55" s="1">
        <v>41732.65625</v>
      </c>
      <c r="D55">
        <v>6</v>
      </c>
      <c r="E55">
        <v>246</v>
      </c>
      <c r="F55">
        <v>0</v>
      </c>
      <c r="G55" s="1">
        <v>44090.631249999999</v>
      </c>
      <c r="H55">
        <v>0</v>
      </c>
      <c r="I55" t="s">
        <v>157</v>
      </c>
      <c r="J55">
        <v>277</v>
      </c>
      <c r="K55">
        <v>364</v>
      </c>
      <c r="L55" t="s">
        <v>158</v>
      </c>
      <c r="M55">
        <f t="shared" si="0"/>
        <v>0.76098901098901095</v>
      </c>
    </row>
    <row r="56" spans="1:13" x14ac:dyDescent="0.25">
      <c r="A56" t="s">
        <v>159</v>
      </c>
      <c r="B56">
        <v>48456</v>
      </c>
      <c r="C56" s="1">
        <v>41372.980555555558</v>
      </c>
      <c r="D56">
        <v>7</v>
      </c>
      <c r="E56">
        <v>351</v>
      </c>
      <c r="F56">
        <v>153</v>
      </c>
      <c r="G56" s="1">
        <v>44048.431944444441</v>
      </c>
      <c r="H56">
        <v>42</v>
      </c>
      <c r="I56" t="s">
        <v>13</v>
      </c>
      <c r="J56">
        <v>5220</v>
      </c>
      <c r="K56">
        <v>6127</v>
      </c>
      <c r="L56" t="s">
        <v>160</v>
      </c>
      <c r="M56">
        <f t="shared" si="0"/>
        <v>0.85196670474946956</v>
      </c>
    </row>
    <row r="57" spans="1:13" x14ac:dyDescent="0.25">
      <c r="A57" t="s">
        <v>161</v>
      </c>
      <c r="B57">
        <v>48402</v>
      </c>
      <c r="C57" s="1">
        <v>41442.777083333334</v>
      </c>
      <c r="D57">
        <v>7</v>
      </c>
      <c r="E57">
        <v>3694</v>
      </c>
      <c r="F57">
        <v>37</v>
      </c>
      <c r="G57" s="1">
        <v>44090.957638888889</v>
      </c>
      <c r="H57">
        <v>0</v>
      </c>
      <c r="I57" t="s">
        <v>57</v>
      </c>
      <c r="J57">
        <v>5110</v>
      </c>
      <c r="K57">
        <v>5756</v>
      </c>
      <c r="L57" t="s">
        <v>162</v>
      </c>
      <c r="M57">
        <f t="shared" si="0"/>
        <v>0.88776928422515633</v>
      </c>
    </row>
    <row r="58" spans="1:13" x14ac:dyDescent="0.25">
      <c r="A58" t="s">
        <v>163</v>
      </c>
      <c r="B58">
        <v>51988</v>
      </c>
      <c r="C58" s="1">
        <v>41027.115972222222</v>
      </c>
      <c r="D58">
        <v>8</v>
      </c>
      <c r="E58">
        <v>5880</v>
      </c>
      <c r="F58">
        <v>0</v>
      </c>
      <c r="G58" s="1">
        <v>44090.731249999997</v>
      </c>
      <c r="H58">
        <v>0</v>
      </c>
      <c r="I58" t="s">
        <v>46</v>
      </c>
      <c r="J58">
        <v>0</v>
      </c>
      <c r="K58">
        <v>0</v>
      </c>
      <c r="L58" t="s">
        <v>17</v>
      </c>
      <c r="M58">
        <f t="shared" si="0"/>
        <v>0</v>
      </c>
    </row>
    <row r="59" spans="1:13" x14ac:dyDescent="0.25">
      <c r="A59" t="s">
        <v>164</v>
      </c>
      <c r="B59">
        <v>51103</v>
      </c>
      <c r="C59" s="1">
        <v>40217.555555555555</v>
      </c>
      <c r="D59">
        <v>10</v>
      </c>
      <c r="E59">
        <v>30834</v>
      </c>
      <c r="F59">
        <v>32</v>
      </c>
      <c r="G59" s="1">
        <v>44090.957638888889</v>
      </c>
      <c r="H59">
        <v>0</v>
      </c>
      <c r="I59" t="s">
        <v>42</v>
      </c>
      <c r="J59">
        <v>22207</v>
      </c>
      <c r="K59">
        <v>24853</v>
      </c>
      <c r="L59" t="s">
        <v>151</v>
      </c>
      <c r="M59">
        <f t="shared" si="0"/>
        <v>0.89353397980123128</v>
      </c>
    </row>
    <row r="60" spans="1:13" x14ac:dyDescent="0.25">
      <c r="A60" t="s">
        <v>165</v>
      </c>
      <c r="B60">
        <v>50675</v>
      </c>
      <c r="C60" s="1">
        <v>40248.76666666667</v>
      </c>
      <c r="D60">
        <v>10</v>
      </c>
      <c r="E60">
        <v>376</v>
      </c>
      <c r="F60">
        <v>18</v>
      </c>
      <c r="G60" s="1">
        <v>44076.138194444444</v>
      </c>
      <c r="H60">
        <v>14</v>
      </c>
      <c r="I60" t="s">
        <v>13</v>
      </c>
      <c r="J60">
        <v>2377</v>
      </c>
      <c r="K60">
        <v>2882</v>
      </c>
      <c r="L60" t="s">
        <v>166</v>
      </c>
      <c r="M60">
        <f t="shared" si="0"/>
        <v>0.82477446217904238</v>
      </c>
    </row>
    <row r="61" spans="1:13" x14ac:dyDescent="0.25">
      <c r="A61" t="s">
        <v>167</v>
      </c>
      <c r="B61">
        <v>50563</v>
      </c>
      <c r="C61" s="1">
        <v>41954.813888888886</v>
      </c>
      <c r="D61">
        <v>5</v>
      </c>
      <c r="E61">
        <v>94</v>
      </c>
      <c r="F61">
        <v>26</v>
      </c>
      <c r="G61" s="1">
        <v>44087.716666666667</v>
      </c>
      <c r="H61">
        <v>3</v>
      </c>
      <c r="I61" t="s">
        <v>168</v>
      </c>
      <c r="J61">
        <v>743</v>
      </c>
      <c r="K61">
        <v>983</v>
      </c>
      <c r="L61" t="s">
        <v>169</v>
      </c>
      <c r="M61">
        <f t="shared" si="0"/>
        <v>0.75584944048830116</v>
      </c>
    </row>
    <row r="62" spans="1:13" x14ac:dyDescent="0.25">
      <c r="A62" t="s">
        <v>170</v>
      </c>
      <c r="B62">
        <v>50518</v>
      </c>
      <c r="C62" s="1">
        <v>41201.626388888886</v>
      </c>
      <c r="D62">
        <v>7</v>
      </c>
      <c r="E62">
        <v>41</v>
      </c>
      <c r="F62">
        <v>66</v>
      </c>
      <c r="G62" s="1">
        <v>44090.879166666666</v>
      </c>
      <c r="H62">
        <v>0</v>
      </c>
      <c r="I62" t="s">
        <v>42</v>
      </c>
      <c r="J62">
        <v>18331</v>
      </c>
      <c r="K62">
        <v>18821</v>
      </c>
      <c r="L62" t="s">
        <v>171</v>
      </c>
      <c r="M62">
        <f t="shared" si="0"/>
        <v>0.97396525158068115</v>
      </c>
    </row>
    <row r="63" spans="1:13" x14ac:dyDescent="0.25">
      <c r="A63" t="s">
        <v>172</v>
      </c>
      <c r="B63">
        <v>50441</v>
      </c>
      <c r="C63" s="1">
        <v>41288.32916666667</v>
      </c>
      <c r="D63">
        <v>7</v>
      </c>
      <c r="E63">
        <v>222</v>
      </c>
      <c r="F63">
        <v>47</v>
      </c>
      <c r="G63" s="1">
        <v>44090.555555555555</v>
      </c>
      <c r="H63">
        <v>0</v>
      </c>
      <c r="I63" t="s">
        <v>173</v>
      </c>
      <c r="J63">
        <v>2494</v>
      </c>
      <c r="K63">
        <v>2547</v>
      </c>
      <c r="L63" t="s">
        <v>174</v>
      </c>
      <c r="M63">
        <f t="shared" si="0"/>
        <v>0.97919120533961523</v>
      </c>
    </row>
    <row r="64" spans="1:13" x14ac:dyDescent="0.25">
      <c r="A64" t="s">
        <v>175</v>
      </c>
      <c r="B64">
        <v>50290</v>
      </c>
      <c r="C64" s="1">
        <v>41350.99722222222</v>
      </c>
      <c r="D64">
        <v>7</v>
      </c>
      <c r="E64">
        <v>1731</v>
      </c>
      <c r="F64">
        <v>46</v>
      </c>
      <c r="G64" s="1">
        <v>44090.539583333331</v>
      </c>
      <c r="H64">
        <v>0</v>
      </c>
      <c r="I64" t="s">
        <v>13</v>
      </c>
      <c r="J64">
        <v>5011</v>
      </c>
      <c r="K64">
        <v>5368</v>
      </c>
      <c r="L64" t="s">
        <v>176</v>
      </c>
      <c r="M64">
        <f t="shared" si="0"/>
        <v>0.93349478390461993</v>
      </c>
    </row>
    <row r="65" spans="1:13" x14ac:dyDescent="0.25">
      <c r="A65" t="s">
        <v>177</v>
      </c>
      <c r="B65">
        <v>50127</v>
      </c>
      <c r="C65" s="1">
        <v>39990.788888888892</v>
      </c>
      <c r="D65">
        <v>11</v>
      </c>
      <c r="E65">
        <v>210</v>
      </c>
      <c r="F65">
        <v>141</v>
      </c>
      <c r="G65" s="1">
        <v>44087.04583333333</v>
      </c>
      <c r="H65">
        <v>3</v>
      </c>
      <c r="I65" t="s">
        <v>13</v>
      </c>
      <c r="J65">
        <v>3274</v>
      </c>
      <c r="K65">
        <v>3369</v>
      </c>
      <c r="L65" t="s">
        <v>178</v>
      </c>
      <c r="M65">
        <f t="shared" si="0"/>
        <v>0.97180172157910361</v>
      </c>
    </row>
    <row r="66" spans="1:13" x14ac:dyDescent="0.25">
      <c r="A66" t="s">
        <v>152</v>
      </c>
      <c r="B66">
        <v>49745</v>
      </c>
      <c r="C66" s="1">
        <v>42091.024305555555</v>
      </c>
      <c r="D66">
        <v>5</v>
      </c>
      <c r="E66">
        <v>2403</v>
      </c>
      <c r="F66">
        <v>23</v>
      </c>
      <c r="G66" s="1">
        <v>44089.6875</v>
      </c>
      <c r="H66">
        <v>1</v>
      </c>
      <c r="I66" t="s">
        <v>46</v>
      </c>
      <c r="J66">
        <v>7189</v>
      </c>
      <c r="K66">
        <v>10259</v>
      </c>
      <c r="L66" t="s">
        <v>153</v>
      </c>
      <c r="M66">
        <f t="shared" si="0"/>
        <v>0.70075056048347795</v>
      </c>
    </row>
    <row r="67" spans="1:13" x14ac:dyDescent="0.25">
      <c r="A67" t="s">
        <v>154</v>
      </c>
      <c r="B67">
        <v>49537</v>
      </c>
      <c r="C67" s="1">
        <v>41605.556250000001</v>
      </c>
      <c r="D67">
        <v>6</v>
      </c>
      <c r="E67">
        <v>92</v>
      </c>
      <c r="F67">
        <v>7</v>
      </c>
      <c r="G67" s="1">
        <v>44090.738194444442</v>
      </c>
      <c r="H67">
        <v>0</v>
      </c>
      <c r="I67" t="s">
        <v>13</v>
      </c>
      <c r="J67">
        <v>405</v>
      </c>
      <c r="K67">
        <v>898</v>
      </c>
      <c r="L67" t="s">
        <v>155</v>
      </c>
      <c r="M67">
        <f t="shared" ref="M67:M130" si="1">IF(K67=0,0,J67/K67)</f>
        <v>0.45100222717149219</v>
      </c>
    </row>
    <row r="68" spans="1:13" x14ac:dyDescent="0.25">
      <c r="A68" t="s">
        <v>156</v>
      </c>
      <c r="B68">
        <v>49014</v>
      </c>
      <c r="C68" s="1">
        <v>41732.65625</v>
      </c>
      <c r="D68">
        <v>6</v>
      </c>
      <c r="E68">
        <v>246</v>
      </c>
      <c r="F68">
        <v>0</v>
      </c>
      <c r="G68" s="1">
        <v>44090.631249999999</v>
      </c>
      <c r="H68">
        <v>0</v>
      </c>
      <c r="I68" t="s">
        <v>157</v>
      </c>
      <c r="J68">
        <v>277</v>
      </c>
      <c r="K68">
        <v>364</v>
      </c>
      <c r="L68" t="s">
        <v>158</v>
      </c>
      <c r="M68">
        <f t="shared" si="1"/>
        <v>0.76098901098901095</v>
      </c>
    </row>
    <row r="69" spans="1:13" x14ac:dyDescent="0.25">
      <c r="A69" t="s">
        <v>179</v>
      </c>
      <c r="B69">
        <v>48461</v>
      </c>
      <c r="C69" s="1">
        <v>42156.106249999997</v>
      </c>
      <c r="D69">
        <v>5</v>
      </c>
      <c r="E69">
        <v>1358</v>
      </c>
      <c r="F69">
        <v>0</v>
      </c>
      <c r="G69" s="1">
        <v>44089.339583333334</v>
      </c>
      <c r="H69">
        <v>1</v>
      </c>
      <c r="I69" t="s">
        <v>13</v>
      </c>
      <c r="J69">
        <v>468</v>
      </c>
      <c r="K69">
        <v>544</v>
      </c>
      <c r="L69" t="s">
        <v>180</v>
      </c>
      <c r="M69">
        <f t="shared" si="1"/>
        <v>0.86029411764705888</v>
      </c>
    </row>
    <row r="70" spans="1:13" x14ac:dyDescent="0.25">
      <c r="A70" t="s">
        <v>159</v>
      </c>
      <c r="B70">
        <v>48456</v>
      </c>
      <c r="C70" s="1">
        <v>41372.980555555558</v>
      </c>
      <c r="D70">
        <v>7</v>
      </c>
      <c r="E70">
        <v>351</v>
      </c>
      <c r="F70">
        <v>153</v>
      </c>
      <c r="G70" s="1">
        <v>44048.431944444441</v>
      </c>
      <c r="H70">
        <v>42</v>
      </c>
      <c r="I70" t="s">
        <v>13</v>
      </c>
      <c r="J70">
        <v>5220</v>
      </c>
      <c r="K70">
        <v>6127</v>
      </c>
      <c r="L70" t="s">
        <v>160</v>
      </c>
      <c r="M70">
        <f t="shared" si="1"/>
        <v>0.85196670474946956</v>
      </c>
    </row>
    <row r="71" spans="1:13" x14ac:dyDescent="0.25">
      <c r="A71" t="s">
        <v>161</v>
      </c>
      <c r="B71">
        <v>48402</v>
      </c>
      <c r="C71" s="1">
        <v>41442.777083333334</v>
      </c>
      <c r="D71">
        <v>7</v>
      </c>
      <c r="E71">
        <v>3694</v>
      </c>
      <c r="F71">
        <v>37</v>
      </c>
      <c r="G71" s="1">
        <v>44090.957638888889</v>
      </c>
      <c r="H71">
        <v>0</v>
      </c>
      <c r="I71" t="s">
        <v>57</v>
      </c>
      <c r="J71">
        <v>5110</v>
      </c>
      <c r="K71">
        <v>5756</v>
      </c>
      <c r="L71" t="s">
        <v>162</v>
      </c>
      <c r="M71">
        <f t="shared" si="1"/>
        <v>0.88776928422515633</v>
      </c>
    </row>
    <row r="72" spans="1:13" x14ac:dyDescent="0.25">
      <c r="A72" t="s">
        <v>181</v>
      </c>
      <c r="B72">
        <v>48308</v>
      </c>
      <c r="C72" s="1">
        <v>41109.402777777781</v>
      </c>
      <c r="D72">
        <v>8</v>
      </c>
      <c r="E72">
        <v>8949</v>
      </c>
      <c r="F72">
        <v>46</v>
      </c>
      <c r="G72" s="1">
        <v>44090.893750000003</v>
      </c>
      <c r="H72">
        <v>0</v>
      </c>
      <c r="I72" t="s">
        <v>26</v>
      </c>
      <c r="J72">
        <v>5304</v>
      </c>
      <c r="K72">
        <v>7170</v>
      </c>
      <c r="L72" t="s">
        <v>182</v>
      </c>
      <c r="M72">
        <f t="shared" si="1"/>
        <v>0.73974895397489537</v>
      </c>
    </row>
    <row r="73" spans="1:13" x14ac:dyDescent="0.25">
      <c r="A73" t="s">
        <v>183</v>
      </c>
      <c r="B73">
        <v>47321</v>
      </c>
      <c r="C73" s="1">
        <v>43379.484722222223</v>
      </c>
      <c r="D73">
        <v>1</v>
      </c>
      <c r="E73">
        <v>56</v>
      </c>
      <c r="F73">
        <v>0</v>
      </c>
      <c r="G73" s="1">
        <v>44090.463194444441</v>
      </c>
      <c r="H73">
        <v>0</v>
      </c>
      <c r="I73" t="s">
        <v>42</v>
      </c>
      <c r="J73">
        <v>94</v>
      </c>
      <c r="K73">
        <v>107</v>
      </c>
      <c r="L73" t="s">
        <v>184</v>
      </c>
      <c r="M73">
        <f t="shared" si="1"/>
        <v>0.87850467289719625</v>
      </c>
    </row>
    <row r="74" spans="1:13" x14ac:dyDescent="0.25">
      <c r="A74" t="s">
        <v>187</v>
      </c>
      <c r="B74">
        <v>46893</v>
      </c>
      <c r="C74" s="1">
        <v>42145.946527777778</v>
      </c>
      <c r="D74">
        <v>5</v>
      </c>
      <c r="E74">
        <v>12832</v>
      </c>
      <c r="F74">
        <v>74</v>
      </c>
      <c r="G74" s="1">
        <v>44090.927083333336</v>
      </c>
      <c r="H74">
        <v>0</v>
      </c>
      <c r="I74" t="s">
        <v>13</v>
      </c>
      <c r="J74">
        <v>10940</v>
      </c>
      <c r="K74">
        <v>11553</v>
      </c>
      <c r="L74" t="s">
        <v>188</v>
      </c>
      <c r="M74">
        <f t="shared" si="1"/>
        <v>0.94694018869557695</v>
      </c>
    </row>
    <row r="75" spans="1:13" x14ac:dyDescent="0.25">
      <c r="A75" t="s">
        <v>189</v>
      </c>
      <c r="B75">
        <v>46814</v>
      </c>
      <c r="C75" s="1">
        <v>42426.867361111108</v>
      </c>
      <c r="D75">
        <v>4</v>
      </c>
      <c r="E75">
        <v>133</v>
      </c>
      <c r="F75">
        <v>0</v>
      </c>
      <c r="G75" s="1">
        <v>44087.702777777777</v>
      </c>
      <c r="H75">
        <v>3</v>
      </c>
      <c r="I75" t="s">
        <v>13</v>
      </c>
      <c r="J75">
        <v>156</v>
      </c>
      <c r="K75">
        <v>375</v>
      </c>
      <c r="L75" t="s">
        <v>190</v>
      </c>
      <c r="M75">
        <f t="shared" si="1"/>
        <v>0.41599999999999998</v>
      </c>
    </row>
    <row r="76" spans="1:13" x14ac:dyDescent="0.25">
      <c r="A76" t="s">
        <v>191</v>
      </c>
      <c r="B76">
        <v>46763</v>
      </c>
      <c r="C76" s="1">
        <v>40202.752083333333</v>
      </c>
      <c r="D76">
        <v>10</v>
      </c>
      <c r="E76">
        <v>392</v>
      </c>
      <c r="F76">
        <v>32</v>
      </c>
      <c r="G76" s="1">
        <v>44090.955555555556</v>
      </c>
      <c r="H76">
        <v>0</v>
      </c>
      <c r="I76" t="s">
        <v>13</v>
      </c>
      <c r="J76">
        <v>1184</v>
      </c>
      <c r="K76">
        <v>1185</v>
      </c>
      <c r="L76" t="s">
        <v>192</v>
      </c>
      <c r="M76">
        <f t="shared" si="1"/>
        <v>0.99915611814345995</v>
      </c>
    </row>
    <row r="77" spans="1:13" x14ac:dyDescent="0.25">
      <c r="A77" t="s">
        <v>183</v>
      </c>
      <c r="B77">
        <v>47321</v>
      </c>
      <c r="C77" s="1">
        <v>43379.484722222223</v>
      </c>
      <c r="D77">
        <v>1</v>
      </c>
      <c r="E77">
        <v>56</v>
      </c>
      <c r="F77">
        <v>0</v>
      </c>
      <c r="G77" s="1">
        <v>44090.463194444441</v>
      </c>
      <c r="H77">
        <v>0</v>
      </c>
      <c r="I77" t="s">
        <v>42</v>
      </c>
      <c r="J77">
        <v>94</v>
      </c>
      <c r="K77">
        <v>107</v>
      </c>
      <c r="L77" t="s">
        <v>184</v>
      </c>
      <c r="M77">
        <f t="shared" si="1"/>
        <v>0.87850467289719625</v>
      </c>
    </row>
    <row r="78" spans="1:13" x14ac:dyDescent="0.25">
      <c r="A78" t="s">
        <v>187</v>
      </c>
      <c r="B78">
        <v>46893</v>
      </c>
      <c r="C78" s="1">
        <v>42145.946527777778</v>
      </c>
      <c r="D78">
        <v>5</v>
      </c>
      <c r="E78">
        <v>12832</v>
      </c>
      <c r="F78">
        <v>74</v>
      </c>
      <c r="G78" s="1">
        <v>44090.927083333336</v>
      </c>
      <c r="H78">
        <v>0</v>
      </c>
      <c r="I78" t="s">
        <v>13</v>
      </c>
      <c r="J78">
        <v>10940</v>
      </c>
      <c r="K78">
        <v>11553</v>
      </c>
      <c r="L78" t="s">
        <v>188</v>
      </c>
      <c r="M78">
        <f t="shared" si="1"/>
        <v>0.94694018869557695</v>
      </c>
    </row>
    <row r="79" spans="1:13" x14ac:dyDescent="0.25">
      <c r="A79" t="s">
        <v>189</v>
      </c>
      <c r="B79">
        <v>46814</v>
      </c>
      <c r="C79" s="1">
        <v>42426.867361111108</v>
      </c>
      <c r="D79">
        <v>4</v>
      </c>
      <c r="E79">
        <v>133</v>
      </c>
      <c r="F79">
        <v>0</v>
      </c>
      <c r="G79" s="1">
        <v>44087.702777777777</v>
      </c>
      <c r="H79">
        <v>3</v>
      </c>
      <c r="I79" t="s">
        <v>13</v>
      </c>
      <c r="J79">
        <v>156</v>
      </c>
      <c r="K79">
        <v>375</v>
      </c>
      <c r="L79" t="s">
        <v>190</v>
      </c>
      <c r="M79">
        <f t="shared" si="1"/>
        <v>0.41599999999999998</v>
      </c>
    </row>
    <row r="80" spans="1:13" x14ac:dyDescent="0.25">
      <c r="A80" t="s">
        <v>191</v>
      </c>
      <c r="B80">
        <v>46763</v>
      </c>
      <c r="C80" s="1">
        <v>40202.752083333333</v>
      </c>
      <c r="D80">
        <v>10</v>
      </c>
      <c r="E80">
        <v>392</v>
      </c>
      <c r="F80">
        <v>32</v>
      </c>
      <c r="G80" s="1">
        <v>44090.955555555556</v>
      </c>
      <c r="H80">
        <v>0</v>
      </c>
      <c r="I80" t="s">
        <v>13</v>
      </c>
      <c r="J80">
        <v>1184</v>
      </c>
      <c r="K80">
        <v>1185</v>
      </c>
      <c r="L80" t="s">
        <v>192</v>
      </c>
      <c r="M80">
        <f t="shared" si="1"/>
        <v>0.99915611814345995</v>
      </c>
    </row>
    <row r="81" spans="1:13" x14ac:dyDescent="0.25">
      <c r="A81" t="s">
        <v>193</v>
      </c>
      <c r="B81">
        <v>46651</v>
      </c>
      <c r="C81" s="1">
        <v>41459.643055555556</v>
      </c>
      <c r="D81">
        <v>7</v>
      </c>
      <c r="E81">
        <v>1185</v>
      </c>
      <c r="F81">
        <v>136</v>
      </c>
      <c r="G81" s="1">
        <v>44090.913888888892</v>
      </c>
      <c r="H81">
        <v>0</v>
      </c>
      <c r="I81" t="s">
        <v>86</v>
      </c>
      <c r="J81">
        <v>4388</v>
      </c>
      <c r="K81">
        <v>4899</v>
      </c>
      <c r="L81" t="s">
        <v>186</v>
      </c>
      <c r="M81">
        <f t="shared" si="1"/>
        <v>0.89569299857113693</v>
      </c>
    </row>
    <row r="82" spans="1:13" x14ac:dyDescent="0.25">
      <c r="A82" t="s">
        <v>194</v>
      </c>
      <c r="B82">
        <v>46534</v>
      </c>
      <c r="C82" s="1">
        <v>41835.799305555556</v>
      </c>
      <c r="D82">
        <v>6</v>
      </c>
      <c r="E82">
        <v>608</v>
      </c>
      <c r="F82">
        <v>0</v>
      </c>
      <c r="G82" s="1">
        <v>44089.84375</v>
      </c>
      <c r="H82">
        <v>1</v>
      </c>
      <c r="I82" t="s">
        <v>46</v>
      </c>
      <c r="J82">
        <v>65</v>
      </c>
      <c r="K82">
        <v>66</v>
      </c>
      <c r="L82" t="s">
        <v>195</v>
      </c>
      <c r="M82">
        <f t="shared" si="1"/>
        <v>0.98484848484848486</v>
      </c>
    </row>
    <row r="83" spans="1:13" x14ac:dyDescent="0.25">
      <c r="A83" t="s">
        <v>196</v>
      </c>
      <c r="B83">
        <v>46507</v>
      </c>
      <c r="C83" s="1">
        <v>41006.174305555556</v>
      </c>
      <c r="D83">
        <v>8</v>
      </c>
      <c r="E83">
        <v>569</v>
      </c>
      <c r="F83">
        <v>2</v>
      </c>
      <c r="G83" s="1">
        <v>44087.470138888886</v>
      </c>
      <c r="H83">
        <v>3</v>
      </c>
      <c r="I83" t="s">
        <v>13</v>
      </c>
      <c r="J83">
        <v>3685</v>
      </c>
      <c r="K83">
        <v>3781</v>
      </c>
      <c r="L83" t="s">
        <v>197</v>
      </c>
      <c r="M83">
        <f t="shared" si="1"/>
        <v>0.97460989156307853</v>
      </c>
    </row>
    <row r="84" spans="1:13" x14ac:dyDescent="0.25">
      <c r="A84" t="s">
        <v>198</v>
      </c>
      <c r="B84">
        <v>46454</v>
      </c>
      <c r="C84" s="1">
        <v>39549.09652777778</v>
      </c>
      <c r="D84">
        <v>12</v>
      </c>
      <c r="E84">
        <v>17220</v>
      </c>
      <c r="F84">
        <v>26</v>
      </c>
      <c r="G84" s="1">
        <v>44090.870138888888</v>
      </c>
      <c r="H84">
        <v>0</v>
      </c>
      <c r="I84" t="s">
        <v>199</v>
      </c>
      <c r="J84">
        <v>13659</v>
      </c>
      <c r="K84">
        <v>14039</v>
      </c>
      <c r="L84" t="s">
        <v>200</v>
      </c>
      <c r="M84">
        <f t="shared" si="1"/>
        <v>0.97293254505306648</v>
      </c>
    </row>
    <row r="85" spans="1:13" x14ac:dyDescent="0.25">
      <c r="A85" t="s">
        <v>201</v>
      </c>
      <c r="B85">
        <v>46161</v>
      </c>
      <c r="C85" s="1">
        <v>40580.568749999999</v>
      </c>
      <c r="D85">
        <v>9</v>
      </c>
      <c r="E85">
        <v>84</v>
      </c>
      <c r="F85">
        <v>0</v>
      </c>
      <c r="G85" s="1">
        <v>44088.999305555553</v>
      </c>
      <c r="H85">
        <v>1</v>
      </c>
      <c r="I85" t="s">
        <v>13</v>
      </c>
      <c r="J85">
        <v>56</v>
      </c>
      <c r="K85">
        <v>86</v>
      </c>
      <c r="L85" t="s">
        <v>202</v>
      </c>
      <c r="M85">
        <f t="shared" si="1"/>
        <v>0.65116279069767447</v>
      </c>
    </row>
    <row r="86" spans="1:13" x14ac:dyDescent="0.25">
      <c r="A86" t="s">
        <v>203</v>
      </c>
      <c r="B86">
        <v>46040</v>
      </c>
      <c r="C86" s="1">
        <v>40948.981944444444</v>
      </c>
      <c r="D86">
        <v>8</v>
      </c>
      <c r="E86">
        <v>334</v>
      </c>
      <c r="F86">
        <v>0</v>
      </c>
      <c r="G86" s="1">
        <v>44083.539583333331</v>
      </c>
      <c r="H86">
        <v>7</v>
      </c>
      <c r="I86" t="s">
        <v>204</v>
      </c>
      <c r="J86">
        <v>99</v>
      </c>
      <c r="K86">
        <v>103</v>
      </c>
      <c r="L86" t="s">
        <v>205</v>
      </c>
      <c r="M86">
        <f t="shared" si="1"/>
        <v>0.96116504854368934</v>
      </c>
    </row>
    <row r="87" spans="1:13" x14ac:dyDescent="0.25">
      <c r="A87" t="s">
        <v>206</v>
      </c>
      <c r="B87">
        <v>45202</v>
      </c>
      <c r="C87" s="1">
        <v>39893.938888888886</v>
      </c>
      <c r="D87">
        <v>11</v>
      </c>
      <c r="E87">
        <v>1279</v>
      </c>
      <c r="F87">
        <v>3</v>
      </c>
      <c r="G87" s="1">
        <v>44090.724305555559</v>
      </c>
      <c r="H87">
        <v>0</v>
      </c>
      <c r="I87" t="s">
        <v>57</v>
      </c>
      <c r="J87">
        <v>2695</v>
      </c>
      <c r="K87">
        <v>4431</v>
      </c>
      <c r="L87" t="s">
        <v>207</v>
      </c>
      <c r="M87">
        <f t="shared" si="1"/>
        <v>0.60821484992101105</v>
      </c>
    </row>
    <row r="88" spans="1:13" x14ac:dyDescent="0.25">
      <c r="A88" t="s">
        <v>208</v>
      </c>
      <c r="B88">
        <v>45137</v>
      </c>
      <c r="C88" s="1">
        <v>40531.636111111111</v>
      </c>
      <c r="D88">
        <v>9</v>
      </c>
      <c r="E88">
        <v>9250</v>
      </c>
      <c r="F88">
        <v>33</v>
      </c>
      <c r="G88" s="1">
        <v>44090.734027777777</v>
      </c>
      <c r="H88">
        <v>0</v>
      </c>
      <c r="I88" t="s">
        <v>26</v>
      </c>
      <c r="J88">
        <v>5139</v>
      </c>
      <c r="K88">
        <v>5688</v>
      </c>
      <c r="L88" t="s">
        <v>209</v>
      </c>
      <c r="M88">
        <f t="shared" si="1"/>
        <v>0.90348101265822789</v>
      </c>
    </row>
    <row r="89" spans="1:13" x14ac:dyDescent="0.25">
      <c r="A89" t="s">
        <v>210</v>
      </c>
      <c r="B89">
        <v>44891</v>
      </c>
      <c r="C89" s="1">
        <v>42556.208333333336</v>
      </c>
      <c r="D89">
        <v>4</v>
      </c>
      <c r="E89">
        <v>118</v>
      </c>
      <c r="F89">
        <v>0</v>
      </c>
      <c r="G89" s="1">
        <v>44084.194444444445</v>
      </c>
      <c r="H89">
        <v>6</v>
      </c>
      <c r="I89" t="s">
        <v>13</v>
      </c>
      <c r="J89">
        <v>17</v>
      </c>
      <c r="K89">
        <v>26</v>
      </c>
      <c r="L89" t="s">
        <v>211</v>
      </c>
      <c r="M89">
        <f t="shared" si="1"/>
        <v>0.65384615384615385</v>
      </c>
    </row>
    <row r="90" spans="1:13" x14ac:dyDescent="0.25">
      <c r="A90" t="s">
        <v>212</v>
      </c>
      <c r="B90">
        <v>44840</v>
      </c>
      <c r="C90" s="1">
        <v>40603.115277777775</v>
      </c>
      <c r="D90">
        <v>9</v>
      </c>
      <c r="E90">
        <v>694</v>
      </c>
      <c r="F90">
        <v>0</v>
      </c>
      <c r="G90" s="1">
        <v>44090.906944444447</v>
      </c>
      <c r="H90">
        <v>0</v>
      </c>
      <c r="I90" t="s">
        <v>13</v>
      </c>
      <c r="J90">
        <v>3699</v>
      </c>
      <c r="K90">
        <v>3773</v>
      </c>
      <c r="L90" t="s">
        <v>213</v>
      </c>
      <c r="M90">
        <f t="shared" si="1"/>
        <v>0.98038695997879677</v>
      </c>
    </row>
    <row r="91" spans="1:13" x14ac:dyDescent="0.25">
      <c r="A91" t="s">
        <v>214</v>
      </c>
      <c r="B91">
        <v>44760</v>
      </c>
      <c r="C91" s="1">
        <v>40974.623611111114</v>
      </c>
      <c r="D91">
        <v>8</v>
      </c>
      <c r="E91">
        <v>32068</v>
      </c>
      <c r="F91">
        <v>3</v>
      </c>
      <c r="G91" s="1">
        <v>44090.913194444445</v>
      </c>
      <c r="H91">
        <v>0</v>
      </c>
      <c r="I91" t="s">
        <v>46</v>
      </c>
      <c r="J91">
        <v>26545</v>
      </c>
      <c r="K91">
        <v>28063</v>
      </c>
      <c r="L91" t="s">
        <v>215</v>
      </c>
      <c r="M91">
        <f t="shared" si="1"/>
        <v>0.94590742258489824</v>
      </c>
    </row>
    <row r="92" spans="1:13" x14ac:dyDescent="0.25">
      <c r="A92" t="s">
        <v>216</v>
      </c>
      <c r="B92">
        <v>44068</v>
      </c>
      <c r="C92" s="1">
        <v>40283.740972222222</v>
      </c>
      <c r="D92">
        <v>10</v>
      </c>
      <c r="E92">
        <v>567</v>
      </c>
      <c r="F92">
        <v>53</v>
      </c>
      <c r="G92" s="1">
        <v>44090.808333333334</v>
      </c>
      <c r="H92">
        <v>0</v>
      </c>
      <c r="I92" t="s">
        <v>39</v>
      </c>
      <c r="J92">
        <v>1192</v>
      </c>
      <c r="K92">
        <v>1438</v>
      </c>
      <c r="L92" t="s">
        <v>217</v>
      </c>
      <c r="M92">
        <f t="shared" si="1"/>
        <v>0.82892906815020861</v>
      </c>
    </row>
    <row r="93" spans="1:13" x14ac:dyDescent="0.25">
      <c r="A93" t="s">
        <v>218</v>
      </c>
      <c r="B93">
        <v>43740</v>
      </c>
      <c r="C93" s="1">
        <v>41877.661111111112</v>
      </c>
      <c r="D93">
        <v>6</v>
      </c>
      <c r="E93">
        <v>2735</v>
      </c>
      <c r="F93">
        <v>56</v>
      </c>
      <c r="G93" s="1">
        <v>44089.136111111111</v>
      </c>
      <c r="H93">
        <v>1</v>
      </c>
      <c r="I93" t="s">
        <v>26</v>
      </c>
      <c r="J93">
        <v>3092</v>
      </c>
      <c r="K93">
        <v>4094</v>
      </c>
      <c r="L93" t="s">
        <v>219</v>
      </c>
      <c r="M93">
        <f t="shared" si="1"/>
        <v>0.75525158768930145</v>
      </c>
    </row>
    <row r="94" spans="1:13" x14ac:dyDescent="0.25">
      <c r="A94" t="s">
        <v>220</v>
      </c>
      <c r="B94">
        <v>43516</v>
      </c>
      <c r="C94" s="1">
        <v>40587.776388888888</v>
      </c>
      <c r="D94">
        <v>9</v>
      </c>
      <c r="E94">
        <v>1346</v>
      </c>
      <c r="F94">
        <v>0</v>
      </c>
      <c r="G94" s="1">
        <v>44085.65</v>
      </c>
      <c r="H94">
        <v>5</v>
      </c>
      <c r="I94" t="s">
        <v>46</v>
      </c>
      <c r="J94">
        <v>2990</v>
      </c>
      <c r="K94">
        <v>3230</v>
      </c>
      <c r="L94" t="s">
        <v>55</v>
      </c>
      <c r="M94">
        <f t="shared" si="1"/>
        <v>0.92569659442724461</v>
      </c>
    </row>
    <row r="95" spans="1:13" x14ac:dyDescent="0.25">
      <c r="A95" t="s">
        <v>221</v>
      </c>
      <c r="B95">
        <v>43443</v>
      </c>
      <c r="C95" s="1">
        <v>43137.995833333334</v>
      </c>
      <c r="D95">
        <v>2</v>
      </c>
      <c r="E95">
        <v>1</v>
      </c>
      <c r="F95">
        <v>1</v>
      </c>
      <c r="G95" s="1">
        <v>44084.929861111108</v>
      </c>
      <c r="H95">
        <v>6</v>
      </c>
      <c r="I95" t="s">
        <v>222</v>
      </c>
      <c r="J95">
        <v>446</v>
      </c>
      <c r="K95">
        <v>3665</v>
      </c>
      <c r="L95" t="s">
        <v>223</v>
      </c>
      <c r="M95">
        <f t="shared" si="1"/>
        <v>0.12169167803547067</v>
      </c>
    </row>
    <row r="96" spans="1:13" x14ac:dyDescent="0.25">
      <c r="A96" t="s">
        <v>224</v>
      </c>
      <c r="B96">
        <v>43437</v>
      </c>
      <c r="C96" s="1">
        <v>41282.84097222222</v>
      </c>
      <c r="D96">
        <v>7</v>
      </c>
      <c r="E96">
        <v>2897</v>
      </c>
      <c r="F96">
        <v>200</v>
      </c>
      <c r="G96" s="1">
        <v>44086.438194444447</v>
      </c>
      <c r="H96">
        <v>4</v>
      </c>
      <c r="I96" t="s">
        <v>42</v>
      </c>
      <c r="J96">
        <v>2956</v>
      </c>
      <c r="K96">
        <v>2966</v>
      </c>
      <c r="L96" t="s">
        <v>225</v>
      </c>
      <c r="M96">
        <f t="shared" si="1"/>
        <v>0.99662845583277138</v>
      </c>
    </row>
    <row r="97" spans="1:13" x14ac:dyDescent="0.25">
      <c r="A97" t="s">
        <v>226</v>
      </c>
      <c r="B97">
        <v>42985</v>
      </c>
      <c r="C97" s="1">
        <v>41623.604861111111</v>
      </c>
      <c r="D97">
        <v>6</v>
      </c>
      <c r="E97">
        <v>382</v>
      </c>
      <c r="F97">
        <v>0</v>
      </c>
      <c r="G97" s="1">
        <v>44090.231944444444</v>
      </c>
      <c r="H97">
        <v>0</v>
      </c>
      <c r="I97" t="s">
        <v>39</v>
      </c>
      <c r="J97">
        <v>120</v>
      </c>
      <c r="K97">
        <v>131</v>
      </c>
      <c r="L97" t="s">
        <v>227</v>
      </c>
      <c r="M97">
        <f t="shared" si="1"/>
        <v>0.91603053435114501</v>
      </c>
    </row>
    <row r="98" spans="1:13" x14ac:dyDescent="0.25">
      <c r="A98" t="s">
        <v>228</v>
      </c>
      <c r="B98">
        <v>42874</v>
      </c>
      <c r="C98" s="1">
        <v>41367.137499999997</v>
      </c>
      <c r="D98">
        <v>7</v>
      </c>
      <c r="E98">
        <v>547</v>
      </c>
      <c r="F98">
        <v>75</v>
      </c>
      <c r="G98" s="1">
        <v>44090.649305555555</v>
      </c>
      <c r="H98">
        <v>0</v>
      </c>
      <c r="I98" t="s">
        <v>13</v>
      </c>
      <c r="J98">
        <v>10882</v>
      </c>
      <c r="K98">
        <v>12466</v>
      </c>
      <c r="L98" t="s">
        <v>229</v>
      </c>
      <c r="M98">
        <f t="shared" si="1"/>
        <v>0.87293438151772818</v>
      </c>
    </row>
    <row r="99" spans="1:13" x14ac:dyDescent="0.25">
      <c r="A99" t="s">
        <v>234</v>
      </c>
      <c r="B99">
        <v>42294</v>
      </c>
      <c r="C99" s="1">
        <v>40407.404861111114</v>
      </c>
      <c r="D99">
        <v>10</v>
      </c>
      <c r="E99">
        <v>6746</v>
      </c>
      <c r="F99">
        <v>20</v>
      </c>
      <c r="G99" s="1">
        <v>44090.95</v>
      </c>
      <c r="H99">
        <v>0</v>
      </c>
      <c r="I99" t="s">
        <v>46</v>
      </c>
      <c r="J99">
        <v>6304</v>
      </c>
      <c r="K99">
        <v>7865</v>
      </c>
      <c r="L99" t="s">
        <v>235</v>
      </c>
      <c r="M99">
        <f t="shared" si="1"/>
        <v>0.80152574698029244</v>
      </c>
    </row>
    <row r="100" spans="1:13" x14ac:dyDescent="0.25">
      <c r="A100" t="s">
        <v>236</v>
      </c>
      <c r="B100">
        <v>41944</v>
      </c>
      <c r="C100" s="1">
        <v>40927.081944444442</v>
      </c>
      <c r="D100">
        <v>8</v>
      </c>
      <c r="E100">
        <v>1240</v>
      </c>
      <c r="F100">
        <v>0</v>
      </c>
      <c r="G100" s="1">
        <v>44090.874305555553</v>
      </c>
      <c r="H100">
        <v>0</v>
      </c>
      <c r="I100" t="s">
        <v>13</v>
      </c>
      <c r="J100">
        <v>8279</v>
      </c>
      <c r="K100">
        <v>8380</v>
      </c>
      <c r="L100" t="s">
        <v>237</v>
      </c>
      <c r="M100">
        <f t="shared" si="1"/>
        <v>0.98794749403341287</v>
      </c>
    </row>
    <row r="101" spans="1:13" x14ac:dyDescent="0.25">
      <c r="A101" t="s">
        <v>238</v>
      </c>
      <c r="B101">
        <v>41831</v>
      </c>
      <c r="C101" s="1">
        <v>42595.226388888892</v>
      </c>
      <c r="D101">
        <v>4</v>
      </c>
      <c r="E101">
        <v>4203</v>
      </c>
      <c r="F101">
        <v>28</v>
      </c>
      <c r="G101" s="1">
        <v>44090.959027777775</v>
      </c>
      <c r="H101">
        <v>0</v>
      </c>
      <c r="I101" t="s">
        <v>26</v>
      </c>
      <c r="J101">
        <v>11166</v>
      </c>
      <c r="K101">
        <v>16199</v>
      </c>
      <c r="L101" t="s">
        <v>239</v>
      </c>
      <c r="M101">
        <f t="shared" si="1"/>
        <v>0.68930180875362679</v>
      </c>
    </row>
    <row r="102" spans="1:13" x14ac:dyDescent="0.25">
      <c r="A102" t="s">
        <v>240</v>
      </c>
      <c r="B102">
        <v>41749</v>
      </c>
      <c r="C102" s="1">
        <v>41506.962500000001</v>
      </c>
      <c r="D102">
        <v>7</v>
      </c>
      <c r="E102">
        <v>2490</v>
      </c>
      <c r="F102">
        <v>210</v>
      </c>
      <c r="G102" s="1">
        <v>44090.841666666667</v>
      </c>
      <c r="H102">
        <v>0</v>
      </c>
      <c r="I102" t="s">
        <v>49</v>
      </c>
      <c r="J102">
        <v>17401</v>
      </c>
      <c r="K102">
        <v>18042</v>
      </c>
      <c r="L102" t="s">
        <v>241</v>
      </c>
      <c r="M102">
        <f t="shared" si="1"/>
        <v>0.96447178805010536</v>
      </c>
    </row>
    <row r="103" spans="1:13" x14ac:dyDescent="0.25">
      <c r="A103" t="s">
        <v>242</v>
      </c>
      <c r="B103">
        <v>41681</v>
      </c>
      <c r="C103" s="1">
        <v>41806.997916666667</v>
      </c>
      <c r="D103">
        <v>6</v>
      </c>
      <c r="E103">
        <v>645</v>
      </c>
      <c r="F103">
        <v>13</v>
      </c>
      <c r="G103" s="1">
        <v>44088.111111111109</v>
      </c>
      <c r="H103">
        <v>2</v>
      </c>
      <c r="I103" t="s">
        <v>86</v>
      </c>
      <c r="J103">
        <v>1211</v>
      </c>
      <c r="K103">
        <v>1458</v>
      </c>
      <c r="L103" t="s">
        <v>243</v>
      </c>
      <c r="M103">
        <f t="shared" si="1"/>
        <v>0.83058984910836764</v>
      </c>
    </row>
    <row r="104" spans="1:13" x14ac:dyDescent="0.25">
      <c r="A104" t="s">
        <v>244</v>
      </c>
      <c r="B104">
        <v>41648</v>
      </c>
      <c r="C104" s="1">
        <v>41775.931944444441</v>
      </c>
      <c r="D104">
        <v>6</v>
      </c>
      <c r="E104">
        <v>1179</v>
      </c>
      <c r="F104">
        <v>153</v>
      </c>
      <c r="G104" s="1">
        <v>44072.366666666669</v>
      </c>
      <c r="H104">
        <v>18</v>
      </c>
      <c r="I104" t="s">
        <v>13</v>
      </c>
      <c r="J104">
        <v>5613</v>
      </c>
      <c r="K104">
        <v>5645</v>
      </c>
      <c r="L104" t="s">
        <v>245</v>
      </c>
      <c r="M104">
        <f t="shared" si="1"/>
        <v>0.99433126660761739</v>
      </c>
    </row>
    <row r="105" spans="1:13" x14ac:dyDescent="0.25">
      <c r="A105" t="s">
        <v>246</v>
      </c>
      <c r="B105">
        <v>41250</v>
      </c>
      <c r="C105" s="1">
        <v>39741.270138888889</v>
      </c>
      <c r="D105">
        <v>11</v>
      </c>
      <c r="E105">
        <v>2816</v>
      </c>
      <c r="F105">
        <v>98</v>
      </c>
      <c r="G105" s="1">
        <v>44090.741666666669</v>
      </c>
      <c r="H105">
        <v>0</v>
      </c>
      <c r="I105" t="s">
        <v>199</v>
      </c>
      <c r="J105">
        <v>4202</v>
      </c>
      <c r="K105">
        <v>4290</v>
      </c>
      <c r="L105" t="s">
        <v>247</v>
      </c>
      <c r="M105">
        <f t="shared" si="1"/>
        <v>0.97948717948717945</v>
      </c>
    </row>
    <row r="106" spans="1:13" x14ac:dyDescent="0.25">
      <c r="A106" t="s">
        <v>248</v>
      </c>
      <c r="B106">
        <v>41132</v>
      </c>
      <c r="C106" s="1">
        <v>42392.991666666669</v>
      </c>
      <c r="D106">
        <v>4</v>
      </c>
      <c r="E106">
        <v>526</v>
      </c>
      <c r="F106">
        <v>13</v>
      </c>
      <c r="G106" s="1">
        <v>44088.260416666664</v>
      </c>
      <c r="H106">
        <v>2</v>
      </c>
      <c r="I106" t="s">
        <v>96</v>
      </c>
      <c r="J106">
        <v>1908</v>
      </c>
      <c r="K106">
        <v>2139</v>
      </c>
      <c r="L106" t="s">
        <v>249</v>
      </c>
      <c r="M106">
        <f t="shared" si="1"/>
        <v>0.89200561009817669</v>
      </c>
    </row>
    <row r="107" spans="1:13" x14ac:dyDescent="0.25">
      <c r="A107" t="s">
        <v>252</v>
      </c>
      <c r="B107">
        <v>40979</v>
      </c>
      <c r="C107" s="1">
        <v>43194.049305555556</v>
      </c>
      <c r="D107">
        <v>2</v>
      </c>
      <c r="E107">
        <v>0</v>
      </c>
      <c r="F107">
        <v>1</v>
      </c>
      <c r="G107" s="1">
        <v>44087.275694444441</v>
      </c>
      <c r="H107">
        <v>3</v>
      </c>
      <c r="I107" t="s">
        <v>42</v>
      </c>
      <c r="J107">
        <v>320</v>
      </c>
      <c r="K107">
        <v>333</v>
      </c>
      <c r="L107" t="s">
        <v>253</v>
      </c>
      <c r="M107">
        <f t="shared" si="1"/>
        <v>0.96096096096096095</v>
      </c>
    </row>
    <row r="108" spans="1:13" x14ac:dyDescent="0.25">
      <c r="A108" t="s">
        <v>256</v>
      </c>
      <c r="B108">
        <v>40723</v>
      </c>
      <c r="C108" s="1">
        <v>43278.275000000001</v>
      </c>
      <c r="D108">
        <v>2</v>
      </c>
      <c r="E108">
        <v>297</v>
      </c>
      <c r="F108">
        <v>0</v>
      </c>
      <c r="G108" s="1">
        <v>44089.768750000003</v>
      </c>
      <c r="H108">
        <v>1</v>
      </c>
      <c r="I108" t="s">
        <v>13</v>
      </c>
      <c r="J108">
        <v>77</v>
      </c>
      <c r="K108">
        <v>157</v>
      </c>
      <c r="L108" t="s">
        <v>257</v>
      </c>
      <c r="M108">
        <f t="shared" si="1"/>
        <v>0.49044585987261147</v>
      </c>
    </row>
    <row r="109" spans="1:13" x14ac:dyDescent="0.25">
      <c r="A109" t="s">
        <v>258</v>
      </c>
      <c r="B109">
        <v>40567</v>
      </c>
      <c r="C109" s="1">
        <v>40667.430555555555</v>
      </c>
      <c r="D109">
        <v>9</v>
      </c>
      <c r="E109">
        <v>56</v>
      </c>
      <c r="F109">
        <v>0</v>
      </c>
      <c r="G109" s="1">
        <v>44090.918055555558</v>
      </c>
      <c r="H109">
        <v>0</v>
      </c>
      <c r="I109" t="s">
        <v>96</v>
      </c>
      <c r="J109">
        <v>441</v>
      </c>
      <c r="K109">
        <v>463</v>
      </c>
      <c r="L109" t="s">
        <v>259</v>
      </c>
      <c r="M109">
        <f t="shared" si="1"/>
        <v>0.95248380129589638</v>
      </c>
    </row>
    <row r="110" spans="1:13" x14ac:dyDescent="0.25">
      <c r="A110" t="s">
        <v>261</v>
      </c>
      <c r="B110">
        <v>39412</v>
      </c>
      <c r="C110" s="1">
        <v>42329.795138888891</v>
      </c>
      <c r="D110">
        <v>4</v>
      </c>
      <c r="E110">
        <v>62</v>
      </c>
      <c r="F110">
        <v>0</v>
      </c>
      <c r="G110" s="1">
        <v>44081.375694444447</v>
      </c>
      <c r="H110">
        <v>9</v>
      </c>
      <c r="I110" t="s">
        <v>13</v>
      </c>
      <c r="J110">
        <v>27</v>
      </c>
      <c r="K110">
        <v>59</v>
      </c>
      <c r="L110" t="s">
        <v>262</v>
      </c>
      <c r="M110">
        <f t="shared" si="1"/>
        <v>0.4576271186440678</v>
      </c>
    </row>
    <row r="111" spans="1:13" x14ac:dyDescent="0.25">
      <c r="A111" t="s">
        <v>263</v>
      </c>
      <c r="B111">
        <v>39262</v>
      </c>
      <c r="C111" s="1">
        <v>40520.169444444444</v>
      </c>
      <c r="D111">
        <v>9</v>
      </c>
      <c r="E111">
        <v>586</v>
      </c>
      <c r="F111">
        <v>188</v>
      </c>
      <c r="G111" s="1">
        <v>44090.563194444447</v>
      </c>
      <c r="H111">
        <v>0</v>
      </c>
      <c r="I111" t="s">
        <v>42</v>
      </c>
      <c r="J111">
        <v>19086</v>
      </c>
      <c r="K111">
        <v>19985</v>
      </c>
      <c r="L111" t="s">
        <v>264</v>
      </c>
      <c r="M111">
        <f t="shared" si="1"/>
        <v>0.95501626219664748</v>
      </c>
    </row>
    <row r="112" spans="1:13" x14ac:dyDescent="0.25">
      <c r="A112" t="s">
        <v>265</v>
      </c>
      <c r="B112">
        <v>39167</v>
      </c>
      <c r="C112" s="1">
        <v>42699.934027777781</v>
      </c>
      <c r="D112">
        <v>3</v>
      </c>
      <c r="E112">
        <v>141</v>
      </c>
      <c r="F112">
        <v>0</v>
      </c>
      <c r="G112" s="1">
        <v>44080.518055555556</v>
      </c>
      <c r="H112">
        <v>10</v>
      </c>
      <c r="I112" t="s">
        <v>13</v>
      </c>
      <c r="J112">
        <v>61</v>
      </c>
      <c r="K112">
        <v>95</v>
      </c>
      <c r="L112" t="s">
        <v>266</v>
      </c>
      <c r="M112">
        <f t="shared" si="1"/>
        <v>0.64210526315789473</v>
      </c>
    </row>
    <row r="113" spans="1:13" x14ac:dyDescent="0.25">
      <c r="A113" t="s">
        <v>267</v>
      </c>
      <c r="B113">
        <v>39128</v>
      </c>
      <c r="C113" s="1">
        <v>42568.647916666669</v>
      </c>
      <c r="D113">
        <v>4</v>
      </c>
      <c r="E113">
        <v>484</v>
      </c>
      <c r="F113">
        <v>0</v>
      </c>
      <c r="G113" s="1">
        <v>44079.169444444444</v>
      </c>
      <c r="H113">
        <v>11</v>
      </c>
      <c r="I113" t="s">
        <v>13</v>
      </c>
      <c r="J113">
        <v>213</v>
      </c>
      <c r="K113">
        <v>270</v>
      </c>
      <c r="L113" t="s">
        <v>268</v>
      </c>
      <c r="M113">
        <f t="shared" si="1"/>
        <v>0.78888888888888886</v>
      </c>
    </row>
    <row r="114" spans="1:13" x14ac:dyDescent="0.25">
      <c r="A114" t="s">
        <v>271</v>
      </c>
      <c r="B114">
        <v>39053</v>
      </c>
      <c r="C114" s="1">
        <v>42359.64166666667</v>
      </c>
      <c r="D114">
        <v>4</v>
      </c>
      <c r="E114">
        <v>259</v>
      </c>
      <c r="F114">
        <v>54</v>
      </c>
      <c r="G114" s="1">
        <v>44089.384722222225</v>
      </c>
      <c r="H114">
        <v>1</v>
      </c>
      <c r="I114" t="s">
        <v>86</v>
      </c>
      <c r="J114">
        <v>1514</v>
      </c>
      <c r="K114">
        <v>1585</v>
      </c>
      <c r="L114" t="s">
        <v>272</v>
      </c>
      <c r="M114">
        <f t="shared" si="1"/>
        <v>0.955205047318612</v>
      </c>
    </row>
    <row r="115" spans="1:13" x14ac:dyDescent="0.25">
      <c r="A115" t="s">
        <v>273</v>
      </c>
      <c r="B115">
        <v>38990</v>
      </c>
      <c r="C115" s="1">
        <v>42388.73541666667</v>
      </c>
      <c r="D115">
        <v>4</v>
      </c>
      <c r="E115">
        <v>1651</v>
      </c>
      <c r="F115">
        <v>140</v>
      </c>
      <c r="G115" s="1">
        <v>44090.88958333333</v>
      </c>
      <c r="H115">
        <v>0</v>
      </c>
      <c r="I115" t="s">
        <v>13</v>
      </c>
      <c r="J115">
        <v>3746</v>
      </c>
      <c r="K115">
        <v>5989</v>
      </c>
      <c r="L115" t="s">
        <v>274</v>
      </c>
      <c r="M115">
        <f t="shared" si="1"/>
        <v>0.62548004675237934</v>
      </c>
    </row>
    <row r="116" spans="1:13" x14ac:dyDescent="0.25">
      <c r="A116" t="s">
        <v>278</v>
      </c>
      <c r="B116">
        <v>38760</v>
      </c>
      <c r="C116" s="1">
        <v>41788.682638888888</v>
      </c>
      <c r="D116">
        <v>6</v>
      </c>
      <c r="E116">
        <v>248</v>
      </c>
      <c r="F116">
        <v>29</v>
      </c>
      <c r="G116" s="1">
        <v>44090.761805555558</v>
      </c>
      <c r="H116">
        <v>0</v>
      </c>
      <c r="I116" t="s">
        <v>42</v>
      </c>
      <c r="J116">
        <v>2522</v>
      </c>
      <c r="K116">
        <v>3174</v>
      </c>
      <c r="L116" t="s">
        <v>279</v>
      </c>
      <c r="M116">
        <f t="shared" si="1"/>
        <v>0.79458097038437303</v>
      </c>
    </row>
    <row r="117" spans="1:13" x14ac:dyDescent="0.25">
      <c r="A117" t="s">
        <v>280</v>
      </c>
      <c r="B117">
        <v>38587</v>
      </c>
      <c r="C117" s="1">
        <v>42081.879166666666</v>
      </c>
      <c r="D117">
        <v>5</v>
      </c>
      <c r="E117">
        <v>1220</v>
      </c>
      <c r="F117">
        <v>0</v>
      </c>
      <c r="G117" s="1">
        <v>44090.87222222222</v>
      </c>
      <c r="H117">
        <v>0</v>
      </c>
      <c r="I117" t="s">
        <v>204</v>
      </c>
      <c r="J117">
        <v>0</v>
      </c>
      <c r="K117">
        <v>0</v>
      </c>
      <c r="L117" t="s">
        <v>17</v>
      </c>
      <c r="M117">
        <f t="shared" si="1"/>
        <v>0</v>
      </c>
    </row>
    <row r="118" spans="1:13" x14ac:dyDescent="0.25">
      <c r="A118" t="s">
        <v>284</v>
      </c>
      <c r="B118">
        <v>38281</v>
      </c>
      <c r="C118" s="1">
        <v>40231.084027777775</v>
      </c>
      <c r="D118">
        <v>10</v>
      </c>
      <c r="E118">
        <v>1575</v>
      </c>
      <c r="F118">
        <v>17</v>
      </c>
      <c r="G118" s="1">
        <v>44090.666666666664</v>
      </c>
      <c r="H118">
        <v>0</v>
      </c>
      <c r="I118" t="s">
        <v>46</v>
      </c>
      <c r="J118">
        <v>1842</v>
      </c>
      <c r="K118">
        <v>2294</v>
      </c>
      <c r="L118" t="s">
        <v>285</v>
      </c>
      <c r="M118">
        <f t="shared" si="1"/>
        <v>0.80296425457715781</v>
      </c>
    </row>
    <row r="119" spans="1:13" x14ac:dyDescent="0.25">
      <c r="A119" t="s">
        <v>286</v>
      </c>
      <c r="B119">
        <v>38228</v>
      </c>
      <c r="C119" s="1">
        <v>41113.570833333331</v>
      </c>
      <c r="D119">
        <v>8</v>
      </c>
      <c r="E119">
        <v>2449</v>
      </c>
      <c r="F119">
        <v>0</v>
      </c>
      <c r="G119" s="1">
        <v>44090.304166666669</v>
      </c>
      <c r="H119">
        <v>0</v>
      </c>
      <c r="I119" t="s">
        <v>42</v>
      </c>
      <c r="J119">
        <v>3120</v>
      </c>
      <c r="K119">
        <v>3195</v>
      </c>
      <c r="L119" t="s">
        <v>287</v>
      </c>
      <c r="M119">
        <f t="shared" si="1"/>
        <v>0.97652582159624413</v>
      </c>
    </row>
    <row r="120" spans="1:13" x14ac:dyDescent="0.25">
      <c r="A120" t="s">
        <v>289</v>
      </c>
      <c r="B120">
        <v>38000</v>
      </c>
      <c r="C120" s="1">
        <v>41894.815972222219</v>
      </c>
      <c r="D120">
        <v>6</v>
      </c>
      <c r="E120">
        <v>449</v>
      </c>
      <c r="F120">
        <v>41</v>
      </c>
      <c r="G120" s="1">
        <v>44087.847916666666</v>
      </c>
      <c r="H120">
        <v>3</v>
      </c>
      <c r="I120" t="s">
        <v>13</v>
      </c>
      <c r="J120">
        <v>4557</v>
      </c>
      <c r="K120">
        <v>5157</v>
      </c>
      <c r="L120" t="s">
        <v>290</v>
      </c>
      <c r="M120">
        <f t="shared" si="1"/>
        <v>0.88365328679464805</v>
      </c>
    </row>
    <row r="121" spans="1:13" x14ac:dyDescent="0.25">
      <c r="A121" t="s">
        <v>291</v>
      </c>
      <c r="B121">
        <v>37960</v>
      </c>
      <c r="C121" s="1">
        <v>42224.872916666667</v>
      </c>
      <c r="D121">
        <v>5</v>
      </c>
      <c r="E121">
        <v>89</v>
      </c>
      <c r="F121">
        <v>0</v>
      </c>
      <c r="G121" s="1">
        <v>44045.774305555555</v>
      </c>
      <c r="H121">
        <v>45</v>
      </c>
      <c r="I121" t="s">
        <v>46</v>
      </c>
      <c r="J121">
        <v>27</v>
      </c>
      <c r="K121">
        <v>76</v>
      </c>
      <c r="L121" t="s">
        <v>292</v>
      </c>
      <c r="M121">
        <f t="shared" si="1"/>
        <v>0.35526315789473684</v>
      </c>
    </row>
    <row r="122" spans="1:13" x14ac:dyDescent="0.25">
      <c r="A122" t="s">
        <v>293</v>
      </c>
      <c r="B122">
        <v>37685</v>
      </c>
      <c r="C122" s="1">
        <v>42703.717361111114</v>
      </c>
      <c r="D122">
        <v>3</v>
      </c>
      <c r="E122">
        <v>3894</v>
      </c>
      <c r="F122">
        <v>70</v>
      </c>
      <c r="G122" s="1">
        <v>44090.672222222223</v>
      </c>
      <c r="H122">
        <v>0</v>
      </c>
      <c r="I122" t="s">
        <v>13</v>
      </c>
      <c r="J122">
        <v>3870</v>
      </c>
      <c r="K122">
        <v>4491</v>
      </c>
      <c r="L122" t="s">
        <v>294</v>
      </c>
      <c r="M122">
        <f t="shared" si="1"/>
        <v>0.86172344689378755</v>
      </c>
    </row>
    <row r="123" spans="1:13" x14ac:dyDescent="0.25">
      <c r="A123" t="s">
        <v>295</v>
      </c>
      <c r="B123">
        <v>37421</v>
      </c>
      <c r="C123" s="1">
        <v>41910.568055555559</v>
      </c>
      <c r="D123">
        <v>5</v>
      </c>
      <c r="E123">
        <v>3601</v>
      </c>
      <c r="F123">
        <v>217</v>
      </c>
      <c r="G123" s="1">
        <v>44090.918749999997</v>
      </c>
      <c r="H123">
        <v>0</v>
      </c>
      <c r="I123" t="s">
        <v>13</v>
      </c>
      <c r="J123">
        <v>6640</v>
      </c>
      <c r="K123">
        <v>7297</v>
      </c>
      <c r="L123" t="s">
        <v>296</v>
      </c>
      <c r="M123">
        <f t="shared" si="1"/>
        <v>0.90996299849253115</v>
      </c>
    </row>
    <row r="124" spans="1:13" x14ac:dyDescent="0.25">
      <c r="A124" t="s">
        <v>297</v>
      </c>
      <c r="B124">
        <v>37381</v>
      </c>
      <c r="C124" s="1">
        <v>42115.158333333333</v>
      </c>
      <c r="D124">
        <v>5</v>
      </c>
      <c r="E124">
        <v>2947</v>
      </c>
      <c r="F124">
        <v>188</v>
      </c>
      <c r="G124" s="1">
        <v>44090.8</v>
      </c>
      <c r="H124">
        <v>0</v>
      </c>
      <c r="I124" t="s">
        <v>13</v>
      </c>
      <c r="J124">
        <v>3821</v>
      </c>
      <c r="K124">
        <v>4604</v>
      </c>
      <c r="L124" t="s">
        <v>298</v>
      </c>
      <c r="M124">
        <f t="shared" si="1"/>
        <v>0.82993049522154649</v>
      </c>
    </row>
    <row r="125" spans="1:13" x14ac:dyDescent="0.25">
      <c r="A125" t="s">
        <v>299</v>
      </c>
      <c r="B125">
        <v>37340</v>
      </c>
      <c r="C125" s="1">
        <v>43060.75</v>
      </c>
      <c r="D125">
        <v>2</v>
      </c>
      <c r="E125">
        <v>23</v>
      </c>
      <c r="F125">
        <v>20</v>
      </c>
      <c r="G125" s="1">
        <v>44089.537499999999</v>
      </c>
      <c r="H125">
        <v>1</v>
      </c>
      <c r="I125" t="s">
        <v>57</v>
      </c>
      <c r="J125">
        <v>1144</v>
      </c>
      <c r="K125">
        <v>1607</v>
      </c>
      <c r="L125" t="s">
        <v>300</v>
      </c>
      <c r="M125">
        <f t="shared" si="1"/>
        <v>0.71188550093341629</v>
      </c>
    </row>
    <row r="126" spans="1:13" x14ac:dyDescent="0.25">
      <c r="A126" t="s">
        <v>301</v>
      </c>
      <c r="B126">
        <v>37330</v>
      </c>
      <c r="C126" s="1">
        <v>42405.570833333331</v>
      </c>
      <c r="D126">
        <v>4</v>
      </c>
      <c r="E126">
        <v>172</v>
      </c>
      <c r="F126">
        <v>0</v>
      </c>
      <c r="G126" s="1">
        <v>44089.689583333333</v>
      </c>
      <c r="H126">
        <v>1</v>
      </c>
      <c r="I126" t="s">
        <v>302</v>
      </c>
      <c r="J126">
        <v>277</v>
      </c>
      <c r="K126">
        <v>395</v>
      </c>
      <c r="L126" t="s">
        <v>303</v>
      </c>
      <c r="M126">
        <f t="shared" si="1"/>
        <v>0.70126582278481009</v>
      </c>
    </row>
    <row r="127" spans="1:13" x14ac:dyDescent="0.25">
      <c r="A127" t="s">
        <v>306</v>
      </c>
      <c r="B127">
        <v>37213</v>
      </c>
      <c r="C127" s="1">
        <v>40912.26458333333</v>
      </c>
      <c r="D127">
        <v>8</v>
      </c>
      <c r="E127">
        <v>561</v>
      </c>
      <c r="F127">
        <v>0</v>
      </c>
      <c r="G127" s="1">
        <v>44089.632638888892</v>
      </c>
      <c r="H127">
        <v>1</v>
      </c>
      <c r="I127" t="s">
        <v>13</v>
      </c>
      <c r="J127">
        <v>5998</v>
      </c>
      <c r="K127">
        <v>6748</v>
      </c>
      <c r="L127" t="s">
        <v>307</v>
      </c>
      <c r="M127">
        <f t="shared" si="1"/>
        <v>0.88885595732068756</v>
      </c>
    </row>
    <row r="128" spans="1:13" x14ac:dyDescent="0.25">
      <c r="A128" t="s">
        <v>308</v>
      </c>
      <c r="B128">
        <v>37188</v>
      </c>
      <c r="C128" s="1">
        <v>41619.665972222225</v>
      </c>
      <c r="D128">
        <v>6</v>
      </c>
      <c r="E128">
        <v>8286</v>
      </c>
      <c r="F128">
        <v>189</v>
      </c>
      <c r="G128" s="1">
        <v>44090.897916666669</v>
      </c>
      <c r="H128">
        <v>0</v>
      </c>
      <c r="I128" t="s">
        <v>49</v>
      </c>
      <c r="J128">
        <v>14755</v>
      </c>
      <c r="K128">
        <v>17508</v>
      </c>
      <c r="L128" t="s">
        <v>309</v>
      </c>
      <c r="M128">
        <f t="shared" si="1"/>
        <v>0.84275759652730176</v>
      </c>
    </row>
    <row r="129" spans="1:13" x14ac:dyDescent="0.25">
      <c r="A129" t="s">
        <v>310</v>
      </c>
      <c r="B129">
        <v>37092</v>
      </c>
      <c r="C129" s="1">
        <v>43586.738888888889</v>
      </c>
      <c r="D129">
        <v>1</v>
      </c>
      <c r="E129">
        <v>1470</v>
      </c>
      <c r="F129">
        <v>21</v>
      </c>
      <c r="G129" s="1">
        <v>44090.893750000003</v>
      </c>
      <c r="H129">
        <v>0</v>
      </c>
      <c r="I129" t="s">
        <v>26</v>
      </c>
      <c r="J129">
        <v>3575</v>
      </c>
      <c r="K129">
        <v>4985</v>
      </c>
      <c r="L129" t="s">
        <v>311</v>
      </c>
      <c r="M129">
        <f t="shared" si="1"/>
        <v>0.71715145436308925</v>
      </c>
    </row>
    <row r="130" spans="1:13" x14ac:dyDescent="0.25">
      <c r="A130" t="s">
        <v>312</v>
      </c>
      <c r="B130">
        <v>37016</v>
      </c>
      <c r="C130" s="1">
        <v>42694.759027777778</v>
      </c>
      <c r="D130">
        <v>3</v>
      </c>
      <c r="E130">
        <v>1802</v>
      </c>
      <c r="F130">
        <v>0</v>
      </c>
      <c r="G130" s="1">
        <v>44090.343055555553</v>
      </c>
      <c r="H130">
        <v>0</v>
      </c>
      <c r="I130" t="s">
        <v>13</v>
      </c>
      <c r="J130">
        <v>2667</v>
      </c>
      <c r="K130">
        <v>3127</v>
      </c>
      <c r="L130" t="s">
        <v>313</v>
      </c>
      <c r="M130">
        <f t="shared" si="1"/>
        <v>0.85289414774544292</v>
      </c>
    </row>
    <row r="131" spans="1:13" x14ac:dyDescent="0.25">
      <c r="A131" t="s">
        <v>314</v>
      </c>
      <c r="B131">
        <v>36767</v>
      </c>
      <c r="C131" s="1">
        <v>42442.900694444441</v>
      </c>
      <c r="D131">
        <v>4</v>
      </c>
      <c r="E131">
        <v>66</v>
      </c>
      <c r="F131">
        <v>13</v>
      </c>
      <c r="G131" s="1">
        <v>44036.665972222225</v>
      </c>
      <c r="H131">
        <v>54</v>
      </c>
      <c r="I131" t="s">
        <v>13</v>
      </c>
      <c r="J131">
        <v>446</v>
      </c>
      <c r="K131">
        <v>567</v>
      </c>
      <c r="L131" t="s">
        <v>315</v>
      </c>
      <c r="M131">
        <f t="shared" ref="M131:M194" si="2">IF(K131=0,0,J131/K131)</f>
        <v>0.78659611992945322</v>
      </c>
    </row>
    <row r="132" spans="1:13" x14ac:dyDescent="0.25">
      <c r="A132" t="s">
        <v>316</v>
      </c>
      <c r="B132">
        <v>36759</v>
      </c>
      <c r="C132" s="1">
        <v>42643.134027777778</v>
      </c>
      <c r="D132">
        <v>3</v>
      </c>
      <c r="E132">
        <v>55</v>
      </c>
      <c r="F132">
        <v>0</v>
      </c>
      <c r="G132" s="1">
        <v>44078.173611111109</v>
      </c>
      <c r="H132">
        <v>12</v>
      </c>
      <c r="I132" t="s">
        <v>96</v>
      </c>
      <c r="J132">
        <v>442</v>
      </c>
      <c r="K132">
        <v>585</v>
      </c>
      <c r="L132" t="s">
        <v>317</v>
      </c>
      <c r="M132">
        <f t="shared" si="2"/>
        <v>0.75555555555555554</v>
      </c>
    </row>
    <row r="133" spans="1:13" x14ac:dyDescent="0.25">
      <c r="A133" t="s">
        <v>318</v>
      </c>
      <c r="B133">
        <v>36690</v>
      </c>
      <c r="C133" s="1">
        <v>42954.691666666666</v>
      </c>
      <c r="D133">
        <v>3</v>
      </c>
      <c r="E133">
        <v>1299</v>
      </c>
      <c r="F133">
        <v>1</v>
      </c>
      <c r="G133" s="1">
        <v>44090.880555555559</v>
      </c>
      <c r="H133">
        <v>0</v>
      </c>
      <c r="I133" t="s">
        <v>13</v>
      </c>
      <c r="J133">
        <v>2657</v>
      </c>
      <c r="K133">
        <v>3199</v>
      </c>
      <c r="L133" t="s">
        <v>243</v>
      </c>
      <c r="M133">
        <f t="shared" si="2"/>
        <v>0.8305720537668021</v>
      </c>
    </row>
    <row r="134" spans="1:13" x14ac:dyDescent="0.25">
      <c r="A134" t="s">
        <v>319</v>
      </c>
      <c r="B134">
        <v>36556</v>
      </c>
      <c r="C134" s="1">
        <v>40427.902083333334</v>
      </c>
      <c r="D134">
        <v>10</v>
      </c>
      <c r="E134">
        <v>714</v>
      </c>
      <c r="F134">
        <v>27</v>
      </c>
      <c r="G134" s="1">
        <v>44089.663888888892</v>
      </c>
      <c r="H134">
        <v>1</v>
      </c>
      <c r="I134" t="s">
        <v>42</v>
      </c>
      <c r="J134">
        <v>2313</v>
      </c>
      <c r="K134">
        <v>2414</v>
      </c>
      <c r="L134" t="s">
        <v>320</v>
      </c>
      <c r="M134">
        <f t="shared" si="2"/>
        <v>0.95816072908036454</v>
      </c>
    </row>
    <row r="135" spans="1:13" x14ac:dyDescent="0.25">
      <c r="A135" t="s">
        <v>321</v>
      </c>
      <c r="B135">
        <v>36430</v>
      </c>
      <c r="C135" s="1">
        <v>43189.384027777778</v>
      </c>
      <c r="D135">
        <v>2</v>
      </c>
      <c r="E135">
        <v>188</v>
      </c>
      <c r="F135">
        <v>23</v>
      </c>
      <c r="G135" s="1">
        <v>44090.446527777778</v>
      </c>
      <c r="H135">
        <v>0</v>
      </c>
      <c r="I135" t="s">
        <v>13</v>
      </c>
      <c r="J135">
        <v>174</v>
      </c>
      <c r="K135">
        <v>192</v>
      </c>
      <c r="L135" t="s">
        <v>322</v>
      </c>
      <c r="M135">
        <f t="shared" si="2"/>
        <v>0.90625</v>
      </c>
    </row>
    <row r="136" spans="1:13" x14ac:dyDescent="0.25">
      <c r="A136" t="s">
        <v>323</v>
      </c>
      <c r="B136">
        <v>36359</v>
      </c>
      <c r="C136" s="1">
        <v>41863.75277777778</v>
      </c>
      <c r="D136">
        <v>6</v>
      </c>
      <c r="E136">
        <v>1034</v>
      </c>
      <c r="F136">
        <v>8</v>
      </c>
      <c r="G136" s="1">
        <v>44084.527777777781</v>
      </c>
      <c r="H136">
        <v>6</v>
      </c>
      <c r="I136" t="s">
        <v>26</v>
      </c>
      <c r="J136">
        <v>1601</v>
      </c>
      <c r="K136">
        <v>1903</v>
      </c>
      <c r="L136" t="s">
        <v>324</v>
      </c>
      <c r="M136">
        <f t="shared" si="2"/>
        <v>0.84130320546505521</v>
      </c>
    </row>
    <row r="137" spans="1:13" x14ac:dyDescent="0.25">
      <c r="A137" t="s">
        <v>325</v>
      </c>
      <c r="B137">
        <v>36242</v>
      </c>
      <c r="C137" s="1">
        <v>42797.911111111112</v>
      </c>
      <c r="D137">
        <v>3</v>
      </c>
      <c r="E137">
        <v>75</v>
      </c>
      <c r="F137">
        <v>2</v>
      </c>
      <c r="G137" s="1">
        <v>44085.895833333336</v>
      </c>
      <c r="H137">
        <v>5</v>
      </c>
      <c r="I137" t="s">
        <v>46</v>
      </c>
      <c r="J137">
        <v>519</v>
      </c>
      <c r="K137">
        <v>1043</v>
      </c>
      <c r="L137" t="s">
        <v>326</v>
      </c>
      <c r="M137">
        <f t="shared" si="2"/>
        <v>0.49760306807286675</v>
      </c>
    </row>
    <row r="138" spans="1:13" x14ac:dyDescent="0.25">
      <c r="A138" t="s">
        <v>327</v>
      </c>
      <c r="B138">
        <v>36145</v>
      </c>
      <c r="C138" s="1">
        <v>41633.119444444441</v>
      </c>
      <c r="D138">
        <v>6</v>
      </c>
      <c r="E138">
        <v>429</v>
      </c>
      <c r="F138">
        <v>68</v>
      </c>
      <c r="G138" s="1">
        <v>44090.488888888889</v>
      </c>
      <c r="H138">
        <v>0</v>
      </c>
      <c r="I138" t="s">
        <v>13</v>
      </c>
      <c r="J138">
        <v>2215</v>
      </c>
      <c r="K138">
        <v>2280</v>
      </c>
      <c r="L138" t="s">
        <v>328</v>
      </c>
      <c r="M138">
        <f t="shared" si="2"/>
        <v>0.97149122807017541</v>
      </c>
    </row>
    <row r="139" spans="1:13" x14ac:dyDescent="0.25">
      <c r="A139" t="s">
        <v>333</v>
      </c>
      <c r="B139">
        <v>35877</v>
      </c>
      <c r="C139" s="1">
        <v>40905.932638888888</v>
      </c>
      <c r="D139">
        <v>8</v>
      </c>
      <c r="E139">
        <v>93</v>
      </c>
      <c r="F139">
        <v>14</v>
      </c>
      <c r="G139" s="1">
        <v>44087.731249999997</v>
      </c>
      <c r="H139">
        <v>3</v>
      </c>
      <c r="I139" t="s">
        <v>13</v>
      </c>
      <c r="J139">
        <v>393</v>
      </c>
      <c r="K139">
        <v>439</v>
      </c>
      <c r="L139" t="s">
        <v>334</v>
      </c>
      <c r="M139">
        <f t="shared" si="2"/>
        <v>0.89521640091116172</v>
      </c>
    </row>
    <row r="140" spans="1:13" x14ac:dyDescent="0.25">
      <c r="A140" t="s">
        <v>335</v>
      </c>
      <c r="B140">
        <v>35657</v>
      </c>
      <c r="C140" s="1">
        <v>41830.668749999997</v>
      </c>
      <c r="D140">
        <v>6</v>
      </c>
      <c r="E140">
        <v>2126</v>
      </c>
      <c r="F140">
        <v>0</v>
      </c>
      <c r="G140" s="1">
        <v>44090.767361111109</v>
      </c>
      <c r="H140">
        <v>0</v>
      </c>
      <c r="I140" t="s">
        <v>336</v>
      </c>
      <c r="J140">
        <v>433</v>
      </c>
      <c r="K140">
        <v>433</v>
      </c>
      <c r="L140" t="s">
        <v>70</v>
      </c>
      <c r="M140">
        <f t="shared" si="2"/>
        <v>1</v>
      </c>
    </row>
    <row r="141" spans="1:13" x14ac:dyDescent="0.25">
      <c r="A141" t="s">
        <v>337</v>
      </c>
      <c r="B141">
        <v>35627</v>
      </c>
      <c r="C141" s="1">
        <v>41123.492361111108</v>
      </c>
      <c r="D141">
        <v>8</v>
      </c>
      <c r="E141">
        <v>730</v>
      </c>
      <c r="F141">
        <v>0</v>
      </c>
      <c r="G141" s="1">
        <v>44052.444444444445</v>
      </c>
      <c r="H141">
        <v>38</v>
      </c>
      <c r="I141" t="s">
        <v>86</v>
      </c>
      <c r="J141">
        <v>172</v>
      </c>
      <c r="K141">
        <v>282</v>
      </c>
      <c r="L141" t="s">
        <v>338</v>
      </c>
      <c r="M141">
        <f t="shared" si="2"/>
        <v>0.60992907801418439</v>
      </c>
    </row>
    <row r="142" spans="1:13" x14ac:dyDescent="0.25">
      <c r="A142" t="s">
        <v>339</v>
      </c>
      <c r="B142">
        <v>35560</v>
      </c>
      <c r="C142" s="1">
        <v>42105.866666666669</v>
      </c>
      <c r="D142">
        <v>5</v>
      </c>
      <c r="E142">
        <v>462</v>
      </c>
      <c r="F142">
        <v>3</v>
      </c>
      <c r="G142" s="1">
        <v>44089.326388888891</v>
      </c>
      <c r="H142">
        <v>1</v>
      </c>
      <c r="I142" t="s">
        <v>26</v>
      </c>
      <c r="J142">
        <v>1454</v>
      </c>
      <c r="K142">
        <v>1852</v>
      </c>
      <c r="L142" t="s">
        <v>340</v>
      </c>
      <c r="M142">
        <f t="shared" si="2"/>
        <v>0.78509719222462204</v>
      </c>
    </row>
    <row r="143" spans="1:13" x14ac:dyDescent="0.25">
      <c r="A143" t="s">
        <v>341</v>
      </c>
      <c r="B143">
        <v>35469</v>
      </c>
      <c r="C143" s="1">
        <v>41534.311805555553</v>
      </c>
      <c r="D143">
        <v>6</v>
      </c>
      <c r="E143">
        <v>19585</v>
      </c>
      <c r="F143">
        <v>643</v>
      </c>
      <c r="G143" s="1">
        <v>44090.890972222223</v>
      </c>
      <c r="H143">
        <v>0</v>
      </c>
      <c r="I143" t="s">
        <v>46</v>
      </c>
      <c r="J143">
        <v>15228</v>
      </c>
      <c r="K143">
        <v>16239</v>
      </c>
      <c r="L143" t="s">
        <v>342</v>
      </c>
      <c r="M143">
        <f t="shared" si="2"/>
        <v>0.93774247182708292</v>
      </c>
    </row>
    <row r="144" spans="1:13" x14ac:dyDescent="0.25">
      <c r="A144" t="s">
        <v>343</v>
      </c>
      <c r="B144">
        <v>35393</v>
      </c>
      <c r="C144" s="1">
        <v>41682.081250000003</v>
      </c>
      <c r="D144">
        <v>6</v>
      </c>
      <c r="E144">
        <v>1125</v>
      </c>
      <c r="F144">
        <v>58</v>
      </c>
      <c r="G144" s="1">
        <v>44090.635416666664</v>
      </c>
      <c r="H144">
        <v>0</v>
      </c>
      <c r="I144" t="s">
        <v>86</v>
      </c>
      <c r="J144">
        <v>3943</v>
      </c>
      <c r="K144">
        <v>4615</v>
      </c>
      <c r="L144" t="s">
        <v>344</v>
      </c>
      <c r="M144">
        <f t="shared" si="2"/>
        <v>0.85438786565547131</v>
      </c>
    </row>
    <row r="145" spans="1:13" x14ac:dyDescent="0.25">
      <c r="A145" t="s">
        <v>347</v>
      </c>
      <c r="B145">
        <v>35005</v>
      </c>
      <c r="C145" s="1">
        <v>43523.701388888891</v>
      </c>
      <c r="D145">
        <v>1</v>
      </c>
      <c r="E145">
        <v>250</v>
      </c>
      <c r="F145">
        <v>47</v>
      </c>
      <c r="G145" s="1">
        <v>44089.95208333333</v>
      </c>
      <c r="H145">
        <v>1</v>
      </c>
      <c r="I145" t="s">
        <v>49</v>
      </c>
      <c r="J145">
        <v>1504</v>
      </c>
      <c r="K145">
        <v>1672</v>
      </c>
      <c r="L145" t="s">
        <v>348</v>
      </c>
      <c r="M145">
        <f t="shared" si="2"/>
        <v>0.8995215311004785</v>
      </c>
    </row>
    <row r="146" spans="1:13" x14ac:dyDescent="0.25">
      <c r="A146" t="s">
        <v>349</v>
      </c>
      <c r="B146">
        <v>34964</v>
      </c>
      <c r="C146" s="1">
        <v>42251.487500000003</v>
      </c>
      <c r="D146">
        <v>5</v>
      </c>
      <c r="E146">
        <v>197</v>
      </c>
      <c r="F146">
        <v>245</v>
      </c>
      <c r="G146" s="1">
        <v>44090.24722222222</v>
      </c>
      <c r="H146">
        <v>0</v>
      </c>
      <c r="I146" t="s">
        <v>86</v>
      </c>
      <c r="J146">
        <v>2190</v>
      </c>
      <c r="K146">
        <v>2298</v>
      </c>
      <c r="L146" t="s">
        <v>350</v>
      </c>
      <c r="M146">
        <f t="shared" si="2"/>
        <v>0.95300261096605743</v>
      </c>
    </row>
    <row r="147" spans="1:13" x14ac:dyDescent="0.25">
      <c r="A147" t="s">
        <v>351</v>
      </c>
      <c r="B147">
        <v>34957</v>
      </c>
      <c r="C147" s="1">
        <v>41141.661805555559</v>
      </c>
      <c r="D147">
        <v>8</v>
      </c>
      <c r="E147">
        <v>515</v>
      </c>
      <c r="F147">
        <v>105</v>
      </c>
      <c r="G147" s="1">
        <v>44089.285416666666</v>
      </c>
      <c r="H147">
        <v>1</v>
      </c>
      <c r="I147" t="s">
        <v>46</v>
      </c>
      <c r="J147">
        <v>0</v>
      </c>
      <c r="K147">
        <v>0</v>
      </c>
      <c r="L147" t="s">
        <v>17</v>
      </c>
      <c r="M147">
        <f t="shared" si="2"/>
        <v>0</v>
      </c>
    </row>
    <row r="148" spans="1:13" x14ac:dyDescent="0.25">
      <c r="A148" t="s">
        <v>354</v>
      </c>
      <c r="B148">
        <v>34872</v>
      </c>
      <c r="C148" s="1">
        <v>41398.464583333334</v>
      </c>
      <c r="D148">
        <v>7</v>
      </c>
      <c r="E148">
        <v>4926</v>
      </c>
      <c r="F148">
        <v>353</v>
      </c>
      <c r="G148" s="1">
        <v>44090.737500000003</v>
      </c>
      <c r="H148">
        <v>0</v>
      </c>
      <c r="I148" t="s">
        <v>13</v>
      </c>
      <c r="J148">
        <v>5849</v>
      </c>
      <c r="K148">
        <v>5909</v>
      </c>
      <c r="L148" t="s">
        <v>355</v>
      </c>
      <c r="M148">
        <f t="shared" si="2"/>
        <v>0.98984599763073278</v>
      </c>
    </row>
    <row r="149" spans="1:13" x14ac:dyDescent="0.25">
      <c r="A149" t="s">
        <v>358</v>
      </c>
      <c r="B149">
        <v>34355</v>
      </c>
      <c r="C149" s="1">
        <v>41851.24722222222</v>
      </c>
      <c r="D149">
        <v>6</v>
      </c>
      <c r="E149">
        <v>465</v>
      </c>
      <c r="F149">
        <v>81</v>
      </c>
      <c r="G149" s="1">
        <v>44076.75</v>
      </c>
      <c r="H149">
        <v>14</v>
      </c>
      <c r="I149" t="s">
        <v>336</v>
      </c>
      <c r="J149">
        <v>2392</v>
      </c>
      <c r="K149">
        <v>2422</v>
      </c>
      <c r="L149" t="s">
        <v>359</v>
      </c>
      <c r="M149">
        <f t="shared" si="2"/>
        <v>0.98761354252683731</v>
      </c>
    </row>
    <row r="150" spans="1:13" x14ac:dyDescent="0.25">
      <c r="A150" t="s">
        <v>360</v>
      </c>
      <c r="B150">
        <v>34119</v>
      </c>
      <c r="C150" s="1">
        <v>42552.250694444447</v>
      </c>
      <c r="D150">
        <v>4</v>
      </c>
      <c r="E150">
        <v>1408</v>
      </c>
      <c r="F150">
        <v>64</v>
      </c>
      <c r="G150" s="1">
        <v>44090.769444444442</v>
      </c>
      <c r="H150">
        <v>0</v>
      </c>
      <c r="I150" t="s">
        <v>49</v>
      </c>
      <c r="J150">
        <v>2380</v>
      </c>
      <c r="K150">
        <v>3089</v>
      </c>
      <c r="L150" t="s">
        <v>361</v>
      </c>
      <c r="M150">
        <f t="shared" si="2"/>
        <v>0.77047588216251217</v>
      </c>
    </row>
    <row r="151" spans="1:13" x14ac:dyDescent="0.25">
      <c r="A151" t="s">
        <v>362</v>
      </c>
      <c r="B151">
        <v>34104</v>
      </c>
      <c r="C151" s="1">
        <v>39652.597916666666</v>
      </c>
      <c r="D151">
        <v>12</v>
      </c>
      <c r="E151">
        <v>2</v>
      </c>
      <c r="F151">
        <v>0</v>
      </c>
      <c r="G151" s="1">
        <v>44090.797222222223</v>
      </c>
      <c r="H151">
        <v>0</v>
      </c>
      <c r="I151" t="s">
        <v>57</v>
      </c>
      <c r="J151">
        <v>0</v>
      </c>
      <c r="K151">
        <v>0</v>
      </c>
      <c r="L151" t="s">
        <v>17</v>
      </c>
      <c r="M151">
        <f t="shared" si="2"/>
        <v>0</v>
      </c>
    </row>
    <row r="152" spans="1:13" x14ac:dyDescent="0.25">
      <c r="A152" t="s">
        <v>367</v>
      </c>
      <c r="B152">
        <v>33745</v>
      </c>
      <c r="C152" s="1">
        <v>43402.580555555556</v>
      </c>
      <c r="D152">
        <v>1</v>
      </c>
      <c r="E152">
        <v>2169</v>
      </c>
      <c r="F152">
        <v>34</v>
      </c>
      <c r="G152" s="1">
        <v>44090.938888888886</v>
      </c>
      <c r="H152">
        <v>0</v>
      </c>
      <c r="I152" t="s">
        <v>46</v>
      </c>
      <c r="J152">
        <v>3827</v>
      </c>
      <c r="K152">
        <v>4346</v>
      </c>
      <c r="L152" t="s">
        <v>368</v>
      </c>
      <c r="M152">
        <f t="shared" si="2"/>
        <v>0.88057984353428442</v>
      </c>
    </row>
    <row r="153" spans="1:13" x14ac:dyDescent="0.25">
      <c r="A153" t="s">
        <v>371</v>
      </c>
      <c r="B153">
        <v>33542</v>
      </c>
      <c r="C153" s="1">
        <v>41079.330555555556</v>
      </c>
      <c r="D153">
        <v>8</v>
      </c>
      <c r="E153">
        <v>1698</v>
      </c>
      <c r="F153">
        <v>27</v>
      </c>
      <c r="G153" s="1">
        <v>44090.680555555555</v>
      </c>
      <c r="H153">
        <v>0</v>
      </c>
      <c r="I153" t="s">
        <v>42</v>
      </c>
      <c r="J153">
        <v>3173</v>
      </c>
      <c r="K153">
        <v>3792</v>
      </c>
      <c r="L153" t="s">
        <v>372</v>
      </c>
      <c r="M153">
        <f t="shared" si="2"/>
        <v>0.83676160337552741</v>
      </c>
    </row>
    <row r="154" spans="1:13" x14ac:dyDescent="0.25">
      <c r="A154" t="s">
        <v>373</v>
      </c>
      <c r="B154">
        <v>33533</v>
      </c>
      <c r="C154" s="1">
        <v>42494.26666666667</v>
      </c>
      <c r="D154">
        <v>4</v>
      </c>
      <c r="E154">
        <v>12</v>
      </c>
      <c r="F154">
        <v>9</v>
      </c>
      <c r="G154" s="1">
        <v>44071.067361111112</v>
      </c>
      <c r="H154">
        <v>19</v>
      </c>
      <c r="I154" t="s">
        <v>46</v>
      </c>
      <c r="J154">
        <v>1356</v>
      </c>
      <c r="K154">
        <v>1374</v>
      </c>
      <c r="L154" t="s">
        <v>374</v>
      </c>
      <c r="M154">
        <f t="shared" si="2"/>
        <v>0.98689956331877726</v>
      </c>
    </row>
    <row r="155" spans="1:13" x14ac:dyDescent="0.25">
      <c r="A155" t="s">
        <v>375</v>
      </c>
      <c r="B155">
        <v>33512</v>
      </c>
      <c r="C155" s="1">
        <v>42776.807638888888</v>
      </c>
      <c r="D155">
        <v>3</v>
      </c>
      <c r="E155">
        <v>17764</v>
      </c>
      <c r="F155">
        <v>0</v>
      </c>
      <c r="G155" s="1">
        <v>44090.905555555553</v>
      </c>
      <c r="H155">
        <v>0</v>
      </c>
      <c r="I155" t="s">
        <v>46</v>
      </c>
      <c r="J155">
        <v>0</v>
      </c>
      <c r="K155">
        <v>0</v>
      </c>
      <c r="L155" t="s">
        <v>17</v>
      </c>
      <c r="M155">
        <f t="shared" si="2"/>
        <v>0</v>
      </c>
    </row>
    <row r="156" spans="1:13" x14ac:dyDescent="0.25">
      <c r="A156" t="s">
        <v>376</v>
      </c>
      <c r="B156">
        <v>33368</v>
      </c>
      <c r="C156" s="1">
        <v>40952.728472222225</v>
      </c>
      <c r="D156">
        <v>8</v>
      </c>
      <c r="E156">
        <v>1528</v>
      </c>
      <c r="F156">
        <v>147</v>
      </c>
      <c r="G156" s="1">
        <v>44090.93472222222</v>
      </c>
      <c r="H156">
        <v>0</v>
      </c>
      <c r="I156" t="s">
        <v>302</v>
      </c>
      <c r="J156">
        <v>0</v>
      </c>
      <c r="K156">
        <v>0</v>
      </c>
      <c r="L156" t="s">
        <v>17</v>
      </c>
      <c r="M156">
        <f t="shared" si="2"/>
        <v>0</v>
      </c>
    </row>
    <row r="157" spans="1:13" x14ac:dyDescent="0.25">
      <c r="A157" t="s">
        <v>377</v>
      </c>
      <c r="B157">
        <v>33263</v>
      </c>
      <c r="C157" s="1">
        <v>41643.670138888891</v>
      </c>
      <c r="D157">
        <v>6</v>
      </c>
      <c r="E157">
        <v>13242</v>
      </c>
      <c r="F157">
        <v>27</v>
      </c>
      <c r="G157" s="1">
        <v>44090.862500000003</v>
      </c>
      <c r="H157">
        <v>0</v>
      </c>
      <c r="I157" t="s">
        <v>26</v>
      </c>
      <c r="J157">
        <v>19666</v>
      </c>
      <c r="K157">
        <v>24442</v>
      </c>
      <c r="L157" t="s">
        <v>378</v>
      </c>
      <c r="M157">
        <f t="shared" si="2"/>
        <v>0.80459864168235007</v>
      </c>
    </row>
    <row r="158" spans="1:13" x14ac:dyDescent="0.25">
      <c r="A158" t="s">
        <v>379</v>
      </c>
      <c r="B158">
        <v>33190</v>
      </c>
      <c r="C158" s="1">
        <v>41415.142361111109</v>
      </c>
      <c r="D158">
        <v>7</v>
      </c>
      <c r="E158">
        <v>497</v>
      </c>
      <c r="F158">
        <v>107</v>
      </c>
      <c r="G158" s="1">
        <v>44082.645138888889</v>
      </c>
      <c r="H158">
        <v>8</v>
      </c>
      <c r="I158" t="s">
        <v>13</v>
      </c>
      <c r="J158">
        <v>3829</v>
      </c>
      <c r="K158">
        <v>4081</v>
      </c>
      <c r="L158" t="s">
        <v>380</v>
      </c>
      <c r="M158">
        <f t="shared" si="2"/>
        <v>0.93825042881646659</v>
      </c>
    </row>
    <row r="159" spans="1:13" x14ac:dyDescent="0.25">
      <c r="A159" t="s">
        <v>381</v>
      </c>
      <c r="B159">
        <v>33149</v>
      </c>
      <c r="C159" s="1">
        <v>43347.560416666667</v>
      </c>
      <c r="D159">
        <v>2</v>
      </c>
      <c r="E159">
        <v>95</v>
      </c>
      <c r="F159">
        <v>0</v>
      </c>
      <c r="G159" s="1">
        <v>44087.103472222225</v>
      </c>
      <c r="H159">
        <v>3</v>
      </c>
      <c r="I159" t="s">
        <v>13</v>
      </c>
      <c r="J159">
        <v>24</v>
      </c>
      <c r="K159">
        <v>26</v>
      </c>
      <c r="L159" t="s">
        <v>370</v>
      </c>
      <c r="M159">
        <f t="shared" si="2"/>
        <v>0.92307692307692313</v>
      </c>
    </row>
    <row r="160" spans="1:13" x14ac:dyDescent="0.25">
      <c r="A160" t="s">
        <v>382</v>
      </c>
      <c r="B160">
        <v>32994</v>
      </c>
      <c r="C160" s="1">
        <v>41604.408333333333</v>
      </c>
      <c r="D160">
        <v>6</v>
      </c>
      <c r="E160">
        <v>1611</v>
      </c>
      <c r="F160">
        <v>223</v>
      </c>
      <c r="G160" s="1">
        <v>44090.395138888889</v>
      </c>
      <c r="H160">
        <v>0</v>
      </c>
      <c r="I160" t="s">
        <v>86</v>
      </c>
      <c r="J160">
        <v>3962</v>
      </c>
      <c r="K160">
        <v>4207</v>
      </c>
      <c r="L160" t="s">
        <v>383</v>
      </c>
      <c r="M160">
        <f t="shared" si="2"/>
        <v>0.94176372712146428</v>
      </c>
    </row>
    <row r="161" spans="1:13" x14ac:dyDescent="0.25">
      <c r="A161" t="s">
        <v>384</v>
      </c>
      <c r="B161">
        <v>32946</v>
      </c>
      <c r="C161" s="1">
        <v>40694.894444444442</v>
      </c>
      <c r="D161">
        <v>9</v>
      </c>
      <c r="E161">
        <v>703</v>
      </c>
      <c r="F161">
        <v>40</v>
      </c>
      <c r="G161" s="1">
        <v>44085.357638888891</v>
      </c>
      <c r="H161">
        <v>5</v>
      </c>
      <c r="I161" t="s">
        <v>385</v>
      </c>
      <c r="J161">
        <v>3032</v>
      </c>
      <c r="K161">
        <v>3056</v>
      </c>
      <c r="L161" t="s">
        <v>386</v>
      </c>
      <c r="M161">
        <f t="shared" si="2"/>
        <v>0.99214659685863871</v>
      </c>
    </row>
    <row r="162" spans="1:13" x14ac:dyDescent="0.25">
      <c r="A162" t="s">
        <v>387</v>
      </c>
      <c r="B162">
        <v>32899</v>
      </c>
      <c r="C162" s="1">
        <v>41237.468055555553</v>
      </c>
      <c r="D162">
        <v>7</v>
      </c>
      <c r="E162">
        <v>3327</v>
      </c>
      <c r="F162">
        <v>157</v>
      </c>
      <c r="G162" s="1">
        <v>44090.543055555558</v>
      </c>
      <c r="H162">
        <v>0</v>
      </c>
      <c r="I162" t="s">
        <v>86</v>
      </c>
      <c r="J162">
        <v>3354</v>
      </c>
      <c r="K162">
        <v>3613</v>
      </c>
      <c r="L162" t="s">
        <v>388</v>
      </c>
      <c r="M162">
        <f t="shared" si="2"/>
        <v>0.92831442014946031</v>
      </c>
    </row>
    <row r="163" spans="1:13" x14ac:dyDescent="0.25">
      <c r="A163" t="s">
        <v>390</v>
      </c>
      <c r="B163">
        <v>32786</v>
      </c>
      <c r="C163" s="1">
        <v>41461.914583333331</v>
      </c>
      <c r="D163">
        <v>7</v>
      </c>
      <c r="E163">
        <v>6011</v>
      </c>
      <c r="F163">
        <v>191</v>
      </c>
      <c r="G163" s="1">
        <v>44090.869444444441</v>
      </c>
      <c r="H163">
        <v>0</v>
      </c>
      <c r="I163" t="s">
        <v>86</v>
      </c>
      <c r="J163">
        <v>4860</v>
      </c>
      <c r="K163">
        <v>5042</v>
      </c>
      <c r="L163" t="s">
        <v>391</v>
      </c>
      <c r="M163">
        <f t="shared" si="2"/>
        <v>0.96390321301071002</v>
      </c>
    </row>
    <row r="164" spans="1:13" x14ac:dyDescent="0.25">
      <c r="A164" t="s">
        <v>392</v>
      </c>
      <c r="B164">
        <v>32780</v>
      </c>
      <c r="C164" s="1">
        <v>41019.548611111109</v>
      </c>
      <c r="D164">
        <v>8</v>
      </c>
      <c r="E164">
        <v>70</v>
      </c>
      <c r="F164">
        <v>2</v>
      </c>
      <c r="G164" s="1">
        <v>43775.084027777775</v>
      </c>
      <c r="H164">
        <v>315</v>
      </c>
      <c r="I164" t="s">
        <v>46</v>
      </c>
      <c r="J164">
        <v>0</v>
      </c>
      <c r="K164">
        <v>0</v>
      </c>
      <c r="L164" t="s">
        <v>17</v>
      </c>
      <c r="M164">
        <f t="shared" si="2"/>
        <v>0</v>
      </c>
    </row>
    <row r="165" spans="1:13" x14ac:dyDescent="0.25">
      <c r="A165" t="s">
        <v>393</v>
      </c>
      <c r="B165">
        <v>32458</v>
      </c>
      <c r="C165" s="1">
        <v>41618.012499999997</v>
      </c>
      <c r="D165">
        <v>6</v>
      </c>
      <c r="E165">
        <v>3742</v>
      </c>
      <c r="F165">
        <v>112</v>
      </c>
      <c r="G165" s="1">
        <v>44089.89166666667</v>
      </c>
      <c r="H165">
        <v>1</v>
      </c>
      <c r="I165" t="s">
        <v>49</v>
      </c>
      <c r="J165">
        <v>4585</v>
      </c>
      <c r="K165">
        <v>5676</v>
      </c>
      <c r="L165" t="s">
        <v>394</v>
      </c>
      <c r="M165">
        <f t="shared" si="2"/>
        <v>0.80778717406624378</v>
      </c>
    </row>
    <row r="166" spans="1:13" x14ac:dyDescent="0.25">
      <c r="A166" t="s">
        <v>395</v>
      </c>
      <c r="B166">
        <v>32373</v>
      </c>
      <c r="C166" s="1">
        <v>43088.405555555553</v>
      </c>
      <c r="D166">
        <v>2</v>
      </c>
      <c r="E166">
        <v>309</v>
      </c>
      <c r="F166">
        <v>3</v>
      </c>
      <c r="G166" s="1">
        <v>44080.965277777781</v>
      </c>
      <c r="H166">
        <v>9</v>
      </c>
      <c r="I166" t="s">
        <v>46</v>
      </c>
      <c r="J166">
        <v>609</v>
      </c>
      <c r="K166">
        <v>628</v>
      </c>
      <c r="L166" t="s">
        <v>396</v>
      </c>
      <c r="M166">
        <f t="shared" si="2"/>
        <v>0.96974522292993626</v>
      </c>
    </row>
    <row r="167" spans="1:13" x14ac:dyDescent="0.25">
      <c r="A167" t="s">
        <v>397</v>
      </c>
      <c r="B167">
        <v>32132</v>
      </c>
      <c r="C167" s="1">
        <v>40659.272222222222</v>
      </c>
      <c r="D167">
        <v>9</v>
      </c>
      <c r="E167">
        <v>4482</v>
      </c>
      <c r="F167">
        <v>34</v>
      </c>
      <c r="G167" s="1">
        <v>44090.7</v>
      </c>
      <c r="H167">
        <v>0</v>
      </c>
      <c r="I167" t="s">
        <v>13</v>
      </c>
      <c r="J167">
        <v>6408</v>
      </c>
      <c r="K167">
        <v>7022</v>
      </c>
      <c r="L167" t="s">
        <v>398</v>
      </c>
      <c r="M167">
        <f t="shared" si="2"/>
        <v>0.91256052406721733</v>
      </c>
    </row>
    <row r="168" spans="1:13" x14ac:dyDescent="0.25">
      <c r="A168" t="s">
        <v>399</v>
      </c>
      <c r="B168">
        <v>32018</v>
      </c>
      <c r="C168" s="1">
        <v>41944.994444444441</v>
      </c>
      <c r="D168">
        <v>5</v>
      </c>
      <c r="E168">
        <v>465</v>
      </c>
      <c r="F168">
        <v>54</v>
      </c>
      <c r="G168" s="1">
        <v>44090.913194444445</v>
      </c>
      <c r="H168">
        <v>0</v>
      </c>
      <c r="I168" t="s">
        <v>13</v>
      </c>
      <c r="J168">
        <v>908</v>
      </c>
      <c r="K168">
        <v>1157</v>
      </c>
      <c r="L168" t="s">
        <v>400</v>
      </c>
      <c r="M168">
        <f t="shared" si="2"/>
        <v>0.78478824546240278</v>
      </c>
    </row>
    <row r="169" spans="1:13" x14ac:dyDescent="0.25">
      <c r="A169" t="s">
        <v>401</v>
      </c>
      <c r="B169">
        <v>31910</v>
      </c>
      <c r="C169" s="1">
        <v>40884.884722222225</v>
      </c>
      <c r="D169">
        <v>8</v>
      </c>
      <c r="E169">
        <v>4332</v>
      </c>
      <c r="F169">
        <v>69</v>
      </c>
      <c r="G169" s="1">
        <v>44047.538888888892</v>
      </c>
      <c r="H169">
        <v>43</v>
      </c>
      <c r="I169" t="s">
        <v>13</v>
      </c>
      <c r="J169">
        <v>7014</v>
      </c>
      <c r="K169">
        <v>9555</v>
      </c>
      <c r="L169" t="s">
        <v>402</v>
      </c>
      <c r="M169">
        <f t="shared" si="2"/>
        <v>0.73406593406593401</v>
      </c>
    </row>
    <row r="170" spans="1:13" x14ac:dyDescent="0.25">
      <c r="A170" t="s">
        <v>403</v>
      </c>
      <c r="B170">
        <v>31905</v>
      </c>
      <c r="C170" s="1">
        <v>41459.226388888892</v>
      </c>
      <c r="D170">
        <v>7</v>
      </c>
      <c r="E170">
        <v>386</v>
      </c>
      <c r="F170">
        <v>22</v>
      </c>
      <c r="G170" s="1">
        <v>44067.013888888891</v>
      </c>
      <c r="H170">
        <v>23</v>
      </c>
      <c r="I170" t="s">
        <v>13</v>
      </c>
      <c r="J170">
        <v>1785</v>
      </c>
      <c r="K170">
        <v>1806</v>
      </c>
      <c r="L170" t="s">
        <v>404</v>
      </c>
      <c r="M170">
        <f t="shared" si="2"/>
        <v>0.98837209302325579</v>
      </c>
    </row>
    <row r="171" spans="1:13" x14ac:dyDescent="0.25">
      <c r="A171" t="s">
        <v>405</v>
      </c>
      <c r="B171">
        <v>31793</v>
      </c>
      <c r="C171" s="1">
        <v>41570.669444444444</v>
      </c>
      <c r="D171">
        <v>6</v>
      </c>
      <c r="E171">
        <v>243</v>
      </c>
      <c r="F171">
        <v>0</v>
      </c>
      <c r="G171" s="1">
        <v>44090.506249999999</v>
      </c>
      <c r="H171">
        <v>0</v>
      </c>
      <c r="I171" t="s">
        <v>86</v>
      </c>
      <c r="J171">
        <v>1526</v>
      </c>
      <c r="K171">
        <v>1707</v>
      </c>
      <c r="L171" t="s">
        <v>406</v>
      </c>
      <c r="M171">
        <f t="shared" si="2"/>
        <v>0.89396602226127708</v>
      </c>
    </row>
    <row r="172" spans="1:13" x14ac:dyDescent="0.25">
      <c r="A172" t="s">
        <v>407</v>
      </c>
      <c r="B172">
        <v>31703</v>
      </c>
      <c r="C172" s="1">
        <v>41754.603472222225</v>
      </c>
      <c r="D172">
        <v>6</v>
      </c>
      <c r="E172">
        <v>189</v>
      </c>
      <c r="F172">
        <v>44</v>
      </c>
      <c r="G172" s="1">
        <v>44090.631944444445</v>
      </c>
      <c r="H172">
        <v>0</v>
      </c>
      <c r="I172" t="s">
        <v>42</v>
      </c>
      <c r="J172">
        <v>2798</v>
      </c>
      <c r="K172">
        <v>4531</v>
      </c>
      <c r="L172" t="s">
        <v>408</v>
      </c>
      <c r="M172">
        <f t="shared" si="2"/>
        <v>0.61752372544692125</v>
      </c>
    </row>
    <row r="173" spans="1:13" x14ac:dyDescent="0.25">
      <c r="A173" t="s">
        <v>409</v>
      </c>
      <c r="B173">
        <v>31670</v>
      </c>
      <c r="C173" s="1">
        <v>42018.917361111111</v>
      </c>
      <c r="D173">
        <v>5</v>
      </c>
      <c r="E173">
        <v>655</v>
      </c>
      <c r="F173">
        <v>14</v>
      </c>
      <c r="G173" s="1">
        <v>44069.696527777778</v>
      </c>
      <c r="H173">
        <v>21</v>
      </c>
      <c r="I173" t="s">
        <v>204</v>
      </c>
      <c r="J173">
        <v>1796</v>
      </c>
      <c r="K173">
        <v>2147</v>
      </c>
      <c r="L173" t="s">
        <v>410</v>
      </c>
      <c r="M173">
        <f t="shared" si="2"/>
        <v>0.83651606893339547</v>
      </c>
    </row>
    <row r="174" spans="1:13" x14ac:dyDescent="0.25">
      <c r="A174" t="s">
        <v>413</v>
      </c>
      <c r="B174">
        <v>31590</v>
      </c>
      <c r="C174" s="1">
        <v>42505.018750000003</v>
      </c>
      <c r="D174">
        <v>4</v>
      </c>
      <c r="E174">
        <v>178</v>
      </c>
      <c r="F174">
        <v>0</v>
      </c>
      <c r="G174" s="1">
        <v>44078.306250000001</v>
      </c>
      <c r="H174">
        <v>12</v>
      </c>
      <c r="I174" t="s">
        <v>13</v>
      </c>
      <c r="J174">
        <v>64</v>
      </c>
      <c r="K174">
        <v>76</v>
      </c>
      <c r="L174" t="s">
        <v>414</v>
      </c>
      <c r="M174">
        <f t="shared" si="2"/>
        <v>0.84210526315789469</v>
      </c>
    </row>
    <row r="175" spans="1:13" x14ac:dyDescent="0.25">
      <c r="A175" t="s">
        <v>415</v>
      </c>
      <c r="B175">
        <v>31510</v>
      </c>
      <c r="C175" s="1">
        <v>41286.017361111109</v>
      </c>
      <c r="D175">
        <v>7</v>
      </c>
      <c r="E175">
        <v>8544</v>
      </c>
      <c r="F175">
        <v>0</v>
      </c>
      <c r="G175" s="1">
        <v>44090.933333333334</v>
      </c>
      <c r="H175">
        <v>0</v>
      </c>
      <c r="I175" t="s">
        <v>199</v>
      </c>
      <c r="J175">
        <v>0</v>
      </c>
      <c r="K175">
        <v>0</v>
      </c>
      <c r="L175" t="s">
        <v>17</v>
      </c>
      <c r="M175">
        <f t="shared" si="2"/>
        <v>0</v>
      </c>
    </row>
    <row r="176" spans="1:13" x14ac:dyDescent="0.25">
      <c r="A176" t="s">
        <v>416</v>
      </c>
      <c r="B176">
        <v>31284</v>
      </c>
      <c r="C176" s="1">
        <v>41175.636805555558</v>
      </c>
      <c r="D176">
        <v>7</v>
      </c>
      <c r="E176">
        <v>689</v>
      </c>
      <c r="F176">
        <v>98</v>
      </c>
      <c r="G176" s="1">
        <v>44090.619444444441</v>
      </c>
      <c r="H176">
        <v>0</v>
      </c>
      <c r="I176" t="s">
        <v>13</v>
      </c>
      <c r="J176">
        <v>3476</v>
      </c>
      <c r="K176">
        <v>3562</v>
      </c>
      <c r="L176" t="s">
        <v>417</v>
      </c>
      <c r="M176">
        <f t="shared" si="2"/>
        <v>0.9758562605277934</v>
      </c>
    </row>
    <row r="177" spans="1:13" x14ac:dyDescent="0.25">
      <c r="A177" t="s">
        <v>418</v>
      </c>
      <c r="B177">
        <v>31134</v>
      </c>
      <c r="C177" s="1">
        <v>41530.927083333336</v>
      </c>
      <c r="D177">
        <v>7</v>
      </c>
      <c r="E177">
        <v>212</v>
      </c>
      <c r="F177">
        <v>19</v>
      </c>
      <c r="G177" s="1">
        <v>44090.275000000001</v>
      </c>
      <c r="H177">
        <v>0</v>
      </c>
      <c r="I177" t="s">
        <v>96</v>
      </c>
      <c r="J177">
        <v>523</v>
      </c>
      <c r="K177">
        <v>544</v>
      </c>
      <c r="L177" t="s">
        <v>419</v>
      </c>
      <c r="M177">
        <f t="shared" si="2"/>
        <v>0.96139705882352944</v>
      </c>
    </row>
    <row r="178" spans="1:13" x14ac:dyDescent="0.25">
      <c r="A178" t="s">
        <v>420</v>
      </c>
      <c r="B178">
        <v>30885</v>
      </c>
      <c r="C178" s="1">
        <v>42598.27847222222</v>
      </c>
      <c r="D178">
        <v>4</v>
      </c>
      <c r="E178">
        <v>770</v>
      </c>
      <c r="F178">
        <v>106</v>
      </c>
      <c r="G178" s="1">
        <v>44089.580555555556</v>
      </c>
      <c r="H178">
        <v>1</v>
      </c>
      <c r="I178" t="s">
        <v>13</v>
      </c>
      <c r="J178">
        <v>2049</v>
      </c>
      <c r="K178">
        <v>2192</v>
      </c>
      <c r="L178" t="s">
        <v>421</v>
      </c>
      <c r="M178">
        <f t="shared" si="2"/>
        <v>0.93476277372262773</v>
      </c>
    </row>
    <row r="179" spans="1:13" x14ac:dyDescent="0.25">
      <c r="A179" t="s">
        <v>422</v>
      </c>
      <c r="B179">
        <v>30861</v>
      </c>
      <c r="C179" s="1">
        <v>42862.489583333336</v>
      </c>
      <c r="D179">
        <v>3</v>
      </c>
      <c r="E179">
        <v>345</v>
      </c>
      <c r="F179">
        <v>0</v>
      </c>
      <c r="G179" s="1">
        <v>44090.378472222219</v>
      </c>
      <c r="H179">
        <v>0</v>
      </c>
      <c r="I179" t="s">
        <v>52</v>
      </c>
      <c r="J179">
        <v>0</v>
      </c>
      <c r="K179">
        <v>0</v>
      </c>
      <c r="L179" t="s">
        <v>17</v>
      </c>
      <c r="M179">
        <f t="shared" si="2"/>
        <v>0</v>
      </c>
    </row>
    <row r="180" spans="1:13" x14ac:dyDescent="0.25">
      <c r="A180" t="s">
        <v>423</v>
      </c>
      <c r="B180">
        <v>30844</v>
      </c>
      <c r="C180" s="1">
        <v>41529.777083333334</v>
      </c>
      <c r="D180">
        <v>7</v>
      </c>
      <c r="E180">
        <v>1087</v>
      </c>
      <c r="F180">
        <v>14</v>
      </c>
      <c r="G180" s="1">
        <v>44047.102777777778</v>
      </c>
      <c r="H180">
        <v>43</v>
      </c>
      <c r="I180" t="s">
        <v>26</v>
      </c>
      <c r="J180">
        <v>3869</v>
      </c>
      <c r="K180">
        <v>4727</v>
      </c>
      <c r="L180" t="s">
        <v>424</v>
      </c>
      <c r="M180">
        <f t="shared" si="2"/>
        <v>0.81848952824201393</v>
      </c>
    </row>
    <row r="181" spans="1:13" x14ac:dyDescent="0.25">
      <c r="A181" t="s">
        <v>425</v>
      </c>
      <c r="B181">
        <v>30816</v>
      </c>
      <c r="C181" s="1">
        <v>40513.649305555555</v>
      </c>
      <c r="D181">
        <v>9</v>
      </c>
      <c r="E181">
        <v>115</v>
      </c>
      <c r="F181">
        <v>0</v>
      </c>
      <c r="G181" s="1">
        <v>44065.466666666667</v>
      </c>
      <c r="H181">
        <v>25</v>
      </c>
      <c r="I181" t="s">
        <v>123</v>
      </c>
      <c r="J181">
        <v>3204</v>
      </c>
      <c r="K181">
        <v>3252</v>
      </c>
      <c r="L181" t="s">
        <v>426</v>
      </c>
      <c r="M181">
        <f t="shared" si="2"/>
        <v>0.98523985239852396</v>
      </c>
    </row>
    <row r="182" spans="1:13" x14ac:dyDescent="0.25">
      <c r="A182" t="s">
        <v>427</v>
      </c>
      <c r="B182">
        <v>30794</v>
      </c>
      <c r="C182" s="1">
        <v>41537.498611111114</v>
      </c>
      <c r="D182">
        <v>6</v>
      </c>
      <c r="E182">
        <v>261</v>
      </c>
      <c r="F182">
        <v>67</v>
      </c>
      <c r="G182" s="1">
        <v>44081.425000000003</v>
      </c>
      <c r="H182">
        <v>9</v>
      </c>
      <c r="I182" t="s">
        <v>13</v>
      </c>
      <c r="J182">
        <v>3404</v>
      </c>
      <c r="K182">
        <v>3554</v>
      </c>
      <c r="L182" t="s">
        <v>428</v>
      </c>
      <c r="M182">
        <f t="shared" si="2"/>
        <v>0.95779403489026449</v>
      </c>
    </row>
    <row r="183" spans="1:13" x14ac:dyDescent="0.25">
      <c r="A183" t="s">
        <v>429</v>
      </c>
      <c r="B183">
        <v>30763</v>
      </c>
      <c r="C183" s="1">
        <v>41591.724999999999</v>
      </c>
      <c r="D183">
        <v>6</v>
      </c>
      <c r="E183">
        <v>292</v>
      </c>
      <c r="F183">
        <v>13</v>
      </c>
      <c r="G183" s="1">
        <v>44084.929861111108</v>
      </c>
      <c r="H183">
        <v>6</v>
      </c>
      <c r="I183" t="s">
        <v>13</v>
      </c>
      <c r="J183">
        <v>558</v>
      </c>
      <c r="K183">
        <v>574</v>
      </c>
      <c r="L183" t="s">
        <v>430</v>
      </c>
      <c r="M183">
        <f t="shared" si="2"/>
        <v>0.97212543554006969</v>
      </c>
    </row>
    <row r="184" spans="1:13" x14ac:dyDescent="0.25">
      <c r="A184" t="s">
        <v>431</v>
      </c>
      <c r="B184">
        <v>30741</v>
      </c>
      <c r="C184" s="1">
        <v>42260.794444444444</v>
      </c>
      <c r="D184">
        <v>5</v>
      </c>
      <c r="E184">
        <v>2776</v>
      </c>
      <c r="F184">
        <v>307</v>
      </c>
      <c r="G184" s="1">
        <v>44090.671527777777</v>
      </c>
      <c r="H184">
        <v>0</v>
      </c>
      <c r="I184" t="s">
        <v>86</v>
      </c>
      <c r="J184">
        <v>3500</v>
      </c>
      <c r="K184">
        <v>4034</v>
      </c>
      <c r="L184" t="s">
        <v>432</v>
      </c>
      <c r="M184">
        <f t="shared" si="2"/>
        <v>0.86762518591968274</v>
      </c>
    </row>
    <row r="185" spans="1:13" x14ac:dyDescent="0.25">
      <c r="A185" t="s">
        <v>435</v>
      </c>
      <c r="B185">
        <v>30598</v>
      </c>
      <c r="C185" s="1">
        <v>41295.944444444445</v>
      </c>
      <c r="D185">
        <v>7</v>
      </c>
      <c r="E185">
        <v>1908</v>
      </c>
      <c r="F185">
        <v>113</v>
      </c>
      <c r="G185" s="1">
        <v>44090.79583333333</v>
      </c>
      <c r="H185">
        <v>0</v>
      </c>
      <c r="I185" t="s">
        <v>49</v>
      </c>
      <c r="J185">
        <v>4131</v>
      </c>
      <c r="K185">
        <v>4199</v>
      </c>
      <c r="L185" t="s">
        <v>436</v>
      </c>
      <c r="M185">
        <f t="shared" si="2"/>
        <v>0.98380566801619429</v>
      </c>
    </row>
    <row r="186" spans="1:13" x14ac:dyDescent="0.25">
      <c r="A186" t="s">
        <v>439</v>
      </c>
      <c r="B186">
        <v>30317</v>
      </c>
      <c r="C186" s="1">
        <v>42019.399305555555</v>
      </c>
      <c r="D186">
        <v>5</v>
      </c>
      <c r="E186">
        <v>359</v>
      </c>
      <c r="F186">
        <v>307</v>
      </c>
      <c r="G186" s="1">
        <v>44075.972916666666</v>
      </c>
      <c r="H186">
        <v>14</v>
      </c>
      <c r="I186" t="s">
        <v>46</v>
      </c>
      <c r="J186">
        <v>5048</v>
      </c>
      <c r="K186">
        <v>12660</v>
      </c>
      <c r="L186" t="s">
        <v>440</v>
      </c>
      <c r="M186">
        <f t="shared" si="2"/>
        <v>0.39873617693522906</v>
      </c>
    </row>
    <row r="187" spans="1:13" x14ac:dyDescent="0.25">
      <c r="A187" t="s">
        <v>441</v>
      </c>
      <c r="B187">
        <v>30240</v>
      </c>
      <c r="C187" s="1">
        <v>41259.569444444445</v>
      </c>
      <c r="D187">
        <v>7</v>
      </c>
      <c r="E187">
        <v>228</v>
      </c>
      <c r="F187">
        <v>167</v>
      </c>
      <c r="G187" s="1">
        <v>44089.072916666664</v>
      </c>
      <c r="H187">
        <v>1</v>
      </c>
      <c r="I187" t="s">
        <v>302</v>
      </c>
      <c r="J187">
        <v>2190</v>
      </c>
      <c r="K187">
        <v>2207</v>
      </c>
      <c r="L187" t="s">
        <v>442</v>
      </c>
      <c r="M187">
        <f t="shared" si="2"/>
        <v>0.99229723606705933</v>
      </c>
    </row>
    <row r="188" spans="1:13" x14ac:dyDescent="0.25">
      <c r="A188" t="s">
        <v>443</v>
      </c>
      <c r="B188">
        <v>30207</v>
      </c>
      <c r="C188" s="1">
        <v>41822.251388888886</v>
      </c>
      <c r="D188">
        <v>6</v>
      </c>
      <c r="E188">
        <v>379</v>
      </c>
      <c r="F188">
        <v>57</v>
      </c>
      <c r="G188" s="1">
        <v>44083.817361111112</v>
      </c>
      <c r="H188">
        <v>7</v>
      </c>
      <c r="I188" t="s">
        <v>13</v>
      </c>
      <c r="J188">
        <v>1023</v>
      </c>
      <c r="K188">
        <v>1172</v>
      </c>
      <c r="L188" t="s">
        <v>229</v>
      </c>
      <c r="M188">
        <f t="shared" si="2"/>
        <v>0.87286689419795227</v>
      </c>
    </row>
    <row r="189" spans="1:13" x14ac:dyDescent="0.25">
      <c r="A189" t="s">
        <v>444</v>
      </c>
      <c r="B189">
        <v>30195</v>
      </c>
      <c r="C189" s="1">
        <v>42669.470833333333</v>
      </c>
      <c r="D189">
        <v>3</v>
      </c>
      <c r="E189">
        <v>1981</v>
      </c>
      <c r="F189">
        <v>134</v>
      </c>
      <c r="G189" s="1">
        <v>44090.89166666667</v>
      </c>
      <c r="H189">
        <v>0</v>
      </c>
      <c r="I189" t="s">
        <v>13</v>
      </c>
      <c r="J189">
        <v>5159</v>
      </c>
      <c r="K189">
        <v>5506</v>
      </c>
      <c r="L189" t="s">
        <v>37</v>
      </c>
      <c r="M189">
        <f t="shared" si="2"/>
        <v>0.93697784235379589</v>
      </c>
    </row>
    <row r="190" spans="1:13" x14ac:dyDescent="0.25">
      <c r="A190" t="s">
        <v>445</v>
      </c>
      <c r="B190">
        <v>30189</v>
      </c>
      <c r="C190" s="1">
        <v>42770.841666666667</v>
      </c>
      <c r="D190">
        <v>3</v>
      </c>
      <c r="E190">
        <v>2047</v>
      </c>
      <c r="F190">
        <v>53</v>
      </c>
      <c r="G190" s="1">
        <v>44090.679166666669</v>
      </c>
      <c r="H190">
        <v>0</v>
      </c>
      <c r="I190" t="s">
        <v>49</v>
      </c>
      <c r="J190">
        <v>2768</v>
      </c>
      <c r="K190">
        <v>2857</v>
      </c>
      <c r="L190" t="s">
        <v>446</v>
      </c>
      <c r="M190">
        <f t="shared" si="2"/>
        <v>0.96884844242212109</v>
      </c>
    </row>
    <row r="191" spans="1:13" x14ac:dyDescent="0.25">
      <c r="A191" t="s">
        <v>450</v>
      </c>
      <c r="B191">
        <v>30087</v>
      </c>
      <c r="C191" s="1">
        <v>42206.788194444445</v>
      </c>
      <c r="D191">
        <v>5</v>
      </c>
      <c r="E191">
        <v>4756</v>
      </c>
      <c r="F191">
        <v>14</v>
      </c>
      <c r="G191" s="1">
        <v>44090.958333333336</v>
      </c>
      <c r="H191">
        <v>0</v>
      </c>
      <c r="I191" t="s">
        <v>46</v>
      </c>
      <c r="J191">
        <v>4621</v>
      </c>
      <c r="K191">
        <v>4900</v>
      </c>
      <c r="L191" t="s">
        <v>451</v>
      </c>
      <c r="M191">
        <f t="shared" si="2"/>
        <v>0.9430612244897959</v>
      </c>
    </row>
    <row r="192" spans="1:13" x14ac:dyDescent="0.25">
      <c r="A192" t="s">
        <v>452</v>
      </c>
      <c r="B192">
        <v>30035</v>
      </c>
      <c r="C192" s="1">
        <v>42017.822916666664</v>
      </c>
      <c r="D192">
        <v>5</v>
      </c>
      <c r="E192">
        <v>1044</v>
      </c>
      <c r="F192">
        <v>74</v>
      </c>
      <c r="G192" s="1">
        <v>44090.879166666666</v>
      </c>
      <c r="H192">
        <v>0</v>
      </c>
      <c r="I192" t="s">
        <v>86</v>
      </c>
      <c r="J192">
        <v>2286</v>
      </c>
      <c r="K192">
        <v>2355</v>
      </c>
      <c r="L192" t="s">
        <v>453</v>
      </c>
      <c r="M192">
        <f t="shared" si="2"/>
        <v>0.97070063694267517</v>
      </c>
    </row>
    <row r="193" spans="1:13" x14ac:dyDescent="0.25">
      <c r="A193" t="s">
        <v>454</v>
      </c>
      <c r="B193">
        <v>29984</v>
      </c>
      <c r="C193" s="1">
        <v>42567.431250000001</v>
      </c>
      <c r="D193">
        <v>4</v>
      </c>
      <c r="E193">
        <v>458</v>
      </c>
      <c r="F193">
        <v>0</v>
      </c>
      <c r="G193" s="1">
        <v>44090.685416666667</v>
      </c>
      <c r="H193">
        <v>0</v>
      </c>
      <c r="I193" t="s">
        <v>42</v>
      </c>
      <c r="J193">
        <v>165</v>
      </c>
      <c r="K193">
        <v>217</v>
      </c>
      <c r="L193" t="s">
        <v>455</v>
      </c>
      <c r="M193">
        <f t="shared" si="2"/>
        <v>0.76036866359447008</v>
      </c>
    </row>
    <row r="194" spans="1:13" x14ac:dyDescent="0.25">
      <c r="A194" t="s">
        <v>456</v>
      </c>
      <c r="B194">
        <v>29894</v>
      </c>
      <c r="C194" s="1">
        <v>41475.786805555559</v>
      </c>
      <c r="D194">
        <v>7</v>
      </c>
      <c r="E194">
        <v>391</v>
      </c>
      <c r="F194">
        <v>0</v>
      </c>
      <c r="G194" s="1">
        <v>44084.728472222225</v>
      </c>
      <c r="H194">
        <v>6</v>
      </c>
      <c r="I194" t="s">
        <v>13</v>
      </c>
      <c r="J194">
        <v>782</v>
      </c>
      <c r="K194">
        <v>798</v>
      </c>
      <c r="L194" t="s">
        <v>457</v>
      </c>
      <c r="M194">
        <f t="shared" si="2"/>
        <v>0.97994987468671679</v>
      </c>
    </row>
    <row r="195" spans="1:13" x14ac:dyDescent="0.25">
      <c r="A195" t="s">
        <v>458</v>
      </c>
      <c r="B195">
        <v>29892</v>
      </c>
      <c r="C195" s="1">
        <v>41187.693749999999</v>
      </c>
      <c r="D195">
        <v>7</v>
      </c>
      <c r="E195">
        <v>34023</v>
      </c>
      <c r="F195">
        <v>1</v>
      </c>
      <c r="G195" s="1">
        <v>44090.956944444442</v>
      </c>
      <c r="H195">
        <v>0</v>
      </c>
      <c r="I195" t="s">
        <v>49</v>
      </c>
      <c r="J195">
        <v>3432</v>
      </c>
      <c r="K195">
        <v>6853</v>
      </c>
      <c r="L195" t="s">
        <v>459</v>
      </c>
      <c r="M195">
        <f t="shared" ref="M195:M258" si="3">IF(K195=0,0,J195/K195)</f>
        <v>0.5008025682182986</v>
      </c>
    </row>
    <row r="196" spans="1:13" x14ac:dyDescent="0.25">
      <c r="A196" t="s">
        <v>460</v>
      </c>
      <c r="B196">
        <v>29884</v>
      </c>
      <c r="C196" s="1">
        <v>42615.147222222222</v>
      </c>
      <c r="D196">
        <v>4</v>
      </c>
      <c r="E196">
        <v>81</v>
      </c>
      <c r="F196">
        <v>1</v>
      </c>
      <c r="G196" s="1">
        <v>44088.0625</v>
      </c>
      <c r="H196">
        <v>2</v>
      </c>
      <c r="I196" t="s">
        <v>13</v>
      </c>
      <c r="J196">
        <v>74</v>
      </c>
      <c r="K196">
        <v>126</v>
      </c>
      <c r="L196" t="s">
        <v>461</v>
      </c>
      <c r="M196">
        <f t="shared" si="3"/>
        <v>0.58730158730158732</v>
      </c>
    </row>
    <row r="197" spans="1:13" x14ac:dyDescent="0.25">
      <c r="A197" t="s">
        <v>462</v>
      </c>
      <c r="B197">
        <v>29878</v>
      </c>
      <c r="C197" s="1">
        <v>41463.952777777777</v>
      </c>
      <c r="D197">
        <v>7</v>
      </c>
      <c r="E197">
        <v>347</v>
      </c>
      <c r="F197">
        <v>35</v>
      </c>
      <c r="G197" s="1">
        <v>44090.378472222219</v>
      </c>
      <c r="H197">
        <v>0</v>
      </c>
      <c r="I197" t="s">
        <v>42</v>
      </c>
      <c r="J197">
        <v>3660</v>
      </c>
      <c r="K197">
        <v>3805</v>
      </c>
      <c r="L197" t="s">
        <v>463</v>
      </c>
      <c r="M197">
        <f t="shared" si="3"/>
        <v>0.96189224704336396</v>
      </c>
    </row>
    <row r="198" spans="1:13" x14ac:dyDescent="0.25">
      <c r="A198" t="s">
        <v>464</v>
      </c>
      <c r="B198">
        <v>29766</v>
      </c>
      <c r="C198" s="1">
        <v>41975.708333333336</v>
      </c>
      <c r="D198">
        <v>5</v>
      </c>
      <c r="E198">
        <v>5161</v>
      </c>
      <c r="F198">
        <v>459</v>
      </c>
      <c r="G198" s="1">
        <v>44090.798611111109</v>
      </c>
      <c r="H198">
        <v>0</v>
      </c>
      <c r="I198" t="s">
        <v>199</v>
      </c>
      <c r="J198">
        <v>10782</v>
      </c>
      <c r="K198">
        <v>10908</v>
      </c>
      <c r="L198" t="s">
        <v>404</v>
      </c>
      <c r="M198">
        <f t="shared" si="3"/>
        <v>0.98844884488448848</v>
      </c>
    </row>
    <row r="199" spans="1:13" x14ac:dyDescent="0.25">
      <c r="A199" t="s">
        <v>465</v>
      </c>
      <c r="B199">
        <v>29686</v>
      </c>
      <c r="C199" s="1">
        <v>42649.945833333331</v>
      </c>
      <c r="D199">
        <v>3</v>
      </c>
      <c r="E199">
        <v>380</v>
      </c>
      <c r="F199">
        <v>26</v>
      </c>
      <c r="G199" s="1">
        <v>44090.364583333336</v>
      </c>
      <c r="H199">
        <v>0</v>
      </c>
      <c r="I199" t="s">
        <v>42</v>
      </c>
      <c r="J199">
        <v>1135</v>
      </c>
      <c r="K199">
        <v>1174</v>
      </c>
      <c r="L199" t="s">
        <v>466</v>
      </c>
      <c r="M199">
        <f t="shared" si="3"/>
        <v>0.96678023850085182</v>
      </c>
    </row>
    <row r="200" spans="1:13" x14ac:dyDescent="0.25">
      <c r="A200" t="s">
        <v>470</v>
      </c>
      <c r="B200">
        <v>29462</v>
      </c>
      <c r="C200" s="1">
        <v>40312.78125</v>
      </c>
      <c r="D200">
        <v>10</v>
      </c>
      <c r="E200">
        <v>1300</v>
      </c>
      <c r="F200">
        <v>219</v>
      </c>
      <c r="G200" s="1">
        <v>44085.822222222225</v>
      </c>
      <c r="H200">
        <v>5</v>
      </c>
      <c r="I200" t="s">
        <v>13</v>
      </c>
      <c r="J200">
        <v>3935</v>
      </c>
      <c r="K200">
        <v>4159</v>
      </c>
      <c r="L200" t="s">
        <v>471</v>
      </c>
      <c r="M200">
        <f t="shared" si="3"/>
        <v>0.94614089925462852</v>
      </c>
    </row>
    <row r="201" spans="1:13" x14ac:dyDescent="0.25">
      <c r="A201" t="s">
        <v>472</v>
      </c>
      <c r="B201">
        <v>29432</v>
      </c>
      <c r="C201" s="1">
        <v>41343.25</v>
      </c>
      <c r="D201">
        <v>7</v>
      </c>
      <c r="E201">
        <v>892</v>
      </c>
      <c r="F201">
        <v>0</v>
      </c>
      <c r="G201" s="1">
        <v>44090.077777777777</v>
      </c>
      <c r="H201">
        <v>0</v>
      </c>
      <c r="I201" t="s">
        <v>199</v>
      </c>
      <c r="J201">
        <v>1342</v>
      </c>
      <c r="K201">
        <v>1742</v>
      </c>
      <c r="L201" t="s">
        <v>473</v>
      </c>
      <c r="M201">
        <f t="shared" si="3"/>
        <v>0.77037887485648682</v>
      </c>
    </row>
    <row r="202" spans="1:13" x14ac:dyDescent="0.25">
      <c r="A202" t="s">
        <v>477</v>
      </c>
      <c r="B202">
        <v>29209</v>
      </c>
      <c r="C202" s="1">
        <v>42265.961111111108</v>
      </c>
      <c r="D202">
        <v>4</v>
      </c>
      <c r="E202">
        <v>67</v>
      </c>
      <c r="F202">
        <v>37</v>
      </c>
      <c r="G202" s="1">
        <v>44084.789583333331</v>
      </c>
      <c r="H202">
        <v>6</v>
      </c>
      <c r="I202" t="s">
        <v>13</v>
      </c>
      <c r="J202">
        <v>527</v>
      </c>
      <c r="K202">
        <v>541</v>
      </c>
      <c r="L202" t="s">
        <v>478</v>
      </c>
      <c r="M202">
        <f t="shared" si="3"/>
        <v>0.97412199630314233</v>
      </c>
    </row>
    <row r="203" spans="1:13" x14ac:dyDescent="0.25">
      <c r="A203" t="s">
        <v>481</v>
      </c>
      <c r="B203">
        <v>29022</v>
      </c>
      <c r="C203" s="1">
        <v>43200.393055555556</v>
      </c>
      <c r="D203">
        <v>2</v>
      </c>
      <c r="E203">
        <v>445</v>
      </c>
      <c r="F203">
        <v>86</v>
      </c>
      <c r="G203" s="1">
        <v>44089.620833333334</v>
      </c>
      <c r="H203">
        <v>1</v>
      </c>
      <c r="I203" t="s">
        <v>13</v>
      </c>
      <c r="J203">
        <v>405</v>
      </c>
      <c r="K203">
        <v>485</v>
      </c>
      <c r="L203" t="s">
        <v>482</v>
      </c>
      <c r="M203">
        <f t="shared" si="3"/>
        <v>0.83505154639175261</v>
      </c>
    </row>
    <row r="204" spans="1:13" x14ac:dyDescent="0.25">
      <c r="A204" t="s">
        <v>483</v>
      </c>
      <c r="B204">
        <v>29005</v>
      </c>
      <c r="C204" s="1">
        <v>42277.648611111108</v>
      </c>
      <c r="D204">
        <v>4</v>
      </c>
      <c r="E204">
        <v>2534</v>
      </c>
      <c r="F204">
        <v>147</v>
      </c>
      <c r="G204" s="1">
        <v>44090.950694444444</v>
      </c>
      <c r="H204">
        <v>0</v>
      </c>
      <c r="I204" t="s">
        <v>13</v>
      </c>
      <c r="J204">
        <v>3814</v>
      </c>
      <c r="K204">
        <v>4048</v>
      </c>
      <c r="L204" t="s">
        <v>484</v>
      </c>
      <c r="M204">
        <f t="shared" si="3"/>
        <v>0.94219367588932801</v>
      </c>
    </row>
    <row r="205" spans="1:13" x14ac:dyDescent="0.25">
      <c r="A205" t="s">
        <v>485</v>
      </c>
      <c r="B205">
        <v>28958</v>
      </c>
      <c r="C205" s="1">
        <v>40443.706250000003</v>
      </c>
      <c r="D205">
        <v>9</v>
      </c>
      <c r="E205">
        <v>2085</v>
      </c>
      <c r="F205">
        <v>22</v>
      </c>
      <c r="G205" s="1">
        <v>44090.818055555559</v>
      </c>
      <c r="H205">
        <v>0</v>
      </c>
      <c r="I205" t="s">
        <v>13</v>
      </c>
      <c r="J205">
        <v>3957</v>
      </c>
      <c r="K205">
        <v>4373</v>
      </c>
      <c r="L205" t="s">
        <v>486</v>
      </c>
      <c r="M205">
        <f t="shared" si="3"/>
        <v>0.90487079807912185</v>
      </c>
    </row>
    <row r="206" spans="1:13" x14ac:dyDescent="0.25">
      <c r="A206" t="s">
        <v>487</v>
      </c>
      <c r="B206">
        <v>28869</v>
      </c>
      <c r="C206" s="1">
        <v>43626.287499999999</v>
      </c>
      <c r="D206">
        <v>1</v>
      </c>
      <c r="E206">
        <v>35</v>
      </c>
      <c r="F206">
        <v>0</v>
      </c>
      <c r="G206" s="1">
        <v>44026.35833333333</v>
      </c>
      <c r="H206">
        <v>64</v>
      </c>
      <c r="I206" t="s">
        <v>46</v>
      </c>
      <c r="J206">
        <v>18</v>
      </c>
      <c r="K206">
        <v>38</v>
      </c>
      <c r="L206" t="s">
        <v>488</v>
      </c>
      <c r="M206">
        <f t="shared" si="3"/>
        <v>0.47368421052631576</v>
      </c>
    </row>
    <row r="207" spans="1:13" x14ac:dyDescent="0.25">
      <c r="A207" t="s">
        <v>489</v>
      </c>
      <c r="B207">
        <v>28767</v>
      </c>
      <c r="C207" s="1">
        <v>40829.961805555555</v>
      </c>
      <c r="D207">
        <v>8</v>
      </c>
      <c r="E207">
        <v>2913</v>
      </c>
      <c r="F207">
        <v>71</v>
      </c>
      <c r="G207" s="1">
        <v>44078.986805555556</v>
      </c>
      <c r="H207">
        <v>11</v>
      </c>
      <c r="I207" t="s">
        <v>204</v>
      </c>
      <c r="J207">
        <v>7737</v>
      </c>
      <c r="K207">
        <v>8011</v>
      </c>
      <c r="L207" t="s">
        <v>490</v>
      </c>
      <c r="M207">
        <f t="shared" si="3"/>
        <v>0.96579702908500809</v>
      </c>
    </row>
    <row r="208" spans="1:13" x14ac:dyDescent="0.25">
      <c r="A208" t="s">
        <v>491</v>
      </c>
      <c r="B208">
        <v>28679</v>
      </c>
      <c r="C208" s="1">
        <v>42872.515972222223</v>
      </c>
      <c r="D208">
        <v>3</v>
      </c>
      <c r="E208">
        <v>31</v>
      </c>
      <c r="F208">
        <v>1</v>
      </c>
      <c r="G208" s="1">
        <v>44082.151388888888</v>
      </c>
      <c r="H208">
        <v>8</v>
      </c>
      <c r="I208" t="s">
        <v>46</v>
      </c>
      <c r="J208">
        <v>455</v>
      </c>
      <c r="K208">
        <v>637</v>
      </c>
      <c r="L208" t="s">
        <v>492</v>
      </c>
      <c r="M208">
        <f t="shared" si="3"/>
        <v>0.7142857142857143</v>
      </c>
    </row>
    <row r="209" spans="1:13" x14ac:dyDescent="0.25">
      <c r="A209" t="s">
        <v>493</v>
      </c>
      <c r="B209">
        <v>28496</v>
      </c>
      <c r="C209" s="1">
        <v>42235.848611111112</v>
      </c>
      <c r="D209">
        <v>5</v>
      </c>
      <c r="E209">
        <v>656</v>
      </c>
      <c r="F209">
        <v>4</v>
      </c>
      <c r="G209" s="1">
        <v>44082.877083333333</v>
      </c>
      <c r="H209">
        <v>8</v>
      </c>
      <c r="I209" t="s">
        <v>46</v>
      </c>
      <c r="J209">
        <v>683</v>
      </c>
      <c r="K209">
        <v>827</v>
      </c>
      <c r="L209" t="s">
        <v>494</v>
      </c>
      <c r="M209">
        <f t="shared" si="3"/>
        <v>0.82587666263603388</v>
      </c>
    </row>
    <row r="210" spans="1:13" x14ac:dyDescent="0.25">
      <c r="A210" t="s">
        <v>495</v>
      </c>
      <c r="B210">
        <v>28432</v>
      </c>
      <c r="C210" s="1">
        <v>42531.492361111108</v>
      </c>
      <c r="D210">
        <v>4</v>
      </c>
      <c r="E210">
        <v>58</v>
      </c>
      <c r="F210">
        <v>26</v>
      </c>
      <c r="G210" s="1">
        <v>44026.52847222222</v>
      </c>
      <c r="H210">
        <v>64</v>
      </c>
      <c r="I210" t="s">
        <v>336</v>
      </c>
      <c r="J210">
        <v>990</v>
      </c>
      <c r="K210">
        <v>1216</v>
      </c>
      <c r="L210" t="s">
        <v>496</v>
      </c>
      <c r="M210">
        <f t="shared" si="3"/>
        <v>0.81414473684210531</v>
      </c>
    </row>
    <row r="211" spans="1:13" x14ac:dyDescent="0.25">
      <c r="A211" t="s">
        <v>497</v>
      </c>
      <c r="B211">
        <v>28402</v>
      </c>
      <c r="C211" s="1">
        <v>41616.31527777778</v>
      </c>
      <c r="D211">
        <v>6</v>
      </c>
      <c r="E211">
        <v>3249</v>
      </c>
      <c r="F211">
        <v>0</v>
      </c>
      <c r="G211" s="1">
        <v>44090.865277777775</v>
      </c>
      <c r="H211">
        <v>0</v>
      </c>
      <c r="I211" t="s">
        <v>39</v>
      </c>
      <c r="J211">
        <v>477</v>
      </c>
      <c r="K211">
        <v>550</v>
      </c>
      <c r="L211" t="s">
        <v>498</v>
      </c>
      <c r="M211">
        <f t="shared" si="3"/>
        <v>0.86727272727272731</v>
      </c>
    </row>
    <row r="212" spans="1:13" x14ac:dyDescent="0.25">
      <c r="A212" t="s">
        <v>499</v>
      </c>
      <c r="B212">
        <v>28332</v>
      </c>
      <c r="C212" s="1">
        <v>42657.492361111108</v>
      </c>
      <c r="D212">
        <v>3</v>
      </c>
      <c r="E212">
        <v>22</v>
      </c>
      <c r="F212">
        <v>0</v>
      </c>
      <c r="G212" s="1">
        <v>44034.755555555559</v>
      </c>
      <c r="H212">
        <v>56</v>
      </c>
      <c r="I212" t="s">
        <v>46</v>
      </c>
      <c r="J212">
        <v>3</v>
      </c>
      <c r="K212">
        <v>41</v>
      </c>
      <c r="L212" t="s">
        <v>500</v>
      </c>
      <c r="M212">
        <f t="shared" si="3"/>
        <v>7.3170731707317069E-2</v>
      </c>
    </row>
    <row r="213" spans="1:13" x14ac:dyDescent="0.25">
      <c r="A213" t="s">
        <v>501</v>
      </c>
      <c r="B213">
        <v>28276</v>
      </c>
      <c r="C213" s="1">
        <v>42143.316666666666</v>
      </c>
      <c r="D213">
        <v>5</v>
      </c>
      <c r="E213">
        <v>5918</v>
      </c>
      <c r="F213">
        <v>400</v>
      </c>
      <c r="G213" s="1">
        <v>44090.886805555558</v>
      </c>
      <c r="H213">
        <v>0</v>
      </c>
      <c r="I213" t="s">
        <v>13</v>
      </c>
      <c r="J213">
        <v>9584</v>
      </c>
      <c r="K213">
        <v>11487</v>
      </c>
      <c r="L213" t="s">
        <v>502</v>
      </c>
      <c r="M213">
        <f t="shared" si="3"/>
        <v>0.83433446504744491</v>
      </c>
    </row>
    <row r="214" spans="1:13" x14ac:dyDescent="0.25">
      <c r="A214" t="s">
        <v>503</v>
      </c>
      <c r="B214">
        <v>28217</v>
      </c>
      <c r="C214" s="1">
        <v>40710.077777777777</v>
      </c>
      <c r="D214">
        <v>9</v>
      </c>
      <c r="E214">
        <v>636</v>
      </c>
      <c r="F214">
        <v>0</v>
      </c>
      <c r="G214" s="1">
        <v>44090.922222222223</v>
      </c>
      <c r="H214">
        <v>0</v>
      </c>
      <c r="I214" t="s">
        <v>57</v>
      </c>
      <c r="J214">
        <v>0</v>
      </c>
      <c r="K214">
        <v>0</v>
      </c>
      <c r="L214" t="s">
        <v>17</v>
      </c>
      <c r="M214">
        <f t="shared" si="3"/>
        <v>0</v>
      </c>
    </row>
    <row r="215" spans="1:13" x14ac:dyDescent="0.25">
      <c r="A215" t="s">
        <v>504</v>
      </c>
      <c r="B215">
        <v>28143</v>
      </c>
      <c r="C215" s="1">
        <v>41376.518750000003</v>
      </c>
      <c r="D215">
        <v>7</v>
      </c>
      <c r="E215">
        <v>1309</v>
      </c>
      <c r="F215">
        <v>100</v>
      </c>
      <c r="G215" s="1">
        <v>44090.759722222225</v>
      </c>
      <c r="H215">
        <v>0</v>
      </c>
      <c r="I215" t="s">
        <v>13</v>
      </c>
      <c r="J215">
        <v>3233</v>
      </c>
      <c r="K215">
        <v>3352</v>
      </c>
      <c r="L215" t="s">
        <v>241</v>
      </c>
      <c r="M215">
        <f t="shared" si="3"/>
        <v>0.96449880668257759</v>
      </c>
    </row>
    <row r="216" spans="1:13" x14ac:dyDescent="0.25">
      <c r="A216" t="s">
        <v>505</v>
      </c>
      <c r="B216">
        <v>28074</v>
      </c>
      <c r="C216" s="1">
        <v>42089.831944444442</v>
      </c>
      <c r="D216">
        <v>5</v>
      </c>
      <c r="E216">
        <v>864</v>
      </c>
      <c r="F216">
        <v>0</v>
      </c>
      <c r="G216" s="1">
        <v>44085.410416666666</v>
      </c>
      <c r="H216">
        <v>5</v>
      </c>
      <c r="I216" t="s">
        <v>13</v>
      </c>
      <c r="J216">
        <v>33</v>
      </c>
      <c r="K216">
        <v>54</v>
      </c>
      <c r="L216" t="s">
        <v>506</v>
      </c>
      <c r="M216">
        <f t="shared" si="3"/>
        <v>0.61111111111111116</v>
      </c>
    </row>
    <row r="217" spans="1:13" x14ac:dyDescent="0.25">
      <c r="A217" t="s">
        <v>507</v>
      </c>
      <c r="B217">
        <v>27901</v>
      </c>
      <c r="C217" s="1">
        <v>42581.762499999997</v>
      </c>
      <c r="D217">
        <v>4</v>
      </c>
      <c r="E217">
        <v>68</v>
      </c>
      <c r="F217">
        <v>115</v>
      </c>
      <c r="G217" s="1">
        <v>44084.450694444444</v>
      </c>
      <c r="H217">
        <v>6</v>
      </c>
      <c r="I217" t="s">
        <v>42</v>
      </c>
      <c r="J217">
        <v>1106</v>
      </c>
      <c r="K217">
        <v>1145</v>
      </c>
      <c r="L217" t="s">
        <v>508</v>
      </c>
      <c r="M217">
        <f t="shared" si="3"/>
        <v>0.96593886462882095</v>
      </c>
    </row>
    <row r="218" spans="1:13" x14ac:dyDescent="0.25">
      <c r="A218" t="s">
        <v>509</v>
      </c>
      <c r="B218">
        <v>27870</v>
      </c>
      <c r="C218" s="1">
        <v>40539.345833333333</v>
      </c>
      <c r="D218">
        <v>9</v>
      </c>
      <c r="E218">
        <v>562</v>
      </c>
      <c r="F218">
        <v>0</v>
      </c>
      <c r="G218" s="1">
        <v>44026.509722222225</v>
      </c>
      <c r="H218">
        <v>64</v>
      </c>
      <c r="I218" t="s">
        <v>26</v>
      </c>
      <c r="J218">
        <v>4696</v>
      </c>
      <c r="K218">
        <v>4719</v>
      </c>
      <c r="L218" t="s">
        <v>510</v>
      </c>
      <c r="M218">
        <f t="shared" si="3"/>
        <v>0.99512608603517694</v>
      </c>
    </row>
    <row r="219" spans="1:13" x14ac:dyDescent="0.25">
      <c r="A219" t="s">
        <v>514</v>
      </c>
      <c r="B219">
        <v>27664</v>
      </c>
      <c r="C219" s="1">
        <v>40451.820138888892</v>
      </c>
      <c r="D219">
        <v>9</v>
      </c>
      <c r="E219">
        <v>851</v>
      </c>
      <c r="F219">
        <v>0</v>
      </c>
      <c r="G219" s="1">
        <v>43970.702777777777</v>
      </c>
      <c r="H219">
        <v>120</v>
      </c>
      <c r="I219" t="s">
        <v>13</v>
      </c>
      <c r="J219">
        <v>2329</v>
      </c>
      <c r="K219">
        <v>2385</v>
      </c>
      <c r="L219" t="s">
        <v>287</v>
      </c>
      <c r="M219">
        <f t="shared" si="3"/>
        <v>0.97651991614255762</v>
      </c>
    </row>
    <row r="220" spans="1:13" x14ac:dyDescent="0.25">
      <c r="A220" t="s">
        <v>515</v>
      </c>
      <c r="B220">
        <v>27624</v>
      </c>
      <c r="C220" s="1">
        <v>41120.974305555559</v>
      </c>
      <c r="D220">
        <v>8</v>
      </c>
      <c r="E220">
        <v>200</v>
      </c>
      <c r="F220">
        <v>82</v>
      </c>
      <c r="G220" s="1">
        <v>44078.852083333331</v>
      </c>
      <c r="H220">
        <v>12</v>
      </c>
      <c r="I220" t="s">
        <v>13</v>
      </c>
      <c r="J220">
        <v>1823</v>
      </c>
      <c r="K220">
        <v>2703</v>
      </c>
      <c r="L220" t="s">
        <v>516</v>
      </c>
      <c r="M220">
        <f t="shared" si="3"/>
        <v>0.67443581206067338</v>
      </c>
    </row>
    <row r="221" spans="1:13" x14ac:dyDescent="0.25">
      <c r="A221" t="s">
        <v>519</v>
      </c>
      <c r="B221">
        <v>27568</v>
      </c>
      <c r="C221" s="1">
        <v>42625.027083333334</v>
      </c>
      <c r="D221">
        <v>4</v>
      </c>
      <c r="E221">
        <v>2328</v>
      </c>
      <c r="F221">
        <v>358</v>
      </c>
      <c r="G221" s="1">
        <v>44090.89166666667</v>
      </c>
      <c r="H221">
        <v>0</v>
      </c>
      <c r="I221" t="s">
        <v>49</v>
      </c>
      <c r="J221">
        <v>7751</v>
      </c>
      <c r="K221">
        <v>9032</v>
      </c>
      <c r="L221" t="s">
        <v>520</v>
      </c>
      <c r="M221">
        <f t="shared" si="3"/>
        <v>0.85817094774136404</v>
      </c>
    </row>
    <row r="222" spans="1:13" x14ac:dyDescent="0.25">
      <c r="A222" t="s">
        <v>521</v>
      </c>
      <c r="B222">
        <v>27554</v>
      </c>
      <c r="C222" s="1">
        <v>41981.790277777778</v>
      </c>
      <c r="D222">
        <v>5</v>
      </c>
      <c r="E222">
        <v>12127</v>
      </c>
      <c r="F222">
        <v>154</v>
      </c>
      <c r="G222" s="1">
        <v>44090.928472222222</v>
      </c>
      <c r="H222">
        <v>0</v>
      </c>
      <c r="I222" t="s">
        <v>26</v>
      </c>
      <c r="J222">
        <v>8415</v>
      </c>
      <c r="K222">
        <v>8883</v>
      </c>
      <c r="L222" t="s">
        <v>522</v>
      </c>
      <c r="M222">
        <f t="shared" si="3"/>
        <v>0.94731509625126642</v>
      </c>
    </row>
    <row r="223" spans="1:13" x14ac:dyDescent="0.25">
      <c r="A223" t="s">
        <v>523</v>
      </c>
      <c r="B223">
        <v>27486</v>
      </c>
      <c r="C223" s="1">
        <v>43014.624305555553</v>
      </c>
      <c r="D223">
        <v>2</v>
      </c>
      <c r="E223">
        <v>714</v>
      </c>
      <c r="F223">
        <v>100</v>
      </c>
      <c r="G223" s="1">
        <v>44089.68472222222</v>
      </c>
      <c r="H223">
        <v>1</v>
      </c>
      <c r="I223" t="s">
        <v>96</v>
      </c>
      <c r="J223">
        <v>943</v>
      </c>
      <c r="K223">
        <v>947</v>
      </c>
      <c r="L223" t="s">
        <v>524</v>
      </c>
      <c r="M223">
        <f t="shared" si="3"/>
        <v>0.9957761351636748</v>
      </c>
    </row>
    <row r="224" spans="1:13" x14ac:dyDescent="0.25">
      <c r="A224" t="s">
        <v>525</v>
      </c>
      <c r="B224">
        <v>27478</v>
      </c>
      <c r="C224" s="1">
        <v>41695.333333333336</v>
      </c>
      <c r="D224">
        <v>6</v>
      </c>
      <c r="E224">
        <v>4</v>
      </c>
      <c r="F224">
        <v>0</v>
      </c>
      <c r="G224" s="1">
        <v>44090.945138888892</v>
      </c>
      <c r="H224">
        <v>0</v>
      </c>
      <c r="I224" t="s">
        <v>526</v>
      </c>
      <c r="J224">
        <v>0</v>
      </c>
      <c r="K224">
        <v>0</v>
      </c>
      <c r="L224" t="s">
        <v>17</v>
      </c>
      <c r="M224">
        <f t="shared" si="3"/>
        <v>0</v>
      </c>
    </row>
    <row r="225" spans="1:13" x14ac:dyDescent="0.25">
      <c r="A225" t="s">
        <v>532</v>
      </c>
      <c r="B225">
        <v>27304</v>
      </c>
      <c r="C225" s="1">
        <v>41428.175000000003</v>
      </c>
      <c r="D225">
        <v>7</v>
      </c>
      <c r="E225">
        <v>29</v>
      </c>
      <c r="F225">
        <v>0</v>
      </c>
      <c r="G225" s="1">
        <v>44089.302083333336</v>
      </c>
      <c r="H225">
        <v>1</v>
      </c>
      <c r="I225" t="s">
        <v>57</v>
      </c>
      <c r="J225">
        <v>2428</v>
      </c>
      <c r="K225">
        <v>4891</v>
      </c>
      <c r="L225" t="s">
        <v>533</v>
      </c>
      <c r="M225">
        <f t="shared" si="3"/>
        <v>0.49642199959108568</v>
      </c>
    </row>
    <row r="226" spans="1:13" x14ac:dyDescent="0.25">
      <c r="A226" t="s">
        <v>534</v>
      </c>
      <c r="B226">
        <v>27286</v>
      </c>
      <c r="C226" s="1">
        <v>42564.729166666664</v>
      </c>
      <c r="D226">
        <v>4</v>
      </c>
      <c r="E226">
        <v>474</v>
      </c>
      <c r="F226">
        <v>0</v>
      </c>
      <c r="G226" s="1">
        <v>44071.255555555559</v>
      </c>
      <c r="H226">
        <v>19</v>
      </c>
      <c r="I226" t="s">
        <v>39</v>
      </c>
      <c r="J226">
        <v>79</v>
      </c>
      <c r="K226">
        <v>202</v>
      </c>
      <c r="L226" t="s">
        <v>535</v>
      </c>
      <c r="M226">
        <f t="shared" si="3"/>
        <v>0.3910891089108911</v>
      </c>
    </row>
    <row r="227" spans="1:13" x14ac:dyDescent="0.25">
      <c r="A227" t="s">
        <v>538</v>
      </c>
      <c r="B227">
        <v>27164</v>
      </c>
      <c r="C227" s="1">
        <v>41955.119444444441</v>
      </c>
      <c r="D227">
        <v>5</v>
      </c>
      <c r="E227">
        <v>3005</v>
      </c>
      <c r="F227">
        <v>10</v>
      </c>
      <c r="G227" s="1">
        <v>44090.911111111112</v>
      </c>
      <c r="H227">
        <v>0</v>
      </c>
      <c r="I227" t="s">
        <v>46</v>
      </c>
      <c r="J227">
        <v>4058</v>
      </c>
      <c r="K227">
        <v>4531</v>
      </c>
      <c r="L227" t="s">
        <v>539</v>
      </c>
      <c r="M227">
        <f t="shared" si="3"/>
        <v>0.89560803354667839</v>
      </c>
    </row>
    <row r="228" spans="1:13" x14ac:dyDescent="0.25">
      <c r="A228" t="s">
        <v>540</v>
      </c>
      <c r="B228">
        <v>27138</v>
      </c>
      <c r="C228" s="1">
        <v>42258.111111111109</v>
      </c>
      <c r="D228">
        <v>5</v>
      </c>
      <c r="E228">
        <v>939</v>
      </c>
      <c r="F228">
        <v>135</v>
      </c>
      <c r="G228" s="1">
        <v>44090.513888888891</v>
      </c>
      <c r="H228">
        <v>0</v>
      </c>
      <c r="I228" t="s">
        <v>13</v>
      </c>
      <c r="J228">
        <v>1170</v>
      </c>
      <c r="K228">
        <v>1281</v>
      </c>
      <c r="L228" t="s">
        <v>541</v>
      </c>
      <c r="M228">
        <f t="shared" si="3"/>
        <v>0.9133489461358314</v>
      </c>
    </row>
    <row r="229" spans="1:13" x14ac:dyDescent="0.25">
      <c r="A229" t="s">
        <v>546</v>
      </c>
      <c r="B229">
        <v>26912</v>
      </c>
      <c r="C229" s="1">
        <v>43198.397222222222</v>
      </c>
      <c r="D229">
        <v>2</v>
      </c>
      <c r="E229">
        <v>1102</v>
      </c>
      <c r="F229">
        <v>42</v>
      </c>
      <c r="G229" s="1">
        <v>44090.381249999999</v>
      </c>
      <c r="H229">
        <v>0</v>
      </c>
      <c r="I229" t="s">
        <v>13</v>
      </c>
      <c r="J229">
        <v>5395</v>
      </c>
      <c r="K229">
        <v>6067</v>
      </c>
      <c r="L229" t="s">
        <v>547</v>
      </c>
      <c r="M229">
        <f t="shared" si="3"/>
        <v>0.88923685511785067</v>
      </c>
    </row>
    <row r="230" spans="1:13" x14ac:dyDescent="0.25">
      <c r="A230" t="s">
        <v>551</v>
      </c>
      <c r="B230">
        <v>26871</v>
      </c>
      <c r="C230" s="1">
        <v>42791.370138888888</v>
      </c>
      <c r="D230">
        <v>3</v>
      </c>
      <c r="E230">
        <v>461</v>
      </c>
      <c r="F230">
        <v>2</v>
      </c>
      <c r="G230" s="1">
        <v>44088.272916666669</v>
      </c>
      <c r="H230">
        <v>2</v>
      </c>
      <c r="I230" t="s">
        <v>46</v>
      </c>
      <c r="J230">
        <v>58</v>
      </c>
      <c r="K230">
        <v>93</v>
      </c>
      <c r="L230" t="s">
        <v>552</v>
      </c>
      <c r="M230">
        <f t="shared" si="3"/>
        <v>0.62365591397849462</v>
      </c>
    </row>
    <row r="231" spans="1:13" x14ac:dyDescent="0.25">
      <c r="A231" t="s">
        <v>553</v>
      </c>
      <c r="B231">
        <v>26853</v>
      </c>
      <c r="C231" s="1">
        <v>40697.830555555556</v>
      </c>
      <c r="D231">
        <v>9</v>
      </c>
      <c r="E231">
        <v>714</v>
      </c>
      <c r="F231">
        <v>5</v>
      </c>
      <c r="G231" s="1">
        <v>44081.643055555556</v>
      </c>
      <c r="H231">
        <v>9</v>
      </c>
      <c r="I231" t="s">
        <v>13</v>
      </c>
      <c r="J231">
        <v>618</v>
      </c>
      <c r="K231">
        <v>738</v>
      </c>
      <c r="L231" t="s">
        <v>554</v>
      </c>
      <c r="M231">
        <f t="shared" si="3"/>
        <v>0.83739837398373984</v>
      </c>
    </row>
    <row r="232" spans="1:13" x14ac:dyDescent="0.25">
      <c r="A232" t="s">
        <v>555</v>
      </c>
      <c r="B232">
        <v>26795</v>
      </c>
      <c r="C232" s="1">
        <v>40958.0625</v>
      </c>
      <c r="D232">
        <v>8</v>
      </c>
      <c r="E232">
        <v>294</v>
      </c>
      <c r="F232">
        <v>10</v>
      </c>
      <c r="G232" s="1">
        <v>44090.270833333336</v>
      </c>
      <c r="H232">
        <v>0</v>
      </c>
      <c r="I232" t="s">
        <v>123</v>
      </c>
      <c r="J232">
        <v>117</v>
      </c>
      <c r="K232">
        <v>128</v>
      </c>
      <c r="L232" t="s">
        <v>556</v>
      </c>
      <c r="M232">
        <f t="shared" si="3"/>
        <v>0.9140625</v>
      </c>
    </row>
    <row r="233" spans="1:13" x14ac:dyDescent="0.25">
      <c r="A233" t="s">
        <v>557</v>
      </c>
      <c r="B233">
        <v>26741</v>
      </c>
      <c r="C233" s="1">
        <v>41634.545138888891</v>
      </c>
      <c r="D233">
        <v>6</v>
      </c>
      <c r="E233">
        <v>4045</v>
      </c>
      <c r="F233">
        <v>134</v>
      </c>
      <c r="G233" s="1">
        <v>44090.811111111114</v>
      </c>
      <c r="H233">
        <v>0</v>
      </c>
      <c r="I233" t="s">
        <v>86</v>
      </c>
      <c r="J233">
        <v>4844</v>
      </c>
      <c r="K233">
        <v>5012</v>
      </c>
      <c r="L233" t="s">
        <v>558</v>
      </c>
      <c r="M233">
        <f t="shared" si="3"/>
        <v>0.96648044692737434</v>
      </c>
    </row>
    <row r="234" spans="1:13" x14ac:dyDescent="0.25">
      <c r="A234" t="s">
        <v>559</v>
      </c>
      <c r="B234">
        <v>26722</v>
      </c>
      <c r="C234" s="1">
        <v>40330.875694444447</v>
      </c>
      <c r="D234">
        <v>10</v>
      </c>
      <c r="E234">
        <v>410</v>
      </c>
      <c r="F234">
        <v>7</v>
      </c>
      <c r="G234" s="1">
        <v>44061.961805555555</v>
      </c>
      <c r="H234">
        <v>29</v>
      </c>
      <c r="I234" t="s">
        <v>13</v>
      </c>
      <c r="J234">
        <v>1054</v>
      </c>
      <c r="K234">
        <v>1057</v>
      </c>
      <c r="L234" t="s">
        <v>560</v>
      </c>
      <c r="M234">
        <f t="shared" si="3"/>
        <v>0.99716177861873223</v>
      </c>
    </row>
    <row r="235" spans="1:13" x14ac:dyDescent="0.25">
      <c r="A235" t="s">
        <v>561</v>
      </c>
      <c r="B235">
        <v>26579</v>
      </c>
      <c r="C235" s="1">
        <v>41828.238888888889</v>
      </c>
      <c r="D235">
        <v>6</v>
      </c>
      <c r="E235">
        <v>173</v>
      </c>
      <c r="F235">
        <v>0</v>
      </c>
      <c r="G235" s="1">
        <v>44080.365972222222</v>
      </c>
      <c r="H235">
        <v>10</v>
      </c>
      <c r="I235" t="s">
        <v>199</v>
      </c>
      <c r="J235">
        <v>49</v>
      </c>
      <c r="K235">
        <v>56</v>
      </c>
      <c r="L235" t="s">
        <v>562</v>
      </c>
      <c r="M235">
        <f t="shared" si="3"/>
        <v>0.875</v>
      </c>
    </row>
    <row r="236" spans="1:13" x14ac:dyDescent="0.25">
      <c r="A236" t="s">
        <v>563</v>
      </c>
      <c r="B236">
        <v>26549</v>
      </c>
      <c r="C236" s="1">
        <v>40414.067361111112</v>
      </c>
      <c r="D236">
        <v>10</v>
      </c>
      <c r="E236">
        <v>12921</v>
      </c>
      <c r="F236">
        <v>64</v>
      </c>
      <c r="G236" s="1">
        <v>44090.834722222222</v>
      </c>
      <c r="H236">
        <v>0</v>
      </c>
      <c r="I236" t="s">
        <v>46</v>
      </c>
      <c r="J236">
        <v>15436</v>
      </c>
      <c r="K236">
        <v>18872</v>
      </c>
      <c r="L236" t="s">
        <v>564</v>
      </c>
      <c r="M236">
        <f t="shared" si="3"/>
        <v>0.81793132683340397</v>
      </c>
    </row>
    <row r="237" spans="1:13" x14ac:dyDescent="0.25">
      <c r="A237" t="s">
        <v>565</v>
      </c>
      <c r="B237">
        <v>26489</v>
      </c>
      <c r="C237" s="1">
        <v>42972.444444444445</v>
      </c>
      <c r="D237">
        <v>3</v>
      </c>
      <c r="E237">
        <v>796</v>
      </c>
      <c r="F237">
        <v>19</v>
      </c>
      <c r="G237" s="1">
        <v>44086.636111111111</v>
      </c>
      <c r="H237">
        <v>4</v>
      </c>
      <c r="I237" t="s">
        <v>49</v>
      </c>
      <c r="J237">
        <v>6020</v>
      </c>
      <c r="K237">
        <v>6082</v>
      </c>
      <c r="L237" t="s">
        <v>355</v>
      </c>
      <c r="M237">
        <f t="shared" si="3"/>
        <v>0.98980598487339688</v>
      </c>
    </row>
    <row r="238" spans="1:13" x14ac:dyDescent="0.25">
      <c r="A238" t="s">
        <v>566</v>
      </c>
      <c r="B238">
        <v>26377</v>
      </c>
      <c r="C238" s="1">
        <v>42668.991666666669</v>
      </c>
      <c r="D238">
        <v>3</v>
      </c>
      <c r="E238">
        <v>1036</v>
      </c>
      <c r="F238">
        <v>18</v>
      </c>
      <c r="G238" s="1">
        <v>44090.836805555555</v>
      </c>
      <c r="H238">
        <v>0</v>
      </c>
      <c r="I238" t="s">
        <v>46</v>
      </c>
      <c r="J238">
        <v>1609</v>
      </c>
      <c r="K238">
        <v>1853</v>
      </c>
      <c r="L238" t="s">
        <v>567</v>
      </c>
      <c r="M238">
        <f t="shared" si="3"/>
        <v>0.86832164058283867</v>
      </c>
    </row>
    <row r="239" spans="1:13" x14ac:dyDescent="0.25">
      <c r="A239" t="s">
        <v>568</v>
      </c>
      <c r="B239">
        <v>26331</v>
      </c>
      <c r="C239" s="1">
        <v>42364.96597222222</v>
      </c>
      <c r="D239">
        <v>4</v>
      </c>
      <c r="E239">
        <v>1012</v>
      </c>
      <c r="F239">
        <v>135</v>
      </c>
      <c r="G239" s="1">
        <v>44090.236805555556</v>
      </c>
      <c r="H239">
        <v>0</v>
      </c>
      <c r="I239" t="s">
        <v>13</v>
      </c>
      <c r="J239">
        <v>3984</v>
      </c>
      <c r="K239">
        <v>4497</v>
      </c>
      <c r="L239" t="s">
        <v>569</v>
      </c>
      <c r="M239">
        <f t="shared" si="3"/>
        <v>0.885923949299533</v>
      </c>
    </row>
    <row r="240" spans="1:13" x14ac:dyDescent="0.25">
      <c r="A240" t="s">
        <v>570</v>
      </c>
      <c r="B240">
        <v>26291</v>
      </c>
      <c r="C240" s="1">
        <v>42053.60833333333</v>
      </c>
      <c r="D240">
        <v>5</v>
      </c>
      <c r="E240">
        <v>715</v>
      </c>
      <c r="F240">
        <v>16</v>
      </c>
      <c r="G240" s="1">
        <v>44079.568749999999</v>
      </c>
      <c r="H240">
        <v>11</v>
      </c>
      <c r="I240" t="s">
        <v>13</v>
      </c>
      <c r="J240">
        <v>1784</v>
      </c>
      <c r="K240">
        <v>1817</v>
      </c>
      <c r="L240" t="s">
        <v>571</v>
      </c>
      <c r="M240">
        <f t="shared" si="3"/>
        <v>0.98183819482663737</v>
      </c>
    </row>
    <row r="241" spans="1:13" x14ac:dyDescent="0.25">
      <c r="A241" t="s">
        <v>572</v>
      </c>
      <c r="B241">
        <v>26205</v>
      </c>
      <c r="C241" s="1">
        <v>40988.466666666667</v>
      </c>
      <c r="D241">
        <v>8</v>
      </c>
      <c r="E241">
        <v>0</v>
      </c>
      <c r="F241">
        <v>0</v>
      </c>
      <c r="G241" s="1">
        <v>43976.25</v>
      </c>
      <c r="H241">
        <v>114</v>
      </c>
      <c r="I241" t="s">
        <v>57</v>
      </c>
      <c r="J241">
        <v>225</v>
      </c>
      <c r="K241">
        <v>322</v>
      </c>
      <c r="L241" t="s">
        <v>573</v>
      </c>
      <c r="M241">
        <f t="shared" si="3"/>
        <v>0.69875776397515532</v>
      </c>
    </row>
    <row r="242" spans="1:13" x14ac:dyDescent="0.25">
      <c r="A242" t="s">
        <v>574</v>
      </c>
      <c r="B242">
        <v>26191</v>
      </c>
      <c r="C242" s="1">
        <v>40828.588194444441</v>
      </c>
      <c r="D242">
        <v>8</v>
      </c>
      <c r="E242">
        <v>157</v>
      </c>
      <c r="F242">
        <v>26</v>
      </c>
      <c r="G242" s="1">
        <v>44088.627083333333</v>
      </c>
      <c r="H242">
        <v>2</v>
      </c>
      <c r="I242" t="s">
        <v>42</v>
      </c>
      <c r="J242">
        <v>1011</v>
      </c>
      <c r="K242">
        <v>1018</v>
      </c>
      <c r="L242" t="s">
        <v>575</v>
      </c>
      <c r="M242">
        <f t="shared" si="3"/>
        <v>0.99312377210216107</v>
      </c>
    </row>
    <row r="243" spans="1:13" x14ac:dyDescent="0.25">
      <c r="A243" t="s">
        <v>577</v>
      </c>
      <c r="B243">
        <v>26078</v>
      </c>
      <c r="C243" s="1">
        <v>40420.92083333333</v>
      </c>
      <c r="D243">
        <v>10</v>
      </c>
      <c r="E243">
        <v>14949</v>
      </c>
      <c r="F243">
        <v>60</v>
      </c>
      <c r="G243" s="1">
        <v>44090.959722222222</v>
      </c>
      <c r="H243">
        <v>0</v>
      </c>
      <c r="I243" t="s">
        <v>46</v>
      </c>
      <c r="J243">
        <v>3174</v>
      </c>
      <c r="K243">
        <v>4166</v>
      </c>
      <c r="L243" t="s">
        <v>578</v>
      </c>
      <c r="M243">
        <f t="shared" si="3"/>
        <v>0.76188190110417664</v>
      </c>
    </row>
    <row r="244" spans="1:13" x14ac:dyDescent="0.25">
      <c r="A244" t="s">
        <v>579</v>
      </c>
      <c r="B244">
        <v>26050</v>
      </c>
      <c r="C244" s="1">
        <v>41722.090277777781</v>
      </c>
      <c r="D244">
        <v>6</v>
      </c>
      <c r="E244">
        <v>235</v>
      </c>
      <c r="F244">
        <v>48</v>
      </c>
      <c r="G244" s="1">
        <v>44082.841666666667</v>
      </c>
      <c r="H244">
        <v>8</v>
      </c>
      <c r="I244" t="s">
        <v>13</v>
      </c>
      <c r="J244">
        <v>2333</v>
      </c>
      <c r="K244">
        <v>3364</v>
      </c>
      <c r="L244" t="s">
        <v>580</v>
      </c>
      <c r="M244">
        <f t="shared" si="3"/>
        <v>0.69351961950059449</v>
      </c>
    </row>
    <row r="245" spans="1:13" x14ac:dyDescent="0.25">
      <c r="A245" t="s">
        <v>581</v>
      </c>
      <c r="B245">
        <v>25847</v>
      </c>
      <c r="C245" s="1">
        <v>41066.876388888886</v>
      </c>
      <c r="D245">
        <v>8</v>
      </c>
      <c r="E245">
        <v>234</v>
      </c>
      <c r="F245">
        <v>0</v>
      </c>
      <c r="G245" s="1">
        <v>44060.857638888891</v>
      </c>
      <c r="H245">
        <v>30</v>
      </c>
      <c r="I245" t="s">
        <v>46</v>
      </c>
      <c r="J245">
        <v>56</v>
      </c>
      <c r="K245">
        <v>66</v>
      </c>
      <c r="L245" t="s">
        <v>582</v>
      </c>
      <c r="M245">
        <f t="shared" si="3"/>
        <v>0.84848484848484851</v>
      </c>
    </row>
    <row r="246" spans="1:13" x14ac:dyDescent="0.25">
      <c r="A246" t="s">
        <v>583</v>
      </c>
      <c r="B246">
        <v>25828</v>
      </c>
      <c r="C246" s="1">
        <v>43113.819444444445</v>
      </c>
      <c r="D246">
        <v>2</v>
      </c>
      <c r="E246">
        <v>163</v>
      </c>
      <c r="F246">
        <v>0</v>
      </c>
      <c r="G246" s="1">
        <v>44085.726388888892</v>
      </c>
      <c r="H246">
        <v>5</v>
      </c>
      <c r="I246" t="s">
        <v>13</v>
      </c>
      <c r="J246">
        <v>46</v>
      </c>
      <c r="K246">
        <v>59</v>
      </c>
      <c r="L246" t="s">
        <v>584</v>
      </c>
      <c r="M246">
        <f t="shared" si="3"/>
        <v>0.77966101694915257</v>
      </c>
    </row>
    <row r="247" spans="1:13" x14ac:dyDescent="0.25">
      <c r="A247" t="s">
        <v>587</v>
      </c>
      <c r="B247">
        <v>25721</v>
      </c>
      <c r="C247" s="1">
        <v>43276.231249999997</v>
      </c>
      <c r="D247">
        <v>2</v>
      </c>
      <c r="E247">
        <v>42</v>
      </c>
      <c r="F247">
        <v>11</v>
      </c>
      <c r="G247" s="1">
        <v>44087.338194444441</v>
      </c>
      <c r="H247">
        <v>3</v>
      </c>
      <c r="I247" t="s">
        <v>86</v>
      </c>
      <c r="J247">
        <v>139</v>
      </c>
      <c r="K247">
        <v>187</v>
      </c>
      <c r="L247" t="s">
        <v>588</v>
      </c>
      <c r="M247">
        <f t="shared" si="3"/>
        <v>0.74331550802139035</v>
      </c>
    </row>
    <row r="248" spans="1:13" x14ac:dyDescent="0.25">
      <c r="A248" t="s">
        <v>589</v>
      </c>
      <c r="B248">
        <v>25661</v>
      </c>
      <c r="C248" s="1">
        <v>42546.256249999999</v>
      </c>
      <c r="D248">
        <v>4</v>
      </c>
      <c r="E248">
        <v>16</v>
      </c>
      <c r="F248">
        <v>0</v>
      </c>
      <c r="G248" s="1">
        <v>44015.085416666669</v>
      </c>
      <c r="H248">
        <v>75</v>
      </c>
      <c r="I248" t="s">
        <v>39</v>
      </c>
      <c r="J248">
        <v>170</v>
      </c>
      <c r="K248">
        <v>294</v>
      </c>
      <c r="L248" t="s">
        <v>590</v>
      </c>
      <c r="M248">
        <f t="shared" si="3"/>
        <v>0.57823129251700678</v>
      </c>
    </row>
    <row r="249" spans="1:13" x14ac:dyDescent="0.25">
      <c r="A249" t="s">
        <v>593</v>
      </c>
      <c r="B249">
        <v>25559</v>
      </c>
      <c r="C249" s="1">
        <v>43033.421527777777</v>
      </c>
      <c r="D249">
        <v>2</v>
      </c>
      <c r="E249">
        <v>16</v>
      </c>
      <c r="F249">
        <v>49</v>
      </c>
      <c r="G249" s="1">
        <v>44054.398611111108</v>
      </c>
      <c r="H249">
        <v>36</v>
      </c>
      <c r="I249" t="s">
        <v>42</v>
      </c>
      <c r="J249">
        <v>0</v>
      </c>
      <c r="K249">
        <v>0</v>
      </c>
      <c r="L249" t="s">
        <v>17</v>
      </c>
      <c r="M249">
        <f t="shared" si="3"/>
        <v>0</v>
      </c>
    </row>
    <row r="250" spans="1:13" x14ac:dyDescent="0.25">
      <c r="A250" t="s">
        <v>594</v>
      </c>
      <c r="B250">
        <v>25526</v>
      </c>
      <c r="C250" s="1">
        <v>40111.771527777775</v>
      </c>
      <c r="D250">
        <v>10</v>
      </c>
      <c r="E250">
        <v>711</v>
      </c>
      <c r="F250">
        <v>0</v>
      </c>
      <c r="G250" s="1">
        <v>44072.854861111111</v>
      </c>
      <c r="H250">
        <v>18</v>
      </c>
      <c r="I250" t="s">
        <v>13</v>
      </c>
      <c r="J250">
        <v>1338</v>
      </c>
      <c r="K250">
        <v>1367</v>
      </c>
      <c r="L250" t="s">
        <v>595</v>
      </c>
      <c r="M250">
        <f t="shared" si="3"/>
        <v>0.97878566203365036</v>
      </c>
    </row>
    <row r="251" spans="1:13" x14ac:dyDescent="0.25">
      <c r="A251" t="s">
        <v>596</v>
      </c>
      <c r="B251">
        <v>25494</v>
      </c>
      <c r="C251" s="1">
        <v>43293.369444444441</v>
      </c>
      <c r="D251">
        <v>2</v>
      </c>
      <c r="E251">
        <v>133</v>
      </c>
      <c r="F251">
        <v>0</v>
      </c>
      <c r="G251" s="1">
        <v>44090.90625</v>
      </c>
      <c r="H251">
        <v>0</v>
      </c>
      <c r="I251" t="s">
        <v>13</v>
      </c>
      <c r="J251">
        <v>1382</v>
      </c>
      <c r="K251">
        <v>1936</v>
      </c>
      <c r="L251" t="s">
        <v>597</v>
      </c>
      <c r="M251">
        <f t="shared" si="3"/>
        <v>0.71384297520661155</v>
      </c>
    </row>
    <row r="252" spans="1:13" x14ac:dyDescent="0.25">
      <c r="A252" t="s">
        <v>600</v>
      </c>
      <c r="B252">
        <v>25467</v>
      </c>
      <c r="C252" s="1">
        <v>41582.084722222222</v>
      </c>
      <c r="D252">
        <v>6</v>
      </c>
      <c r="E252">
        <v>175</v>
      </c>
      <c r="F252">
        <v>0</v>
      </c>
      <c r="G252" s="1">
        <v>44078.908333333333</v>
      </c>
      <c r="H252">
        <v>12</v>
      </c>
      <c r="I252" t="s">
        <v>13</v>
      </c>
      <c r="J252">
        <v>37</v>
      </c>
      <c r="K252">
        <v>63</v>
      </c>
      <c r="L252" t="s">
        <v>461</v>
      </c>
      <c r="M252">
        <f t="shared" si="3"/>
        <v>0.58730158730158732</v>
      </c>
    </row>
    <row r="253" spans="1:13" x14ac:dyDescent="0.25">
      <c r="A253" t="s">
        <v>601</v>
      </c>
      <c r="B253">
        <v>25448</v>
      </c>
      <c r="C253" s="1">
        <v>41338.345833333333</v>
      </c>
      <c r="D253">
        <v>7</v>
      </c>
      <c r="E253">
        <v>346</v>
      </c>
      <c r="F253">
        <v>0</v>
      </c>
      <c r="G253" s="1">
        <v>44078.083333333336</v>
      </c>
      <c r="H253">
        <v>12</v>
      </c>
      <c r="I253" t="s">
        <v>42</v>
      </c>
      <c r="J253">
        <v>1042</v>
      </c>
      <c r="K253">
        <v>1134</v>
      </c>
      <c r="L253" t="s">
        <v>602</v>
      </c>
      <c r="M253">
        <f t="shared" si="3"/>
        <v>0.91887125220458554</v>
      </c>
    </row>
    <row r="254" spans="1:13" x14ac:dyDescent="0.25">
      <c r="A254" t="s">
        <v>603</v>
      </c>
      <c r="B254">
        <v>25395</v>
      </c>
      <c r="C254" s="1">
        <v>42144.804166666669</v>
      </c>
      <c r="D254">
        <v>5</v>
      </c>
      <c r="E254">
        <v>118</v>
      </c>
      <c r="F254">
        <v>0</v>
      </c>
      <c r="G254" s="1">
        <v>44090.38958333333</v>
      </c>
      <c r="H254">
        <v>0</v>
      </c>
      <c r="I254" t="s">
        <v>204</v>
      </c>
      <c r="J254">
        <v>87</v>
      </c>
      <c r="K254">
        <v>241</v>
      </c>
      <c r="L254" t="s">
        <v>604</v>
      </c>
      <c r="M254">
        <f t="shared" si="3"/>
        <v>0.36099585062240663</v>
      </c>
    </row>
    <row r="255" spans="1:13" x14ac:dyDescent="0.25">
      <c r="A255" t="s">
        <v>605</v>
      </c>
      <c r="B255">
        <v>25390</v>
      </c>
      <c r="C255" s="1">
        <v>42085.784722222219</v>
      </c>
      <c r="D255">
        <v>5</v>
      </c>
      <c r="E255">
        <v>348</v>
      </c>
      <c r="F255">
        <v>0</v>
      </c>
      <c r="G255" s="1">
        <v>44073.959027777775</v>
      </c>
      <c r="H255">
        <v>17</v>
      </c>
      <c r="I255" t="s">
        <v>46</v>
      </c>
      <c r="J255">
        <v>454</v>
      </c>
      <c r="K255">
        <v>701</v>
      </c>
      <c r="L255" t="s">
        <v>606</v>
      </c>
      <c r="M255">
        <f t="shared" si="3"/>
        <v>0.64764621968616265</v>
      </c>
    </row>
    <row r="256" spans="1:13" x14ac:dyDescent="0.25">
      <c r="A256" t="s">
        <v>607</v>
      </c>
      <c r="B256">
        <v>25286</v>
      </c>
      <c r="C256" s="1">
        <v>42902.118055555555</v>
      </c>
      <c r="D256">
        <v>3</v>
      </c>
      <c r="E256">
        <v>505</v>
      </c>
      <c r="F256">
        <v>186</v>
      </c>
      <c r="G256" s="1">
        <v>44087.94027777778</v>
      </c>
      <c r="H256">
        <v>3</v>
      </c>
      <c r="I256" t="s">
        <v>13</v>
      </c>
      <c r="J256">
        <v>453</v>
      </c>
      <c r="K256">
        <v>473</v>
      </c>
      <c r="L256" t="s">
        <v>608</v>
      </c>
      <c r="M256">
        <f t="shared" si="3"/>
        <v>0.95771670190274838</v>
      </c>
    </row>
    <row r="257" spans="1:13" x14ac:dyDescent="0.25">
      <c r="A257" t="s">
        <v>609</v>
      </c>
      <c r="B257">
        <v>25258</v>
      </c>
      <c r="C257" s="1">
        <v>42123.995833333334</v>
      </c>
      <c r="D257">
        <v>5</v>
      </c>
      <c r="E257">
        <v>636</v>
      </c>
      <c r="F257">
        <v>24</v>
      </c>
      <c r="G257" s="1">
        <v>44090.703472222223</v>
      </c>
      <c r="H257">
        <v>0</v>
      </c>
      <c r="I257" t="s">
        <v>302</v>
      </c>
      <c r="J257">
        <v>1137</v>
      </c>
      <c r="K257">
        <v>1179</v>
      </c>
      <c r="L257" t="s">
        <v>610</v>
      </c>
      <c r="M257">
        <f t="shared" si="3"/>
        <v>0.96437659033078882</v>
      </c>
    </row>
    <row r="258" spans="1:13" x14ac:dyDescent="0.25">
      <c r="A258" t="s">
        <v>611</v>
      </c>
      <c r="B258">
        <v>25258</v>
      </c>
      <c r="C258" s="1">
        <v>43264.068749999999</v>
      </c>
      <c r="D258">
        <v>2</v>
      </c>
      <c r="E258">
        <v>26</v>
      </c>
      <c r="F258">
        <v>0</v>
      </c>
      <c r="G258" s="1">
        <v>43880.881249999999</v>
      </c>
      <c r="H258">
        <v>210</v>
      </c>
      <c r="I258" t="s">
        <v>39</v>
      </c>
      <c r="J258">
        <v>26</v>
      </c>
      <c r="K258">
        <v>48</v>
      </c>
      <c r="L258" t="s">
        <v>612</v>
      </c>
      <c r="M258">
        <f t="shared" si="3"/>
        <v>0.54166666666666663</v>
      </c>
    </row>
    <row r="259" spans="1:13" x14ac:dyDescent="0.25">
      <c r="A259" t="s">
        <v>613</v>
      </c>
      <c r="B259">
        <v>25239</v>
      </c>
      <c r="C259" s="1">
        <v>42418.209722222222</v>
      </c>
      <c r="D259">
        <v>4</v>
      </c>
      <c r="E259">
        <v>1067</v>
      </c>
      <c r="F259">
        <v>40</v>
      </c>
      <c r="G259" s="1">
        <v>44090.197222222225</v>
      </c>
      <c r="H259">
        <v>0</v>
      </c>
      <c r="I259" t="s">
        <v>16</v>
      </c>
      <c r="J259">
        <v>2506</v>
      </c>
      <c r="K259">
        <v>2867</v>
      </c>
      <c r="L259" t="s">
        <v>614</v>
      </c>
      <c r="M259">
        <f t="shared" ref="M259:M322" si="4">IF(K259=0,0,J259/K259)</f>
        <v>0.87408440878967564</v>
      </c>
    </row>
    <row r="260" spans="1:13" x14ac:dyDescent="0.25">
      <c r="A260" t="s">
        <v>615</v>
      </c>
      <c r="B260">
        <v>25236</v>
      </c>
      <c r="C260" s="1">
        <v>43086.379166666666</v>
      </c>
      <c r="D260">
        <v>2</v>
      </c>
      <c r="E260">
        <v>69</v>
      </c>
      <c r="F260">
        <v>0</v>
      </c>
      <c r="G260" s="1">
        <v>43969.57916666667</v>
      </c>
      <c r="H260">
        <v>121</v>
      </c>
      <c r="I260" t="s">
        <v>42</v>
      </c>
      <c r="J260">
        <v>59</v>
      </c>
      <c r="K260">
        <v>89</v>
      </c>
      <c r="L260" t="s">
        <v>616</v>
      </c>
      <c r="M260">
        <f t="shared" si="4"/>
        <v>0.6629213483146067</v>
      </c>
    </row>
    <row r="261" spans="1:13" x14ac:dyDescent="0.25">
      <c r="A261" t="s">
        <v>617</v>
      </c>
      <c r="B261">
        <v>25082</v>
      </c>
      <c r="C261" s="1">
        <v>42253.167361111111</v>
      </c>
      <c r="D261">
        <v>5</v>
      </c>
      <c r="E261">
        <v>12412</v>
      </c>
      <c r="F261">
        <v>109</v>
      </c>
      <c r="G261" s="1">
        <v>44090.788194444445</v>
      </c>
      <c r="H261">
        <v>0</v>
      </c>
      <c r="I261" t="s">
        <v>86</v>
      </c>
      <c r="J261">
        <v>4063</v>
      </c>
      <c r="K261">
        <v>5691</v>
      </c>
      <c r="L261" t="s">
        <v>618</v>
      </c>
      <c r="M261">
        <f t="shared" si="4"/>
        <v>0.71393428219996491</v>
      </c>
    </row>
    <row r="262" spans="1:13" x14ac:dyDescent="0.25">
      <c r="A262" t="s">
        <v>619</v>
      </c>
      <c r="B262">
        <v>25079</v>
      </c>
      <c r="C262" s="1">
        <v>40313.036805555559</v>
      </c>
      <c r="D262">
        <v>10</v>
      </c>
      <c r="E262">
        <v>250</v>
      </c>
      <c r="F262">
        <v>0</v>
      </c>
      <c r="G262" s="1">
        <v>44087.999305555553</v>
      </c>
      <c r="H262">
        <v>2</v>
      </c>
      <c r="I262" t="s">
        <v>13</v>
      </c>
      <c r="J262">
        <v>309</v>
      </c>
      <c r="K262">
        <v>474</v>
      </c>
      <c r="L262" t="s">
        <v>620</v>
      </c>
      <c r="M262">
        <f t="shared" si="4"/>
        <v>0.65189873417721522</v>
      </c>
    </row>
    <row r="263" spans="1:13" x14ac:dyDescent="0.25">
      <c r="A263" t="s">
        <v>621</v>
      </c>
      <c r="B263">
        <v>25010</v>
      </c>
      <c r="C263" s="1">
        <v>41798.626388888886</v>
      </c>
      <c r="D263">
        <v>6</v>
      </c>
      <c r="E263">
        <v>1129</v>
      </c>
      <c r="F263">
        <v>61</v>
      </c>
      <c r="G263" s="1">
        <v>44089.548611111109</v>
      </c>
      <c r="H263">
        <v>1</v>
      </c>
      <c r="I263" t="s">
        <v>39</v>
      </c>
      <c r="J263">
        <v>1858</v>
      </c>
      <c r="K263">
        <v>2029</v>
      </c>
      <c r="L263" t="s">
        <v>622</v>
      </c>
      <c r="M263">
        <f t="shared" si="4"/>
        <v>0.91572203055692458</v>
      </c>
    </row>
    <row r="264" spans="1:13" x14ac:dyDescent="0.25">
      <c r="A264" t="s">
        <v>623</v>
      </c>
      <c r="B264">
        <v>24983</v>
      </c>
      <c r="C264" s="1">
        <v>41991.17291666667</v>
      </c>
      <c r="D264">
        <v>5</v>
      </c>
      <c r="E264">
        <v>165</v>
      </c>
      <c r="F264">
        <v>19</v>
      </c>
      <c r="G264" s="1">
        <v>43999.349305555559</v>
      </c>
      <c r="H264">
        <v>91</v>
      </c>
      <c r="I264" t="s">
        <v>96</v>
      </c>
      <c r="J264">
        <v>598</v>
      </c>
      <c r="K264">
        <v>623</v>
      </c>
      <c r="L264" t="s">
        <v>624</v>
      </c>
      <c r="M264">
        <f t="shared" si="4"/>
        <v>0.9598715890850722</v>
      </c>
    </row>
    <row r="265" spans="1:13" x14ac:dyDescent="0.25">
      <c r="A265" t="s">
        <v>625</v>
      </c>
      <c r="B265">
        <v>24968</v>
      </c>
      <c r="C265" s="1">
        <v>43713.125694444447</v>
      </c>
      <c r="D265">
        <v>1</v>
      </c>
      <c r="E265">
        <v>0</v>
      </c>
      <c r="F265">
        <v>0</v>
      </c>
      <c r="G265" s="1">
        <v>44084.157638888886</v>
      </c>
      <c r="H265">
        <v>6</v>
      </c>
      <c r="I265" t="s">
        <v>42</v>
      </c>
      <c r="J265">
        <v>41</v>
      </c>
      <c r="K265">
        <v>114</v>
      </c>
      <c r="L265" t="s">
        <v>626</v>
      </c>
      <c r="M265">
        <f t="shared" si="4"/>
        <v>0.35964912280701755</v>
      </c>
    </row>
    <row r="266" spans="1:13" x14ac:dyDescent="0.25">
      <c r="A266" t="s">
        <v>627</v>
      </c>
      <c r="B266">
        <v>24875</v>
      </c>
      <c r="C266" s="1">
        <v>43398.956250000003</v>
      </c>
      <c r="D266">
        <v>1</v>
      </c>
      <c r="E266">
        <v>32</v>
      </c>
      <c r="F266">
        <v>0</v>
      </c>
      <c r="G266" s="1">
        <v>44078.755555555559</v>
      </c>
      <c r="H266">
        <v>12</v>
      </c>
      <c r="I266" t="s">
        <v>46</v>
      </c>
      <c r="J266">
        <v>317</v>
      </c>
      <c r="K266">
        <v>976</v>
      </c>
      <c r="L266" t="s">
        <v>628</v>
      </c>
      <c r="M266">
        <f t="shared" si="4"/>
        <v>0.32479508196721313</v>
      </c>
    </row>
    <row r="267" spans="1:13" x14ac:dyDescent="0.25">
      <c r="A267" t="s">
        <v>629</v>
      </c>
      <c r="B267">
        <v>24871</v>
      </c>
      <c r="C267" s="1">
        <v>40968.105555555558</v>
      </c>
      <c r="D267">
        <v>8</v>
      </c>
      <c r="E267">
        <v>866</v>
      </c>
      <c r="F267">
        <v>6</v>
      </c>
      <c r="G267" s="1">
        <v>44090.511111111111</v>
      </c>
      <c r="H267">
        <v>0</v>
      </c>
      <c r="I267" t="s">
        <v>86</v>
      </c>
      <c r="J267">
        <v>2088</v>
      </c>
      <c r="K267">
        <v>2799</v>
      </c>
      <c r="L267" t="s">
        <v>630</v>
      </c>
      <c r="M267">
        <f t="shared" si="4"/>
        <v>0.74598070739549838</v>
      </c>
    </row>
    <row r="268" spans="1:13" x14ac:dyDescent="0.25">
      <c r="A268" t="s">
        <v>631</v>
      </c>
      <c r="B268">
        <v>24831</v>
      </c>
      <c r="C268" s="1">
        <v>42723.304166666669</v>
      </c>
      <c r="D268">
        <v>3</v>
      </c>
      <c r="E268">
        <v>370</v>
      </c>
      <c r="F268">
        <v>33</v>
      </c>
      <c r="G268" s="1">
        <v>44083.447916666664</v>
      </c>
      <c r="H268">
        <v>7</v>
      </c>
      <c r="I268" t="s">
        <v>336</v>
      </c>
      <c r="J268">
        <v>1564</v>
      </c>
      <c r="K268">
        <v>2455</v>
      </c>
      <c r="L268" t="s">
        <v>632</v>
      </c>
      <c r="M268">
        <f t="shared" si="4"/>
        <v>0.63706720977596742</v>
      </c>
    </row>
    <row r="269" spans="1:13" x14ac:dyDescent="0.25">
      <c r="A269" t="s">
        <v>633</v>
      </c>
      <c r="B269">
        <v>24803</v>
      </c>
      <c r="C269" s="1">
        <v>40566.059027777781</v>
      </c>
      <c r="D269">
        <v>9</v>
      </c>
      <c r="E269">
        <v>650</v>
      </c>
      <c r="F269">
        <v>0</v>
      </c>
      <c r="G269" s="1">
        <v>44077.044444444444</v>
      </c>
      <c r="H269">
        <v>13</v>
      </c>
      <c r="I269" t="s">
        <v>13</v>
      </c>
      <c r="J269">
        <v>2043</v>
      </c>
      <c r="K269">
        <v>2175</v>
      </c>
      <c r="L269" t="s">
        <v>634</v>
      </c>
      <c r="M269">
        <f t="shared" si="4"/>
        <v>0.93931034482758624</v>
      </c>
    </row>
    <row r="270" spans="1:13" x14ac:dyDescent="0.25">
      <c r="A270" t="s">
        <v>635</v>
      </c>
      <c r="B270">
        <v>24780</v>
      </c>
      <c r="C270" s="1">
        <v>40982.799305555556</v>
      </c>
      <c r="D270">
        <v>8</v>
      </c>
      <c r="E270">
        <v>252</v>
      </c>
      <c r="F270">
        <v>0</v>
      </c>
      <c r="G270" s="1">
        <v>44082.413888888892</v>
      </c>
      <c r="H270">
        <v>8</v>
      </c>
      <c r="I270" t="s">
        <v>13</v>
      </c>
      <c r="J270">
        <v>3214</v>
      </c>
      <c r="K270">
        <v>3386</v>
      </c>
      <c r="L270" t="s">
        <v>636</v>
      </c>
      <c r="M270">
        <f t="shared" si="4"/>
        <v>0.94920259893679859</v>
      </c>
    </row>
    <row r="271" spans="1:13" x14ac:dyDescent="0.25">
      <c r="A271" t="s">
        <v>638</v>
      </c>
      <c r="B271">
        <v>24739</v>
      </c>
      <c r="C271" s="1">
        <v>42201.181250000001</v>
      </c>
      <c r="D271">
        <v>5</v>
      </c>
      <c r="E271">
        <v>583</v>
      </c>
      <c r="F271">
        <v>43</v>
      </c>
      <c r="G271" s="1">
        <v>44078.154166666667</v>
      </c>
      <c r="H271">
        <v>12</v>
      </c>
      <c r="I271" t="s">
        <v>13</v>
      </c>
      <c r="J271">
        <v>998</v>
      </c>
      <c r="K271">
        <v>1035</v>
      </c>
      <c r="L271" t="s">
        <v>639</v>
      </c>
      <c r="M271">
        <f t="shared" si="4"/>
        <v>0.9642512077294686</v>
      </c>
    </row>
    <row r="272" spans="1:13" x14ac:dyDescent="0.25">
      <c r="A272" t="s">
        <v>640</v>
      </c>
      <c r="B272">
        <v>24734</v>
      </c>
      <c r="C272" s="1">
        <v>42030.980555555558</v>
      </c>
      <c r="D272">
        <v>5</v>
      </c>
      <c r="E272">
        <v>575</v>
      </c>
      <c r="F272">
        <v>34</v>
      </c>
      <c r="G272" s="1">
        <v>44090.577777777777</v>
      </c>
      <c r="H272">
        <v>0</v>
      </c>
      <c r="I272" t="s">
        <v>336</v>
      </c>
      <c r="J272">
        <v>214</v>
      </c>
      <c r="K272">
        <v>214</v>
      </c>
      <c r="L272" t="s">
        <v>70</v>
      </c>
      <c r="M272">
        <f t="shared" si="4"/>
        <v>1</v>
      </c>
    </row>
    <row r="273" spans="1:13" x14ac:dyDescent="0.25">
      <c r="A273" t="s">
        <v>641</v>
      </c>
      <c r="B273">
        <v>24728</v>
      </c>
      <c r="C273" s="1">
        <v>40491.390277777777</v>
      </c>
      <c r="D273">
        <v>9</v>
      </c>
      <c r="E273">
        <v>1557</v>
      </c>
      <c r="F273">
        <v>0</v>
      </c>
      <c r="G273" s="1">
        <v>44090.71875</v>
      </c>
      <c r="H273">
        <v>0</v>
      </c>
      <c r="I273" t="s">
        <v>42</v>
      </c>
      <c r="J273">
        <v>4794</v>
      </c>
      <c r="K273">
        <v>5188</v>
      </c>
      <c r="L273" t="s">
        <v>642</v>
      </c>
      <c r="M273">
        <f t="shared" si="4"/>
        <v>0.92405551272166542</v>
      </c>
    </row>
    <row r="274" spans="1:13" x14ac:dyDescent="0.25">
      <c r="A274" t="s">
        <v>643</v>
      </c>
      <c r="B274">
        <v>24682</v>
      </c>
      <c r="C274" s="1">
        <v>40830.950694444444</v>
      </c>
      <c r="D274">
        <v>8</v>
      </c>
      <c r="E274">
        <v>795</v>
      </c>
      <c r="F274">
        <v>11</v>
      </c>
      <c r="G274" s="1">
        <v>44088.3</v>
      </c>
      <c r="H274">
        <v>2</v>
      </c>
      <c r="I274" t="s">
        <v>123</v>
      </c>
      <c r="J274">
        <v>490</v>
      </c>
      <c r="K274">
        <v>562</v>
      </c>
      <c r="L274" t="s">
        <v>644</v>
      </c>
      <c r="M274">
        <f t="shared" si="4"/>
        <v>0.87188612099644125</v>
      </c>
    </row>
    <row r="275" spans="1:13" x14ac:dyDescent="0.25">
      <c r="A275" t="s">
        <v>645</v>
      </c>
      <c r="B275">
        <v>24664</v>
      </c>
      <c r="C275" s="1">
        <v>42190.24722222222</v>
      </c>
      <c r="D275">
        <v>5</v>
      </c>
      <c r="E275">
        <v>143</v>
      </c>
      <c r="F275">
        <v>42</v>
      </c>
      <c r="G275" s="1">
        <v>44072.884027777778</v>
      </c>
      <c r="H275">
        <v>18</v>
      </c>
      <c r="I275" t="s">
        <v>49</v>
      </c>
      <c r="J275">
        <v>672</v>
      </c>
      <c r="K275">
        <v>849</v>
      </c>
      <c r="L275" t="s">
        <v>646</v>
      </c>
      <c r="M275">
        <f t="shared" si="4"/>
        <v>0.79151943462897523</v>
      </c>
    </row>
    <row r="276" spans="1:13" x14ac:dyDescent="0.25">
      <c r="A276" t="s">
        <v>647</v>
      </c>
      <c r="B276">
        <v>24638</v>
      </c>
      <c r="C276" s="1">
        <v>40972.779861111114</v>
      </c>
      <c r="D276">
        <v>8</v>
      </c>
      <c r="E276">
        <v>664</v>
      </c>
      <c r="F276">
        <v>28</v>
      </c>
      <c r="G276" s="1">
        <v>44079.813194444447</v>
      </c>
      <c r="H276">
        <v>11</v>
      </c>
      <c r="I276" t="s">
        <v>13</v>
      </c>
      <c r="J276">
        <v>4478</v>
      </c>
      <c r="K276">
        <v>4519</v>
      </c>
      <c r="L276" t="s">
        <v>648</v>
      </c>
      <c r="M276">
        <f t="shared" si="4"/>
        <v>0.99092719628236337</v>
      </c>
    </row>
    <row r="277" spans="1:13" x14ac:dyDescent="0.25">
      <c r="A277" t="s">
        <v>649</v>
      </c>
      <c r="B277">
        <v>24593</v>
      </c>
      <c r="C277" s="1">
        <v>42900.826388888891</v>
      </c>
      <c r="D277">
        <v>3</v>
      </c>
      <c r="E277">
        <v>641</v>
      </c>
      <c r="F277">
        <v>133</v>
      </c>
      <c r="G277" s="1">
        <v>44090.81527777778</v>
      </c>
      <c r="H277">
        <v>0</v>
      </c>
      <c r="I277" t="s">
        <v>49</v>
      </c>
      <c r="J277">
        <v>1142</v>
      </c>
      <c r="K277">
        <v>1752</v>
      </c>
      <c r="L277" t="s">
        <v>650</v>
      </c>
      <c r="M277">
        <f t="shared" si="4"/>
        <v>0.65182648401826482</v>
      </c>
    </row>
    <row r="278" spans="1:13" x14ac:dyDescent="0.25">
      <c r="A278" t="s">
        <v>651</v>
      </c>
      <c r="B278">
        <v>24545</v>
      </c>
      <c r="C278" s="1">
        <v>41928.770138888889</v>
      </c>
      <c r="D278">
        <v>5</v>
      </c>
      <c r="E278">
        <v>139</v>
      </c>
      <c r="F278">
        <v>53</v>
      </c>
      <c r="G278" s="1">
        <v>43758.670138888891</v>
      </c>
      <c r="H278">
        <v>332</v>
      </c>
      <c r="I278" t="s">
        <v>13</v>
      </c>
      <c r="J278">
        <v>2420</v>
      </c>
      <c r="K278">
        <v>3421</v>
      </c>
      <c r="L278" t="s">
        <v>652</v>
      </c>
      <c r="M278">
        <f t="shared" si="4"/>
        <v>0.707395498392283</v>
      </c>
    </row>
    <row r="279" spans="1:13" x14ac:dyDescent="0.25">
      <c r="A279" t="s">
        <v>653</v>
      </c>
      <c r="B279">
        <v>24531</v>
      </c>
      <c r="C279" s="1">
        <v>40081.842361111114</v>
      </c>
      <c r="D279">
        <v>10</v>
      </c>
      <c r="E279">
        <v>760</v>
      </c>
      <c r="F279">
        <v>18</v>
      </c>
      <c r="G279" s="1">
        <v>44086.482638888891</v>
      </c>
      <c r="H279">
        <v>4</v>
      </c>
      <c r="I279" t="s">
        <v>13</v>
      </c>
      <c r="J279">
        <v>1279</v>
      </c>
      <c r="K279">
        <v>1435</v>
      </c>
      <c r="L279" t="s">
        <v>654</v>
      </c>
      <c r="M279">
        <f t="shared" si="4"/>
        <v>0.89128919860627176</v>
      </c>
    </row>
    <row r="280" spans="1:13" x14ac:dyDescent="0.25">
      <c r="A280" t="s">
        <v>655</v>
      </c>
      <c r="B280">
        <v>24501</v>
      </c>
      <c r="C280" s="1">
        <v>42342.400000000001</v>
      </c>
      <c r="D280">
        <v>4</v>
      </c>
      <c r="E280">
        <v>579</v>
      </c>
      <c r="F280">
        <v>168</v>
      </c>
      <c r="G280" s="1">
        <v>44084.238888888889</v>
      </c>
      <c r="H280">
        <v>6</v>
      </c>
      <c r="I280" t="s">
        <v>13</v>
      </c>
      <c r="J280">
        <v>1421</v>
      </c>
      <c r="K280">
        <v>1886</v>
      </c>
      <c r="L280" t="s">
        <v>656</v>
      </c>
      <c r="M280">
        <f t="shared" si="4"/>
        <v>0.75344644750795331</v>
      </c>
    </row>
    <row r="281" spans="1:13" x14ac:dyDescent="0.25">
      <c r="A281" t="s">
        <v>657</v>
      </c>
      <c r="B281">
        <v>24463</v>
      </c>
      <c r="C281" s="1">
        <v>43333.472222222219</v>
      </c>
      <c r="D281">
        <v>2</v>
      </c>
      <c r="E281">
        <v>9</v>
      </c>
      <c r="F281">
        <v>0</v>
      </c>
      <c r="G281" s="1">
        <v>44072.623611111114</v>
      </c>
      <c r="H281">
        <v>18</v>
      </c>
      <c r="I281" t="s">
        <v>46</v>
      </c>
      <c r="J281">
        <v>26</v>
      </c>
      <c r="K281">
        <v>32</v>
      </c>
      <c r="L281" t="s">
        <v>658</v>
      </c>
      <c r="M281">
        <f t="shared" si="4"/>
        <v>0.8125</v>
      </c>
    </row>
    <row r="282" spans="1:13" x14ac:dyDescent="0.25">
      <c r="A282" t="s">
        <v>659</v>
      </c>
      <c r="B282">
        <v>24360</v>
      </c>
      <c r="C282" s="1">
        <v>43155.07916666667</v>
      </c>
      <c r="D282">
        <v>2</v>
      </c>
      <c r="E282">
        <v>4</v>
      </c>
      <c r="F282">
        <v>0</v>
      </c>
      <c r="G282" s="1">
        <v>43812.480555555558</v>
      </c>
      <c r="H282">
        <v>278</v>
      </c>
      <c r="I282" t="s">
        <v>96</v>
      </c>
      <c r="J282">
        <v>0</v>
      </c>
      <c r="K282">
        <v>0</v>
      </c>
      <c r="L282" t="s">
        <v>17</v>
      </c>
      <c r="M282">
        <f t="shared" si="4"/>
        <v>0</v>
      </c>
    </row>
    <row r="283" spans="1:13" x14ac:dyDescent="0.25">
      <c r="A283" t="s">
        <v>660</v>
      </c>
      <c r="B283">
        <v>24307</v>
      </c>
      <c r="C283" s="1">
        <v>42031.057638888888</v>
      </c>
      <c r="D283">
        <v>5</v>
      </c>
      <c r="E283">
        <v>293</v>
      </c>
      <c r="F283">
        <v>4</v>
      </c>
      <c r="G283" s="1">
        <v>44080.722222222219</v>
      </c>
      <c r="H283">
        <v>10</v>
      </c>
      <c r="I283" t="s">
        <v>13</v>
      </c>
      <c r="J283">
        <v>968</v>
      </c>
      <c r="K283">
        <v>1094</v>
      </c>
      <c r="L283" t="s">
        <v>661</v>
      </c>
      <c r="M283">
        <f t="shared" si="4"/>
        <v>0.88482632541133455</v>
      </c>
    </row>
    <row r="284" spans="1:13" x14ac:dyDescent="0.25">
      <c r="A284" t="s">
        <v>662</v>
      </c>
      <c r="B284">
        <v>24297</v>
      </c>
      <c r="C284" s="1">
        <v>40198.968055555553</v>
      </c>
      <c r="D284">
        <v>10</v>
      </c>
      <c r="E284">
        <v>36</v>
      </c>
      <c r="F284">
        <v>0</v>
      </c>
      <c r="G284" s="1">
        <v>43782.754166666666</v>
      </c>
      <c r="H284">
        <v>308</v>
      </c>
      <c r="I284" t="s">
        <v>39</v>
      </c>
      <c r="J284">
        <v>117</v>
      </c>
      <c r="K284">
        <v>336</v>
      </c>
      <c r="L284" t="s">
        <v>663</v>
      </c>
      <c r="M284">
        <f t="shared" si="4"/>
        <v>0.3482142857142857</v>
      </c>
    </row>
    <row r="285" spans="1:13" x14ac:dyDescent="0.25">
      <c r="A285" t="s">
        <v>666</v>
      </c>
      <c r="B285">
        <v>24241</v>
      </c>
      <c r="C285" s="1">
        <v>42692.997916666667</v>
      </c>
      <c r="D285">
        <v>3</v>
      </c>
      <c r="E285">
        <v>11903</v>
      </c>
      <c r="F285">
        <v>159</v>
      </c>
      <c r="G285" s="1">
        <v>44090.958333333336</v>
      </c>
      <c r="H285">
        <v>0</v>
      </c>
      <c r="I285" t="s">
        <v>86</v>
      </c>
      <c r="J285">
        <v>10208</v>
      </c>
      <c r="K285">
        <v>11219</v>
      </c>
      <c r="L285" t="s">
        <v>667</v>
      </c>
      <c r="M285">
        <f t="shared" si="4"/>
        <v>0.90988501648988318</v>
      </c>
    </row>
    <row r="286" spans="1:13" x14ac:dyDescent="0.25">
      <c r="A286" t="s">
        <v>672</v>
      </c>
      <c r="B286">
        <v>24106</v>
      </c>
      <c r="C286" s="1">
        <v>41181.327777777777</v>
      </c>
      <c r="D286">
        <v>7</v>
      </c>
      <c r="E286">
        <v>96</v>
      </c>
      <c r="F286">
        <v>9</v>
      </c>
      <c r="G286" s="1">
        <v>44036.129861111112</v>
      </c>
      <c r="H286">
        <v>54</v>
      </c>
      <c r="I286" t="s">
        <v>46</v>
      </c>
      <c r="J286">
        <v>193</v>
      </c>
      <c r="K286">
        <v>720</v>
      </c>
      <c r="L286" t="s">
        <v>673</v>
      </c>
      <c r="M286">
        <f t="shared" si="4"/>
        <v>0.26805555555555555</v>
      </c>
    </row>
    <row r="287" spans="1:13" x14ac:dyDescent="0.25">
      <c r="A287" t="s">
        <v>676</v>
      </c>
      <c r="B287">
        <v>24017</v>
      </c>
      <c r="C287" s="1">
        <v>41212.234027777777</v>
      </c>
      <c r="D287">
        <v>7</v>
      </c>
      <c r="E287">
        <v>378</v>
      </c>
      <c r="F287">
        <v>69</v>
      </c>
      <c r="G287" s="1">
        <v>44086.841666666667</v>
      </c>
      <c r="H287">
        <v>4</v>
      </c>
      <c r="I287" t="s">
        <v>26</v>
      </c>
      <c r="J287">
        <v>4894</v>
      </c>
      <c r="K287">
        <v>6277</v>
      </c>
      <c r="L287" t="s">
        <v>584</v>
      </c>
      <c r="M287">
        <f t="shared" si="4"/>
        <v>0.77967181774733152</v>
      </c>
    </row>
    <row r="288" spans="1:13" x14ac:dyDescent="0.25">
      <c r="A288" t="s">
        <v>677</v>
      </c>
      <c r="B288">
        <v>23993</v>
      </c>
      <c r="C288" s="1">
        <v>40791.754861111112</v>
      </c>
      <c r="D288">
        <v>9</v>
      </c>
      <c r="E288">
        <v>44</v>
      </c>
      <c r="F288">
        <v>0</v>
      </c>
      <c r="G288" s="1">
        <v>44088.931250000001</v>
      </c>
      <c r="H288">
        <v>2</v>
      </c>
      <c r="I288" t="s">
        <v>39</v>
      </c>
      <c r="J288">
        <v>232</v>
      </c>
      <c r="K288">
        <v>359</v>
      </c>
      <c r="L288" t="s">
        <v>678</v>
      </c>
      <c r="M288">
        <f t="shared" si="4"/>
        <v>0.64623955431754876</v>
      </c>
    </row>
    <row r="289" spans="1:13" x14ac:dyDescent="0.25">
      <c r="A289" t="s">
        <v>679</v>
      </c>
      <c r="B289">
        <v>23985</v>
      </c>
      <c r="C289" s="1">
        <v>41925.018055555556</v>
      </c>
      <c r="D289">
        <v>5</v>
      </c>
      <c r="E289">
        <v>136</v>
      </c>
      <c r="F289">
        <v>34</v>
      </c>
      <c r="G289" s="1">
        <v>44084.902083333334</v>
      </c>
      <c r="H289">
        <v>6</v>
      </c>
      <c r="I289" t="s">
        <v>13</v>
      </c>
      <c r="J289">
        <v>519</v>
      </c>
      <c r="K289">
        <v>520</v>
      </c>
      <c r="L289" t="s">
        <v>680</v>
      </c>
      <c r="M289">
        <f t="shared" si="4"/>
        <v>0.99807692307692308</v>
      </c>
    </row>
    <row r="290" spans="1:13" x14ac:dyDescent="0.25">
      <c r="A290" t="s">
        <v>682</v>
      </c>
      <c r="B290">
        <v>23888</v>
      </c>
      <c r="C290" s="1">
        <v>40182.597916666666</v>
      </c>
      <c r="D290">
        <v>10</v>
      </c>
      <c r="E290">
        <v>14983</v>
      </c>
      <c r="F290">
        <v>252</v>
      </c>
      <c r="G290" s="1">
        <v>44090.927083333336</v>
      </c>
      <c r="H290">
        <v>0</v>
      </c>
      <c r="I290" t="s">
        <v>123</v>
      </c>
      <c r="J290">
        <v>13798</v>
      </c>
      <c r="K290">
        <v>14596</v>
      </c>
      <c r="L290" t="s">
        <v>683</v>
      </c>
      <c r="M290">
        <f t="shared" si="4"/>
        <v>0.94532748698273494</v>
      </c>
    </row>
    <row r="291" spans="1:13" x14ac:dyDescent="0.25">
      <c r="A291" t="s">
        <v>684</v>
      </c>
      <c r="B291">
        <v>23858</v>
      </c>
      <c r="C291" s="1">
        <v>42018.807638888888</v>
      </c>
      <c r="D291">
        <v>5</v>
      </c>
      <c r="E291">
        <v>5320</v>
      </c>
      <c r="F291">
        <v>191</v>
      </c>
      <c r="G291" s="1">
        <v>44090.886805555558</v>
      </c>
      <c r="H291">
        <v>0</v>
      </c>
      <c r="I291" t="s">
        <v>86</v>
      </c>
      <c r="J291">
        <v>4393</v>
      </c>
      <c r="K291">
        <v>4423</v>
      </c>
      <c r="L291" t="s">
        <v>685</v>
      </c>
      <c r="M291">
        <f t="shared" si="4"/>
        <v>0.99321727334388421</v>
      </c>
    </row>
    <row r="292" spans="1:13" x14ac:dyDescent="0.25">
      <c r="A292" t="s">
        <v>686</v>
      </c>
      <c r="B292">
        <v>23845</v>
      </c>
      <c r="C292" s="1">
        <v>41571.761111111111</v>
      </c>
      <c r="D292">
        <v>6</v>
      </c>
      <c r="E292">
        <v>129</v>
      </c>
      <c r="F292">
        <v>0</v>
      </c>
      <c r="G292" s="1">
        <v>44088.188888888886</v>
      </c>
      <c r="H292">
        <v>2</v>
      </c>
      <c r="I292" t="s">
        <v>199</v>
      </c>
      <c r="J292">
        <v>725</v>
      </c>
      <c r="K292">
        <v>848</v>
      </c>
      <c r="L292" t="s">
        <v>687</v>
      </c>
      <c r="M292">
        <f t="shared" si="4"/>
        <v>0.85495283018867929</v>
      </c>
    </row>
    <row r="293" spans="1:13" x14ac:dyDescent="0.25">
      <c r="A293" t="s">
        <v>688</v>
      </c>
      <c r="B293">
        <v>23796</v>
      </c>
      <c r="C293" s="1">
        <v>40702.370138888888</v>
      </c>
      <c r="D293">
        <v>9</v>
      </c>
      <c r="E293">
        <v>2068</v>
      </c>
      <c r="F293">
        <v>86</v>
      </c>
      <c r="G293" s="1">
        <v>44090.759027777778</v>
      </c>
      <c r="H293">
        <v>0</v>
      </c>
      <c r="I293" t="s">
        <v>123</v>
      </c>
      <c r="J293">
        <v>5781</v>
      </c>
      <c r="K293">
        <v>6143</v>
      </c>
      <c r="L293" t="s">
        <v>689</v>
      </c>
      <c r="M293">
        <f t="shared" si="4"/>
        <v>0.94107113788051444</v>
      </c>
    </row>
    <row r="294" spans="1:13" x14ac:dyDescent="0.25">
      <c r="A294" t="s">
        <v>690</v>
      </c>
      <c r="B294">
        <v>23768</v>
      </c>
      <c r="C294" s="1">
        <v>42159.825694444444</v>
      </c>
      <c r="D294">
        <v>5</v>
      </c>
      <c r="E294">
        <v>4839</v>
      </c>
      <c r="F294">
        <v>313</v>
      </c>
      <c r="G294" s="1">
        <v>44090.930555555555</v>
      </c>
      <c r="H294">
        <v>0</v>
      </c>
      <c r="I294" t="s">
        <v>49</v>
      </c>
      <c r="J294">
        <v>11625</v>
      </c>
      <c r="K294">
        <v>12080</v>
      </c>
      <c r="L294" t="s">
        <v>691</v>
      </c>
      <c r="M294">
        <f t="shared" si="4"/>
        <v>0.96233443708609268</v>
      </c>
    </row>
    <row r="295" spans="1:13" x14ac:dyDescent="0.25">
      <c r="A295" t="s">
        <v>692</v>
      </c>
      <c r="B295">
        <v>23754</v>
      </c>
      <c r="C295" s="1">
        <v>41711.934027777781</v>
      </c>
      <c r="D295">
        <v>6</v>
      </c>
      <c r="E295">
        <v>8447</v>
      </c>
      <c r="F295">
        <v>129</v>
      </c>
      <c r="G295" s="1">
        <v>44090.875</v>
      </c>
      <c r="H295">
        <v>0</v>
      </c>
      <c r="I295" t="s">
        <v>86</v>
      </c>
      <c r="J295">
        <v>14310</v>
      </c>
      <c r="K295">
        <v>15586</v>
      </c>
      <c r="L295" t="s">
        <v>693</v>
      </c>
      <c r="M295">
        <f t="shared" si="4"/>
        <v>0.91813165661491081</v>
      </c>
    </row>
    <row r="296" spans="1:13" x14ac:dyDescent="0.25">
      <c r="A296" t="s">
        <v>695</v>
      </c>
      <c r="B296">
        <v>23651</v>
      </c>
      <c r="C296" s="1">
        <v>43013.730555555558</v>
      </c>
      <c r="D296">
        <v>2</v>
      </c>
      <c r="E296">
        <v>0</v>
      </c>
      <c r="F296">
        <v>0</v>
      </c>
      <c r="G296" s="1">
        <v>44063.720138888886</v>
      </c>
      <c r="H296">
        <v>27</v>
      </c>
      <c r="I296" t="s">
        <v>46</v>
      </c>
      <c r="J296">
        <v>605</v>
      </c>
      <c r="K296">
        <v>892</v>
      </c>
      <c r="L296" t="s">
        <v>696</v>
      </c>
      <c r="M296">
        <f t="shared" si="4"/>
        <v>0.6782511210762332</v>
      </c>
    </row>
    <row r="297" spans="1:13" x14ac:dyDescent="0.25">
      <c r="A297" t="s">
        <v>697</v>
      </c>
      <c r="B297">
        <v>23650</v>
      </c>
      <c r="C297" s="1">
        <v>41978.188194444447</v>
      </c>
      <c r="D297">
        <v>5</v>
      </c>
      <c r="E297">
        <v>112</v>
      </c>
      <c r="F297">
        <v>20</v>
      </c>
      <c r="G297" s="1">
        <v>44090.290277777778</v>
      </c>
      <c r="H297">
        <v>0</v>
      </c>
      <c r="I297" t="s">
        <v>96</v>
      </c>
      <c r="J297">
        <v>231</v>
      </c>
      <c r="K297">
        <v>387</v>
      </c>
      <c r="L297" t="s">
        <v>698</v>
      </c>
      <c r="M297">
        <f t="shared" si="4"/>
        <v>0.5968992248062015</v>
      </c>
    </row>
    <row r="298" spans="1:13" x14ac:dyDescent="0.25">
      <c r="A298" t="s">
        <v>699</v>
      </c>
      <c r="B298">
        <v>23598</v>
      </c>
      <c r="C298" s="1">
        <v>42679.230555555558</v>
      </c>
      <c r="D298">
        <v>3</v>
      </c>
      <c r="E298">
        <v>5</v>
      </c>
      <c r="F298">
        <v>0</v>
      </c>
      <c r="G298" s="1">
        <v>44083.375</v>
      </c>
      <c r="H298">
        <v>7</v>
      </c>
      <c r="I298" t="s">
        <v>42</v>
      </c>
      <c r="J298">
        <v>95</v>
      </c>
      <c r="K298">
        <v>97</v>
      </c>
      <c r="L298" t="s">
        <v>700</v>
      </c>
      <c r="M298">
        <f t="shared" si="4"/>
        <v>0.97938144329896903</v>
      </c>
    </row>
    <row r="299" spans="1:13" x14ac:dyDescent="0.25">
      <c r="A299" t="s">
        <v>701</v>
      </c>
      <c r="B299">
        <v>23566</v>
      </c>
      <c r="C299" s="1">
        <v>42395.74722222222</v>
      </c>
      <c r="D299">
        <v>4</v>
      </c>
      <c r="E299">
        <v>605</v>
      </c>
      <c r="F299">
        <v>0</v>
      </c>
      <c r="G299" s="1">
        <v>44086.671527777777</v>
      </c>
      <c r="H299">
        <v>4</v>
      </c>
      <c r="I299" t="s">
        <v>336</v>
      </c>
      <c r="J299">
        <v>176</v>
      </c>
      <c r="K299">
        <v>189</v>
      </c>
      <c r="L299" t="s">
        <v>702</v>
      </c>
      <c r="M299">
        <f t="shared" si="4"/>
        <v>0.93121693121693117</v>
      </c>
    </row>
    <row r="300" spans="1:13" x14ac:dyDescent="0.25">
      <c r="A300" t="s">
        <v>703</v>
      </c>
      <c r="B300">
        <v>23537</v>
      </c>
      <c r="C300" s="1">
        <v>41841.603472222225</v>
      </c>
      <c r="D300">
        <v>6</v>
      </c>
      <c r="E300">
        <v>247</v>
      </c>
      <c r="F300">
        <v>67</v>
      </c>
      <c r="G300" s="1">
        <v>44090.71597222222</v>
      </c>
      <c r="H300">
        <v>0</v>
      </c>
      <c r="I300" t="s">
        <v>26</v>
      </c>
      <c r="J300">
        <v>2312</v>
      </c>
      <c r="K300">
        <v>2734</v>
      </c>
      <c r="L300" t="s">
        <v>704</v>
      </c>
      <c r="M300">
        <f t="shared" si="4"/>
        <v>0.84564740307242137</v>
      </c>
    </row>
    <row r="301" spans="1:13" x14ac:dyDescent="0.25">
      <c r="A301" t="s">
        <v>705</v>
      </c>
      <c r="B301">
        <v>23522</v>
      </c>
      <c r="C301" s="1">
        <v>41918.433333333334</v>
      </c>
      <c r="D301">
        <v>5</v>
      </c>
      <c r="E301">
        <v>660</v>
      </c>
      <c r="F301">
        <v>82</v>
      </c>
      <c r="G301" s="1">
        <v>44090.352083333331</v>
      </c>
      <c r="H301">
        <v>0</v>
      </c>
      <c r="I301" t="s">
        <v>13</v>
      </c>
      <c r="J301">
        <v>809</v>
      </c>
      <c r="K301">
        <v>1003</v>
      </c>
      <c r="L301" t="s">
        <v>706</v>
      </c>
      <c r="M301">
        <f t="shared" si="4"/>
        <v>0.80658025922233301</v>
      </c>
    </row>
    <row r="302" spans="1:13" x14ac:dyDescent="0.25">
      <c r="A302" t="s">
        <v>711</v>
      </c>
      <c r="B302">
        <v>23419</v>
      </c>
      <c r="C302" s="1">
        <v>43042.107638888891</v>
      </c>
      <c r="D302">
        <v>2</v>
      </c>
      <c r="E302">
        <v>375</v>
      </c>
      <c r="F302">
        <v>0</v>
      </c>
      <c r="G302" s="1">
        <v>44085.269444444442</v>
      </c>
      <c r="H302">
        <v>5</v>
      </c>
      <c r="I302" t="s">
        <v>336</v>
      </c>
      <c r="J302">
        <v>119</v>
      </c>
      <c r="K302">
        <v>139</v>
      </c>
      <c r="L302" t="s">
        <v>712</v>
      </c>
      <c r="M302">
        <f t="shared" si="4"/>
        <v>0.85611510791366907</v>
      </c>
    </row>
    <row r="303" spans="1:13" x14ac:dyDescent="0.25">
      <c r="A303" t="s">
        <v>713</v>
      </c>
      <c r="B303">
        <v>23381</v>
      </c>
      <c r="C303" s="1">
        <v>41351.713888888888</v>
      </c>
      <c r="D303">
        <v>7</v>
      </c>
      <c r="E303">
        <v>216</v>
      </c>
      <c r="F303">
        <v>13</v>
      </c>
      <c r="G303" s="1">
        <v>44087.892361111109</v>
      </c>
      <c r="H303">
        <v>3</v>
      </c>
      <c r="I303" t="s">
        <v>42</v>
      </c>
      <c r="J303">
        <v>587</v>
      </c>
      <c r="K303">
        <v>713</v>
      </c>
      <c r="L303" t="s">
        <v>714</v>
      </c>
      <c r="M303">
        <f t="shared" si="4"/>
        <v>0.82328190743338003</v>
      </c>
    </row>
    <row r="304" spans="1:13" x14ac:dyDescent="0.25">
      <c r="A304" t="s">
        <v>715</v>
      </c>
      <c r="B304">
        <v>23354</v>
      </c>
      <c r="C304" s="1">
        <v>41714.679861111108</v>
      </c>
      <c r="D304">
        <v>6</v>
      </c>
      <c r="E304">
        <v>759</v>
      </c>
      <c r="F304">
        <v>70</v>
      </c>
      <c r="G304" s="1">
        <v>44089.829861111109</v>
      </c>
      <c r="H304">
        <v>1</v>
      </c>
      <c r="I304" t="s">
        <v>86</v>
      </c>
      <c r="J304">
        <v>2820</v>
      </c>
      <c r="K304">
        <v>3468</v>
      </c>
      <c r="L304" t="s">
        <v>716</v>
      </c>
      <c r="M304">
        <f t="shared" si="4"/>
        <v>0.81314878892733566</v>
      </c>
    </row>
    <row r="305" spans="1:13" x14ac:dyDescent="0.25">
      <c r="A305" t="s">
        <v>717</v>
      </c>
      <c r="B305">
        <v>23302</v>
      </c>
      <c r="C305" s="1">
        <v>42083.450694444444</v>
      </c>
      <c r="D305">
        <v>5</v>
      </c>
      <c r="E305">
        <v>370</v>
      </c>
      <c r="F305">
        <v>31</v>
      </c>
      <c r="G305" s="1">
        <v>44084.357638888891</v>
      </c>
      <c r="H305">
        <v>6</v>
      </c>
      <c r="I305" t="s">
        <v>336</v>
      </c>
      <c r="J305">
        <v>3162</v>
      </c>
      <c r="K305">
        <v>3708</v>
      </c>
      <c r="L305" t="s">
        <v>718</v>
      </c>
      <c r="M305">
        <f t="shared" si="4"/>
        <v>0.8527508090614887</v>
      </c>
    </row>
    <row r="306" spans="1:13" x14ac:dyDescent="0.25">
      <c r="A306" t="s">
        <v>719</v>
      </c>
      <c r="B306">
        <v>23276</v>
      </c>
      <c r="C306" s="1">
        <v>40748.552083333336</v>
      </c>
      <c r="D306">
        <v>9</v>
      </c>
      <c r="E306">
        <v>369</v>
      </c>
      <c r="F306">
        <v>23</v>
      </c>
      <c r="G306" s="1">
        <v>44085.552777777775</v>
      </c>
      <c r="H306">
        <v>5</v>
      </c>
      <c r="I306" t="s">
        <v>13</v>
      </c>
      <c r="J306">
        <v>960</v>
      </c>
      <c r="K306">
        <v>1041</v>
      </c>
      <c r="L306" t="s">
        <v>720</v>
      </c>
      <c r="M306">
        <f t="shared" si="4"/>
        <v>0.9221902017291066</v>
      </c>
    </row>
    <row r="307" spans="1:13" x14ac:dyDescent="0.25">
      <c r="A307" t="s">
        <v>721</v>
      </c>
      <c r="B307">
        <v>23262</v>
      </c>
      <c r="C307" s="1">
        <v>41641.602083333331</v>
      </c>
      <c r="D307">
        <v>6</v>
      </c>
      <c r="E307">
        <v>22</v>
      </c>
      <c r="F307">
        <v>10</v>
      </c>
      <c r="G307" s="1">
        <v>44028.604166666664</v>
      </c>
      <c r="H307">
        <v>62</v>
      </c>
      <c r="I307" t="s">
        <v>96</v>
      </c>
      <c r="J307">
        <v>80</v>
      </c>
      <c r="K307">
        <v>97</v>
      </c>
      <c r="L307" t="s">
        <v>722</v>
      </c>
      <c r="M307">
        <f t="shared" si="4"/>
        <v>0.82474226804123707</v>
      </c>
    </row>
    <row r="308" spans="1:13" x14ac:dyDescent="0.25">
      <c r="A308" t="s">
        <v>723</v>
      </c>
      <c r="B308">
        <v>23175</v>
      </c>
      <c r="C308" s="1">
        <v>42909.260416666664</v>
      </c>
      <c r="D308">
        <v>3</v>
      </c>
      <c r="E308">
        <v>54</v>
      </c>
      <c r="F308">
        <v>0</v>
      </c>
      <c r="G308" s="1">
        <v>44071.395138888889</v>
      </c>
      <c r="H308">
        <v>19</v>
      </c>
      <c r="I308" t="s">
        <v>302</v>
      </c>
      <c r="J308">
        <v>585</v>
      </c>
      <c r="K308">
        <v>648</v>
      </c>
      <c r="L308" t="s">
        <v>724</v>
      </c>
      <c r="M308">
        <f t="shared" si="4"/>
        <v>0.90277777777777779</v>
      </c>
    </row>
    <row r="309" spans="1:13" x14ac:dyDescent="0.25">
      <c r="A309" t="s">
        <v>725</v>
      </c>
      <c r="B309">
        <v>23151</v>
      </c>
      <c r="C309" s="1">
        <v>41541.962500000001</v>
      </c>
      <c r="D309">
        <v>6</v>
      </c>
      <c r="E309">
        <v>583</v>
      </c>
      <c r="F309">
        <v>158</v>
      </c>
      <c r="G309" s="1">
        <v>44090.929166666669</v>
      </c>
      <c r="H309">
        <v>0</v>
      </c>
      <c r="I309" t="s">
        <v>49</v>
      </c>
      <c r="J309">
        <v>669</v>
      </c>
      <c r="K309">
        <v>678</v>
      </c>
      <c r="L309" t="s">
        <v>726</v>
      </c>
      <c r="M309">
        <f t="shared" si="4"/>
        <v>0.98672566371681414</v>
      </c>
    </row>
    <row r="310" spans="1:13" x14ac:dyDescent="0.25">
      <c r="A310" t="s">
        <v>727</v>
      </c>
      <c r="B310">
        <v>23107</v>
      </c>
      <c r="C310" s="1">
        <v>42067.031944444447</v>
      </c>
      <c r="D310">
        <v>5</v>
      </c>
      <c r="E310">
        <v>1742</v>
      </c>
      <c r="F310">
        <v>215</v>
      </c>
      <c r="G310" s="1">
        <v>44090.95416666667</v>
      </c>
      <c r="H310">
        <v>0</v>
      </c>
      <c r="I310" t="s">
        <v>13</v>
      </c>
      <c r="J310">
        <v>5003</v>
      </c>
      <c r="K310">
        <v>6265</v>
      </c>
      <c r="L310" t="s">
        <v>728</v>
      </c>
      <c r="M310">
        <f t="shared" si="4"/>
        <v>0.79856344772545895</v>
      </c>
    </row>
    <row r="311" spans="1:13" x14ac:dyDescent="0.25">
      <c r="A311" t="s">
        <v>729</v>
      </c>
      <c r="B311">
        <v>23062</v>
      </c>
      <c r="C311" s="1">
        <v>42324.522222222222</v>
      </c>
      <c r="D311">
        <v>4</v>
      </c>
      <c r="E311">
        <v>1166</v>
      </c>
      <c r="F311">
        <v>24</v>
      </c>
      <c r="G311" s="1">
        <v>44090.897916666669</v>
      </c>
      <c r="H311">
        <v>0</v>
      </c>
      <c r="I311" t="s">
        <v>13</v>
      </c>
      <c r="J311">
        <v>1120</v>
      </c>
      <c r="K311">
        <v>1247</v>
      </c>
      <c r="L311" t="s">
        <v>730</v>
      </c>
      <c r="M311">
        <f t="shared" si="4"/>
        <v>0.89815557337610263</v>
      </c>
    </row>
    <row r="312" spans="1:13" x14ac:dyDescent="0.25">
      <c r="A312" t="s">
        <v>731</v>
      </c>
      <c r="B312">
        <v>23008</v>
      </c>
      <c r="C312" s="1">
        <v>40077.73541666667</v>
      </c>
      <c r="D312">
        <v>10</v>
      </c>
      <c r="E312">
        <v>742</v>
      </c>
      <c r="F312">
        <v>90</v>
      </c>
      <c r="G312" s="1">
        <v>44085.452777777777</v>
      </c>
      <c r="H312">
        <v>5</v>
      </c>
      <c r="I312" t="s">
        <v>385</v>
      </c>
      <c r="J312">
        <v>1917</v>
      </c>
      <c r="K312">
        <v>1942</v>
      </c>
      <c r="L312" t="s">
        <v>586</v>
      </c>
      <c r="M312">
        <f t="shared" si="4"/>
        <v>0.98712667353244077</v>
      </c>
    </row>
    <row r="313" spans="1:13" x14ac:dyDescent="0.25">
      <c r="A313" t="s">
        <v>732</v>
      </c>
      <c r="B313">
        <v>23005</v>
      </c>
      <c r="C313" s="1">
        <v>42435.213888888888</v>
      </c>
      <c r="D313">
        <v>4</v>
      </c>
      <c r="E313">
        <v>5163</v>
      </c>
      <c r="F313">
        <v>159</v>
      </c>
      <c r="G313" s="1">
        <v>44090.95</v>
      </c>
      <c r="H313">
        <v>0</v>
      </c>
      <c r="I313" t="s">
        <v>199</v>
      </c>
      <c r="J313">
        <v>2673</v>
      </c>
      <c r="K313">
        <v>2687</v>
      </c>
      <c r="L313" t="s">
        <v>733</v>
      </c>
      <c r="M313">
        <f t="shared" si="4"/>
        <v>0.99478972832154822</v>
      </c>
    </row>
    <row r="314" spans="1:13" x14ac:dyDescent="0.25">
      <c r="A314" t="s">
        <v>734</v>
      </c>
      <c r="B314">
        <v>23001</v>
      </c>
      <c r="C314" s="1">
        <v>43341.71875</v>
      </c>
      <c r="D314">
        <v>2</v>
      </c>
      <c r="E314">
        <v>289</v>
      </c>
      <c r="F314">
        <v>25</v>
      </c>
      <c r="G314" s="1">
        <v>44090.32708333333</v>
      </c>
      <c r="H314">
        <v>0</v>
      </c>
      <c r="I314" t="s">
        <v>42</v>
      </c>
      <c r="J314">
        <v>948</v>
      </c>
      <c r="K314">
        <v>1057</v>
      </c>
      <c r="L314" t="s">
        <v>735</v>
      </c>
      <c r="M314">
        <f t="shared" si="4"/>
        <v>0.89687795648060553</v>
      </c>
    </row>
    <row r="315" spans="1:13" x14ac:dyDescent="0.25">
      <c r="A315" t="s">
        <v>736</v>
      </c>
      <c r="B315">
        <v>22988</v>
      </c>
      <c r="C315" s="1">
        <v>42916.428472222222</v>
      </c>
      <c r="D315">
        <v>3</v>
      </c>
      <c r="E315">
        <v>103</v>
      </c>
      <c r="F315">
        <v>0</v>
      </c>
      <c r="G315" s="1">
        <v>44090.642361111109</v>
      </c>
      <c r="H315">
        <v>0</v>
      </c>
      <c r="I315" t="s">
        <v>13</v>
      </c>
      <c r="J315">
        <v>24</v>
      </c>
      <c r="K315">
        <v>36</v>
      </c>
      <c r="L315" t="s">
        <v>737</v>
      </c>
      <c r="M315">
        <f t="shared" si="4"/>
        <v>0.66666666666666663</v>
      </c>
    </row>
    <row r="316" spans="1:13" x14ac:dyDescent="0.25">
      <c r="A316" t="s">
        <v>738</v>
      </c>
      <c r="B316">
        <v>22971</v>
      </c>
      <c r="C316" s="1">
        <v>41357.720833333333</v>
      </c>
      <c r="D316">
        <v>7</v>
      </c>
      <c r="E316">
        <v>531</v>
      </c>
      <c r="F316">
        <v>0</v>
      </c>
      <c r="G316" s="1">
        <v>44080.429861111108</v>
      </c>
      <c r="H316">
        <v>10</v>
      </c>
      <c r="I316" t="s">
        <v>86</v>
      </c>
      <c r="J316">
        <v>0</v>
      </c>
      <c r="K316">
        <v>0</v>
      </c>
      <c r="L316" t="s">
        <v>17</v>
      </c>
      <c r="M316">
        <f t="shared" si="4"/>
        <v>0</v>
      </c>
    </row>
    <row r="317" spans="1:13" x14ac:dyDescent="0.25">
      <c r="A317" t="s">
        <v>740</v>
      </c>
      <c r="B317">
        <v>22947</v>
      </c>
      <c r="C317" s="1">
        <v>41478.929861111108</v>
      </c>
      <c r="D317">
        <v>7</v>
      </c>
      <c r="E317">
        <v>13</v>
      </c>
      <c r="F317">
        <v>4</v>
      </c>
      <c r="G317" s="1">
        <v>43995.127083333333</v>
      </c>
      <c r="H317">
        <v>95</v>
      </c>
      <c r="I317" t="s">
        <v>173</v>
      </c>
      <c r="J317">
        <v>398</v>
      </c>
      <c r="K317">
        <v>626</v>
      </c>
      <c r="L317" t="s">
        <v>741</v>
      </c>
      <c r="M317">
        <f t="shared" si="4"/>
        <v>0.63578274760383391</v>
      </c>
    </row>
    <row r="318" spans="1:13" x14ac:dyDescent="0.25">
      <c r="A318" t="s">
        <v>744</v>
      </c>
      <c r="B318">
        <v>22903</v>
      </c>
      <c r="C318" s="1">
        <v>42078.261805555558</v>
      </c>
      <c r="D318">
        <v>5</v>
      </c>
      <c r="E318">
        <v>1868</v>
      </c>
      <c r="F318">
        <v>0</v>
      </c>
      <c r="G318" s="1">
        <v>44090.762499999997</v>
      </c>
      <c r="H318">
        <v>0</v>
      </c>
      <c r="I318" t="s">
        <v>49</v>
      </c>
      <c r="J318">
        <v>2388</v>
      </c>
      <c r="K318">
        <v>2702</v>
      </c>
      <c r="L318" t="s">
        <v>745</v>
      </c>
      <c r="M318">
        <f t="shared" si="4"/>
        <v>0.8837897853441895</v>
      </c>
    </row>
    <row r="319" spans="1:13" x14ac:dyDescent="0.25">
      <c r="A319" t="s">
        <v>746</v>
      </c>
      <c r="B319">
        <v>22885</v>
      </c>
      <c r="C319" s="1">
        <v>41729.125694444447</v>
      </c>
      <c r="D319">
        <v>6</v>
      </c>
      <c r="E319">
        <v>214</v>
      </c>
      <c r="F319">
        <v>0</v>
      </c>
      <c r="G319" s="1">
        <v>44019.793749999997</v>
      </c>
      <c r="H319">
        <v>71</v>
      </c>
      <c r="I319" t="s">
        <v>13</v>
      </c>
      <c r="J319">
        <v>0</v>
      </c>
      <c r="K319">
        <v>0</v>
      </c>
      <c r="L319" t="s">
        <v>17</v>
      </c>
      <c r="M319">
        <f t="shared" si="4"/>
        <v>0</v>
      </c>
    </row>
    <row r="320" spans="1:13" x14ac:dyDescent="0.25">
      <c r="A320" t="s">
        <v>747</v>
      </c>
      <c r="B320">
        <v>22848</v>
      </c>
      <c r="C320" s="1">
        <v>43452.489583333336</v>
      </c>
      <c r="D320">
        <v>1</v>
      </c>
      <c r="E320">
        <v>100</v>
      </c>
      <c r="F320">
        <v>10</v>
      </c>
      <c r="G320" s="1">
        <v>44073.223611111112</v>
      </c>
      <c r="H320">
        <v>17</v>
      </c>
      <c r="I320" t="s">
        <v>13</v>
      </c>
      <c r="J320">
        <v>405</v>
      </c>
      <c r="K320">
        <v>664</v>
      </c>
      <c r="L320" t="s">
        <v>338</v>
      </c>
      <c r="M320">
        <f t="shared" si="4"/>
        <v>0.60993975903614461</v>
      </c>
    </row>
    <row r="321" spans="1:13" x14ac:dyDescent="0.25">
      <c r="A321" t="s">
        <v>748</v>
      </c>
      <c r="B321">
        <v>22845</v>
      </c>
      <c r="C321" s="1">
        <v>41106.704861111109</v>
      </c>
      <c r="D321">
        <v>8</v>
      </c>
      <c r="E321">
        <v>29</v>
      </c>
      <c r="F321">
        <v>5</v>
      </c>
      <c r="G321" s="1">
        <v>43894.144444444442</v>
      </c>
      <c r="H321">
        <v>196</v>
      </c>
      <c r="I321" t="s">
        <v>42</v>
      </c>
      <c r="J321">
        <v>433</v>
      </c>
      <c r="K321">
        <v>528</v>
      </c>
      <c r="L321" t="s">
        <v>749</v>
      </c>
      <c r="M321">
        <f t="shared" si="4"/>
        <v>0.82007575757575757</v>
      </c>
    </row>
    <row r="322" spans="1:13" x14ac:dyDescent="0.25">
      <c r="A322" t="s">
        <v>750</v>
      </c>
      <c r="B322">
        <v>22837</v>
      </c>
      <c r="C322" s="1">
        <v>41393.768055555556</v>
      </c>
      <c r="D322">
        <v>7</v>
      </c>
      <c r="E322">
        <v>6838</v>
      </c>
      <c r="F322">
        <v>0</v>
      </c>
      <c r="G322" s="1">
        <v>44090.947222222225</v>
      </c>
      <c r="H322">
        <v>0</v>
      </c>
      <c r="I322" t="s">
        <v>42</v>
      </c>
      <c r="J322">
        <v>394</v>
      </c>
      <c r="K322">
        <v>413</v>
      </c>
      <c r="L322" t="s">
        <v>751</v>
      </c>
      <c r="M322">
        <f t="shared" si="4"/>
        <v>0.95399515738498786</v>
      </c>
    </row>
    <row r="323" spans="1:13" x14ac:dyDescent="0.25">
      <c r="A323" t="s">
        <v>752</v>
      </c>
      <c r="B323">
        <v>22826</v>
      </c>
      <c r="C323" s="1">
        <v>40381.299305555556</v>
      </c>
      <c r="D323">
        <v>10</v>
      </c>
      <c r="E323">
        <v>2664</v>
      </c>
      <c r="F323">
        <v>347</v>
      </c>
      <c r="G323" s="1">
        <v>44090.561111111114</v>
      </c>
      <c r="H323">
        <v>0</v>
      </c>
      <c r="I323" t="s">
        <v>13</v>
      </c>
      <c r="J323">
        <v>7937</v>
      </c>
      <c r="K323">
        <v>8852</v>
      </c>
      <c r="L323" t="s">
        <v>753</v>
      </c>
      <c r="M323">
        <f t="shared" ref="M323:M386" si="5">IF(K323=0,0,J323/K323)</f>
        <v>0.89663352914595573</v>
      </c>
    </row>
    <row r="324" spans="1:13" x14ac:dyDescent="0.25">
      <c r="A324" t="s">
        <v>756</v>
      </c>
      <c r="B324">
        <v>22718</v>
      </c>
      <c r="C324" s="1">
        <v>41246.809027777781</v>
      </c>
      <c r="D324">
        <v>7</v>
      </c>
      <c r="E324">
        <v>74</v>
      </c>
      <c r="F324">
        <v>0</v>
      </c>
      <c r="G324" s="1">
        <v>44088.982638888891</v>
      </c>
      <c r="H324">
        <v>1</v>
      </c>
      <c r="I324" t="s">
        <v>13</v>
      </c>
      <c r="J324">
        <v>1461</v>
      </c>
      <c r="K324">
        <v>1819</v>
      </c>
      <c r="L324" t="s">
        <v>757</v>
      </c>
      <c r="M324">
        <f t="shared" si="5"/>
        <v>0.80318856514568449</v>
      </c>
    </row>
    <row r="325" spans="1:13" x14ac:dyDescent="0.25">
      <c r="A325" t="s">
        <v>760</v>
      </c>
      <c r="B325">
        <v>22678</v>
      </c>
      <c r="C325" s="1">
        <v>43211.452777777777</v>
      </c>
      <c r="D325">
        <v>2</v>
      </c>
      <c r="E325">
        <v>461</v>
      </c>
      <c r="F325">
        <v>26</v>
      </c>
      <c r="G325" s="1">
        <v>44088.395833333336</v>
      </c>
      <c r="H325">
        <v>2</v>
      </c>
      <c r="I325" t="s">
        <v>16</v>
      </c>
      <c r="J325">
        <v>595</v>
      </c>
      <c r="K325">
        <v>658</v>
      </c>
      <c r="L325" t="s">
        <v>761</v>
      </c>
      <c r="M325">
        <f t="shared" si="5"/>
        <v>0.9042553191489362</v>
      </c>
    </row>
    <row r="326" spans="1:13" x14ac:dyDescent="0.25">
      <c r="A326" t="s">
        <v>764</v>
      </c>
      <c r="B326">
        <v>22585</v>
      </c>
      <c r="C326" s="1">
        <v>41562.344444444447</v>
      </c>
      <c r="D326">
        <v>6</v>
      </c>
      <c r="E326">
        <v>400</v>
      </c>
      <c r="F326">
        <v>0</v>
      </c>
      <c r="G326" s="1">
        <v>44084.776388888888</v>
      </c>
      <c r="H326">
        <v>6</v>
      </c>
      <c r="I326" t="s">
        <v>13</v>
      </c>
      <c r="J326">
        <v>1190</v>
      </c>
      <c r="K326">
        <v>1352</v>
      </c>
      <c r="L326" t="s">
        <v>765</v>
      </c>
      <c r="M326">
        <f t="shared" si="5"/>
        <v>0.88017751479289941</v>
      </c>
    </row>
    <row r="327" spans="1:13" x14ac:dyDescent="0.25">
      <c r="A327" t="s">
        <v>766</v>
      </c>
      <c r="B327">
        <v>22572</v>
      </c>
      <c r="C327" s="1">
        <v>40825.182638888888</v>
      </c>
      <c r="D327">
        <v>8</v>
      </c>
      <c r="E327">
        <v>322</v>
      </c>
      <c r="F327">
        <v>2</v>
      </c>
      <c r="G327" s="1">
        <v>44088.759027777778</v>
      </c>
      <c r="H327">
        <v>2</v>
      </c>
      <c r="I327" t="s">
        <v>13</v>
      </c>
      <c r="J327">
        <v>745</v>
      </c>
      <c r="K327">
        <v>949</v>
      </c>
      <c r="L327" t="s">
        <v>767</v>
      </c>
      <c r="M327">
        <f t="shared" si="5"/>
        <v>0.78503688092729185</v>
      </c>
    </row>
    <row r="328" spans="1:13" x14ac:dyDescent="0.25">
      <c r="A328" t="s">
        <v>769</v>
      </c>
      <c r="B328">
        <v>22510</v>
      </c>
      <c r="C328" s="1">
        <v>41888.603472222225</v>
      </c>
      <c r="D328">
        <v>6</v>
      </c>
      <c r="E328">
        <v>21</v>
      </c>
      <c r="F328">
        <v>6</v>
      </c>
      <c r="G328" s="1">
        <v>44077.654166666667</v>
      </c>
      <c r="H328">
        <v>13</v>
      </c>
      <c r="I328" t="s">
        <v>13</v>
      </c>
      <c r="J328">
        <v>78</v>
      </c>
      <c r="K328">
        <v>343</v>
      </c>
      <c r="L328" t="s">
        <v>770</v>
      </c>
      <c r="M328">
        <f t="shared" si="5"/>
        <v>0.22740524781341107</v>
      </c>
    </row>
    <row r="329" spans="1:13" x14ac:dyDescent="0.25">
      <c r="A329" t="s">
        <v>771</v>
      </c>
      <c r="B329">
        <v>22435</v>
      </c>
      <c r="C329" s="1">
        <v>42077.604861111111</v>
      </c>
      <c r="D329">
        <v>5</v>
      </c>
      <c r="E329">
        <v>749</v>
      </c>
      <c r="F329">
        <v>2</v>
      </c>
      <c r="G329" s="1">
        <v>44090.72152777778</v>
      </c>
      <c r="H329">
        <v>0</v>
      </c>
      <c r="I329" t="s">
        <v>13</v>
      </c>
      <c r="J329">
        <v>1548</v>
      </c>
      <c r="K329">
        <v>1557</v>
      </c>
      <c r="L329" t="s">
        <v>772</v>
      </c>
      <c r="M329">
        <f t="shared" si="5"/>
        <v>0.9942196531791907</v>
      </c>
    </row>
    <row r="330" spans="1:13" x14ac:dyDescent="0.25">
      <c r="A330" t="s">
        <v>773</v>
      </c>
      <c r="B330">
        <v>22399</v>
      </c>
      <c r="C330" s="1">
        <v>42269.341666666667</v>
      </c>
      <c r="D330">
        <v>4</v>
      </c>
      <c r="E330">
        <v>31</v>
      </c>
      <c r="F330">
        <v>39</v>
      </c>
      <c r="G330" s="1">
        <v>44072.63958333333</v>
      </c>
      <c r="H330">
        <v>18</v>
      </c>
      <c r="I330" t="s">
        <v>13</v>
      </c>
      <c r="J330">
        <v>81</v>
      </c>
      <c r="K330">
        <v>536</v>
      </c>
      <c r="L330" t="s">
        <v>774</v>
      </c>
      <c r="M330">
        <f t="shared" si="5"/>
        <v>0.15111940298507462</v>
      </c>
    </row>
    <row r="331" spans="1:13" x14ac:dyDescent="0.25">
      <c r="A331" t="s">
        <v>775</v>
      </c>
      <c r="B331">
        <v>22374</v>
      </c>
      <c r="C331" s="1">
        <v>40850.290277777778</v>
      </c>
      <c r="D331">
        <v>8</v>
      </c>
      <c r="E331">
        <v>353</v>
      </c>
      <c r="F331">
        <v>79</v>
      </c>
      <c r="G331" s="1">
        <v>44090.338194444441</v>
      </c>
      <c r="H331">
        <v>0</v>
      </c>
      <c r="I331" t="s">
        <v>42</v>
      </c>
      <c r="J331">
        <v>1432</v>
      </c>
      <c r="K331">
        <v>2827</v>
      </c>
      <c r="L331" t="s">
        <v>776</v>
      </c>
      <c r="M331">
        <f t="shared" si="5"/>
        <v>0.50654403961796957</v>
      </c>
    </row>
    <row r="332" spans="1:13" x14ac:dyDescent="0.25">
      <c r="A332" t="s">
        <v>777</v>
      </c>
      <c r="B332">
        <v>22337</v>
      </c>
      <c r="C332" s="1">
        <v>40818.684027777781</v>
      </c>
      <c r="D332">
        <v>8</v>
      </c>
      <c r="E332">
        <v>2227</v>
      </c>
      <c r="F332">
        <v>0</v>
      </c>
      <c r="G332" s="1">
        <v>44090.881944444445</v>
      </c>
      <c r="H332">
        <v>0</v>
      </c>
      <c r="I332" t="s">
        <v>199</v>
      </c>
      <c r="J332">
        <v>0</v>
      </c>
      <c r="K332">
        <v>0</v>
      </c>
      <c r="L332" t="s">
        <v>17</v>
      </c>
      <c r="M332">
        <f t="shared" si="5"/>
        <v>0</v>
      </c>
    </row>
    <row r="333" spans="1:13" x14ac:dyDescent="0.25">
      <c r="A333" t="s">
        <v>778</v>
      </c>
      <c r="B333">
        <v>22262</v>
      </c>
      <c r="C333" s="1">
        <v>42433.433333333334</v>
      </c>
      <c r="D333">
        <v>4</v>
      </c>
      <c r="E333">
        <v>923</v>
      </c>
      <c r="F333">
        <v>27</v>
      </c>
      <c r="G333" s="1">
        <v>44090.038888888892</v>
      </c>
      <c r="H333">
        <v>0</v>
      </c>
      <c r="I333" t="s">
        <v>42</v>
      </c>
      <c r="J333">
        <v>2020</v>
      </c>
      <c r="K333">
        <v>2193</v>
      </c>
      <c r="L333" t="s">
        <v>779</v>
      </c>
      <c r="M333">
        <f t="shared" si="5"/>
        <v>0.92111263109895125</v>
      </c>
    </row>
    <row r="334" spans="1:13" x14ac:dyDescent="0.25">
      <c r="A334" t="s">
        <v>780</v>
      </c>
      <c r="B334">
        <v>22200</v>
      </c>
      <c r="C334" s="1">
        <v>42037.809027777781</v>
      </c>
      <c r="D334">
        <v>5</v>
      </c>
      <c r="E334">
        <v>4836</v>
      </c>
      <c r="F334">
        <v>122</v>
      </c>
      <c r="G334" s="1">
        <v>44090.894444444442</v>
      </c>
      <c r="H334">
        <v>0</v>
      </c>
      <c r="I334" t="s">
        <v>168</v>
      </c>
      <c r="J334">
        <v>5852</v>
      </c>
      <c r="K334">
        <v>7600</v>
      </c>
      <c r="L334" t="s">
        <v>781</v>
      </c>
      <c r="M334">
        <f t="shared" si="5"/>
        <v>0.77</v>
      </c>
    </row>
    <row r="335" spans="1:13" x14ac:dyDescent="0.25">
      <c r="A335" t="s">
        <v>782</v>
      </c>
      <c r="B335">
        <v>22186</v>
      </c>
      <c r="C335" s="1">
        <v>40850.216666666667</v>
      </c>
      <c r="D335">
        <v>8</v>
      </c>
      <c r="E335">
        <v>882</v>
      </c>
      <c r="F335">
        <v>35</v>
      </c>
      <c r="G335" s="1">
        <v>44090.088888888888</v>
      </c>
      <c r="H335">
        <v>0</v>
      </c>
      <c r="I335" t="s">
        <v>42</v>
      </c>
      <c r="J335">
        <v>1115</v>
      </c>
      <c r="K335">
        <v>2895</v>
      </c>
      <c r="L335" t="s">
        <v>783</v>
      </c>
      <c r="M335">
        <f t="shared" si="5"/>
        <v>0.38514680483592401</v>
      </c>
    </row>
    <row r="336" spans="1:13" x14ac:dyDescent="0.25">
      <c r="A336" t="s">
        <v>784</v>
      </c>
      <c r="B336">
        <v>22184</v>
      </c>
      <c r="C336" s="1">
        <v>43525.143750000003</v>
      </c>
      <c r="D336">
        <v>1</v>
      </c>
      <c r="E336">
        <v>160</v>
      </c>
      <c r="F336">
        <v>0</v>
      </c>
      <c r="G336" s="1">
        <v>44090.883333333331</v>
      </c>
      <c r="H336">
        <v>0</v>
      </c>
      <c r="I336" t="s">
        <v>42</v>
      </c>
      <c r="J336">
        <v>1020</v>
      </c>
      <c r="K336">
        <v>1822</v>
      </c>
      <c r="L336" t="s">
        <v>785</v>
      </c>
      <c r="M336">
        <f t="shared" si="5"/>
        <v>0.55982436882546649</v>
      </c>
    </row>
    <row r="337" spans="1:13" x14ac:dyDescent="0.25">
      <c r="A337" t="s">
        <v>786</v>
      </c>
      <c r="B337">
        <v>22162</v>
      </c>
      <c r="C337" s="1">
        <v>42487.624305555553</v>
      </c>
      <c r="D337">
        <v>4</v>
      </c>
      <c r="E337">
        <v>551</v>
      </c>
      <c r="F337">
        <v>5</v>
      </c>
      <c r="G337" s="1">
        <v>44087.474305555559</v>
      </c>
      <c r="H337">
        <v>3</v>
      </c>
      <c r="I337" t="s">
        <v>46</v>
      </c>
      <c r="J337">
        <v>1048</v>
      </c>
      <c r="K337">
        <v>1194</v>
      </c>
      <c r="L337" t="s">
        <v>787</v>
      </c>
      <c r="M337">
        <f t="shared" si="5"/>
        <v>0.8777219430485762</v>
      </c>
    </row>
    <row r="338" spans="1:13" x14ac:dyDescent="0.25">
      <c r="A338" t="s">
        <v>788</v>
      </c>
      <c r="B338">
        <v>22160</v>
      </c>
      <c r="C338" s="1">
        <v>43233.655555555553</v>
      </c>
      <c r="D338">
        <v>2</v>
      </c>
      <c r="E338">
        <v>106</v>
      </c>
      <c r="F338">
        <v>23</v>
      </c>
      <c r="G338" s="1">
        <v>44088.446527777778</v>
      </c>
      <c r="H338">
        <v>2</v>
      </c>
      <c r="I338" t="s">
        <v>86</v>
      </c>
      <c r="J338">
        <v>138</v>
      </c>
      <c r="K338">
        <v>200</v>
      </c>
      <c r="L338" t="s">
        <v>789</v>
      </c>
      <c r="M338">
        <f t="shared" si="5"/>
        <v>0.69</v>
      </c>
    </row>
    <row r="339" spans="1:13" x14ac:dyDescent="0.25">
      <c r="A339" t="s">
        <v>790</v>
      </c>
      <c r="B339">
        <v>22157</v>
      </c>
      <c r="C339" s="1">
        <v>40651.629861111112</v>
      </c>
      <c r="D339">
        <v>9</v>
      </c>
      <c r="E339">
        <v>309</v>
      </c>
      <c r="F339">
        <v>34</v>
      </c>
      <c r="G339" s="1">
        <v>43847.50277777778</v>
      </c>
      <c r="H339">
        <v>243</v>
      </c>
      <c r="I339" t="s">
        <v>204</v>
      </c>
      <c r="J339">
        <v>2107</v>
      </c>
      <c r="K339">
        <v>2339</v>
      </c>
      <c r="L339" t="s">
        <v>791</v>
      </c>
      <c r="M339">
        <f t="shared" si="5"/>
        <v>0.9008123129542539</v>
      </c>
    </row>
    <row r="340" spans="1:13" x14ac:dyDescent="0.25">
      <c r="A340" t="s">
        <v>792</v>
      </c>
      <c r="B340">
        <v>22111</v>
      </c>
      <c r="C340" s="1">
        <v>42382.986805555556</v>
      </c>
      <c r="D340">
        <v>4</v>
      </c>
      <c r="E340">
        <v>4386</v>
      </c>
      <c r="F340">
        <v>80</v>
      </c>
      <c r="G340" s="1">
        <v>44090.894444444442</v>
      </c>
      <c r="H340">
        <v>0</v>
      </c>
      <c r="I340" t="s">
        <v>173</v>
      </c>
      <c r="J340">
        <v>5480</v>
      </c>
      <c r="K340">
        <v>8085</v>
      </c>
      <c r="L340" t="s">
        <v>793</v>
      </c>
      <c r="M340">
        <f t="shared" si="5"/>
        <v>0.67779839208410642</v>
      </c>
    </row>
    <row r="341" spans="1:13" x14ac:dyDescent="0.25">
      <c r="A341" t="s">
        <v>794</v>
      </c>
      <c r="B341">
        <v>22075</v>
      </c>
      <c r="C341" s="1">
        <v>41284.893750000003</v>
      </c>
      <c r="D341">
        <v>7</v>
      </c>
      <c r="E341">
        <v>10122</v>
      </c>
      <c r="F341">
        <v>299</v>
      </c>
      <c r="G341" s="1">
        <v>44090.895138888889</v>
      </c>
      <c r="H341">
        <v>0</v>
      </c>
      <c r="I341" t="s">
        <v>123</v>
      </c>
      <c r="J341">
        <v>14061</v>
      </c>
      <c r="K341">
        <v>14068</v>
      </c>
      <c r="L341" t="s">
        <v>795</v>
      </c>
      <c r="M341">
        <f t="shared" si="5"/>
        <v>0.99950241683252772</v>
      </c>
    </row>
    <row r="342" spans="1:13" x14ac:dyDescent="0.25">
      <c r="A342" t="s">
        <v>796</v>
      </c>
      <c r="B342">
        <v>22048</v>
      </c>
      <c r="C342" s="1">
        <v>40478.446527777778</v>
      </c>
      <c r="D342">
        <v>9</v>
      </c>
      <c r="E342">
        <v>1354</v>
      </c>
      <c r="F342">
        <v>0</v>
      </c>
      <c r="G342" s="1">
        <v>44088.359722222223</v>
      </c>
      <c r="H342">
        <v>2</v>
      </c>
      <c r="I342" t="s">
        <v>13</v>
      </c>
      <c r="J342">
        <v>1857</v>
      </c>
      <c r="K342">
        <v>2546</v>
      </c>
      <c r="L342" t="s">
        <v>797</v>
      </c>
      <c r="M342">
        <f t="shared" si="5"/>
        <v>0.72937941869599376</v>
      </c>
    </row>
    <row r="343" spans="1:13" x14ac:dyDescent="0.25">
      <c r="A343" t="s">
        <v>798</v>
      </c>
      <c r="B343">
        <v>22047</v>
      </c>
      <c r="C343" s="1">
        <v>42179.117361111108</v>
      </c>
      <c r="D343">
        <v>5</v>
      </c>
      <c r="E343">
        <v>74</v>
      </c>
      <c r="F343">
        <v>31</v>
      </c>
      <c r="G343" s="1">
        <v>44089.2</v>
      </c>
      <c r="H343">
        <v>1</v>
      </c>
      <c r="I343" t="s">
        <v>13</v>
      </c>
      <c r="J343">
        <v>347</v>
      </c>
      <c r="K343">
        <v>388</v>
      </c>
      <c r="L343" t="s">
        <v>799</v>
      </c>
      <c r="M343">
        <f t="shared" si="5"/>
        <v>0.89432989690721654</v>
      </c>
    </row>
    <row r="344" spans="1:13" x14ac:dyDescent="0.25">
      <c r="A344" t="s">
        <v>800</v>
      </c>
      <c r="B344">
        <v>22001</v>
      </c>
      <c r="C344" s="1">
        <v>43473.377083333333</v>
      </c>
      <c r="D344">
        <v>1</v>
      </c>
      <c r="E344">
        <v>158</v>
      </c>
      <c r="F344">
        <v>4</v>
      </c>
      <c r="G344" s="1">
        <v>44068.362500000003</v>
      </c>
      <c r="H344">
        <v>22</v>
      </c>
      <c r="I344" t="s">
        <v>52</v>
      </c>
      <c r="J344">
        <v>173</v>
      </c>
      <c r="K344">
        <v>359</v>
      </c>
      <c r="L344" t="s">
        <v>801</v>
      </c>
      <c r="M344">
        <f t="shared" si="5"/>
        <v>0.48189415041782729</v>
      </c>
    </row>
    <row r="345" spans="1:13" x14ac:dyDescent="0.25">
      <c r="A345" t="s">
        <v>804</v>
      </c>
      <c r="B345">
        <v>21976</v>
      </c>
      <c r="C345" s="1">
        <v>42055.876388888886</v>
      </c>
      <c r="D345">
        <v>5</v>
      </c>
      <c r="E345">
        <v>78</v>
      </c>
      <c r="F345">
        <v>0</v>
      </c>
      <c r="G345" s="1">
        <v>44081.368750000001</v>
      </c>
      <c r="H345">
        <v>9</v>
      </c>
      <c r="I345" t="s">
        <v>13</v>
      </c>
      <c r="J345">
        <v>1625</v>
      </c>
      <c r="K345">
        <v>2162</v>
      </c>
      <c r="L345" t="s">
        <v>805</v>
      </c>
      <c r="M345">
        <f t="shared" si="5"/>
        <v>0.7516188714153561</v>
      </c>
    </row>
    <row r="346" spans="1:13" x14ac:dyDescent="0.25">
      <c r="A346" t="s">
        <v>808</v>
      </c>
      <c r="B346">
        <v>21929</v>
      </c>
      <c r="C346" s="1">
        <v>43132.380555555559</v>
      </c>
      <c r="D346">
        <v>2</v>
      </c>
      <c r="E346">
        <v>151</v>
      </c>
      <c r="F346">
        <v>7</v>
      </c>
      <c r="G346" s="1">
        <v>44088.888888888891</v>
      </c>
      <c r="H346">
        <v>2</v>
      </c>
      <c r="I346" t="s">
        <v>204</v>
      </c>
      <c r="J346">
        <v>260</v>
      </c>
      <c r="K346">
        <v>333</v>
      </c>
      <c r="L346" t="s">
        <v>809</v>
      </c>
      <c r="M346">
        <f t="shared" si="5"/>
        <v>0.78078078078078073</v>
      </c>
    </row>
    <row r="347" spans="1:13" x14ac:dyDescent="0.25">
      <c r="A347" t="s">
        <v>810</v>
      </c>
      <c r="B347">
        <v>21825</v>
      </c>
      <c r="C347" s="1">
        <v>42422.625694444447</v>
      </c>
      <c r="D347">
        <v>4</v>
      </c>
      <c r="E347">
        <v>7758</v>
      </c>
      <c r="F347">
        <v>144</v>
      </c>
      <c r="G347" s="1">
        <v>44090.777777777781</v>
      </c>
      <c r="H347">
        <v>0</v>
      </c>
      <c r="I347" t="s">
        <v>199</v>
      </c>
      <c r="J347">
        <v>4041</v>
      </c>
      <c r="K347">
        <v>5711</v>
      </c>
      <c r="L347" t="s">
        <v>811</v>
      </c>
      <c r="M347">
        <f t="shared" si="5"/>
        <v>0.70758185956925235</v>
      </c>
    </row>
    <row r="348" spans="1:13" x14ac:dyDescent="0.25">
      <c r="A348" t="s">
        <v>812</v>
      </c>
      <c r="B348">
        <v>21817</v>
      </c>
      <c r="C348" s="1">
        <v>41015.133333333331</v>
      </c>
      <c r="D348">
        <v>8</v>
      </c>
      <c r="E348">
        <v>650</v>
      </c>
      <c r="F348">
        <v>0</v>
      </c>
      <c r="G348" s="1">
        <v>44090.62777777778</v>
      </c>
      <c r="H348">
        <v>0</v>
      </c>
      <c r="I348" t="s">
        <v>46</v>
      </c>
      <c r="J348">
        <v>2887</v>
      </c>
      <c r="K348">
        <v>2913</v>
      </c>
      <c r="L348" t="s">
        <v>813</v>
      </c>
      <c r="M348">
        <f t="shared" si="5"/>
        <v>0.99107449364915889</v>
      </c>
    </row>
    <row r="349" spans="1:13" x14ac:dyDescent="0.25">
      <c r="A349" t="s">
        <v>816</v>
      </c>
      <c r="B349">
        <v>21763</v>
      </c>
      <c r="C349" s="1">
        <v>41548.111111111109</v>
      </c>
      <c r="D349">
        <v>6</v>
      </c>
      <c r="E349">
        <v>1595</v>
      </c>
      <c r="F349">
        <v>119</v>
      </c>
      <c r="G349" s="1">
        <v>44090.794444444444</v>
      </c>
      <c r="H349">
        <v>0</v>
      </c>
      <c r="I349" t="s">
        <v>57</v>
      </c>
      <c r="J349">
        <v>531</v>
      </c>
      <c r="K349">
        <v>718</v>
      </c>
      <c r="L349" t="s">
        <v>817</v>
      </c>
      <c r="M349">
        <f t="shared" si="5"/>
        <v>0.73955431754874656</v>
      </c>
    </row>
    <row r="350" spans="1:13" x14ac:dyDescent="0.25">
      <c r="A350" t="s">
        <v>818</v>
      </c>
      <c r="B350">
        <v>21732</v>
      </c>
      <c r="C350" s="1">
        <v>41677.32916666667</v>
      </c>
      <c r="D350">
        <v>6</v>
      </c>
      <c r="E350">
        <v>836</v>
      </c>
      <c r="F350">
        <v>0</v>
      </c>
      <c r="G350" s="1">
        <v>44089.901388888888</v>
      </c>
      <c r="H350">
        <v>1</v>
      </c>
      <c r="I350" t="s">
        <v>86</v>
      </c>
      <c r="J350">
        <v>1697</v>
      </c>
      <c r="K350">
        <v>1728</v>
      </c>
      <c r="L350" t="s">
        <v>819</v>
      </c>
      <c r="M350">
        <f t="shared" si="5"/>
        <v>0.98206018518518523</v>
      </c>
    </row>
    <row r="351" spans="1:13" x14ac:dyDescent="0.25">
      <c r="A351" t="s">
        <v>820</v>
      </c>
      <c r="B351">
        <v>21703</v>
      </c>
      <c r="C351" s="1">
        <v>42007.780555555553</v>
      </c>
      <c r="D351">
        <v>5</v>
      </c>
      <c r="E351">
        <v>502</v>
      </c>
      <c r="F351">
        <v>0</v>
      </c>
      <c r="G351" s="1">
        <v>44086.324999999997</v>
      </c>
      <c r="H351">
        <v>4</v>
      </c>
      <c r="I351" t="s">
        <v>46</v>
      </c>
      <c r="J351">
        <v>122</v>
      </c>
      <c r="K351">
        <v>158</v>
      </c>
      <c r="L351" t="s">
        <v>821</v>
      </c>
      <c r="M351">
        <f t="shared" si="5"/>
        <v>0.77215189873417722</v>
      </c>
    </row>
    <row r="352" spans="1:13" x14ac:dyDescent="0.25">
      <c r="A352" t="s">
        <v>822</v>
      </c>
      <c r="B352">
        <v>21702</v>
      </c>
      <c r="C352" s="1">
        <v>40970.540277777778</v>
      </c>
      <c r="D352">
        <v>8</v>
      </c>
      <c r="E352">
        <v>114</v>
      </c>
      <c r="F352">
        <v>0</v>
      </c>
      <c r="G352" s="1">
        <v>43833.797222222223</v>
      </c>
      <c r="H352">
        <v>257</v>
      </c>
      <c r="I352" t="s">
        <v>13</v>
      </c>
      <c r="J352">
        <v>755</v>
      </c>
      <c r="K352">
        <v>1014</v>
      </c>
      <c r="L352" t="s">
        <v>823</v>
      </c>
      <c r="M352">
        <f t="shared" si="5"/>
        <v>0.74457593688362922</v>
      </c>
    </row>
    <row r="353" spans="1:13" x14ac:dyDescent="0.25">
      <c r="A353" t="s">
        <v>824</v>
      </c>
      <c r="B353">
        <v>21700</v>
      </c>
      <c r="C353" s="1">
        <v>42095.743750000001</v>
      </c>
      <c r="D353">
        <v>5</v>
      </c>
      <c r="E353">
        <v>122</v>
      </c>
      <c r="F353">
        <v>169</v>
      </c>
      <c r="G353" s="1">
        <v>44090.626388888886</v>
      </c>
      <c r="H353">
        <v>0</v>
      </c>
      <c r="I353" t="s">
        <v>13</v>
      </c>
      <c r="J353">
        <v>3377</v>
      </c>
      <c r="K353">
        <v>3445</v>
      </c>
      <c r="L353" t="s">
        <v>825</v>
      </c>
      <c r="M353">
        <f t="shared" si="5"/>
        <v>0.98026124818577653</v>
      </c>
    </row>
    <row r="354" spans="1:13" x14ac:dyDescent="0.25">
      <c r="A354" t="s">
        <v>826</v>
      </c>
      <c r="B354">
        <v>21698</v>
      </c>
      <c r="C354" s="1">
        <v>41878.886805555558</v>
      </c>
      <c r="D354">
        <v>6</v>
      </c>
      <c r="E354">
        <v>29</v>
      </c>
      <c r="F354">
        <v>20</v>
      </c>
      <c r="G354" s="1">
        <v>44064.579861111109</v>
      </c>
      <c r="H354">
        <v>26</v>
      </c>
      <c r="I354" t="s">
        <v>26</v>
      </c>
      <c r="J354">
        <v>478</v>
      </c>
      <c r="K354">
        <v>591</v>
      </c>
      <c r="L354" t="s">
        <v>827</v>
      </c>
      <c r="M354">
        <f t="shared" si="5"/>
        <v>0.80879864636209808</v>
      </c>
    </row>
    <row r="355" spans="1:13" x14ac:dyDescent="0.25">
      <c r="A355" t="s">
        <v>830</v>
      </c>
      <c r="B355">
        <v>21642</v>
      </c>
      <c r="C355" s="1">
        <v>42567.568055555559</v>
      </c>
      <c r="D355">
        <v>4</v>
      </c>
      <c r="E355">
        <v>7</v>
      </c>
      <c r="F355">
        <v>4</v>
      </c>
      <c r="G355" s="1">
        <v>44084.527083333334</v>
      </c>
      <c r="H355">
        <v>6</v>
      </c>
      <c r="I355" t="s">
        <v>204</v>
      </c>
      <c r="J355">
        <v>585</v>
      </c>
      <c r="K355">
        <v>906</v>
      </c>
      <c r="L355" t="s">
        <v>831</v>
      </c>
      <c r="M355">
        <f t="shared" si="5"/>
        <v>0.64569536423841056</v>
      </c>
    </row>
    <row r="356" spans="1:13" x14ac:dyDescent="0.25">
      <c r="A356" t="s">
        <v>832</v>
      </c>
      <c r="B356">
        <v>21612</v>
      </c>
      <c r="C356" s="1">
        <v>41506.581944444442</v>
      </c>
      <c r="D356">
        <v>7</v>
      </c>
      <c r="E356">
        <v>34</v>
      </c>
      <c r="F356">
        <v>7</v>
      </c>
      <c r="G356" s="1">
        <v>44071.756944444445</v>
      </c>
      <c r="H356">
        <v>19</v>
      </c>
      <c r="I356" t="s">
        <v>13</v>
      </c>
      <c r="J356">
        <v>47</v>
      </c>
      <c r="K356">
        <v>134</v>
      </c>
      <c r="L356" t="s">
        <v>833</v>
      </c>
      <c r="M356">
        <f t="shared" si="5"/>
        <v>0.35074626865671643</v>
      </c>
    </row>
    <row r="357" spans="1:13" x14ac:dyDescent="0.25">
      <c r="A357" t="s">
        <v>834</v>
      </c>
      <c r="B357">
        <v>21599</v>
      </c>
      <c r="C357" s="1">
        <v>41721.913888888892</v>
      </c>
      <c r="D357">
        <v>6</v>
      </c>
      <c r="E357">
        <v>527</v>
      </c>
      <c r="F357">
        <v>0</v>
      </c>
      <c r="G357" s="1">
        <v>44080.4375</v>
      </c>
      <c r="H357">
        <v>10</v>
      </c>
      <c r="I357" t="s">
        <v>39</v>
      </c>
      <c r="J357">
        <v>926</v>
      </c>
      <c r="K357">
        <v>1120</v>
      </c>
      <c r="L357" t="s">
        <v>835</v>
      </c>
      <c r="M357">
        <f t="shared" si="5"/>
        <v>0.82678571428571423</v>
      </c>
    </row>
    <row r="358" spans="1:13" x14ac:dyDescent="0.25">
      <c r="A358" t="s">
        <v>836</v>
      </c>
      <c r="B358">
        <v>21591</v>
      </c>
      <c r="C358" s="1">
        <v>40617.14166666667</v>
      </c>
      <c r="D358">
        <v>9</v>
      </c>
      <c r="E358">
        <v>659</v>
      </c>
      <c r="F358">
        <v>0</v>
      </c>
      <c r="G358" s="1">
        <v>44090.487500000003</v>
      </c>
      <c r="H358">
        <v>0</v>
      </c>
      <c r="I358" t="s">
        <v>837</v>
      </c>
      <c r="J358">
        <v>167</v>
      </c>
      <c r="K358">
        <v>248</v>
      </c>
      <c r="L358" t="s">
        <v>838</v>
      </c>
      <c r="M358">
        <f t="shared" si="5"/>
        <v>0.67338709677419351</v>
      </c>
    </row>
    <row r="359" spans="1:13" x14ac:dyDescent="0.25">
      <c r="A359" t="s">
        <v>839</v>
      </c>
      <c r="B359">
        <v>21585</v>
      </c>
      <c r="C359" s="1">
        <v>42440.084722222222</v>
      </c>
      <c r="D359">
        <v>4</v>
      </c>
      <c r="E359">
        <v>374</v>
      </c>
      <c r="F359">
        <v>65</v>
      </c>
      <c r="G359" s="1">
        <v>44087.564583333333</v>
      </c>
      <c r="H359">
        <v>3</v>
      </c>
      <c r="I359" t="s">
        <v>16</v>
      </c>
      <c r="J359">
        <v>1054</v>
      </c>
      <c r="K359">
        <v>1114</v>
      </c>
      <c r="L359" t="s">
        <v>471</v>
      </c>
      <c r="M359">
        <f t="shared" si="5"/>
        <v>0.94614003590664275</v>
      </c>
    </row>
    <row r="360" spans="1:13" x14ac:dyDescent="0.25">
      <c r="A360" t="s">
        <v>840</v>
      </c>
      <c r="B360">
        <v>21567</v>
      </c>
      <c r="C360" s="1">
        <v>40740.045138888891</v>
      </c>
      <c r="D360">
        <v>9</v>
      </c>
      <c r="E360">
        <v>117</v>
      </c>
      <c r="F360">
        <v>28</v>
      </c>
      <c r="G360" s="1">
        <v>44088.181250000001</v>
      </c>
      <c r="H360">
        <v>2</v>
      </c>
      <c r="I360" t="s">
        <v>49</v>
      </c>
      <c r="J360">
        <v>1334</v>
      </c>
      <c r="K360">
        <v>1999</v>
      </c>
      <c r="L360" t="s">
        <v>841</v>
      </c>
      <c r="M360">
        <f t="shared" si="5"/>
        <v>0.66733366683341666</v>
      </c>
    </row>
    <row r="361" spans="1:13" x14ac:dyDescent="0.25">
      <c r="A361" t="s">
        <v>842</v>
      </c>
      <c r="B361">
        <v>21560</v>
      </c>
      <c r="C361" s="1">
        <v>42528.705555555556</v>
      </c>
      <c r="D361">
        <v>4</v>
      </c>
      <c r="E361">
        <v>80</v>
      </c>
      <c r="F361">
        <v>0</v>
      </c>
      <c r="G361" s="1">
        <v>44090.143750000003</v>
      </c>
      <c r="H361">
        <v>0</v>
      </c>
      <c r="I361" t="s">
        <v>13</v>
      </c>
      <c r="J361">
        <v>1515</v>
      </c>
      <c r="K361">
        <v>1944</v>
      </c>
      <c r="L361" t="s">
        <v>843</v>
      </c>
      <c r="M361">
        <f t="shared" si="5"/>
        <v>0.77932098765432101</v>
      </c>
    </row>
    <row r="362" spans="1:13" x14ac:dyDescent="0.25">
      <c r="A362" t="s">
        <v>844</v>
      </c>
      <c r="B362">
        <v>21546</v>
      </c>
      <c r="C362" s="1">
        <v>40688.98541666667</v>
      </c>
      <c r="D362">
        <v>9</v>
      </c>
      <c r="E362">
        <v>7251</v>
      </c>
      <c r="F362">
        <v>346</v>
      </c>
      <c r="G362" s="1">
        <v>44090.311805555553</v>
      </c>
      <c r="H362">
        <v>0</v>
      </c>
      <c r="I362" t="s">
        <v>13</v>
      </c>
      <c r="J362">
        <v>6045</v>
      </c>
      <c r="K362">
        <v>6317</v>
      </c>
      <c r="L362" t="s">
        <v>845</v>
      </c>
      <c r="M362">
        <f t="shared" si="5"/>
        <v>0.95694158619597913</v>
      </c>
    </row>
    <row r="363" spans="1:13" x14ac:dyDescent="0.25">
      <c r="A363" t="s">
        <v>846</v>
      </c>
      <c r="B363">
        <v>21537</v>
      </c>
      <c r="C363" s="1">
        <v>40785.259027777778</v>
      </c>
      <c r="D363">
        <v>9</v>
      </c>
      <c r="E363">
        <v>8025</v>
      </c>
      <c r="F363">
        <v>0</v>
      </c>
      <c r="G363" s="1">
        <v>44090.883333333331</v>
      </c>
      <c r="H363">
        <v>0</v>
      </c>
      <c r="I363" t="s">
        <v>199</v>
      </c>
      <c r="J363">
        <v>3366</v>
      </c>
      <c r="K363">
        <v>4133</v>
      </c>
      <c r="L363" t="s">
        <v>847</v>
      </c>
      <c r="M363">
        <f t="shared" si="5"/>
        <v>0.81442051778369229</v>
      </c>
    </row>
    <row r="364" spans="1:13" x14ac:dyDescent="0.25">
      <c r="A364" t="s">
        <v>848</v>
      </c>
      <c r="B364">
        <v>21532</v>
      </c>
      <c r="C364" s="1">
        <v>40986.823611111111</v>
      </c>
      <c r="D364">
        <v>8</v>
      </c>
      <c r="E364">
        <v>505</v>
      </c>
      <c r="F364">
        <v>39</v>
      </c>
      <c r="G364" s="1">
        <v>44082.677777777775</v>
      </c>
      <c r="H364">
        <v>8</v>
      </c>
      <c r="I364" t="s">
        <v>13</v>
      </c>
      <c r="J364">
        <v>5785</v>
      </c>
      <c r="K364">
        <v>6169</v>
      </c>
      <c r="L364" t="s">
        <v>849</v>
      </c>
      <c r="M364">
        <f t="shared" si="5"/>
        <v>0.93775328254174095</v>
      </c>
    </row>
    <row r="365" spans="1:13" x14ac:dyDescent="0.25">
      <c r="A365" t="s">
        <v>850</v>
      </c>
      <c r="B365">
        <v>21524</v>
      </c>
      <c r="C365" s="1">
        <v>42975.848611111112</v>
      </c>
      <c r="D365">
        <v>3</v>
      </c>
      <c r="E365">
        <v>73</v>
      </c>
      <c r="F365">
        <v>2</v>
      </c>
      <c r="G365" s="1">
        <v>44069.803472222222</v>
      </c>
      <c r="H365">
        <v>21</v>
      </c>
      <c r="I365" t="s">
        <v>46</v>
      </c>
      <c r="J365">
        <v>94</v>
      </c>
      <c r="K365">
        <v>120</v>
      </c>
      <c r="L365" t="s">
        <v>851</v>
      </c>
      <c r="M365">
        <f t="shared" si="5"/>
        <v>0.78333333333333333</v>
      </c>
    </row>
    <row r="366" spans="1:13" x14ac:dyDescent="0.25">
      <c r="A366" t="s">
        <v>852</v>
      </c>
      <c r="B366">
        <v>21475</v>
      </c>
      <c r="C366" s="1">
        <v>42888.411111111112</v>
      </c>
      <c r="D366">
        <v>3</v>
      </c>
      <c r="E366">
        <v>6</v>
      </c>
      <c r="F366">
        <v>8</v>
      </c>
      <c r="G366" s="1">
        <v>44048.584722222222</v>
      </c>
      <c r="H366">
        <v>42</v>
      </c>
      <c r="I366" t="s">
        <v>42</v>
      </c>
      <c r="J366">
        <v>1127</v>
      </c>
      <c r="K366">
        <v>1219</v>
      </c>
      <c r="L366" t="s">
        <v>853</v>
      </c>
      <c r="M366">
        <f t="shared" si="5"/>
        <v>0.92452830188679247</v>
      </c>
    </row>
    <row r="367" spans="1:13" x14ac:dyDescent="0.25">
      <c r="A367" t="s">
        <v>854</v>
      </c>
      <c r="B367">
        <v>21471</v>
      </c>
      <c r="C367" s="1">
        <v>40274.902083333334</v>
      </c>
      <c r="D367">
        <v>10</v>
      </c>
      <c r="E367">
        <v>1172</v>
      </c>
      <c r="F367">
        <v>5</v>
      </c>
      <c r="G367" s="1">
        <v>44090.693749999999</v>
      </c>
      <c r="H367">
        <v>0</v>
      </c>
      <c r="I367" t="s">
        <v>13</v>
      </c>
      <c r="J367">
        <v>7451</v>
      </c>
      <c r="K367">
        <v>7773</v>
      </c>
      <c r="L367" t="s">
        <v>855</v>
      </c>
      <c r="M367">
        <f t="shared" si="5"/>
        <v>0.95857455293966298</v>
      </c>
    </row>
    <row r="368" spans="1:13" x14ac:dyDescent="0.25">
      <c r="A368" t="s">
        <v>856</v>
      </c>
      <c r="B368">
        <v>21471</v>
      </c>
      <c r="C368" s="1">
        <v>41464.322222222225</v>
      </c>
      <c r="D368">
        <v>7</v>
      </c>
      <c r="E368">
        <v>315</v>
      </c>
      <c r="F368">
        <v>27</v>
      </c>
      <c r="G368" s="1">
        <v>44087.518750000003</v>
      </c>
      <c r="H368">
        <v>3</v>
      </c>
      <c r="I368" t="s">
        <v>26</v>
      </c>
      <c r="J368">
        <v>1911</v>
      </c>
      <c r="K368">
        <v>1920</v>
      </c>
      <c r="L368" t="s">
        <v>857</v>
      </c>
      <c r="M368">
        <f t="shared" si="5"/>
        <v>0.99531250000000004</v>
      </c>
    </row>
    <row r="369" spans="1:13" x14ac:dyDescent="0.25">
      <c r="A369" t="s">
        <v>858</v>
      </c>
      <c r="B369">
        <v>21452</v>
      </c>
      <c r="C369" s="1">
        <v>41144.87222222222</v>
      </c>
      <c r="D369">
        <v>8</v>
      </c>
      <c r="E369">
        <v>1061</v>
      </c>
      <c r="F369">
        <v>115</v>
      </c>
      <c r="G369" s="1">
        <v>44060.669444444444</v>
      </c>
      <c r="H369">
        <v>30</v>
      </c>
      <c r="I369" t="s">
        <v>204</v>
      </c>
      <c r="J369">
        <v>3643</v>
      </c>
      <c r="K369">
        <v>3895</v>
      </c>
      <c r="L369" t="s">
        <v>859</v>
      </c>
      <c r="M369">
        <f t="shared" si="5"/>
        <v>0.93530166880616172</v>
      </c>
    </row>
    <row r="370" spans="1:13" x14ac:dyDescent="0.25">
      <c r="A370" t="s">
        <v>865</v>
      </c>
      <c r="B370">
        <v>21312</v>
      </c>
      <c r="C370" s="1">
        <v>42515.42291666667</v>
      </c>
      <c r="D370">
        <v>4</v>
      </c>
      <c r="E370">
        <v>297</v>
      </c>
      <c r="F370">
        <v>16</v>
      </c>
      <c r="G370" s="1">
        <v>44082.467361111114</v>
      </c>
      <c r="H370">
        <v>8</v>
      </c>
      <c r="I370" t="s">
        <v>49</v>
      </c>
      <c r="J370">
        <v>1275</v>
      </c>
      <c r="K370">
        <v>1593</v>
      </c>
      <c r="L370" t="s">
        <v>866</v>
      </c>
      <c r="M370">
        <f t="shared" si="5"/>
        <v>0.80037664783427498</v>
      </c>
    </row>
    <row r="371" spans="1:13" x14ac:dyDescent="0.25">
      <c r="A371" t="s">
        <v>867</v>
      </c>
      <c r="B371">
        <v>21229</v>
      </c>
      <c r="C371" s="1">
        <v>40454.534722222219</v>
      </c>
      <c r="D371">
        <v>9</v>
      </c>
      <c r="E371">
        <v>259</v>
      </c>
      <c r="F371">
        <v>70</v>
      </c>
      <c r="G371" s="1">
        <v>44062.673611111109</v>
      </c>
      <c r="H371">
        <v>28</v>
      </c>
      <c r="I371" t="s">
        <v>13</v>
      </c>
      <c r="J371">
        <v>1318</v>
      </c>
      <c r="K371">
        <v>1327</v>
      </c>
      <c r="L371" t="s">
        <v>685</v>
      </c>
      <c r="M371">
        <f t="shared" si="5"/>
        <v>0.9932177844762623</v>
      </c>
    </row>
    <row r="372" spans="1:13" x14ac:dyDescent="0.25">
      <c r="A372" t="s">
        <v>868</v>
      </c>
      <c r="B372">
        <v>21219</v>
      </c>
      <c r="C372" s="1">
        <v>42675.092361111114</v>
      </c>
      <c r="D372">
        <v>3</v>
      </c>
      <c r="E372">
        <v>5864</v>
      </c>
      <c r="F372">
        <v>97</v>
      </c>
      <c r="G372" s="1">
        <v>44090.929166666669</v>
      </c>
      <c r="H372">
        <v>0</v>
      </c>
      <c r="I372" t="s">
        <v>86</v>
      </c>
      <c r="J372">
        <v>4733</v>
      </c>
      <c r="K372">
        <v>6016</v>
      </c>
      <c r="L372" t="s">
        <v>869</v>
      </c>
      <c r="M372">
        <f t="shared" si="5"/>
        <v>0.78673537234042556</v>
      </c>
    </row>
    <row r="373" spans="1:13" x14ac:dyDescent="0.25">
      <c r="A373" t="s">
        <v>870</v>
      </c>
      <c r="B373">
        <v>21184</v>
      </c>
      <c r="C373" s="1">
        <v>40647.591666666667</v>
      </c>
      <c r="D373">
        <v>9</v>
      </c>
      <c r="E373">
        <v>15</v>
      </c>
      <c r="F373">
        <v>11</v>
      </c>
      <c r="G373" s="1">
        <v>44090.9375</v>
      </c>
      <c r="H373">
        <v>0</v>
      </c>
      <c r="I373" t="s">
        <v>57</v>
      </c>
      <c r="J373">
        <v>0</v>
      </c>
      <c r="K373">
        <v>0</v>
      </c>
      <c r="L373" t="s">
        <v>17</v>
      </c>
      <c r="M373">
        <f t="shared" si="5"/>
        <v>0</v>
      </c>
    </row>
    <row r="374" spans="1:13" x14ac:dyDescent="0.25">
      <c r="A374" t="s">
        <v>871</v>
      </c>
      <c r="B374">
        <v>21099</v>
      </c>
      <c r="C374" s="1">
        <v>40072.510416666664</v>
      </c>
      <c r="D374">
        <v>11</v>
      </c>
      <c r="E374">
        <v>730</v>
      </c>
      <c r="F374">
        <v>14</v>
      </c>
      <c r="G374" s="1">
        <v>44075.92083333333</v>
      </c>
      <c r="H374">
        <v>15</v>
      </c>
      <c r="I374" t="s">
        <v>199</v>
      </c>
      <c r="J374">
        <v>3908</v>
      </c>
      <c r="K374">
        <v>3980</v>
      </c>
      <c r="L374" t="s">
        <v>872</v>
      </c>
      <c r="M374">
        <f t="shared" si="5"/>
        <v>0.98190954773869343</v>
      </c>
    </row>
    <row r="375" spans="1:13" x14ac:dyDescent="0.25">
      <c r="A375" t="s">
        <v>873</v>
      </c>
      <c r="B375">
        <v>21099</v>
      </c>
      <c r="C375" s="1">
        <v>40557.572222222225</v>
      </c>
      <c r="D375">
        <v>9</v>
      </c>
      <c r="E375">
        <v>418</v>
      </c>
      <c r="F375">
        <v>134</v>
      </c>
      <c r="G375" s="1">
        <v>44089.29791666667</v>
      </c>
      <c r="H375">
        <v>1</v>
      </c>
      <c r="I375" t="s">
        <v>13</v>
      </c>
      <c r="J375">
        <v>3395</v>
      </c>
      <c r="K375">
        <v>3758</v>
      </c>
      <c r="L375" t="s">
        <v>874</v>
      </c>
      <c r="M375">
        <f t="shared" si="5"/>
        <v>0.90340606705694515</v>
      </c>
    </row>
    <row r="376" spans="1:13" x14ac:dyDescent="0.25">
      <c r="A376" t="s">
        <v>875</v>
      </c>
      <c r="B376">
        <v>21069</v>
      </c>
      <c r="C376" s="1">
        <v>41386.677777777775</v>
      </c>
      <c r="D376">
        <v>7</v>
      </c>
      <c r="E376">
        <v>137</v>
      </c>
      <c r="F376">
        <v>19</v>
      </c>
      <c r="G376" s="1">
        <v>44067.868750000001</v>
      </c>
      <c r="H376">
        <v>23</v>
      </c>
      <c r="I376" t="s">
        <v>13</v>
      </c>
      <c r="J376">
        <v>541</v>
      </c>
      <c r="K376">
        <v>545</v>
      </c>
      <c r="L376" t="s">
        <v>876</v>
      </c>
      <c r="M376">
        <f t="shared" si="5"/>
        <v>0.9926605504587156</v>
      </c>
    </row>
    <row r="377" spans="1:13" x14ac:dyDescent="0.25">
      <c r="A377" t="s">
        <v>882</v>
      </c>
      <c r="B377">
        <v>20984</v>
      </c>
      <c r="C377" s="1">
        <v>43442.347916666666</v>
      </c>
      <c r="D377">
        <v>1</v>
      </c>
      <c r="E377">
        <v>449</v>
      </c>
      <c r="F377">
        <v>96</v>
      </c>
      <c r="G377" s="1">
        <v>44090.906944444447</v>
      </c>
      <c r="H377">
        <v>0</v>
      </c>
      <c r="I377" t="s">
        <v>46</v>
      </c>
      <c r="J377">
        <v>1082</v>
      </c>
      <c r="K377">
        <v>1379</v>
      </c>
      <c r="L377" t="s">
        <v>883</v>
      </c>
      <c r="M377">
        <f t="shared" si="5"/>
        <v>0.78462654097171869</v>
      </c>
    </row>
    <row r="378" spans="1:13" x14ac:dyDescent="0.25">
      <c r="A378" t="s">
        <v>884</v>
      </c>
      <c r="B378">
        <v>20969</v>
      </c>
      <c r="C378" s="1">
        <v>41912.466666666667</v>
      </c>
      <c r="D378">
        <v>5</v>
      </c>
      <c r="E378">
        <v>82</v>
      </c>
      <c r="F378">
        <v>13</v>
      </c>
      <c r="G378" s="1">
        <v>43974.470138888886</v>
      </c>
      <c r="H378">
        <v>116</v>
      </c>
      <c r="I378" t="s">
        <v>49</v>
      </c>
      <c r="J378">
        <v>539</v>
      </c>
      <c r="K378">
        <v>665</v>
      </c>
      <c r="L378" t="s">
        <v>885</v>
      </c>
      <c r="M378">
        <f t="shared" si="5"/>
        <v>0.81052631578947365</v>
      </c>
    </row>
    <row r="379" spans="1:13" x14ac:dyDescent="0.25">
      <c r="A379" t="s">
        <v>886</v>
      </c>
      <c r="B379">
        <v>20965</v>
      </c>
      <c r="C379" s="1">
        <v>42755.030555555553</v>
      </c>
      <c r="D379">
        <v>3</v>
      </c>
      <c r="E379">
        <v>979</v>
      </c>
      <c r="F379">
        <v>12</v>
      </c>
      <c r="G379" s="1">
        <v>44085.650694444441</v>
      </c>
      <c r="H379">
        <v>5</v>
      </c>
      <c r="I379" t="s">
        <v>46</v>
      </c>
      <c r="J379">
        <v>2760</v>
      </c>
      <c r="K379">
        <v>3184</v>
      </c>
      <c r="L379" t="s">
        <v>887</v>
      </c>
      <c r="M379">
        <f t="shared" si="5"/>
        <v>0.86683417085427139</v>
      </c>
    </row>
    <row r="380" spans="1:13" x14ac:dyDescent="0.25">
      <c r="A380" t="s">
        <v>888</v>
      </c>
      <c r="B380">
        <v>20950</v>
      </c>
      <c r="C380" s="1">
        <v>41627.423611111109</v>
      </c>
      <c r="D380">
        <v>6</v>
      </c>
      <c r="E380">
        <v>224</v>
      </c>
      <c r="F380">
        <v>21</v>
      </c>
      <c r="G380" s="1">
        <v>44089.143750000003</v>
      </c>
      <c r="H380">
        <v>1</v>
      </c>
      <c r="I380" t="s">
        <v>13</v>
      </c>
      <c r="J380">
        <v>1195</v>
      </c>
      <c r="K380">
        <v>1469</v>
      </c>
      <c r="L380" t="s">
        <v>889</v>
      </c>
      <c r="M380">
        <f t="shared" si="5"/>
        <v>0.8134785568413887</v>
      </c>
    </row>
    <row r="381" spans="1:13" x14ac:dyDescent="0.25">
      <c r="A381" t="s">
        <v>890</v>
      </c>
      <c r="B381">
        <v>20920</v>
      </c>
      <c r="C381" s="1">
        <v>41877.185416666667</v>
      </c>
      <c r="D381">
        <v>6</v>
      </c>
      <c r="E381">
        <v>821</v>
      </c>
      <c r="F381">
        <v>12</v>
      </c>
      <c r="G381" s="1">
        <v>44089.351388888892</v>
      </c>
      <c r="H381">
        <v>1</v>
      </c>
      <c r="I381" t="s">
        <v>13</v>
      </c>
      <c r="J381">
        <v>2510</v>
      </c>
      <c r="K381">
        <v>2802</v>
      </c>
      <c r="L381" t="s">
        <v>891</v>
      </c>
      <c r="M381">
        <f t="shared" si="5"/>
        <v>0.8957887223411849</v>
      </c>
    </row>
    <row r="382" spans="1:13" x14ac:dyDescent="0.25">
      <c r="A382" t="s">
        <v>895</v>
      </c>
      <c r="B382">
        <v>20916</v>
      </c>
      <c r="C382" s="1">
        <v>40509.40347222222</v>
      </c>
      <c r="D382">
        <v>9</v>
      </c>
      <c r="E382">
        <v>194</v>
      </c>
      <c r="F382">
        <v>22</v>
      </c>
      <c r="G382" s="1">
        <v>44082.46597222222</v>
      </c>
      <c r="H382">
        <v>8</v>
      </c>
      <c r="I382" t="s">
        <v>26</v>
      </c>
      <c r="J382">
        <v>664</v>
      </c>
      <c r="K382">
        <v>1399</v>
      </c>
      <c r="L382" t="s">
        <v>896</v>
      </c>
      <c r="M382">
        <f t="shared" si="5"/>
        <v>0.47462473195139387</v>
      </c>
    </row>
    <row r="383" spans="1:13" x14ac:dyDescent="0.25">
      <c r="A383" t="s">
        <v>897</v>
      </c>
      <c r="B383">
        <v>20873</v>
      </c>
      <c r="C383" s="1">
        <v>42429.320138888892</v>
      </c>
      <c r="D383">
        <v>4</v>
      </c>
      <c r="E383">
        <v>1036</v>
      </c>
      <c r="F383">
        <v>0</v>
      </c>
      <c r="G383" s="1">
        <v>44090.404861111114</v>
      </c>
      <c r="H383">
        <v>0</v>
      </c>
      <c r="I383" t="s">
        <v>49</v>
      </c>
      <c r="J383">
        <v>3216</v>
      </c>
      <c r="K383">
        <v>5249</v>
      </c>
      <c r="L383" t="s">
        <v>898</v>
      </c>
      <c r="M383">
        <f t="shared" si="5"/>
        <v>0.61268813107258524</v>
      </c>
    </row>
    <row r="384" spans="1:13" x14ac:dyDescent="0.25">
      <c r="A384" t="s">
        <v>899</v>
      </c>
      <c r="B384">
        <v>20868</v>
      </c>
      <c r="C384" s="1">
        <v>40866.826388888891</v>
      </c>
      <c r="D384">
        <v>8</v>
      </c>
      <c r="E384">
        <v>398</v>
      </c>
      <c r="F384">
        <v>0</v>
      </c>
      <c r="G384" s="1">
        <v>44073.888888888891</v>
      </c>
      <c r="H384">
        <v>17</v>
      </c>
      <c r="I384" t="s">
        <v>57</v>
      </c>
      <c r="J384">
        <v>394</v>
      </c>
      <c r="K384">
        <v>756</v>
      </c>
      <c r="L384" t="s">
        <v>900</v>
      </c>
      <c r="M384">
        <f t="shared" si="5"/>
        <v>0.52116402116402116</v>
      </c>
    </row>
    <row r="385" spans="1:13" x14ac:dyDescent="0.25">
      <c r="A385" t="s">
        <v>901</v>
      </c>
      <c r="B385">
        <v>20849</v>
      </c>
      <c r="C385" s="1">
        <v>42337.706944444442</v>
      </c>
      <c r="D385">
        <v>4</v>
      </c>
      <c r="E385">
        <v>624</v>
      </c>
      <c r="F385">
        <v>50</v>
      </c>
      <c r="G385" s="1">
        <v>44084.526388888888</v>
      </c>
      <c r="H385">
        <v>6</v>
      </c>
      <c r="I385" t="s">
        <v>13</v>
      </c>
      <c r="J385">
        <v>1181</v>
      </c>
      <c r="K385">
        <v>1358</v>
      </c>
      <c r="L385" t="s">
        <v>902</v>
      </c>
      <c r="M385">
        <f t="shared" si="5"/>
        <v>0.86966126656848308</v>
      </c>
    </row>
    <row r="386" spans="1:13" x14ac:dyDescent="0.25">
      <c r="A386" t="s">
        <v>903</v>
      </c>
      <c r="B386">
        <v>20811</v>
      </c>
      <c r="C386" s="1">
        <v>42388.325694444444</v>
      </c>
      <c r="D386">
        <v>4</v>
      </c>
      <c r="E386">
        <v>29</v>
      </c>
      <c r="F386">
        <v>13</v>
      </c>
      <c r="G386" s="1">
        <v>43909.390277777777</v>
      </c>
      <c r="H386">
        <v>181</v>
      </c>
      <c r="I386" t="s">
        <v>46</v>
      </c>
      <c r="J386">
        <v>595</v>
      </c>
      <c r="K386">
        <v>811</v>
      </c>
      <c r="L386" t="s">
        <v>904</v>
      </c>
      <c r="M386">
        <f t="shared" si="5"/>
        <v>0.73366214549938347</v>
      </c>
    </row>
    <row r="387" spans="1:13" x14ac:dyDescent="0.25">
      <c r="A387" t="s">
        <v>905</v>
      </c>
      <c r="B387">
        <v>20795</v>
      </c>
      <c r="C387" s="1">
        <v>42122.9</v>
      </c>
      <c r="D387">
        <v>5</v>
      </c>
      <c r="E387">
        <v>176</v>
      </c>
      <c r="F387">
        <v>0</v>
      </c>
      <c r="G387" s="1">
        <v>44048.038888888892</v>
      </c>
      <c r="H387">
        <v>42</v>
      </c>
      <c r="I387" t="s">
        <v>46</v>
      </c>
      <c r="J387">
        <v>29</v>
      </c>
      <c r="K387">
        <v>54</v>
      </c>
      <c r="L387" t="s">
        <v>906</v>
      </c>
      <c r="M387">
        <f t="shared" ref="M387:M450" si="6">IF(K387=0,0,J387/K387)</f>
        <v>0.53703703703703709</v>
      </c>
    </row>
    <row r="388" spans="1:13" x14ac:dyDescent="0.25">
      <c r="A388" t="s">
        <v>909</v>
      </c>
      <c r="B388">
        <v>20731</v>
      </c>
      <c r="C388" s="1">
        <v>42470.319444444445</v>
      </c>
      <c r="D388">
        <v>4</v>
      </c>
      <c r="E388">
        <v>190</v>
      </c>
      <c r="F388">
        <v>191</v>
      </c>
      <c r="G388" s="1">
        <v>44074.303472222222</v>
      </c>
      <c r="H388">
        <v>16</v>
      </c>
      <c r="I388" t="s">
        <v>42</v>
      </c>
      <c r="J388">
        <v>2821</v>
      </c>
      <c r="K388">
        <v>3061</v>
      </c>
      <c r="L388" t="s">
        <v>22</v>
      </c>
      <c r="M388">
        <f t="shared" si="6"/>
        <v>0.92159425024501795</v>
      </c>
    </row>
    <row r="389" spans="1:13" x14ac:dyDescent="0.25">
      <c r="A389" t="s">
        <v>910</v>
      </c>
      <c r="B389">
        <v>20727</v>
      </c>
      <c r="C389" s="1">
        <v>41572.354861111111</v>
      </c>
      <c r="D389">
        <v>6</v>
      </c>
      <c r="E389">
        <v>353</v>
      </c>
      <c r="F389">
        <v>1</v>
      </c>
      <c r="G389" s="1">
        <v>44089.274305555555</v>
      </c>
      <c r="H389">
        <v>1</v>
      </c>
      <c r="I389" t="s">
        <v>86</v>
      </c>
      <c r="J389">
        <v>2836</v>
      </c>
      <c r="K389">
        <v>2843</v>
      </c>
      <c r="L389" t="s">
        <v>911</v>
      </c>
      <c r="M389">
        <f t="shared" si="6"/>
        <v>0.99753781217024273</v>
      </c>
    </row>
    <row r="390" spans="1:13" x14ac:dyDescent="0.25">
      <c r="A390" t="s">
        <v>912</v>
      </c>
      <c r="B390">
        <v>20719</v>
      </c>
      <c r="C390" s="1">
        <v>42437.043749999997</v>
      </c>
      <c r="D390">
        <v>4</v>
      </c>
      <c r="E390">
        <v>3295</v>
      </c>
      <c r="F390">
        <v>59</v>
      </c>
      <c r="G390" s="1">
        <v>44090.956250000003</v>
      </c>
      <c r="H390">
        <v>0</v>
      </c>
      <c r="I390" t="s">
        <v>13</v>
      </c>
      <c r="J390">
        <v>6691</v>
      </c>
      <c r="K390">
        <v>7149</v>
      </c>
      <c r="L390" t="s">
        <v>913</v>
      </c>
      <c r="M390">
        <f t="shared" si="6"/>
        <v>0.93593509581759682</v>
      </c>
    </row>
    <row r="391" spans="1:13" x14ac:dyDescent="0.25">
      <c r="A391" t="s">
        <v>914</v>
      </c>
      <c r="B391">
        <v>20718</v>
      </c>
      <c r="C391" s="1">
        <v>42956.150694444441</v>
      </c>
      <c r="D391">
        <v>3</v>
      </c>
      <c r="E391">
        <v>470</v>
      </c>
      <c r="F391">
        <v>66</v>
      </c>
      <c r="G391" s="1">
        <v>44084.504861111112</v>
      </c>
      <c r="H391">
        <v>6</v>
      </c>
      <c r="I391" t="s">
        <v>13</v>
      </c>
      <c r="J391">
        <v>861</v>
      </c>
      <c r="K391">
        <v>1132</v>
      </c>
      <c r="L391" t="s">
        <v>915</v>
      </c>
      <c r="M391">
        <f t="shared" si="6"/>
        <v>0.76060070671378088</v>
      </c>
    </row>
    <row r="392" spans="1:13" x14ac:dyDescent="0.25">
      <c r="A392" t="s">
        <v>916</v>
      </c>
      <c r="B392">
        <v>20713</v>
      </c>
      <c r="C392" s="1">
        <v>41921.275000000001</v>
      </c>
      <c r="D392">
        <v>5</v>
      </c>
      <c r="E392">
        <v>62</v>
      </c>
      <c r="F392">
        <v>50</v>
      </c>
      <c r="G392" s="1">
        <v>44077.081944444442</v>
      </c>
      <c r="H392">
        <v>13</v>
      </c>
      <c r="I392" t="s">
        <v>46</v>
      </c>
      <c r="J392">
        <v>1244</v>
      </c>
      <c r="K392">
        <v>1256</v>
      </c>
      <c r="L392" t="s">
        <v>917</v>
      </c>
      <c r="M392">
        <f t="shared" si="6"/>
        <v>0.99044585987261147</v>
      </c>
    </row>
    <row r="393" spans="1:13" x14ac:dyDescent="0.25">
      <c r="A393" t="s">
        <v>918</v>
      </c>
      <c r="B393">
        <v>20695</v>
      </c>
      <c r="C393" s="1">
        <v>41152.289583333331</v>
      </c>
      <c r="D393">
        <v>8</v>
      </c>
      <c r="E393">
        <v>419</v>
      </c>
      <c r="F393">
        <v>28</v>
      </c>
      <c r="G393" s="1">
        <v>44089.629861111112</v>
      </c>
      <c r="H393">
        <v>1</v>
      </c>
      <c r="I393" t="s">
        <v>39</v>
      </c>
      <c r="J393">
        <v>924</v>
      </c>
      <c r="K393">
        <v>1132</v>
      </c>
      <c r="L393" t="s">
        <v>919</v>
      </c>
      <c r="M393">
        <f t="shared" si="6"/>
        <v>0.81625441696113077</v>
      </c>
    </row>
    <row r="394" spans="1:13" x14ac:dyDescent="0.25">
      <c r="A394" t="s">
        <v>920</v>
      </c>
      <c r="B394">
        <v>20676</v>
      </c>
      <c r="C394" s="1">
        <v>41617.486111111109</v>
      </c>
      <c r="D394">
        <v>6</v>
      </c>
      <c r="E394">
        <v>1924</v>
      </c>
      <c r="F394">
        <v>138</v>
      </c>
      <c r="G394" s="1">
        <v>44090.603472222225</v>
      </c>
      <c r="H394">
        <v>0</v>
      </c>
      <c r="I394" t="s">
        <v>46</v>
      </c>
      <c r="J394">
        <v>4690</v>
      </c>
      <c r="K394">
        <v>5073</v>
      </c>
      <c r="L394" t="s">
        <v>853</v>
      </c>
      <c r="M394">
        <f t="shared" si="6"/>
        <v>0.92450226690321313</v>
      </c>
    </row>
    <row r="395" spans="1:13" x14ac:dyDescent="0.25">
      <c r="A395" t="s">
        <v>921</v>
      </c>
      <c r="B395">
        <v>20655</v>
      </c>
      <c r="C395" s="1">
        <v>42688.337500000001</v>
      </c>
      <c r="D395">
        <v>3</v>
      </c>
      <c r="E395">
        <v>424</v>
      </c>
      <c r="F395">
        <v>8</v>
      </c>
      <c r="G395" s="1">
        <v>44078.688888888886</v>
      </c>
      <c r="H395">
        <v>12</v>
      </c>
      <c r="I395" t="s">
        <v>13</v>
      </c>
      <c r="J395">
        <v>1762</v>
      </c>
      <c r="K395">
        <v>2082</v>
      </c>
      <c r="L395" t="s">
        <v>922</v>
      </c>
      <c r="M395">
        <f t="shared" si="6"/>
        <v>0.84630163304514894</v>
      </c>
    </row>
    <row r="396" spans="1:13" x14ac:dyDescent="0.25">
      <c r="A396" t="s">
        <v>926</v>
      </c>
      <c r="B396">
        <v>20606</v>
      </c>
      <c r="C396" s="1">
        <v>40199.356944444444</v>
      </c>
      <c r="D396">
        <v>10</v>
      </c>
      <c r="E396">
        <v>2278</v>
      </c>
      <c r="F396">
        <v>0</v>
      </c>
      <c r="G396" s="1">
        <v>44090.913194444445</v>
      </c>
      <c r="H396">
        <v>0</v>
      </c>
      <c r="I396" t="s">
        <v>199</v>
      </c>
      <c r="J396">
        <v>8213</v>
      </c>
      <c r="K396">
        <v>8589</v>
      </c>
      <c r="L396" t="s">
        <v>927</v>
      </c>
      <c r="M396">
        <f t="shared" si="6"/>
        <v>0.95622307602747703</v>
      </c>
    </row>
    <row r="397" spans="1:13" x14ac:dyDescent="0.25">
      <c r="A397" t="s">
        <v>931</v>
      </c>
      <c r="B397">
        <v>20478</v>
      </c>
      <c r="C397" s="1">
        <v>43484.450694444444</v>
      </c>
      <c r="D397">
        <v>1</v>
      </c>
      <c r="E397">
        <v>14</v>
      </c>
      <c r="F397">
        <v>0</v>
      </c>
      <c r="G397" s="1">
        <v>43978.283333333333</v>
      </c>
      <c r="H397">
        <v>112</v>
      </c>
      <c r="I397" t="s">
        <v>13</v>
      </c>
      <c r="J397">
        <v>234</v>
      </c>
      <c r="K397">
        <v>394</v>
      </c>
      <c r="L397" t="s">
        <v>932</v>
      </c>
      <c r="M397">
        <f t="shared" si="6"/>
        <v>0.59390862944162437</v>
      </c>
    </row>
    <row r="398" spans="1:13" x14ac:dyDescent="0.25">
      <c r="A398" t="s">
        <v>933</v>
      </c>
      <c r="B398">
        <v>20449</v>
      </c>
      <c r="C398" s="1">
        <v>43508.579861111109</v>
      </c>
      <c r="D398">
        <v>1</v>
      </c>
      <c r="E398">
        <v>282</v>
      </c>
      <c r="F398">
        <v>0</v>
      </c>
      <c r="G398" s="1">
        <v>44086.797222222223</v>
      </c>
      <c r="H398">
        <v>4</v>
      </c>
      <c r="I398" t="s">
        <v>13</v>
      </c>
      <c r="J398">
        <v>25</v>
      </c>
      <c r="K398">
        <v>25</v>
      </c>
      <c r="L398" t="s">
        <v>70</v>
      </c>
      <c r="M398">
        <f t="shared" si="6"/>
        <v>1</v>
      </c>
    </row>
    <row r="399" spans="1:13" x14ac:dyDescent="0.25">
      <c r="A399" t="s">
        <v>934</v>
      </c>
      <c r="B399">
        <v>20361</v>
      </c>
      <c r="C399" s="1">
        <v>40640.240277777775</v>
      </c>
      <c r="D399">
        <v>9</v>
      </c>
      <c r="E399">
        <v>49</v>
      </c>
      <c r="F399">
        <v>11</v>
      </c>
      <c r="G399" s="1">
        <v>44082.802083333336</v>
      </c>
      <c r="H399">
        <v>8</v>
      </c>
      <c r="I399" t="s">
        <v>13</v>
      </c>
      <c r="J399">
        <v>1025</v>
      </c>
      <c r="K399">
        <v>1534</v>
      </c>
      <c r="L399" t="s">
        <v>935</v>
      </c>
      <c r="M399">
        <f t="shared" si="6"/>
        <v>0.66818774445893092</v>
      </c>
    </row>
    <row r="400" spans="1:13" x14ac:dyDescent="0.25">
      <c r="A400" t="s">
        <v>936</v>
      </c>
      <c r="B400">
        <v>20360</v>
      </c>
      <c r="C400" s="1">
        <v>42649.943055555559</v>
      </c>
      <c r="D400">
        <v>3</v>
      </c>
      <c r="E400">
        <v>308</v>
      </c>
      <c r="F400">
        <v>39</v>
      </c>
      <c r="G400" s="1">
        <v>44088.606944444444</v>
      </c>
      <c r="H400">
        <v>2</v>
      </c>
      <c r="I400" t="s">
        <v>336</v>
      </c>
      <c r="J400">
        <v>689</v>
      </c>
      <c r="K400">
        <v>855</v>
      </c>
      <c r="L400" t="s">
        <v>937</v>
      </c>
      <c r="M400">
        <f t="shared" si="6"/>
        <v>0.80584795321637426</v>
      </c>
    </row>
    <row r="401" spans="1:13" x14ac:dyDescent="0.25">
      <c r="A401" t="s">
        <v>938</v>
      </c>
      <c r="B401">
        <v>20348</v>
      </c>
      <c r="C401" s="1">
        <v>41745.547222222223</v>
      </c>
      <c r="D401">
        <v>6</v>
      </c>
      <c r="E401">
        <v>482</v>
      </c>
      <c r="F401">
        <v>5</v>
      </c>
      <c r="G401" s="1">
        <v>44085.633333333331</v>
      </c>
      <c r="H401">
        <v>5</v>
      </c>
      <c r="I401" t="s">
        <v>13</v>
      </c>
      <c r="J401">
        <v>715</v>
      </c>
      <c r="K401">
        <v>1156</v>
      </c>
      <c r="L401" t="s">
        <v>939</v>
      </c>
      <c r="M401">
        <f t="shared" si="6"/>
        <v>0.61851211072664358</v>
      </c>
    </row>
    <row r="402" spans="1:13" x14ac:dyDescent="0.25">
      <c r="A402" t="s">
        <v>942</v>
      </c>
      <c r="B402">
        <v>20302</v>
      </c>
      <c r="C402" s="1">
        <v>41813.509722222225</v>
      </c>
      <c r="D402">
        <v>6</v>
      </c>
      <c r="E402">
        <v>139</v>
      </c>
      <c r="F402">
        <v>34</v>
      </c>
      <c r="G402" s="1">
        <v>44089.106944444444</v>
      </c>
      <c r="H402">
        <v>1</v>
      </c>
      <c r="I402" t="s">
        <v>13</v>
      </c>
      <c r="J402">
        <v>376</v>
      </c>
      <c r="K402">
        <v>522</v>
      </c>
      <c r="L402" t="s">
        <v>109</v>
      </c>
      <c r="M402">
        <f t="shared" si="6"/>
        <v>0.72030651340996166</v>
      </c>
    </row>
    <row r="403" spans="1:13" x14ac:dyDescent="0.25">
      <c r="A403" t="s">
        <v>945</v>
      </c>
      <c r="B403">
        <v>20293</v>
      </c>
      <c r="C403" s="1">
        <v>42373.784722222219</v>
      </c>
      <c r="D403">
        <v>4</v>
      </c>
      <c r="E403">
        <v>7549</v>
      </c>
      <c r="F403">
        <v>153</v>
      </c>
      <c r="G403" s="1">
        <v>44090.851388888892</v>
      </c>
      <c r="H403">
        <v>0</v>
      </c>
      <c r="I403" t="s">
        <v>49</v>
      </c>
      <c r="J403">
        <v>9694</v>
      </c>
      <c r="K403">
        <v>11457</v>
      </c>
      <c r="L403" t="s">
        <v>946</v>
      </c>
      <c r="M403">
        <f t="shared" si="6"/>
        <v>0.84612027581391291</v>
      </c>
    </row>
    <row r="404" spans="1:13" x14ac:dyDescent="0.25">
      <c r="A404" t="s">
        <v>947</v>
      </c>
      <c r="B404">
        <v>20287</v>
      </c>
      <c r="C404" s="1">
        <v>41232.843055555553</v>
      </c>
      <c r="D404">
        <v>7</v>
      </c>
      <c r="E404">
        <v>672</v>
      </c>
      <c r="F404">
        <v>79</v>
      </c>
      <c r="G404" s="1">
        <v>44016.579861111109</v>
      </c>
      <c r="H404">
        <v>74</v>
      </c>
      <c r="I404" t="s">
        <v>42</v>
      </c>
      <c r="J404">
        <v>671</v>
      </c>
      <c r="K404">
        <v>1003</v>
      </c>
      <c r="L404" t="s">
        <v>948</v>
      </c>
      <c r="M404">
        <f t="shared" si="6"/>
        <v>0.66899302093718849</v>
      </c>
    </row>
    <row r="405" spans="1:13" x14ac:dyDescent="0.25">
      <c r="A405" t="s">
        <v>949</v>
      </c>
      <c r="B405">
        <v>20286</v>
      </c>
      <c r="C405" s="1">
        <v>41459.365972222222</v>
      </c>
      <c r="D405">
        <v>7</v>
      </c>
      <c r="E405">
        <v>397</v>
      </c>
      <c r="F405">
        <v>34</v>
      </c>
      <c r="G405" s="1">
        <v>44076.850694444445</v>
      </c>
      <c r="H405">
        <v>14</v>
      </c>
      <c r="I405" t="s">
        <v>26</v>
      </c>
      <c r="J405">
        <v>1719</v>
      </c>
      <c r="K405">
        <v>1738</v>
      </c>
      <c r="L405" t="s">
        <v>950</v>
      </c>
      <c r="M405">
        <f t="shared" si="6"/>
        <v>0.98906789413118523</v>
      </c>
    </row>
    <row r="406" spans="1:13" x14ac:dyDescent="0.25">
      <c r="A406" t="s">
        <v>951</v>
      </c>
      <c r="B406">
        <v>20246</v>
      </c>
      <c r="C406" s="1">
        <v>40152.927083333336</v>
      </c>
      <c r="D406">
        <v>10</v>
      </c>
      <c r="E406">
        <v>393</v>
      </c>
      <c r="F406">
        <v>60</v>
      </c>
      <c r="G406" s="1">
        <v>44067.345138888886</v>
      </c>
      <c r="H406">
        <v>23</v>
      </c>
      <c r="I406" t="s">
        <v>86</v>
      </c>
      <c r="J406">
        <v>1561</v>
      </c>
      <c r="K406">
        <v>1757</v>
      </c>
      <c r="L406" t="s">
        <v>952</v>
      </c>
      <c r="M406">
        <f t="shared" si="6"/>
        <v>0.88844621513944222</v>
      </c>
    </row>
    <row r="407" spans="1:13" x14ac:dyDescent="0.25">
      <c r="A407" t="s">
        <v>954</v>
      </c>
      <c r="B407">
        <v>20193</v>
      </c>
      <c r="C407" s="1">
        <v>43493.746527777781</v>
      </c>
      <c r="D407">
        <v>1</v>
      </c>
      <c r="E407">
        <v>566</v>
      </c>
      <c r="F407">
        <v>0</v>
      </c>
      <c r="G407" s="1">
        <v>44090.844444444447</v>
      </c>
      <c r="H407">
        <v>0</v>
      </c>
      <c r="I407" t="s">
        <v>26</v>
      </c>
      <c r="J407">
        <v>500</v>
      </c>
      <c r="K407">
        <v>648</v>
      </c>
      <c r="L407" t="s">
        <v>955</v>
      </c>
      <c r="M407">
        <f t="shared" si="6"/>
        <v>0.77160493827160492</v>
      </c>
    </row>
    <row r="408" spans="1:13" x14ac:dyDescent="0.25">
      <c r="A408" t="s">
        <v>956</v>
      </c>
      <c r="B408">
        <v>20191</v>
      </c>
      <c r="C408" s="1">
        <v>41869.495833333334</v>
      </c>
      <c r="D408">
        <v>6</v>
      </c>
      <c r="E408">
        <v>193</v>
      </c>
      <c r="F408">
        <v>28</v>
      </c>
      <c r="G408" s="1">
        <v>44078.383333333331</v>
      </c>
      <c r="H408">
        <v>12</v>
      </c>
      <c r="I408" t="s">
        <v>96</v>
      </c>
      <c r="J408">
        <v>1034</v>
      </c>
      <c r="K408">
        <v>1090</v>
      </c>
      <c r="L408" t="s">
        <v>957</v>
      </c>
      <c r="M408">
        <f t="shared" si="6"/>
        <v>0.94862385321100917</v>
      </c>
    </row>
    <row r="409" spans="1:13" x14ac:dyDescent="0.25">
      <c r="A409" t="s">
        <v>958</v>
      </c>
      <c r="B409">
        <v>20176</v>
      </c>
      <c r="C409" s="1">
        <v>41262.563194444447</v>
      </c>
      <c r="D409">
        <v>7</v>
      </c>
      <c r="E409">
        <v>72</v>
      </c>
      <c r="F409">
        <v>1</v>
      </c>
      <c r="G409" s="1">
        <v>44060.573611111111</v>
      </c>
      <c r="H409">
        <v>30</v>
      </c>
      <c r="I409" t="s">
        <v>39</v>
      </c>
      <c r="J409">
        <v>83</v>
      </c>
      <c r="K409">
        <v>226</v>
      </c>
      <c r="L409" t="s">
        <v>959</v>
      </c>
      <c r="M409">
        <f t="shared" si="6"/>
        <v>0.36725663716814161</v>
      </c>
    </row>
    <row r="410" spans="1:13" x14ac:dyDescent="0.25">
      <c r="A410" t="s">
        <v>960</v>
      </c>
      <c r="B410">
        <v>20163</v>
      </c>
      <c r="C410" s="1">
        <v>41582.927083333336</v>
      </c>
      <c r="D410">
        <v>6</v>
      </c>
      <c r="E410">
        <v>4006</v>
      </c>
      <c r="F410">
        <v>17</v>
      </c>
      <c r="G410" s="1">
        <v>44090.90625</v>
      </c>
      <c r="H410">
        <v>0</v>
      </c>
      <c r="I410" t="s">
        <v>86</v>
      </c>
      <c r="J410">
        <v>3310</v>
      </c>
      <c r="K410">
        <v>3950</v>
      </c>
      <c r="L410" t="s">
        <v>961</v>
      </c>
      <c r="M410">
        <f t="shared" si="6"/>
        <v>0.83797468354430382</v>
      </c>
    </row>
    <row r="411" spans="1:13" x14ac:dyDescent="0.25">
      <c r="A411" t="s">
        <v>962</v>
      </c>
      <c r="B411">
        <v>20119</v>
      </c>
      <c r="C411" s="1">
        <v>41730.944444444445</v>
      </c>
      <c r="D411">
        <v>6</v>
      </c>
      <c r="E411">
        <v>57</v>
      </c>
      <c r="F411">
        <v>2</v>
      </c>
      <c r="G411" s="1">
        <v>44089.357638888891</v>
      </c>
      <c r="H411">
        <v>1</v>
      </c>
      <c r="I411" t="s">
        <v>302</v>
      </c>
      <c r="J411">
        <v>171</v>
      </c>
      <c r="K411">
        <v>206</v>
      </c>
      <c r="L411" t="s">
        <v>963</v>
      </c>
      <c r="M411">
        <f t="shared" si="6"/>
        <v>0.83009708737864074</v>
      </c>
    </row>
    <row r="412" spans="1:13" x14ac:dyDescent="0.25">
      <c r="A412" t="s">
        <v>966</v>
      </c>
      <c r="B412">
        <v>20025</v>
      </c>
      <c r="C412" s="1">
        <v>42107.899305555555</v>
      </c>
      <c r="D412">
        <v>5</v>
      </c>
      <c r="E412">
        <v>57</v>
      </c>
      <c r="F412">
        <v>0</v>
      </c>
      <c r="G412" s="1">
        <v>44009.663194444445</v>
      </c>
      <c r="H412">
        <v>81</v>
      </c>
      <c r="I412" t="s">
        <v>13</v>
      </c>
      <c r="J412">
        <v>290</v>
      </c>
      <c r="K412">
        <v>476</v>
      </c>
      <c r="L412" t="s">
        <v>967</v>
      </c>
      <c r="M412">
        <f t="shared" si="6"/>
        <v>0.60924369747899154</v>
      </c>
    </row>
    <row r="413" spans="1:13" x14ac:dyDescent="0.25">
      <c r="A413" t="s">
        <v>968</v>
      </c>
      <c r="B413">
        <v>20009</v>
      </c>
      <c r="C413" s="1">
        <v>42196.730555555558</v>
      </c>
      <c r="D413">
        <v>5</v>
      </c>
      <c r="E413">
        <v>356</v>
      </c>
      <c r="F413">
        <v>91</v>
      </c>
      <c r="G413" s="1">
        <v>44080.038888888892</v>
      </c>
      <c r="H413">
        <v>10</v>
      </c>
      <c r="I413" t="s">
        <v>13</v>
      </c>
      <c r="J413">
        <v>1037</v>
      </c>
      <c r="K413">
        <v>1063</v>
      </c>
      <c r="L413" t="s">
        <v>969</v>
      </c>
      <c r="M413">
        <f t="shared" si="6"/>
        <v>0.97554092191909692</v>
      </c>
    </row>
    <row r="414" spans="1:13" x14ac:dyDescent="0.25">
      <c r="A414" t="s">
        <v>970</v>
      </c>
      <c r="B414">
        <v>19993</v>
      </c>
      <c r="C414" s="1">
        <v>43166.131249999999</v>
      </c>
      <c r="D414">
        <v>2</v>
      </c>
      <c r="E414">
        <v>64</v>
      </c>
      <c r="F414">
        <v>19</v>
      </c>
      <c r="G414" s="1">
        <v>44083.374305555553</v>
      </c>
      <c r="H414">
        <v>7</v>
      </c>
      <c r="I414" t="s">
        <v>13</v>
      </c>
      <c r="J414">
        <v>1262</v>
      </c>
      <c r="K414">
        <v>1672</v>
      </c>
      <c r="L414" t="s">
        <v>971</v>
      </c>
      <c r="M414">
        <f t="shared" si="6"/>
        <v>0.75478468899521534</v>
      </c>
    </row>
    <row r="415" spans="1:13" x14ac:dyDescent="0.25">
      <c r="A415" t="s">
        <v>974</v>
      </c>
      <c r="B415">
        <v>19961</v>
      </c>
      <c r="C415" s="1">
        <v>41808.611805555556</v>
      </c>
      <c r="D415">
        <v>6</v>
      </c>
      <c r="E415">
        <v>213</v>
      </c>
      <c r="F415">
        <v>21</v>
      </c>
      <c r="G415" s="1">
        <v>44059.727777777778</v>
      </c>
      <c r="H415">
        <v>31</v>
      </c>
      <c r="I415" t="s">
        <v>336</v>
      </c>
      <c r="J415">
        <v>559</v>
      </c>
      <c r="K415">
        <v>651</v>
      </c>
      <c r="L415" t="s">
        <v>975</v>
      </c>
      <c r="M415">
        <f t="shared" si="6"/>
        <v>0.85867895545314898</v>
      </c>
    </row>
    <row r="416" spans="1:13" x14ac:dyDescent="0.25">
      <c r="A416" t="s">
        <v>976</v>
      </c>
      <c r="B416">
        <v>19944</v>
      </c>
      <c r="C416" s="1">
        <v>42311.033333333333</v>
      </c>
      <c r="D416">
        <v>4</v>
      </c>
      <c r="E416">
        <v>438</v>
      </c>
      <c r="F416">
        <v>3</v>
      </c>
      <c r="G416" s="1">
        <v>44082.049305555556</v>
      </c>
      <c r="H416">
        <v>8</v>
      </c>
      <c r="I416" t="s">
        <v>13</v>
      </c>
      <c r="J416">
        <v>691</v>
      </c>
      <c r="K416">
        <v>1004</v>
      </c>
      <c r="L416" t="s">
        <v>977</v>
      </c>
      <c r="M416">
        <f t="shared" si="6"/>
        <v>0.68824701195219129</v>
      </c>
    </row>
    <row r="417" spans="1:13" x14ac:dyDescent="0.25">
      <c r="A417" t="s">
        <v>981</v>
      </c>
      <c r="B417">
        <v>19892</v>
      </c>
      <c r="C417" s="1">
        <v>40225.173611111109</v>
      </c>
      <c r="D417">
        <v>10</v>
      </c>
      <c r="E417">
        <v>1519</v>
      </c>
      <c r="F417">
        <v>34</v>
      </c>
      <c r="G417" s="1">
        <v>44085.340277777781</v>
      </c>
      <c r="H417">
        <v>5</v>
      </c>
      <c r="I417" t="s">
        <v>46</v>
      </c>
      <c r="J417">
        <v>2035</v>
      </c>
      <c r="K417">
        <v>2309</v>
      </c>
      <c r="L417" t="s">
        <v>982</v>
      </c>
      <c r="M417">
        <f t="shared" si="6"/>
        <v>0.88133391078388912</v>
      </c>
    </row>
    <row r="418" spans="1:13" x14ac:dyDescent="0.25">
      <c r="A418" t="s">
        <v>983</v>
      </c>
      <c r="B418">
        <v>19889</v>
      </c>
      <c r="C418" s="1">
        <v>40153.62222222222</v>
      </c>
      <c r="D418">
        <v>10</v>
      </c>
      <c r="E418">
        <v>615</v>
      </c>
      <c r="F418">
        <v>26</v>
      </c>
      <c r="G418" s="1">
        <v>44090.959027777775</v>
      </c>
      <c r="H418">
        <v>0</v>
      </c>
      <c r="I418" t="s">
        <v>13</v>
      </c>
      <c r="J418">
        <v>1715</v>
      </c>
      <c r="K418">
        <v>1824</v>
      </c>
      <c r="L418" t="s">
        <v>984</v>
      </c>
      <c r="M418">
        <f t="shared" si="6"/>
        <v>0.94024122807017541</v>
      </c>
    </row>
    <row r="419" spans="1:13" x14ac:dyDescent="0.25">
      <c r="A419" t="s">
        <v>985</v>
      </c>
      <c r="B419">
        <v>19328</v>
      </c>
      <c r="C419" s="1">
        <v>42862.902777777781</v>
      </c>
      <c r="D419">
        <v>3</v>
      </c>
      <c r="E419">
        <v>82</v>
      </c>
      <c r="F419">
        <v>0</v>
      </c>
      <c r="G419" s="1">
        <v>44090.820138888892</v>
      </c>
      <c r="H419">
        <v>0</v>
      </c>
      <c r="I419" t="s">
        <v>46</v>
      </c>
      <c r="J419">
        <v>69</v>
      </c>
      <c r="K419">
        <v>139</v>
      </c>
      <c r="L419" t="s">
        <v>533</v>
      </c>
      <c r="M419">
        <f t="shared" si="6"/>
        <v>0.49640287769784175</v>
      </c>
    </row>
    <row r="420" spans="1:13" x14ac:dyDescent="0.25">
      <c r="A420" t="s">
        <v>988</v>
      </c>
      <c r="B420">
        <v>19299</v>
      </c>
      <c r="C420" s="1">
        <v>41524.818749999999</v>
      </c>
      <c r="D420">
        <v>7</v>
      </c>
      <c r="E420">
        <v>289</v>
      </c>
      <c r="F420">
        <v>123</v>
      </c>
      <c r="G420" s="1">
        <v>44086.429166666669</v>
      </c>
      <c r="H420">
        <v>4</v>
      </c>
      <c r="I420" t="s">
        <v>13</v>
      </c>
      <c r="J420">
        <v>1062</v>
      </c>
      <c r="K420">
        <v>1121</v>
      </c>
      <c r="L420" t="s">
        <v>989</v>
      </c>
      <c r="M420">
        <f t="shared" si="6"/>
        <v>0.94736842105263153</v>
      </c>
    </row>
    <row r="421" spans="1:13" x14ac:dyDescent="0.25">
      <c r="A421" t="s">
        <v>990</v>
      </c>
      <c r="B421">
        <v>19274</v>
      </c>
      <c r="C421" s="1">
        <v>43176.183333333334</v>
      </c>
      <c r="D421">
        <v>2</v>
      </c>
      <c r="E421">
        <v>344</v>
      </c>
      <c r="F421">
        <v>126</v>
      </c>
      <c r="G421" s="1">
        <v>44082.875</v>
      </c>
      <c r="H421">
        <v>8</v>
      </c>
      <c r="I421" t="s">
        <v>49</v>
      </c>
      <c r="J421">
        <v>1084</v>
      </c>
      <c r="K421">
        <v>1124</v>
      </c>
      <c r="L421" t="s">
        <v>610</v>
      </c>
      <c r="M421">
        <f t="shared" si="6"/>
        <v>0.96441281138790036</v>
      </c>
    </row>
    <row r="422" spans="1:13" x14ac:dyDescent="0.25">
      <c r="A422" t="s">
        <v>994</v>
      </c>
      <c r="B422">
        <v>19781</v>
      </c>
      <c r="C422" s="1">
        <v>41676.727777777778</v>
      </c>
      <c r="D422">
        <v>6</v>
      </c>
      <c r="E422">
        <v>2050</v>
      </c>
      <c r="F422">
        <v>26</v>
      </c>
      <c r="G422" s="1">
        <v>44090.818749999999</v>
      </c>
      <c r="H422">
        <v>0</v>
      </c>
      <c r="I422" t="s">
        <v>26</v>
      </c>
      <c r="J422">
        <v>3407</v>
      </c>
      <c r="K422">
        <v>3632</v>
      </c>
      <c r="L422" t="s">
        <v>995</v>
      </c>
      <c r="M422">
        <f t="shared" si="6"/>
        <v>0.93805066079295152</v>
      </c>
    </row>
    <row r="423" spans="1:13" x14ac:dyDescent="0.25">
      <c r="A423" t="s">
        <v>996</v>
      </c>
      <c r="B423">
        <v>19769</v>
      </c>
      <c r="C423" s="1">
        <v>43255.548611111109</v>
      </c>
      <c r="D423">
        <v>2</v>
      </c>
      <c r="E423">
        <v>31</v>
      </c>
      <c r="F423">
        <v>2</v>
      </c>
      <c r="G423" s="1">
        <v>44089.21597222222</v>
      </c>
      <c r="H423">
        <v>1</v>
      </c>
      <c r="I423" t="s">
        <v>46</v>
      </c>
      <c r="J423">
        <v>629</v>
      </c>
      <c r="K423">
        <v>789</v>
      </c>
      <c r="L423" t="s">
        <v>997</v>
      </c>
      <c r="M423">
        <f t="shared" si="6"/>
        <v>0.79721166032953106</v>
      </c>
    </row>
    <row r="424" spans="1:13" x14ac:dyDescent="0.25">
      <c r="A424" t="s">
        <v>1000</v>
      </c>
      <c r="B424">
        <v>19733</v>
      </c>
      <c r="C424" s="1">
        <v>41433.43472222222</v>
      </c>
      <c r="D424">
        <v>7</v>
      </c>
      <c r="E424">
        <v>1805</v>
      </c>
      <c r="F424">
        <v>166</v>
      </c>
      <c r="G424" s="1">
        <v>44090.037499999999</v>
      </c>
      <c r="H424">
        <v>0</v>
      </c>
      <c r="I424" t="s">
        <v>39</v>
      </c>
      <c r="J424">
        <v>2023</v>
      </c>
      <c r="K424">
        <v>2064</v>
      </c>
      <c r="L424" t="s">
        <v>1001</v>
      </c>
      <c r="M424">
        <f t="shared" si="6"/>
        <v>0.98013565891472865</v>
      </c>
    </row>
    <row r="425" spans="1:13" x14ac:dyDescent="0.25">
      <c r="A425" t="s">
        <v>1002</v>
      </c>
      <c r="B425">
        <v>19714</v>
      </c>
      <c r="C425" s="1">
        <v>40915.021527777775</v>
      </c>
      <c r="D425">
        <v>8</v>
      </c>
      <c r="E425">
        <v>520</v>
      </c>
      <c r="F425">
        <v>34</v>
      </c>
      <c r="G425" s="1">
        <v>43208.845138888886</v>
      </c>
      <c r="H425">
        <v>882</v>
      </c>
      <c r="I425" t="s">
        <v>13</v>
      </c>
      <c r="J425">
        <v>643</v>
      </c>
      <c r="K425">
        <v>874</v>
      </c>
      <c r="L425" t="s">
        <v>1003</v>
      </c>
      <c r="M425">
        <f t="shared" si="6"/>
        <v>0.73569794050343251</v>
      </c>
    </row>
    <row r="426" spans="1:13" x14ac:dyDescent="0.25">
      <c r="A426" t="s">
        <v>1004</v>
      </c>
      <c r="B426">
        <v>19709</v>
      </c>
      <c r="C426" s="1">
        <v>41830.586111111108</v>
      </c>
      <c r="D426">
        <v>6</v>
      </c>
      <c r="E426">
        <v>1305</v>
      </c>
      <c r="F426">
        <v>0</v>
      </c>
      <c r="G426" s="1">
        <v>44087.520833333336</v>
      </c>
      <c r="H426">
        <v>3</v>
      </c>
      <c r="I426" t="s">
        <v>336</v>
      </c>
      <c r="J426">
        <v>111</v>
      </c>
      <c r="K426">
        <v>111</v>
      </c>
      <c r="L426" t="s">
        <v>70</v>
      </c>
      <c r="M426">
        <f t="shared" si="6"/>
        <v>1</v>
      </c>
    </row>
    <row r="427" spans="1:13" x14ac:dyDescent="0.25">
      <c r="A427" t="s">
        <v>1006</v>
      </c>
      <c r="B427">
        <v>19653</v>
      </c>
      <c r="C427" s="1">
        <v>41793.197222222225</v>
      </c>
      <c r="D427">
        <v>6</v>
      </c>
      <c r="E427">
        <v>644</v>
      </c>
      <c r="F427">
        <v>1</v>
      </c>
      <c r="G427" s="1">
        <v>44074.425000000003</v>
      </c>
      <c r="H427">
        <v>16</v>
      </c>
      <c r="I427" t="s">
        <v>96</v>
      </c>
      <c r="J427">
        <v>342</v>
      </c>
      <c r="K427">
        <v>350</v>
      </c>
      <c r="L427" t="s">
        <v>1007</v>
      </c>
      <c r="M427">
        <f t="shared" si="6"/>
        <v>0.97714285714285709</v>
      </c>
    </row>
    <row r="428" spans="1:13" x14ac:dyDescent="0.25">
      <c r="A428" t="s">
        <v>1008</v>
      </c>
      <c r="B428">
        <v>19609</v>
      </c>
      <c r="C428" s="1">
        <v>40586.224305555559</v>
      </c>
      <c r="D428">
        <v>9</v>
      </c>
      <c r="E428">
        <v>5304</v>
      </c>
      <c r="F428">
        <v>0</v>
      </c>
      <c r="G428" s="1">
        <v>44090.948611111111</v>
      </c>
      <c r="H428">
        <v>0</v>
      </c>
      <c r="I428" t="s">
        <v>26</v>
      </c>
      <c r="J428">
        <v>4981</v>
      </c>
      <c r="K428">
        <v>5703</v>
      </c>
      <c r="L428" t="s">
        <v>1009</v>
      </c>
      <c r="M428">
        <f t="shared" si="6"/>
        <v>0.87339996493073824</v>
      </c>
    </row>
    <row r="429" spans="1:13" x14ac:dyDescent="0.25">
      <c r="A429" t="s">
        <v>1012</v>
      </c>
      <c r="B429">
        <v>19572</v>
      </c>
      <c r="C429" s="1">
        <v>42085.291666666664</v>
      </c>
      <c r="D429">
        <v>5</v>
      </c>
      <c r="E429">
        <v>293</v>
      </c>
      <c r="F429">
        <v>187</v>
      </c>
      <c r="G429" s="1">
        <v>43605.737500000003</v>
      </c>
      <c r="H429">
        <v>485</v>
      </c>
      <c r="I429" t="s">
        <v>49</v>
      </c>
      <c r="J429">
        <v>534</v>
      </c>
      <c r="K429">
        <v>753</v>
      </c>
      <c r="L429" t="s">
        <v>1013</v>
      </c>
      <c r="M429">
        <f t="shared" si="6"/>
        <v>0.70916334661354585</v>
      </c>
    </row>
    <row r="430" spans="1:13" x14ac:dyDescent="0.25">
      <c r="A430" t="s">
        <v>1014</v>
      </c>
      <c r="B430">
        <v>19561</v>
      </c>
      <c r="C430" s="1">
        <v>41543.604861111111</v>
      </c>
      <c r="D430">
        <v>6</v>
      </c>
      <c r="E430">
        <v>7713</v>
      </c>
      <c r="F430">
        <v>42</v>
      </c>
      <c r="G430" s="1">
        <v>44090.949305555558</v>
      </c>
      <c r="H430">
        <v>0</v>
      </c>
      <c r="I430" t="s">
        <v>86</v>
      </c>
      <c r="J430">
        <v>9435</v>
      </c>
      <c r="K430">
        <v>10471</v>
      </c>
      <c r="L430" t="s">
        <v>1015</v>
      </c>
      <c r="M430">
        <f t="shared" si="6"/>
        <v>0.90106007067137805</v>
      </c>
    </row>
    <row r="431" spans="1:13" x14ac:dyDescent="0.25">
      <c r="A431" t="s">
        <v>1016</v>
      </c>
      <c r="B431">
        <v>19550</v>
      </c>
      <c r="C431" s="1">
        <v>40352.045138888891</v>
      </c>
      <c r="D431">
        <v>10</v>
      </c>
      <c r="E431">
        <v>492</v>
      </c>
      <c r="F431">
        <v>17</v>
      </c>
      <c r="G431" s="1">
        <v>44021.470138888886</v>
      </c>
      <c r="H431">
        <v>69</v>
      </c>
      <c r="I431" t="s">
        <v>13</v>
      </c>
      <c r="J431">
        <v>2224</v>
      </c>
      <c r="K431">
        <v>2450</v>
      </c>
      <c r="L431" t="s">
        <v>1017</v>
      </c>
      <c r="M431">
        <f t="shared" si="6"/>
        <v>0.90775510204081633</v>
      </c>
    </row>
    <row r="432" spans="1:13" x14ac:dyDescent="0.25">
      <c r="A432" t="s">
        <v>1018</v>
      </c>
      <c r="B432">
        <v>19529</v>
      </c>
      <c r="C432" s="1">
        <v>42139.289583333331</v>
      </c>
      <c r="D432">
        <v>5</v>
      </c>
      <c r="E432">
        <v>161</v>
      </c>
      <c r="F432">
        <v>7</v>
      </c>
      <c r="G432" s="1">
        <v>44048.254166666666</v>
      </c>
      <c r="H432">
        <v>42</v>
      </c>
      <c r="I432" t="s">
        <v>204</v>
      </c>
      <c r="J432">
        <v>608</v>
      </c>
      <c r="K432">
        <v>630</v>
      </c>
      <c r="L432" t="s">
        <v>1019</v>
      </c>
      <c r="M432">
        <f t="shared" si="6"/>
        <v>0.96507936507936509</v>
      </c>
    </row>
    <row r="433" spans="1:13" x14ac:dyDescent="0.25">
      <c r="A433" t="s">
        <v>1020</v>
      </c>
      <c r="B433">
        <v>19507</v>
      </c>
      <c r="C433" s="1">
        <v>41343.633333333331</v>
      </c>
      <c r="D433">
        <v>7</v>
      </c>
      <c r="E433">
        <v>141</v>
      </c>
      <c r="F433">
        <v>18</v>
      </c>
      <c r="G433" s="1">
        <v>44081.439583333333</v>
      </c>
      <c r="H433">
        <v>9</v>
      </c>
      <c r="I433" t="s">
        <v>204</v>
      </c>
      <c r="J433">
        <v>372</v>
      </c>
      <c r="K433">
        <v>592</v>
      </c>
      <c r="L433" t="s">
        <v>1021</v>
      </c>
      <c r="M433">
        <f t="shared" si="6"/>
        <v>0.6283783783783784</v>
      </c>
    </row>
    <row r="434" spans="1:13" x14ac:dyDescent="0.25">
      <c r="A434" t="s">
        <v>1022</v>
      </c>
      <c r="B434">
        <v>19487</v>
      </c>
      <c r="C434" s="1">
        <v>42027.818055555559</v>
      </c>
      <c r="D434">
        <v>5</v>
      </c>
      <c r="E434">
        <v>31</v>
      </c>
      <c r="F434">
        <v>0</v>
      </c>
      <c r="G434" s="1">
        <v>44036.884722222225</v>
      </c>
      <c r="H434">
        <v>54</v>
      </c>
      <c r="I434" t="s">
        <v>46</v>
      </c>
      <c r="J434">
        <v>20</v>
      </c>
      <c r="K434">
        <v>27</v>
      </c>
      <c r="L434" t="s">
        <v>1023</v>
      </c>
      <c r="M434">
        <f t="shared" si="6"/>
        <v>0.7407407407407407</v>
      </c>
    </row>
    <row r="435" spans="1:13" x14ac:dyDescent="0.25">
      <c r="A435" t="s">
        <v>1024</v>
      </c>
      <c r="B435">
        <v>19482</v>
      </c>
      <c r="C435" s="1">
        <v>42619.540972222225</v>
      </c>
      <c r="D435">
        <v>4</v>
      </c>
      <c r="E435">
        <v>23</v>
      </c>
      <c r="F435">
        <v>447</v>
      </c>
      <c r="G435" s="1">
        <v>44090.697916666664</v>
      </c>
      <c r="H435">
        <v>0</v>
      </c>
      <c r="I435" t="s">
        <v>13</v>
      </c>
      <c r="J435">
        <v>721</v>
      </c>
      <c r="K435">
        <v>1057</v>
      </c>
      <c r="L435" t="s">
        <v>1025</v>
      </c>
      <c r="M435">
        <f t="shared" si="6"/>
        <v>0.68211920529801329</v>
      </c>
    </row>
    <row r="436" spans="1:13" x14ac:dyDescent="0.25">
      <c r="A436" t="s">
        <v>1026</v>
      </c>
      <c r="B436">
        <v>19460</v>
      </c>
      <c r="C436" s="1">
        <v>40952.638888888891</v>
      </c>
      <c r="D436">
        <v>8</v>
      </c>
      <c r="E436">
        <v>241</v>
      </c>
      <c r="F436">
        <v>3</v>
      </c>
      <c r="G436" s="1">
        <v>44089.128472222219</v>
      </c>
      <c r="H436">
        <v>1</v>
      </c>
      <c r="I436" t="s">
        <v>385</v>
      </c>
      <c r="J436">
        <v>1301</v>
      </c>
      <c r="K436">
        <v>2201</v>
      </c>
      <c r="L436" t="s">
        <v>1027</v>
      </c>
      <c r="M436">
        <f t="shared" si="6"/>
        <v>0.591094956837801</v>
      </c>
    </row>
    <row r="437" spans="1:13" x14ac:dyDescent="0.25">
      <c r="A437" t="s">
        <v>1028</v>
      </c>
      <c r="B437">
        <v>19457</v>
      </c>
      <c r="C437" s="1">
        <v>41446.855555555558</v>
      </c>
      <c r="D437">
        <v>7</v>
      </c>
      <c r="E437">
        <v>1193</v>
      </c>
      <c r="F437">
        <v>24</v>
      </c>
      <c r="G437" s="1">
        <v>44089.838194444441</v>
      </c>
      <c r="H437">
        <v>1</v>
      </c>
      <c r="I437" t="s">
        <v>13</v>
      </c>
      <c r="J437">
        <v>1275</v>
      </c>
      <c r="K437">
        <v>1473</v>
      </c>
      <c r="L437" t="s">
        <v>1029</v>
      </c>
      <c r="M437">
        <f t="shared" si="6"/>
        <v>0.86558044806517309</v>
      </c>
    </row>
    <row r="438" spans="1:13" x14ac:dyDescent="0.25">
      <c r="A438" t="s">
        <v>1030</v>
      </c>
      <c r="B438">
        <v>19445</v>
      </c>
      <c r="C438" s="1">
        <v>43611.37222222222</v>
      </c>
      <c r="D438">
        <v>1</v>
      </c>
      <c r="E438">
        <v>29</v>
      </c>
      <c r="F438">
        <v>0</v>
      </c>
      <c r="G438" s="1">
        <v>44090.625694444447</v>
      </c>
      <c r="H438">
        <v>0</v>
      </c>
      <c r="I438" t="s">
        <v>46</v>
      </c>
      <c r="J438">
        <v>414</v>
      </c>
      <c r="K438">
        <v>450</v>
      </c>
      <c r="L438" t="s">
        <v>1031</v>
      </c>
      <c r="M438">
        <f t="shared" si="6"/>
        <v>0.92</v>
      </c>
    </row>
    <row r="439" spans="1:13" x14ac:dyDescent="0.25">
      <c r="A439" t="s">
        <v>1034</v>
      </c>
      <c r="B439">
        <v>19437</v>
      </c>
      <c r="C439" s="1">
        <v>41871.361805555556</v>
      </c>
      <c r="D439">
        <v>6</v>
      </c>
      <c r="E439">
        <v>94</v>
      </c>
      <c r="F439">
        <v>24</v>
      </c>
      <c r="G439" s="1">
        <v>44061.938194444447</v>
      </c>
      <c r="H439">
        <v>29</v>
      </c>
      <c r="I439" t="s">
        <v>13</v>
      </c>
      <c r="J439">
        <v>266</v>
      </c>
      <c r="K439">
        <v>285</v>
      </c>
      <c r="L439" t="s">
        <v>1035</v>
      </c>
      <c r="M439">
        <f t="shared" si="6"/>
        <v>0.93333333333333335</v>
      </c>
    </row>
    <row r="440" spans="1:13" x14ac:dyDescent="0.25">
      <c r="A440" t="s">
        <v>1036</v>
      </c>
      <c r="B440">
        <v>19421</v>
      </c>
      <c r="C440" s="1">
        <v>40065.204861111109</v>
      </c>
      <c r="D440">
        <v>11</v>
      </c>
      <c r="E440">
        <v>760</v>
      </c>
      <c r="F440">
        <v>0</v>
      </c>
      <c r="G440" s="1">
        <v>44088.013194444444</v>
      </c>
      <c r="H440">
        <v>2</v>
      </c>
      <c r="I440" t="s">
        <v>46</v>
      </c>
      <c r="J440">
        <v>1421</v>
      </c>
      <c r="K440">
        <v>1594</v>
      </c>
      <c r="L440" t="s">
        <v>1037</v>
      </c>
      <c r="M440">
        <f t="shared" si="6"/>
        <v>0.89146800501882062</v>
      </c>
    </row>
    <row r="441" spans="1:13" x14ac:dyDescent="0.25">
      <c r="A441" t="s">
        <v>1038</v>
      </c>
      <c r="B441">
        <v>19399</v>
      </c>
      <c r="C441" s="1">
        <v>42387.942361111112</v>
      </c>
      <c r="D441">
        <v>4</v>
      </c>
      <c r="E441">
        <v>916</v>
      </c>
      <c r="F441">
        <v>352</v>
      </c>
      <c r="G441" s="1">
        <v>44086.558333333334</v>
      </c>
      <c r="H441">
        <v>4</v>
      </c>
      <c r="I441" t="s">
        <v>336</v>
      </c>
      <c r="J441">
        <v>1260</v>
      </c>
      <c r="K441">
        <v>1317</v>
      </c>
      <c r="L441" t="s">
        <v>1039</v>
      </c>
      <c r="M441">
        <f t="shared" si="6"/>
        <v>0.9567198177676538</v>
      </c>
    </row>
    <row r="442" spans="1:13" x14ac:dyDescent="0.25">
      <c r="A442" t="s">
        <v>1040</v>
      </c>
      <c r="B442">
        <v>19379</v>
      </c>
      <c r="C442" s="1">
        <v>41622.416666666664</v>
      </c>
      <c r="D442">
        <v>6</v>
      </c>
      <c r="E442">
        <v>253</v>
      </c>
      <c r="F442">
        <v>0</v>
      </c>
      <c r="G442" s="1">
        <v>43826.398611111108</v>
      </c>
      <c r="H442">
        <v>264</v>
      </c>
      <c r="I442" t="s">
        <v>57</v>
      </c>
      <c r="J442">
        <v>82</v>
      </c>
      <c r="K442">
        <v>127</v>
      </c>
      <c r="L442" t="s">
        <v>831</v>
      </c>
      <c r="M442">
        <f t="shared" si="6"/>
        <v>0.64566929133858264</v>
      </c>
    </row>
    <row r="443" spans="1:13" x14ac:dyDescent="0.25">
      <c r="A443" t="s">
        <v>1041</v>
      </c>
      <c r="B443">
        <v>19367</v>
      </c>
      <c r="C443" s="1">
        <v>42621.597916666666</v>
      </c>
      <c r="D443">
        <v>4</v>
      </c>
      <c r="E443">
        <v>761</v>
      </c>
      <c r="F443">
        <v>63</v>
      </c>
      <c r="G443" s="1">
        <v>44090.855555555558</v>
      </c>
      <c r="H443">
        <v>0</v>
      </c>
      <c r="I443" t="s">
        <v>13</v>
      </c>
      <c r="J443">
        <v>1502</v>
      </c>
      <c r="K443">
        <v>1535</v>
      </c>
      <c r="L443" t="s">
        <v>1042</v>
      </c>
      <c r="M443">
        <f t="shared" si="6"/>
        <v>0.97850162866449508</v>
      </c>
    </row>
    <row r="444" spans="1:13" x14ac:dyDescent="0.25">
      <c r="A444" t="s">
        <v>985</v>
      </c>
      <c r="B444">
        <v>19328</v>
      </c>
      <c r="C444" s="1">
        <v>42862.902777777781</v>
      </c>
      <c r="D444">
        <v>3</v>
      </c>
      <c r="E444">
        <v>82</v>
      </c>
      <c r="F444">
        <v>0</v>
      </c>
      <c r="G444" s="1">
        <v>44090.820138888892</v>
      </c>
      <c r="H444">
        <v>0</v>
      </c>
      <c r="I444" t="s">
        <v>46</v>
      </c>
      <c r="J444">
        <v>69</v>
      </c>
      <c r="K444">
        <v>139</v>
      </c>
      <c r="L444" t="s">
        <v>533</v>
      </c>
      <c r="M444">
        <f t="shared" si="6"/>
        <v>0.49640287769784175</v>
      </c>
    </row>
    <row r="445" spans="1:13" x14ac:dyDescent="0.25">
      <c r="A445" t="s">
        <v>988</v>
      </c>
      <c r="B445">
        <v>19299</v>
      </c>
      <c r="C445" s="1">
        <v>41524.818749999999</v>
      </c>
      <c r="D445">
        <v>7</v>
      </c>
      <c r="E445">
        <v>289</v>
      </c>
      <c r="F445">
        <v>123</v>
      </c>
      <c r="G445" s="1">
        <v>44086.429166666669</v>
      </c>
      <c r="H445">
        <v>4</v>
      </c>
      <c r="I445" t="s">
        <v>13</v>
      </c>
      <c r="J445">
        <v>1062</v>
      </c>
      <c r="K445">
        <v>1121</v>
      </c>
      <c r="L445" t="s">
        <v>989</v>
      </c>
      <c r="M445">
        <f t="shared" si="6"/>
        <v>0.94736842105263153</v>
      </c>
    </row>
    <row r="446" spans="1:13" x14ac:dyDescent="0.25">
      <c r="A446" t="s">
        <v>990</v>
      </c>
      <c r="B446">
        <v>19274</v>
      </c>
      <c r="C446" s="1">
        <v>43176.183333333334</v>
      </c>
      <c r="D446">
        <v>2</v>
      </c>
      <c r="E446">
        <v>344</v>
      </c>
      <c r="F446">
        <v>126</v>
      </c>
      <c r="G446" s="1">
        <v>44082.875</v>
      </c>
      <c r="H446">
        <v>8</v>
      </c>
      <c r="I446" t="s">
        <v>49</v>
      </c>
      <c r="J446">
        <v>1084</v>
      </c>
      <c r="K446">
        <v>1124</v>
      </c>
      <c r="L446" t="s">
        <v>610</v>
      </c>
      <c r="M446">
        <f t="shared" si="6"/>
        <v>0.96441281138790036</v>
      </c>
    </row>
    <row r="447" spans="1:13" x14ac:dyDescent="0.25">
      <c r="A447" t="s">
        <v>1045</v>
      </c>
      <c r="B447">
        <v>19201</v>
      </c>
      <c r="C447" s="1">
        <v>42329.668055555558</v>
      </c>
      <c r="D447">
        <v>4</v>
      </c>
      <c r="E447">
        <v>158</v>
      </c>
      <c r="F447">
        <v>1</v>
      </c>
      <c r="G447" s="1">
        <v>43888.90347222222</v>
      </c>
      <c r="H447">
        <v>202</v>
      </c>
      <c r="I447" t="s">
        <v>13</v>
      </c>
      <c r="J447">
        <v>57</v>
      </c>
      <c r="K447">
        <v>65</v>
      </c>
      <c r="L447" t="s">
        <v>1046</v>
      </c>
      <c r="M447">
        <f t="shared" si="6"/>
        <v>0.87692307692307692</v>
      </c>
    </row>
    <row r="448" spans="1:13" x14ac:dyDescent="0.25">
      <c r="A448" t="s">
        <v>1047</v>
      </c>
      <c r="B448">
        <v>19196</v>
      </c>
      <c r="C448" s="1">
        <v>42505.154166666667</v>
      </c>
      <c r="D448">
        <v>4</v>
      </c>
      <c r="E448">
        <v>446</v>
      </c>
      <c r="F448">
        <v>2</v>
      </c>
      <c r="G448" s="1">
        <v>44079.61041666667</v>
      </c>
      <c r="H448">
        <v>11</v>
      </c>
      <c r="I448" t="s">
        <v>46</v>
      </c>
      <c r="J448">
        <v>1246</v>
      </c>
      <c r="K448">
        <v>1316</v>
      </c>
      <c r="L448" t="s">
        <v>1048</v>
      </c>
      <c r="M448">
        <f t="shared" si="6"/>
        <v>0.94680851063829785</v>
      </c>
    </row>
    <row r="449" spans="1:13" x14ac:dyDescent="0.25">
      <c r="A449" t="s">
        <v>1049</v>
      </c>
      <c r="B449">
        <v>19191</v>
      </c>
      <c r="C449" s="1">
        <v>41353.400694444441</v>
      </c>
      <c r="D449">
        <v>7</v>
      </c>
      <c r="E449">
        <v>34</v>
      </c>
      <c r="F449">
        <v>0</v>
      </c>
      <c r="G449" s="1">
        <v>43994.355555555558</v>
      </c>
      <c r="H449">
        <v>96</v>
      </c>
      <c r="I449" t="s">
        <v>86</v>
      </c>
      <c r="J449">
        <v>384</v>
      </c>
      <c r="K449">
        <v>630</v>
      </c>
      <c r="L449" t="s">
        <v>1050</v>
      </c>
      <c r="M449">
        <f t="shared" si="6"/>
        <v>0.60952380952380958</v>
      </c>
    </row>
    <row r="450" spans="1:13" x14ac:dyDescent="0.25">
      <c r="A450" t="s">
        <v>1051</v>
      </c>
      <c r="B450">
        <v>19186</v>
      </c>
      <c r="C450" s="1">
        <v>41709.256249999999</v>
      </c>
      <c r="D450">
        <v>6</v>
      </c>
      <c r="E450">
        <v>6012</v>
      </c>
      <c r="F450">
        <v>93</v>
      </c>
      <c r="G450" s="1">
        <v>44090.959027777775</v>
      </c>
      <c r="H450">
        <v>0</v>
      </c>
      <c r="I450" t="s">
        <v>173</v>
      </c>
      <c r="J450">
        <v>15440</v>
      </c>
      <c r="K450">
        <v>17952</v>
      </c>
      <c r="L450" t="s">
        <v>59</v>
      </c>
      <c r="M450">
        <f t="shared" si="6"/>
        <v>0.86007130124777187</v>
      </c>
    </row>
    <row r="451" spans="1:13" x14ac:dyDescent="0.25">
      <c r="A451" t="s">
        <v>1052</v>
      </c>
      <c r="B451">
        <v>19170</v>
      </c>
      <c r="C451" s="1">
        <v>41134.941666666666</v>
      </c>
      <c r="D451">
        <v>8</v>
      </c>
      <c r="E451">
        <v>354</v>
      </c>
      <c r="F451">
        <v>0</v>
      </c>
      <c r="G451" s="1">
        <v>44090.791666666664</v>
      </c>
      <c r="H451">
        <v>0</v>
      </c>
      <c r="I451" t="s">
        <v>13</v>
      </c>
      <c r="J451">
        <v>294</v>
      </c>
      <c r="K451">
        <v>324</v>
      </c>
      <c r="L451" t="s">
        <v>1053</v>
      </c>
      <c r="M451">
        <f t="shared" ref="M451:M514" si="7">IF(K451=0,0,J451/K451)</f>
        <v>0.90740740740740744</v>
      </c>
    </row>
    <row r="452" spans="1:13" x14ac:dyDescent="0.25">
      <c r="A452" t="s">
        <v>1060</v>
      </c>
      <c r="B452">
        <v>19131</v>
      </c>
      <c r="C452" s="1">
        <v>41870.156944444447</v>
      </c>
      <c r="D452">
        <v>6</v>
      </c>
      <c r="E452">
        <v>167</v>
      </c>
      <c r="F452">
        <v>18</v>
      </c>
      <c r="G452" s="1">
        <v>43993.390277777777</v>
      </c>
      <c r="H452">
        <v>97</v>
      </c>
      <c r="I452" t="s">
        <v>42</v>
      </c>
      <c r="J452">
        <v>338</v>
      </c>
      <c r="K452">
        <v>338</v>
      </c>
      <c r="L452" t="s">
        <v>70</v>
      </c>
      <c r="M452">
        <f t="shared" si="7"/>
        <v>1</v>
      </c>
    </row>
    <row r="453" spans="1:13" x14ac:dyDescent="0.25">
      <c r="A453" t="s">
        <v>1061</v>
      </c>
      <c r="B453">
        <v>19078</v>
      </c>
      <c r="C453" s="1">
        <v>42364.538888888892</v>
      </c>
      <c r="D453">
        <v>4</v>
      </c>
      <c r="E453">
        <v>922</v>
      </c>
      <c r="F453">
        <v>29</v>
      </c>
      <c r="G453" s="1">
        <v>44090.654861111114</v>
      </c>
      <c r="H453">
        <v>0</v>
      </c>
      <c r="I453" t="s">
        <v>39</v>
      </c>
      <c r="J453">
        <v>1281</v>
      </c>
      <c r="K453">
        <v>1822</v>
      </c>
      <c r="L453" t="s">
        <v>1062</v>
      </c>
      <c r="M453">
        <f t="shared" si="7"/>
        <v>0.70307354555433588</v>
      </c>
    </row>
    <row r="454" spans="1:13" x14ac:dyDescent="0.25">
      <c r="A454" t="s">
        <v>1063</v>
      </c>
      <c r="B454">
        <v>19072</v>
      </c>
      <c r="C454" s="1">
        <v>42101.892361111109</v>
      </c>
      <c r="D454">
        <v>5</v>
      </c>
      <c r="E454">
        <v>683</v>
      </c>
      <c r="F454">
        <v>64</v>
      </c>
      <c r="G454" s="1">
        <v>44090.488888888889</v>
      </c>
      <c r="H454">
        <v>0</v>
      </c>
      <c r="I454" t="s">
        <v>336</v>
      </c>
      <c r="J454">
        <v>1071</v>
      </c>
      <c r="K454">
        <v>1077</v>
      </c>
      <c r="L454" t="s">
        <v>1064</v>
      </c>
      <c r="M454">
        <f t="shared" si="7"/>
        <v>0.99442896935933145</v>
      </c>
    </row>
    <row r="455" spans="1:13" x14ac:dyDescent="0.25">
      <c r="A455" t="s">
        <v>1065</v>
      </c>
      <c r="B455">
        <v>19072</v>
      </c>
      <c r="C455" s="1">
        <v>42475.943055555559</v>
      </c>
      <c r="D455">
        <v>4</v>
      </c>
      <c r="E455">
        <v>3631</v>
      </c>
      <c r="F455">
        <v>100</v>
      </c>
      <c r="G455" s="1">
        <v>44090.961111111108</v>
      </c>
      <c r="H455">
        <v>0</v>
      </c>
      <c r="I455" t="s">
        <v>86</v>
      </c>
      <c r="J455">
        <v>4617</v>
      </c>
      <c r="K455">
        <v>5005</v>
      </c>
      <c r="L455" t="s">
        <v>1066</v>
      </c>
      <c r="M455">
        <f t="shared" si="7"/>
        <v>0.92247752247752246</v>
      </c>
    </row>
    <row r="456" spans="1:13" x14ac:dyDescent="0.25">
      <c r="A456" t="s">
        <v>1067</v>
      </c>
      <c r="B456">
        <v>19070</v>
      </c>
      <c r="C456" s="1">
        <v>42318.90625</v>
      </c>
      <c r="D456">
        <v>4</v>
      </c>
      <c r="E456">
        <v>633</v>
      </c>
      <c r="F456">
        <v>0</v>
      </c>
      <c r="G456" s="1">
        <v>44090.768750000003</v>
      </c>
      <c r="H456">
        <v>0</v>
      </c>
      <c r="I456" t="s">
        <v>13</v>
      </c>
      <c r="J456">
        <v>1426</v>
      </c>
      <c r="K456">
        <v>1663</v>
      </c>
      <c r="L456" t="s">
        <v>1068</v>
      </c>
      <c r="M456">
        <f t="shared" si="7"/>
        <v>0.85748647023451596</v>
      </c>
    </row>
    <row r="457" spans="1:13" x14ac:dyDescent="0.25">
      <c r="A457" t="s">
        <v>1069</v>
      </c>
      <c r="B457">
        <v>19058</v>
      </c>
      <c r="C457" s="1">
        <v>42906.675694444442</v>
      </c>
      <c r="D457">
        <v>3</v>
      </c>
      <c r="E457">
        <v>2014</v>
      </c>
      <c r="F457">
        <v>84</v>
      </c>
      <c r="G457" s="1">
        <v>44090.503472222219</v>
      </c>
      <c r="H457">
        <v>0</v>
      </c>
      <c r="I457" t="s">
        <v>49</v>
      </c>
      <c r="J457">
        <v>1020</v>
      </c>
      <c r="K457">
        <v>1196</v>
      </c>
      <c r="L457" t="s">
        <v>718</v>
      </c>
      <c r="M457">
        <f t="shared" si="7"/>
        <v>0.85284280936454848</v>
      </c>
    </row>
    <row r="458" spans="1:13" x14ac:dyDescent="0.25">
      <c r="A458" t="s">
        <v>1070</v>
      </c>
      <c r="B458">
        <v>19050</v>
      </c>
      <c r="C458" s="1">
        <v>40777.224999999999</v>
      </c>
      <c r="D458">
        <v>9</v>
      </c>
      <c r="E458">
        <v>224</v>
      </c>
      <c r="F458">
        <v>0</v>
      </c>
      <c r="G458" s="1">
        <v>44076.849305555559</v>
      </c>
      <c r="H458">
        <v>14</v>
      </c>
      <c r="I458" t="s">
        <v>123</v>
      </c>
      <c r="J458">
        <v>92</v>
      </c>
      <c r="K458">
        <v>94</v>
      </c>
      <c r="L458" t="s">
        <v>1071</v>
      </c>
      <c r="M458">
        <f t="shared" si="7"/>
        <v>0.97872340425531912</v>
      </c>
    </row>
    <row r="459" spans="1:13" x14ac:dyDescent="0.25">
      <c r="A459" t="s">
        <v>1072</v>
      </c>
      <c r="B459">
        <v>19047</v>
      </c>
      <c r="C459" s="1">
        <v>41655.734027777777</v>
      </c>
      <c r="D459">
        <v>6</v>
      </c>
      <c r="E459">
        <v>32</v>
      </c>
      <c r="F459">
        <v>0</v>
      </c>
      <c r="G459" s="1">
        <v>44027.32916666667</v>
      </c>
      <c r="H459">
        <v>63</v>
      </c>
      <c r="I459" t="s">
        <v>13</v>
      </c>
      <c r="J459">
        <v>444</v>
      </c>
      <c r="K459">
        <v>457</v>
      </c>
      <c r="L459" t="s">
        <v>1073</v>
      </c>
      <c r="M459">
        <f t="shared" si="7"/>
        <v>0.97155361050328226</v>
      </c>
    </row>
    <row r="460" spans="1:13" x14ac:dyDescent="0.25">
      <c r="A460" t="s">
        <v>1074</v>
      </c>
      <c r="B460">
        <v>19014</v>
      </c>
      <c r="C460" s="1">
        <v>41607.73333333333</v>
      </c>
      <c r="D460">
        <v>6</v>
      </c>
      <c r="E460">
        <v>42</v>
      </c>
      <c r="F460">
        <v>1</v>
      </c>
      <c r="G460" s="1">
        <v>43896.177083333336</v>
      </c>
      <c r="H460">
        <v>194</v>
      </c>
      <c r="I460" t="s">
        <v>57</v>
      </c>
      <c r="J460">
        <v>25</v>
      </c>
      <c r="K460">
        <v>65</v>
      </c>
      <c r="L460" t="s">
        <v>1075</v>
      </c>
      <c r="M460">
        <f t="shared" si="7"/>
        <v>0.38461538461538464</v>
      </c>
    </row>
    <row r="461" spans="1:13" x14ac:dyDescent="0.25">
      <c r="A461" t="s">
        <v>1076</v>
      </c>
      <c r="B461">
        <v>19002</v>
      </c>
      <c r="C461" s="1">
        <v>42064.407638888886</v>
      </c>
      <c r="D461">
        <v>5</v>
      </c>
      <c r="E461">
        <v>2573</v>
      </c>
      <c r="F461">
        <v>69</v>
      </c>
      <c r="G461" s="1">
        <v>44090.560416666667</v>
      </c>
      <c r="H461">
        <v>0</v>
      </c>
      <c r="I461" t="s">
        <v>49</v>
      </c>
      <c r="J461">
        <v>5090</v>
      </c>
      <c r="K461">
        <v>5823</v>
      </c>
      <c r="L461" t="s">
        <v>614</v>
      </c>
      <c r="M461">
        <f t="shared" si="7"/>
        <v>0.87411986948308429</v>
      </c>
    </row>
    <row r="462" spans="1:13" x14ac:dyDescent="0.25">
      <c r="A462" t="s">
        <v>1077</v>
      </c>
      <c r="B462">
        <v>18995</v>
      </c>
      <c r="C462" s="1">
        <v>42399.191666666666</v>
      </c>
      <c r="D462">
        <v>4</v>
      </c>
      <c r="E462">
        <v>157</v>
      </c>
      <c r="F462">
        <v>14</v>
      </c>
      <c r="G462" s="1">
        <v>44090.727083333331</v>
      </c>
      <c r="H462">
        <v>0</v>
      </c>
      <c r="I462" t="s">
        <v>86</v>
      </c>
      <c r="J462">
        <v>636</v>
      </c>
      <c r="K462">
        <v>650</v>
      </c>
      <c r="L462" t="s">
        <v>1042</v>
      </c>
      <c r="M462">
        <f t="shared" si="7"/>
        <v>0.97846153846153849</v>
      </c>
    </row>
    <row r="463" spans="1:13" x14ac:dyDescent="0.25">
      <c r="A463" t="s">
        <v>1078</v>
      </c>
      <c r="B463">
        <v>18984</v>
      </c>
      <c r="C463" s="1">
        <v>42124.681250000001</v>
      </c>
      <c r="D463">
        <v>5</v>
      </c>
      <c r="E463">
        <v>7781</v>
      </c>
      <c r="F463">
        <v>22</v>
      </c>
      <c r="G463" s="1">
        <v>44090.948611111111</v>
      </c>
      <c r="H463">
        <v>0</v>
      </c>
      <c r="I463" t="s">
        <v>26</v>
      </c>
      <c r="J463">
        <v>7444</v>
      </c>
      <c r="K463">
        <v>9011</v>
      </c>
      <c r="L463" t="s">
        <v>1055</v>
      </c>
      <c r="M463">
        <f t="shared" si="7"/>
        <v>0.82610143158362004</v>
      </c>
    </row>
    <row r="464" spans="1:13" x14ac:dyDescent="0.25">
      <c r="A464" t="s">
        <v>1079</v>
      </c>
      <c r="B464">
        <v>18979</v>
      </c>
      <c r="C464" s="1">
        <v>41676.012499999997</v>
      </c>
      <c r="D464">
        <v>6</v>
      </c>
      <c r="E464">
        <v>24263</v>
      </c>
      <c r="F464">
        <v>0</v>
      </c>
      <c r="G464" s="1">
        <v>44090.945138888892</v>
      </c>
      <c r="H464">
        <v>0</v>
      </c>
      <c r="I464" t="s">
        <v>86</v>
      </c>
      <c r="J464">
        <v>24464</v>
      </c>
      <c r="K464">
        <v>27684</v>
      </c>
      <c r="L464" t="s">
        <v>290</v>
      </c>
      <c r="M464">
        <f t="shared" si="7"/>
        <v>0.88368732842074849</v>
      </c>
    </row>
    <row r="465" spans="1:13" x14ac:dyDescent="0.25">
      <c r="A465" t="s">
        <v>1080</v>
      </c>
      <c r="B465">
        <v>18929</v>
      </c>
      <c r="C465" s="1">
        <v>42170.284722222219</v>
      </c>
      <c r="D465">
        <v>5</v>
      </c>
      <c r="E465">
        <v>9207</v>
      </c>
      <c r="F465">
        <v>210</v>
      </c>
      <c r="G465" s="1">
        <v>44090.847916666666</v>
      </c>
      <c r="H465">
        <v>0</v>
      </c>
      <c r="I465" t="s">
        <v>86</v>
      </c>
      <c r="J465">
        <v>4475</v>
      </c>
      <c r="K465">
        <v>4934</v>
      </c>
      <c r="L465" t="s">
        <v>1081</v>
      </c>
      <c r="M465">
        <f t="shared" si="7"/>
        <v>0.90697203080664779</v>
      </c>
    </row>
    <row r="466" spans="1:13" x14ac:dyDescent="0.25">
      <c r="A466" t="s">
        <v>1082</v>
      </c>
      <c r="B466">
        <v>18924</v>
      </c>
      <c r="C466" s="1">
        <v>42698.78402777778</v>
      </c>
      <c r="D466">
        <v>3</v>
      </c>
      <c r="E466">
        <v>94</v>
      </c>
      <c r="F466">
        <v>35</v>
      </c>
      <c r="G466" s="1">
        <v>44058.861111111109</v>
      </c>
      <c r="H466">
        <v>32</v>
      </c>
      <c r="I466" t="s">
        <v>336</v>
      </c>
      <c r="J466">
        <v>378</v>
      </c>
      <c r="K466">
        <v>554</v>
      </c>
      <c r="L466" t="s">
        <v>1083</v>
      </c>
      <c r="M466">
        <f t="shared" si="7"/>
        <v>0.68231046931407946</v>
      </c>
    </row>
    <row r="467" spans="1:13" x14ac:dyDescent="0.25">
      <c r="A467" t="s">
        <v>1084</v>
      </c>
      <c r="B467">
        <v>18916</v>
      </c>
      <c r="C467" s="1">
        <v>42138.93472222222</v>
      </c>
      <c r="D467">
        <v>5</v>
      </c>
      <c r="E467">
        <v>1156</v>
      </c>
      <c r="F467">
        <v>209</v>
      </c>
      <c r="G467" s="1">
        <v>44090.279166666667</v>
      </c>
      <c r="H467">
        <v>0</v>
      </c>
      <c r="I467" t="s">
        <v>13</v>
      </c>
      <c r="J467">
        <v>2177</v>
      </c>
      <c r="K467">
        <v>2402</v>
      </c>
      <c r="L467" t="s">
        <v>1085</v>
      </c>
      <c r="M467">
        <f t="shared" si="7"/>
        <v>0.90632805995004162</v>
      </c>
    </row>
    <row r="468" spans="1:13" x14ac:dyDescent="0.25">
      <c r="A468" t="s">
        <v>1086</v>
      </c>
      <c r="B468">
        <v>18894</v>
      </c>
      <c r="C468" s="1">
        <v>42549.678472222222</v>
      </c>
      <c r="D468">
        <v>4</v>
      </c>
      <c r="E468">
        <v>95</v>
      </c>
      <c r="F468">
        <v>0</v>
      </c>
      <c r="G468" s="1">
        <v>44090.615277777775</v>
      </c>
      <c r="H468">
        <v>0</v>
      </c>
      <c r="I468" t="s">
        <v>204</v>
      </c>
      <c r="J468">
        <v>33</v>
      </c>
      <c r="K468">
        <v>39</v>
      </c>
      <c r="L468" t="s">
        <v>1087</v>
      </c>
      <c r="M468">
        <f t="shared" si="7"/>
        <v>0.84615384615384615</v>
      </c>
    </row>
    <row r="469" spans="1:13" x14ac:dyDescent="0.25">
      <c r="A469" t="s">
        <v>1088</v>
      </c>
      <c r="B469">
        <v>18877</v>
      </c>
      <c r="C469" s="1">
        <v>42158.980555555558</v>
      </c>
      <c r="D469">
        <v>5</v>
      </c>
      <c r="E469">
        <v>0</v>
      </c>
      <c r="F469">
        <v>30</v>
      </c>
      <c r="G469" s="1">
        <v>44090.875694444447</v>
      </c>
      <c r="H469">
        <v>0</v>
      </c>
      <c r="I469" t="s">
        <v>57</v>
      </c>
      <c r="J469">
        <v>2015</v>
      </c>
      <c r="K469">
        <v>2024</v>
      </c>
      <c r="L469" t="s">
        <v>1089</v>
      </c>
      <c r="M469">
        <f t="shared" si="7"/>
        <v>0.99555335968379444</v>
      </c>
    </row>
    <row r="470" spans="1:13" x14ac:dyDescent="0.25">
      <c r="A470" t="s">
        <v>1090</v>
      </c>
      <c r="B470">
        <v>18875</v>
      </c>
      <c r="C470" s="1">
        <v>42419.845833333333</v>
      </c>
      <c r="D470">
        <v>4</v>
      </c>
      <c r="E470">
        <v>212</v>
      </c>
      <c r="F470">
        <v>26</v>
      </c>
      <c r="G470" s="1">
        <v>44090.46597222222</v>
      </c>
      <c r="H470">
        <v>0</v>
      </c>
      <c r="I470" t="s">
        <v>13</v>
      </c>
      <c r="J470">
        <v>917</v>
      </c>
      <c r="K470">
        <v>1561</v>
      </c>
      <c r="L470" t="s">
        <v>1091</v>
      </c>
      <c r="M470">
        <f t="shared" si="7"/>
        <v>0.58744394618834084</v>
      </c>
    </row>
    <row r="471" spans="1:13" x14ac:dyDescent="0.25">
      <c r="A471" t="s">
        <v>1092</v>
      </c>
      <c r="B471">
        <v>18836</v>
      </c>
      <c r="C471" s="1">
        <v>41787.825694444444</v>
      </c>
      <c r="D471">
        <v>6</v>
      </c>
      <c r="E471">
        <v>91</v>
      </c>
      <c r="F471">
        <v>50</v>
      </c>
      <c r="G471" s="1">
        <v>44090.804166666669</v>
      </c>
      <c r="H471">
        <v>0</v>
      </c>
      <c r="I471" t="s">
        <v>13</v>
      </c>
      <c r="J471">
        <v>204</v>
      </c>
      <c r="K471">
        <v>486</v>
      </c>
      <c r="L471" t="s">
        <v>1093</v>
      </c>
      <c r="M471">
        <f t="shared" si="7"/>
        <v>0.41975308641975306</v>
      </c>
    </row>
    <row r="472" spans="1:13" x14ac:dyDescent="0.25">
      <c r="A472" t="s">
        <v>1094</v>
      </c>
      <c r="B472">
        <v>18815</v>
      </c>
      <c r="C472" s="1">
        <v>41347.211111111108</v>
      </c>
      <c r="D472">
        <v>7</v>
      </c>
      <c r="E472">
        <v>240</v>
      </c>
      <c r="F472">
        <v>156</v>
      </c>
      <c r="G472" s="1">
        <v>44089.789583333331</v>
      </c>
      <c r="H472">
        <v>1</v>
      </c>
      <c r="I472" t="s">
        <v>13</v>
      </c>
      <c r="J472">
        <v>1026</v>
      </c>
      <c r="K472">
        <v>1054</v>
      </c>
      <c r="L472" t="s">
        <v>1095</v>
      </c>
      <c r="M472">
        <f t="shared" si="7"/>
        <v>0.97343453510436428</v>
      </c>
    </row>
    <row r="473" spans="1:13" x14ac:dyDescent="0.25">
      <c r="A473" t="s">
        <v>1096</v>
      </c>
      <c r="B473">
        <v>18813</v>
      </c>
      <c r="C473" s="1">
        <v>42166.318055555559</v>
      </c>
      <c r="D473">
        <v>5</v>
      </c>
      <c r="E473">
        <v>144</v>
      </c>
      <c r="F473">
        <v>4</v>
      </c>
      <c r="G473" s="1">
        <v>44082.013194444444</v>
      </c>
      <c r="H473">
        <v>8</v>
      </c>
      <c r="I473" t="s">
        <v>13</v>
      </c>
      <c r="J473">
        <v>242</v>
      </c>
      <c r="K473">
        <v>387</v>
      </c>
      <c r="L473" t="s">
        <v>1097</v>
      </c>
      <c r="M473">
        <f t="shared" si="7"/>
        <v>0.62532299741602071</v>
      </c>
    </row>
    <row r="474" spans="1:13" x14ac:dyDescent="0.25">
      <c r="A474" t="s">
        <v>1098</v>
      </c>
      <c r="B474">
        <v>18797</v>
      </c>
      <c r="C474" s="1">
        <v>40604.717361111114</v>
      </c>
      <c r="D474">
        <v>9</v>
      </c>
      <c r="E474">
        <v>2505</v>
      </c>
      <c r="F474">
        <v>13</v>
      </c>
      <c r="G474" s="1">
        <v>44090.571527777778</v>
      </c>
      <c r="H474">
        <v>0</v>
      </c>
      <c r="I474" t="s">
        <v>46</v>
      </c>
      <c r="J474">
        <v>3345</v>
      </c>
      <c r="K474">
        <v>3534</v>
      </c>
      <c r="L474" t="s">
        <v>1099</v>
      </c>
      <c r="M474">
        <f t="shared" si="7"/>
        <v>0.9465195246179966</v>
      </c>
    </row>
    <row r="475" spans="1:13" x14ac:dyDescent="0.25">
      <c r="A475" t="s">
        <v>1100</v>
      </c>
      <c r="B475">
        <v>18786</v>
      </c>
      <c r="C475" s="1">
        <v>42130.072222222225</v>
      </c>
      <c r="D475">
        <v>5</v>
      </c>
      <c r="E475">
        <v>263</v>
      </c>
      <c r="F475">
        <v>0</v>
      </c>
      <c r="G475" s="1">
        <v>43954.54791666667</v>
      </c>
      <c r="H475">
        <v>136</v>
      </c>
      <c r="I475" t="s">
        <v>13</v>
      </c>
      <c r="J475">
        <v>191</v>
      </c>
      <c r="K475">
        <v>240</v>
      </c>
      <c r="L475" t="s">
        <v>1101</v>
      </c>
      <c r="M475">
        <f t="shared" si="7"/>
        <v>0.79583333333333328</v>
      </c>
    </row>
    <row r="476" spans="1:13" x14ac:dyDescent="0.25">
      <c r="A476" t="s">
        <v>1102</v>
      </c>
      <c r="B476">
        <v>18778</v>
      </c>
      <c r="C476" s="1">
        <v>42761.82708333333</v>
      </c>
      <c r="D476">
        <v>3</v>
      </c>
      <c r="E476">
        <v>863</v>
      </c>
      <c r="F476">
        <v>540</v>
      </c>
      <c r="G476" s="1">
        <v>44089.90347222222</v>
      </c>
      <c r="H476">
        <v>1</v>
      </c>
      <c r="I476" t="s">
        <v>49</v>
      </c>
      <c r="J476">
        <v>7183</v>
      </c>
      <c r="K476">
        <v>7385</v>
      </c>
      <c r="L476" t="s">
        <v>1103</v>
      </c>
      <c r="M476">
        <f t="shared" si="7"/>
        <v>0.97264725795531481</v>
      </c>
    </row>
    <row r="477" spans="1:13" x14ac:dyDescent="0.25">
      <c r="A477" t="s">
        <v>1104</v>
      </c>
      <c r="B477">
        <v>18770</v>
      </c>
      <c r="C477" s="1">
        <v>41740.332638888889</v>
      </c>
      <c r="D477">
        <v>6</v>
      </c>
      <c r="E477">
        <v>9</v>
      </c>
      <c r="F477">
        <v>0</v>
      </c>
      <c r="G477" s="1">
        <v>44080.07916666667</v>
      </c>
      <c r="H477">
        <v>10</v>
      </c>
      <c r="I477" t="s">
        <v>57</v>
      </c>
      <c r="J477">
        <v>481</v>
      </c>
      <c r="K477">
        <v>2049</v>
      </c>
      <c r="L477" t="s">
        <v>1105</v>
      </c>
      <c r="M477">
        <f t="shared" si="7"/>
        <v>0.23474865788189361</v>
      </c>
    </row>
    <row r="478" spans="1:13" x14ac:dyDescent="0.25">
      <c r="A478" t="s">
        <v>1106</v>
      </c>
      <c r="B478">
        <v>18736</v>
      </c>
      <c r="C478" s="1">
        <v>41701.703472222223</v>
      </c>
      <c r="D478">
        <v>6</v>
      </c>
      <c r="E478">
        <v>599</v>
      </c>
      <c r="F478">
        <v>8</v>
      </c>
      <c r="G478" s="1">
        <v>44078.602777777778</v>
      </c>
      <c r="H478">
        <v>12</v>
      </c>
      <c r="I478" t="s">
        <v>13</v>
      </c>
      <c r="J478">
        <v>1081</v>
      </c>
      <c r="K478">
        <v>1527</v>
      </c>
      <c r="L478" t="s">
        <v>1107</v>
      </c>
      <c r="M478">
        <f t="shared" si="7"/>
        <v>0.70792403405370008</v>
      </c>
    </row>
    <row r="479" spans="1:13" x14ac:dyDescent="0.25">
      <c r="A479" t="s">
        <v>1108</v>
      </c>
      <c r="B479">
        <v>18718</v>
      </c>
      <c r="C479" s="1">
        <v>41772.651388888888</v>
      </c>
      <c r="D479">
        <v>6</v>
      </c>
      <c r="E479">
        <v>6077</v>
      </c>
      <c r="F479">
        <v>0</v>
      </c>
      <c r="G479" s="1">
        <v>44090.895833333336</v>
      </c>
      <c r="H479">
        <v>0</v>
      </c>
      <c r="I479" t="s">
        <v>13</v>
      </c>
      <c r="J479">
        <v>11437</v>
      </c>
      <c r="K479">
        <v>12807</v>
      </c>
      <c r="L479" t="s">
        <v>1109</v>
      </c>
      <c r="M479">
        <f t="shared" si="7"/>
        <v>0.8930272507222613</v>
      </c>
    </row>
    <row r="480" spans="1:13" x14ac:dyDescent="0.25">
      <c r="A480" t="s">
        <v>1110</v>
      </c>
      <c r="B480">
        <v>18718</v>
      </c>
      <c r="C480" s="1">
        <v>41911.36041666667</v>
      </c>
      <c r="D480">
        <v>5</v>
      </c>
      <c r="E480">
        <v>11</v>
      </c>
      <c r="F480">
        <v>0</v>
      </c>
      <c r="G480" s="1">
        <v>44033.564583333333</v>
      </c>
      <c r="H480">
        <v>57</v>
      </c>
      <c r="I480" t="s">
        <v>57</v>
      </c>
      <c r="J480">
        <v>64</v>
      </c>
      <c r="K480">
        <v>105</v>
      </c>
      <c r="L480" t="s">
        <v>1050</v>
      </c>
      <c r="M480">
        <f t="shared" si="7"/>
        <v>0.60952380952380958</v>
      </c>
    </row>
    <row r="481" spans="1:13" x14ac:dyDescent="0.25">
      <c r="A481" t="s">
        <v>1111</v>
      </c>
      <c r="B481">
        <v>18676</v>
      </c>
      <c r="C481" s="1">
        <v>40769.897916666669</v>
      </c>
      <c r="D481">
        <v>9</v>
      </c>
      <c r="E481">
        <v>403</v>
      </c>
      <c r="F481">
        <v>47</v>
      </c>
      <c r="G481" s="1">
        <v>44090.066666666666</v>
      </c>
      <c r="H481">
        <v>0</v>
      </c>
      <c r="I481" t="s">
        <v>13</v>
      </c>
      <c r="J481">
        <v>696</v>
      </c>
      <c r="K481">
        <v>712</v>
      </c>
      <c r="L481" t="s">
        <v>1112</v>
      </c>
      <c r="M481">
        <f t="shared" si="7"/>
        <v>0.97752808988764039</v>
      </c>
    </row>
    <row r="482" spans="1:13" x14ac:dyDescent="0.25">
      <c r="A482" t="s">
        <v>1113</v>
      </c>
      <c r="B482">
        <v>18675</v>
      </c>
      <c r="C482" s="1">
        <v>42970.194444444445</v>
      </c>
      <c r="D482">
        <v>3</v>
      </c>
      <c r="E482">
        <v>478</v>
      </c>
      <c r="F482">
        <v>10</v>
      </c>
      <c r="G482" s="1">
        <v>44083.797222222223</v>
      </c>
      <c r="H482">
        <v>7</v>
      </c>
      <c r="I482" t="s">
        <v>46</v>
      </c>
      <c r="J482">
        <v>0</v>
      </c>
      <c r="K482">
        <v>0</v>
      </c>
      <c r="L482" t="s">
        <v>17</v>
      </c>
      <c r="M482">
        <f t="shared" si="7"/>
        <v>0</v>
      </c>
    </row>
    <row r="483" spans="1:13" x14ac:dyDescent="0.25">
      <c r="A483" t="s">
        <v>1114</v>
      </c>
      <c r="B483">
        <v>18661</v>
      </c>
      <c r="C483" s="1">
        <v>40877.37777777778</v>
      </c>
      <c r="D483">
        <v>8</v>
      </c>
      <c r="E483">
        <v>545</v>
      </c>
      <c r="F483">
        <v>0</v>
      </c>
      <c r="G483" s="1">
        <v>44090.614583333336</v>
      </c>
      <c r="H483">
        <v>0</v>
      </c>
      <c r="I483" t="s">
        <v>46</v>
      </c>
      <c r="J483">
        <v>69</v>
      </c>
      <c r="K483">
        <v>157</v>
      </c>
      <c r="L483" t="s">
        <v>1115</v>
      </c>
      <c r="M483">
        <f t="shared" si="7"/>
        <v>0.43949044585987262</v>
      </c>
    </row>
    <row r="484" spans="1:13" x14ac:dyDescent="0.25">
      <c r="A484" t="s">
        <v>1116</v>
      </c>
      <c r="B484">
        <v>18649</v>
      </c>
      <c r="C484" s="1">
        <v>42304.703472222223</v>
      </c>
      <c r="D484">
        <v>4</v>
      </c>
      <c r="E484">
        <v>1558</v>
      </c>
      <c r="F484">
        <v>133</v>
      </c>
      <c r="G484" s="1">
        <v>44088.6875</v>
      </c>
      <c r="H484">
        <v>2</v>
      </c>
      <c r="I484" t="s">
        <v>49</v>
      </c>
      <c r="J484">
        <v>1260</v>
      </c>
      <c r="K484">
        <v>1517</v>
      </c>
      <c r="L484" t="s">
        <v>243</v>
      </c>
      <c r="M484">
        <f t="shared" si="7"/>
        <v>0.83058668424522086</v>
      </c>
    </row>
    <row r="485" spans="1:13" x14ac:dyDescent="0.25">
      <c r="A485" t="s">
        <v>1117</v>
      </c>
      <c r="B485">
        <v>18647</v>
      </c>
      <c r="C485" s="1">
        <v>41288.902777777781</v>
      </c>
      <c r="D485">
        <v>7</v>
      </c>
      <c r="E485">
        <v>578</v>
      </c>
      <c r="F485">
        <v>27</v>
      </c>
      <c r="G485" s="1">
        <v>44090.775000000001</v>
      </c>
      <c r="H485">
        <v>0</v>
      </c>
      <c r="I485" t="s">
        <v>42</v>
      </c>
      <c r="J485">
        <v>6426</v>
      </c>
      <c r="K485">
        <v>6723</v>
      </c>
      <c r="L485" t="s">
        <v>1118</v>
      </c>
      <c r="M485">
        <f t="shared" si="7"/>
        <v>0.95582329317269077</v>
      </c>
    </row>
    <row r="486" spans="1:13" x14ac:dyDescent="0.25">
      <c r="A486" t="s">
        <v>1123</v>
      </c>
      <c r="B486">
        <v>18601</v>
      </c>
      <c r="C486" s="1">
        <v>42930.654166666667</v>
      </c>
      <c r="D486">
        <v>3</v>
      </c>
      <c r="E486">
        <v>57</v>
      </c>
      <c r="F486">
        <v>0</v>
      </c>
      <c r="G486" s="1">
        <v>44076.481944444444</v>
      </c>
      <c r="H486">
        <v>14</v>
      </c>
      <c r="I486" t="s">
        <v>13</v>
      </c>
      <c r="J486">
        <v>28</v>
      </c>
      <c r="K486">
        <v>72</v>
      </c>
      <c r="L486" t="s">
        <v>1124</v>
      </c>
      <c r="M486">
        <f t="shared" si="7"/>
        <v>0.3888888888888889</v>
      </c>
    </row>
    <row r="487" spans="1:13" x14ac:dyDescent="0.25">
      <c r="A487" t="s">
        <v>1128</v>
      </c>
      <c r="B487">
        <v>18595</v>
      </c>
      <c r="C487" s="1">
        <v>42303.88958333333</v>
      </c>
      <c r="D487">
        <v>4</v>
      </c>
      <c r="E487">
        <v>204</v>
      </c>
      <c r="F487">
        <v>135</v>
      </c>
      <c r="G487" s="1">
        <v>44087.734027777777</v>
      </c>
      <c r="H487">
        <v>3</v>
      </c>
      <c r="I487" t="s">
        <v>336</v>
      </c>
      <c r="J487">
        <v>768</v>
      </c>
      <c r="K487">
        <v>815</v>
      </c>
      <c r="L487" t="s">
        <v>1129</v>
      </c>
      <c r="M487">
        <f t="shared" si="7"/>
        <v>0.94233128834355828</v>
      </c>
    </row>
    <row r="488" spans="1:13" x14ac:dyDescent="0.25">
      <c r="A488" t="s">
        <v>1130</v>
      </c>
      <c r="B488">
        <v>18572</v>
      </c>
      <c r="C488" s="1">
        <v>43043.419444444444</v>
      </c>
      <c r="D488">
        <v>2</v>
      </c>
      <c r="E488">
        <v>9</v>
      </c>
      <c r="F488">
        <v>0</v>
      </c>
      <c r="G488" s="1">
        <v>44047.063194444447</v>
      </c>
      <c r="H488">
        <v>43</v>
      </c>
      <c r="I488" t="s">
        <v>204</v>
      </c>
      <c r="J488">
        <v>11</v>
      </c>
      <c r="K488">
        <v>48</v>
      </c>
      <c r="L488" t="s">
        <v>1131</v>
      </c>
      <c r="M488">
        <f t="shared" si="7"/>
        <v>0.22916666666666666</v>
      </c>
    </row>
    <row r="489" spans="1:13" x14ac:dyDescent="0.25">
      <c r="A489" t="s">
        <v>1132</v>
      </c>
      <c r="B489">
        <v>18560</v>
      </c>
      <c r="C489" s="1">
        <v>41749.54583333333</v>
      </c>
      <c r="D489">
        <v>6</v>
      </c>
      <c r="E489">
        <v>316</v>
      </c>
      <c r="F489">
        <v>0</v>
      </c>
      <c r="G489" s="1">
        <v>44090.051388888889</v>
      </c>
      <c r="H489">
        <v>0</v>
      </c>
      <c r="I489" t="s">
        <v>13</v>
      </c>
      <c r="J489">
        <v>485</v>
      </c>
      <c r="K489">
        <v>485</v>
      </c>
      <c r="L489" t="s">
        <v>70</v>
      </c>
      <c r="M489">
        <f t="shared" si="7"/>
        <v>1</v>
      </c>
    </row>
    <row r="490" spans="1:13" x14ac:dyDescent="0.25">
      <c r="A490" t="s">
        <v>1133</v>
      </c>
      <c r="B490">
        <v>18557</v>
      </c>
      <c r="C490" s="1">
        <v>39828.677083333336</v>
      </c>
      <c r="D490">
        <v>11</v>
      </c>
      <c r="E490">
        <v>114</v>
      </c>
      <c r="F490">
        <v>0</v>
      </c>
      <c r="G490" s="1">
        <v>44090.904166666667</v>
      </c>
      <c r="H490">
        <v>0</v>
      </c>
      <c r="I490" t="s">
        <v>26</v>
      </c>
      <c r="J490">
        <v>0</v>
      </c>
      <c r="K490">
        <v>0</v>
      </c>
      <c r="L490" t="s">
        <v>17</v>
      </c>
      <c r="M490">
        <f t="shared" si="7"/>
        <v>0</v>
      </c>
    </row>
    <row r="491" spans="1:13" x14ac:dyDescent="0.25">
      <c r="A491" t="s">
        <v>1134</v>
      </c>
      <c r="B491">
        <v>18555</v>
      </c>
      <c r="C491" s="1">
        <v>41734.929861111108</v>
      </c>
      <c r="D491">
        <v>6</v>
      </c>
      <c r="E491">
        <v>251</v>
      </c>
      <c r="F491">
        <v>1</v>
      </c>
      <c r="G491" s="1">
        <v>44069.728472222225</v>
      </c>
      <c r="H491">
        <v>21</v>
      </c>
      <c r="I491" t="s">
        <v>13</v>
      </c>
      <c r="J491">
        <v>1060</v>
      </c>
      <c r="K491">
        <v>1217</v>
      </c>
      <c r="L491" t="s">
        <v>1135</v>
      </c>
      <c r="M491">
        <f t="shared" si="7"/>
        <v>0.87099424815119142</v>
      </c>
    </row>
    <row r="492" spans="1:13" x14ac:dyDescent="0.25">
      <c r="A492" t="s">
        <v>1136</v>
      </c>
      <c r="B492">
        <v>18552</v>
      </c>
      <c r="C492" s="1">
        <v>42849.587500000001</v>
      </c>
      <c r="D492">
        <v>3</v>
      </c>
      <c r="E492">
        <v>130</v>
      </c>
      <c r="F492">
        <v>14</v>
      </c>
      <c r="G492" s="1">
        <v>44086.113194444442</v>
      </c>
      <c r="H492">
        <v>4</v>
      </c>
      <c r="I492" t="s">
        <v>26</v>
      </c>
      <c r="J492">
        <v>1401</v>
      </c>
      <c r="K492">
        <v>1441</v>
      </c>
      <c r="L492" t="s">
        <v>1137</v>
      </c>
      <c r="M492">
        <f t="shared" si="7"/>
        <v>0.97224149895905621</v>
      </c>
    </row>
    <row r="493" spans="1:13" x14ac:dyDescent="0.25">
      <c r="A493" t="s">
        <v>1138</v>
      </c>
      <c r="B493">
        <v>18529</v>
      </c>
      <c r="C493" s="1">
        <v>41736.364583333336</v>
      </c>
      <c r="D493">
        <v>6</v>
      </c>
      <c r="E493">
        <v>234</v>
      </c>
      <c r="F493">
        <v>14</v>
      </c>
      <c r="G493" s="1">
        <v>44082.282638888886</v>
      </c>
      <c r="H493">
        <v>8</v>
      </c>
      <c r="I493" t="s">
        <v>204</v>
      </c>
      <c r="J493">
        <v>534</v>
      </c>
      <c r="K493">
        <v>579</v>
      </c>
      <c r="L493" t="s">
        <v>1139</v>
      </c>
      <c r="M493">
        <f t="shared" si="7"/>
        <v>0.92227979274611394</v>
      </c>
    </row>
    <row r="494" spans="1:13" x14ac:dyDescent="0.25">
      <c r="A494" t="s">
        <v>1140</v>
      </c>
      <c r="B494">
        <v>18529</v>
      </c>
      <c r="C494" s="1">
        <v>42539.077777777777</v>
      </c>
      <c r="D494">
        <v>4</v>
      </c>
      <c r="E494">
        <v>1121</v>
      </c>
      <c r="F494">
        <v>18</v>
      </c>
      <c r="G494" s="1">
        <v>44090.50277777778</v>
      </c>
      <c r="H494">
        <v>0</v>
      </c>
      <c r="I494" t="s">
        <v>49</v>
      </c>
      <c r="J494">
        <v>2074</v>
      </c>
      <c r="K494">
        <v>2324</v>
      </c>
      <c r="L494" t="s">
        <v>1141</v>
      </c>
      <c r="M494">
        <f t="shared" si="7"/>
        <v>0.89242685025817559</v>
      </c>
    </row>
    <row r="495" spans="1:13" x14ac:dyDescent="0.25">
      <c r="A495" t="s">
        <v>1142</v>
      </c>
      <c r="B495">
        <v>18522</v>
      </c>
      <c r="C495" s="1">
        <v>42082.76458333333</v>
      </c>
      <c r="D495">
        <v>5</v>
      </c>
      <c r="E495">
        <v>203</v>
      </c>
      <c r="F495">
        <v>0</v>
      </c>
      <c r="G495" s="1">
        <v>44087.606944444444</v>
      </c>
      <c r="H495">
        <v>3</v>
      </c>
      <c r="I495" t="s">
        <v>42</v>
      </c>
      <c r="J495">
        <v>869</v>
      </c>
      <c r="K495">
        <v>1316</v>
      </c>
      <c r="L495" t="s">
        <v>1143</v>
      </c>
      <c r="M495">
        <f t="shared" si="7"/>
        <v>0.66033434650455924</v>
      </c>
    </row>
    <row r="496" spans="1:13" x14ac:dyDescent="0.25">
      <c r="A496" t="s">
        <v>1144</v>
      </c>
      <c r="B496">
        <v>18509</v>
      </c>
      <c r="C496" s="1">
        <v>43104.372916666667</v>
      </c>
      <c r="D496">
        <v>2</v>
      </c>
      <c r="E496">
        <v>0</v>
      </c>
      <c r="F496">
        <v>0</v>
      </c>
      <c r="G496" s="1">
        <v>44079.132638888892</v>
      </c>
      <c r="H496">
        <v>11</v>
      </c>
      <c r="I496" t="s">
        <v>42</v>
      </c>
      <c r="J496">
        <v>83</v>
      </c>
      <c r="K496">
        <v>205</v>
      </c>
      <c r="L496" t="s">
        <v>1145</v>
      </c>
      <c r="M496">
        <f t="shared" si="7"/>
        <v>0.40487804878048783</v>
      </c>
    </row>
    <row r="497" spans="1:13" x14ac:dyDescent="0.25">
      <c r="A497" t="s">
        <v>1149</v>
      </c>
      <c r="B497">
        <v>18495</v>
      </c>
      <c r="C497" s="1">
        <v>41520.861111111109</v>
      </c>
      <c r="D497">
        <v>7</v>
      </c>
      <c r="E497">
        <v>331</v>
      </c>
      <c r="F497">
        <v>8</v>
      </c>
      <c r="G497" s="1">
        <v>44090.739583333336</v>
      </c>
      <c r="H497">
        <v>0</v>
      </c>
      <c r="I497" t="s">
        <v>86</v>
      </c>
      <c r="J497">
        <v>446</v>
      </c>
      <c r="K497">
        <v>628</v>
      </c>
      <c r="L497" t="s">
        <v>1150</v>
      </c>
      <c r="M497">
        <f t="shared" si="7"/>
        <v>0.71019108280254772</v>
      </c>
    </row>
    <row r="498" spans="1:13" x14ac:dyDescent="0.25">
      <c r="A498" t="s">
        <v>1153</v>
      </c>
      <c r="B498">
        <v>18456</v>
      </c>
      <c r="C498" s="1">
        <v>40986.65347222222</v>
      </c>
      <c r="D498">
        <v>8</v>
      </c>
      <c r="E498">
        <v>35</v>
      </c>
      <c r="F498">
        <v>0</v>
      </c>
      <c r="G498" s="1">
        <v>43123.836805555555</v>
      </c>
      <c r="H498">
        <v>967</v>
      </c>
      <c r="I498" t="s">
        <v>204</v>
      </c>
      <c r="J498">
        <v>533</v>
      </c>
      <c r="K498">
        <v>776</v>
      </c>
      <c r="L498" t="s">
        <v>1154</v>
      </c>
      <c r="M498">
        <f t="shared" si="7"/>
        <v>0.68685567010309279</v>
      </c>
    </row>
    <row r="499" spans="1:13" x14ac:dyDescent="0.25">
      <c r="A499" t="s">
        <v>1155</v>
      </c>
      <c r="B499">
        <v>18450</v>
      </c>
      <c r="C499" s="1">
        <v>42502.356944444444</v>
      </c>
      <c r="D499">
        <v>4</v>
      </c>
      <c r="E499">
        <v>16</v>
      </c>
      <c r="F499">
        <v>12</v>
      </c>
      <c r="G499" s="1">
        <v>43993.521527777775</v>
      </c>
      <c r="H499">
        <v>97</v>
      </c>
      <c r="I499" t="s">
        <v>13</v>
      </c>
      <c r="J499">
        <v>269</v>
      </c>
      <c r="K499">
        <v>556</v>
      </c>
      <c r="L499" t="s">
        <v>1156</v>
      </c>
      <c r="M499">
        <f t="shared" si="7"/>
        <v>0.48381294964028776</v>
      </c>
    </row>
    <row r="500" spans="1:13" x14ac:dyDescent="0.25">
      <c r="A500" t="s">
        <v>1157</v>
      </c>
      <c r="B500">
        <v>18437</v>
      </c>
      <c r="C500" s="1">
        <v>40739.955555555556</v>
      </c>
      <c r="D500">
        <v>9</v>
      </c>
      <c r="E500">
        <v>1481</v>
      </c>
      <c r="F500">
        <v>162</v>
      </c>
      <c r="G500" s="1">
        <v>44088.458333333336</v>
      </c>
      <c r="H500">
        <v>2</v>
      </c>
      <c r="I500" t="s">
        <v>13</v>
      </c>
      <c r="J500">
        <v>3665</v>
      </c>
      <c r="K500">
        <v>4203</v>
      </c>
      <c r="L500" t="s">
        <v>759</v>
      </c>
      <c r="M500">
        <f t="shared" si="7"/>
        <v>0.87199619319533661</v>
      </c>
    </row>
    <row r="501" spans="1:13" x14ac:dyDescent="0.25">
      <c r="A501" t="s">
        <v>1158</v>
      </c>
      <c r="B501">
        <v>18419</v>
      </c>
      <c r="C501" s="1">
        <v>42645.563194444447</v>
      </c>
      <c r="D501">
        <v>3</v>
      </c>
      <c r="E501">
        <v>55</v>
      </c>
      <c r="F501">
        <v>1</v>
      </c>
      <c r="G501" s="1">
        <v>44041.734722222223</v>
      </c>
      <c r="H501">
        <v>49</v>
      </c>
      <c r="I501" t="s">
        <v>13</v>
      </c>
      <c r="J501">
        <v>118</v>
      </c>
      <c r="K501">
        <v>157</v>
      </c>
      <c r="L501" t="s">
        <v>805</v>
      </c>
      <c r="M501">
        <f t="shared" si="7"/>
        <v>0.75159235668789814</v>
      </c>
    </row>
    <row r="502" spans="1:13" x14ac:dyDescent="0.25">
      <c r="A502" t="s">
        <v>1159</v>
      </c>
      <c r="B502">
        <v>18403</v>
      </c>
      <c r="C502" s="1">
        <v>41041.609027777777</v>
      </c>
      <c r="D502">
        <v>8</v>
      </c>
      <c r="E502">
        <v>615</v>
      </c>
      <c r="F502">
        <v>29</v>
      </c>
      <c r="G502" s="1">
        <v>44090.392361111109</v>
      </c>
      <c r="H502">
        <v>0</v>
      </c>
      <c r="I502" t="s">
        <v>86</v>
      </c>
      <c r="J502">
        <v>493</v>
      </c>
      <c r="K502">
        <v>535</v>
      </c>
      <c r="L502" t="s">
        <v>1160</v>
      </c>
      <c r="M502">
        <f t="shared" si="7"/>
        <v>0.92149532710280369</v>
      </c>
    </row>
    <row r="503" spans="1:13" x14ac:dyDescent="0.25">
      <c r="A503" t="s">
        <v>1161</v>
      </c>
      <c r="B503">
        <v>18392</v>
      </c>
      <c r="C503" s="1">
        <v>42726.535416666666</v>
      </c>
      <c r="D503">
        <v>3</v>
      </c>
      <c r="E503">
        <v>619</v>
      </c>
      <c r="F503">
        <v>128</v>
      </c>
      <c r="G503" s="1">
        <v>44085.712500000001</v>
      </c>
      <c r="H503">
        <v>5</v>
      </c>
      <c r="I503" t="s">
        <v>86</v>
      </c>
      <c r="J503">
        <v>634</v>
      </c>
      <c r="K503">
        <v>697</v>
      </c>
      <c r="L503" t="s">
        <v>1162</v>
      </c>
      <c r="M503">
        <f t="shared" si="7"/>
        <v>0.90961262553802014</v>
      </c>
    </row>
    <row r="504" spans="1:13" x14ac:dyDescent="0.25">
      <c r="A504" t="s">
        <v>1163</v>
      </c>
      <c r="B504">
        <v>18308</v>
      </c>
      <c r="C504" s="1">
        <v>42864.881249999999</v>
      </c>
      <c r="D504">
        <v>3</v>
      </c>
      <c r="E504">
        <v>183</v>
      </c>
      <c r="F504">
        <v>0</v>
      </c>
      <c r="G504" s="1">
        <v>44089.741666666669</v>
      </c>
      <c r="H504">
        <v>1</v>
      </c>
      <c r="I504" t="s">
        <v>302</v>
      </c>
      <c r="J504">
        <v>492</v>
      </c>
      <c r="K504">
        <v>591</v>
      </c>
      <c r="L504" t="s">
        <v>1164</v>
      </c>
      <c r="M504">
        <f t="shared" si="7"/>
        <v>0.8324873096446701</v>
      </c>
    </row>
    <row r="505" spans="1:13" x14ac:dyDescent="0.25">
      <c r="A505" t="s">
        <v>1165</v>
      </c>
      <c r="B505">
        <v>18303</v>
      </c>
      <c r="C505" s="1">
        <v>42486.960416666669</v>
      </c>
      <c r="D505">
        <v>4</v>
      </c>
      <c r="E505">
        <v>641</v>
      </c>
      <c r="F505">
        <v>0</v>
      </c>
      <c r="G505" s="1">
        <v>44082.707638888889</v>
      </c>
      <c r="H505">
        <v>8</v>
      </c>
      <c r="I505" t="s">
        <v>16</v>
      </c>
      <c r="J505">
        <v>387</v>
      </c>
      <c r="K505">
        <v>513</v>
      </c>
      <c r="L505" t="s">
        <v>1166</v>
      </c>
      <c r="M505">
        <f t="shared" si="7"/>
        <v>0.75438596491228072</v>
      </c>
    </row>
    <row r="506" spans="1:13" x14ac:dyDescent="0.25">
      <c r="A506" t="s">
        <v>1167</v>
      </c>
      <c r="B506">
        <v>18274</v>
      </c>
      <c r="C506" s="1">
        <v>41635.79583333333</v>
      </c>
      <c r="D506">
        <v>6</v>
      </c>
      <c r="E506">
        <v>2119</v>
      </c>
      <c r="F506">
        <v>4</v>
      </c>
      <c r="G506" s="1">
        <v>44090.606249999997</v>
      </c>
      <c r="H506">
        <v>0</v>
      </c>
      <c r="I506" t="s">
        <v>13</v>
      </c>
      <c r="J506">
        <v>2719</v>
      </c>
      <c r="K506">
        <v>2809</v>
      </c>
      <c r="L506" t="s">
        <v>1168</v>
      </c>
      <c r="M506">
        <f t="shared" si="7"/>
        <v>0.9679601281594874</v>
      </c>
    </row>
    <row r="507" spans="1:13" x14ac:dyDescent="0.25">
      <c r="A507" t="s">
        <v>1169</v>
      </c>
      <c r="B507">
        <v>18260</v>
      </c>
      <c r="C507" s="1">
        <v>40952.359722222223</v>
      </c>
      <c r="D507">
        <v>8</v>
      </c>
      <c r="E507">
        <v>67</v>
      </c>
      <c r="F507">
        <v>3</v>
      </c>
      <c r="G507" s="1">
        <v>43929.649305555555</v>
      </c>
      <c r="H507">
        <v>161</v>
      </c>
      <c r="I507" t="s">
        <v>204</v>
      </c>
      <c r="J507">
        <v>179</v>
      </c>
      <c r="K507">
        <v>391</v>
      </c>
      <c r="L507" t="s">
        <v>1170</v>
      </c>
      <c r="M507">
        <f t="shared" si="7"/>
        <v>0.4578005115089514</v>
      </c>
    </row>
    <row r="508" spans="1:13" x14ac:dyDescent="0.25">
      <c r="A508" t="s">
        <v>1171</v>
      </c>
      <c r="B508">
        <v>18259</v>
      </c>
      <c r="C508" s="1">
        <v>41961.722222222219</v>
      </c>
      <c r="D508">
        <v>5</v>
      </c>
      <c r="E508">
        <v>857</v>
      </c>
      <c r="F508">
        <v>75</v>
      </c>
      <c r="G508" s="1">
        <v>44083.311805555553</v>
      </c>
      <c r="H508">
        <v>7</v>
      </c>
      <c r="I508" t="s">
        <v>13</v>
      </c>
      <c r="J508">
        <v>1324</v>
      </c>
      <c r="K508">
        <v>1401</v>
      </c>
      <c r="L508" t="s">
        <v>1172</v>
      </c>
      <c r="M508">
        <f t="shared" si="7"/>
        <v>0.9450392576730906</v>
      </c>
    </row>
    <row r="509" spans="1:13" x14ac:dyDescent="0.25">
      <c r="A509" t="s">
        <v>1173</v>
      </c>
      <c r="B509">
        <v>18255</v>
      </c>
      <c r="C509" s="1">
        <v>41911.161111111112</v>
      </c>
      <c r="D509">
        <v>5</v>
      </c>
      <c r="E509">
        <v>198</v>
      </c>
      <c r="F509">
        <v>35</v>
      </c>
      <c r="G509" s="1">
        <v>44082.448611111111</v>
      </c>
      <c r="H509">
        <v>8</v>
      </c>
      <c r="I509" t="s">
        <v>13</v>
      </c>
      <c r="J509">
        <v>695</v>
      </c>
      <c r="K509">
        <v>947</v>
      </c>
      <c r="L509" t="s">
        <v>1174</v>
      </c>
      <c r="M509">
        <f t="shared" si="7"/>
        <v>0.73389651531151001</v>
      </c>
    </row>
    <row r="510" spans="1:13" x14ac:dyDescent="0.25">
      <c r="A510" t="s">
        <v>1175</v>
      </c>
      <c r="B510">
        <v>18252</v>
      </c>
      <c r="C510" s="1">
        <v>41627.65902777778</v>
      </c>
      <c r="D510">
        <v>6</v>
      </c>
      <c r="E510">
        <v>276</v>
      </c>
      <c r="F510">
        <v>38</v>
      </c>
      <c r="G510" s="1">
        <v>44063.98541666667</v>
      </c>
      <c r="H510">
        <v>26</v>
      </c>
      <c r="I510" t="s">
        <v>173</v>
      </c>
      <c r="J510">
        <v>2343</v>
      </c>
      <c r="K510">
        <v>2766</v>
      </c>
      <c r="L510" t="s">
        <v>103</v>
      </c>
      <c r="M510">
        <f t="shared" si="7"/>
        <v>0.84707158351409984</v>
      </c>
    </row>
    <row r="511" spans="1:13" x14ac:dyDescent="0.25">
      <c r="A511" t="s">
        <v>1176</v>
      </c>
      <c r="B511">
        <v>18248</v>
      </c>
      <c r="C511" s="1">
        <v>42107.75277777778</v>
      </c>
      <c r="D511">
        <v>5</v>
      </c>
      <c r="E511">
        <v>5685</v>
      </c>
      <c r="F511">
        <v>18</v>
      </c>
      <c r="G511" s="1">
        <v>44090.956944444442</v>
      </c>
      <c r="H511">
        <v>0</v>
      </c>
      <c r="I511" t="s">
        <v>46</v>
      </c>
      <c r="J511">
        <v>1200</v>
      </c>
      <c r="K511">
        <v>1794</v>
      </c>
      <c r="L511" t="s">
        <v>1177</v>
      </c>
      <c r="M511">
        <f t="shared" si="7"/>
        <v>0.66889632107023411</v>
      </c>
    </row>
    <row r="512" spans="1:13" x14ac:dyDescent="0.25">
      <c r="A512" t="s">
        <v>1178</v>
      </c>
      <c r="B512">
        <v>18200</v>
      </c>
      <c r="C512" s="1">
        <v>43166.652083333334</v>
      </c>
      <c r="D512">
        <v>2</v>
      </c>
      <c r="E512">
        <v>210</v>
      </c>
      <c r="F512">
        <v>4</v>
      </c>
      <c r="G512" s="1">
        <v>44090.504166666666</v>
      </c>
      <c r="H512">
        <v>0</v>
      </c>
      <c r="I512" t="s">
        <v>13</v>
      </c>
      <c r="J512">
        <v>684</v>
      </c>
      <c r="K512">
        <v>794</v>
      </c>
      <c r="L512" t="s">
        <v>1179</v>
      </c>
      <c r="M512">
        <f t="shared" si="7"/>
        <v>0.8614609571788413</v>
      </c>
    </row>
    <row r="513" spans="1:13" x14ac:dyDescent="0.25">
      <c r="A513" t="s">
        <v>1180</v>
      </c>
      <c r="B513">
        <v>18174</v>
      </c>
      <c r="C513" s="1">
        <v>41086.411111111112</v>
      </c>
      <c r="D513">
        <v>8</v>
      </c>
      <c r="E513">
        <v>116</v>
      </c>
      <c r="F513">
        <v>5</v>
      </c>
      <c r="G513" s="1">
        <v>44090.849305555559</v>
      </c>
      <c r="H513">
        <v>0</v>
      </c>
      <c r="I513" t="s">
        <v>46</v>
      </c>
      <c r="J513">
        <v>3954</v>
      </c>
      <c r="K513">
        <v>4002</v>
      </c>
      <c r="L513" t="s">
        <v>1181</v>
      </c>
      <c r="M513">
        <f t="shared" si="7"/>
        <v>0.98800599700149927</v>
      </c>
    </row>
    <row r="514" spans="1:13" x14ac:dyDescent="0.25">
      <c r="A514" t="s">
        <v>1182</v>
      </c>
      <c r="B514">
        <v>18137</v>
      </c>
      <c r="C514" s="1">
        <v>42809.214583333334</v>
      </c>
      <c r="D514">
        <v>3</v>
      </c>
      <c r="E514">
        <v>905</v>
      </c>
      <c r="F514">
        <v>0</v>
      </c>
      <c r="G514" s="1">
        <v>44083.719444444447</v>
      </c>
      <c r="H514">
        <v>7</v>
      </c>
      <c r="I514" t="s">
        <v>13</v>
      </c>
      <c r="J514">
        <v>0</v>
      </c>
      <c r="K514">
        <v>0</v>
      </c>
      <c r="L514" t="s">
        <v>17</v>
      </c>
      <c r="M514">
        <f t="shared" si="7"/>
        <v>0</v>
      </c>
    </row>
    <row r="515" spans="1:13" x14ac:dyDescent="0.25">
      <c r="A515" t="s">
        <v>1183</v>
      </c>
      <c r="B515">
        <v>18125</v>
      </c>
      <c r="C515" s="1">
        <v>41946.13958333333</v>
      </c>
      <c r="D515">
        <v>5</v>
      </c>
      <c r="E515">
        <v>179</v>
      </c>
      <c r="F515">
        <v>92</v>
      </c>
      <c r="G515" s="1">
        <v>44077.645833333336</v>
      </c>
      <c r="H515">
        <v>13</v>
      </c>
      <c r="I515" t="s">
        <v>302</v>
      </c>
      <c r="J515">
        <v>1154</v>
      </c>
      <c r="K515">
        <v>1203</v>
      </c>
      <c r="L515" t="s">
        <v>1184</v>
      </c>
      <c r="M515">
        <f t="shared" ref="M515:M578" si="8">IF(K515=0,0,J515/K515)</f>
        <v>0.95926849542809645</v>
      </c>
    </row>
    <row r="516" spans="1:13" x14ac:dyDescent="0.25">
      <c r="A516" t="s">
        <v>1185</v>
      </c>
      <c r="B516">
        <v>18110</v>
      </c>
      <c r="C516" s="1">
        <v>42064.738194444442</v>
      </c>
      <c r="D516">
        <v>5</v>
      </c>
      <c r="E516">
        <v>321</v>
      </c>
      <c r="F516">
        <v>79</v>
      </c>
      <c r="G516" s="1">
        <v>44090.109722222223</v>
      </c>
      <c r="H516">
        <v>0</v>
      </c>
      <c r="I516" t="s">
        <v>86</v>
      </c>
      <c r="J516">
        <v>1019</v>
      </c>
      <c r="K516">
        <v>1045</v>
      </c>
      <c r="L516" t="s">
        <v>1186</v>
      </c>
      <c r="M516">
        <f t="shared" si="8"/>
        <v>0.97511961722488039</v>
      </c>
    </row>
    <row r="517" spans="1:13" x14ac:dyDescent="0.25">
      <c r="A517" t="s">
        <v>1187</v>
      </c>
      <c r="B517">
        <v>18103</v>
      </c>
      <c r="C517" s="1">
        <v>42755.222222222219</v>
      </c>
      <c r="D517">
        <v>3</v>
      </c>
      <c r="E517">
        <v>246</v>
      </c>
      <c r="F517">
        <v>26</v>
      </c>
      <c r="G517" s="1">
        <v>44090.26666666667</v>
      </c>
      <c r="H517">
        <v>0</v>
      </c>
      <c r="I517" t="s">
        <v>13</v>
      </c>
      <c r="J517">
        <v>520</v>
      </c>
      <c r="K517">
        <v>535</v>
      </c>
      <c r="L517" t="s">
        <v>1188</v>
      </c>
      <c r="M517">
        <f t="shared" si="8"/>
        <v>0.9719626168224299</v>
      </c>
    </row>
    <row r="518" spans="1:13" x14ac:dyDescent="0.25">
      <c r="A518" t="s">
        <v>1189</v>
      </c>
      <c r="B518">
        <v>18098</v>
      </c>
      <c r="C518" s="1">
        <v>40255.938888888886</v>
      </c>
      <c r="D518">
        <v>10</v>
      </c>
      <c r="E518">
        <v>117</v>
      </c>
      <c r="F518">
        <v>47</v>
      </c>
      <c r="G518" s="1">
        <v>44090.9</v>
      </c>
      <c r="H518">
        <v>0</v>
      </c>
      <c r="I518" t="s">
        <v>57</v>
      </c>
      <c r="J518">
        <v>2425</v>
      </c>
      <c r="K518">
        <v>2447</v>
      </c>
      <c r="L518" t="s">
        <v>1190</v>
      </c>
      <c r="M518">
        <f t="shared" si="8"/>
        <v>0.99100939926440534</v>
      </c>
    </row>
    <row r="519" spans="1:13" x14ac:dyDescent="0.25">
      <c r="A519" t="s">
        <v>1192</v>
      </c>
      <c r="B519">
        <v>18073</v>
      </c>
      <c r="C519" s="1">
        <v>40774.56527777778</v>
      </c>
      <c r="D519">
        <v>9</v>
      </c>
      <c r="E519">
        <v>1273</v>
      </c>
      <c r="F519">
        <v>0</v>
      </c>
      <c r="G519" s="1">
        <v>44089.888194444444</v>
      </c>
      <c r="H519">
        <v>1</v>
      </c>
      <c r="I519" t="s">
        <v>123</v>
      </c>
      <c r="J519">
        <v>3073</v>
      </c>
      <c r="K519">
        <v>3133</v>
      </c>
      <c r="L519" t="s">
        <v>1193</v>
      </c>
      <c r="M519">
        <f t="shared" si="8"/>
        <v>0.98084902649217998</v>
      </c>
    </row>
    <row r="520" spans="1:13" x14ac:dyDescent="0.25">
      <c r="A520" t="s">
        <v>1194</v>
      </c>
      <c r="B520">
        <v>18070</v>
      </c>
      <c r="C520" s="1">
        <v>42049.481249999997</v>
      </c>
      <c r="D520">
        <v>5</v>
      </c>
      <c r="E520">
        <v>293</v>
      </c>
      <c r="F520">
        <v>69</v>
      </c>
      <c r="G520" s="1">
        <v>44073.244444444441</v>
      </c>
      <c r="H520">
        <v>17</v>
      </c>
      <c r="I520" t="s">
        <v>13</v>
      </c>
      <c r="J520">
        <v>1035</v>
      </c>
      <c r="K520">
        <v>1519</v>
      </c>
      <c r="L520" t="s">
        <v>1195</v>
      </c>
      <c r="M520">
        <f t="shared" si="8"/>
        <v>0.68136932192231736</v>
      </c>
    </row>
    <row r="521" spans="1:13" x14ac:dyDescent="0.25">
      <c r="A521" t="s">
        <v>1199</v>
      </c>
      <c r="B521">
        <v>18062</v>
      </c>
      <c r="C521" s="1">
        <v>42804.320138888892</v>
      </c>
      <c r="D521">
        <v>3</v>
      </c>
      <c r="E521">
        <v>28</v>
      </c>
      <c r="F521">
        <v>0</v>
      </c>
      <c r="G521" s="1">
        <v>44067.527083333334</v>
      </c>
      <c r="H521">
        <v>23</v>
      </c>
      <c r="I521" t="s">
        <v>46</v>
      </c>
      <c r="J521">
        <v>111</v>
      </c>
      <c r="K521">
        <v>160</v>
      </c>
      <c r="L521" t="s">
        <v>1200</v>
      </c>
      <c r="M521">
        <f t="shared" si="8"/>
        <v>0.69374999999999998</v>
      </c>
    </row>
    <row r="522" spans="1:13" x14ac:dyDescent="0.25">
      <c r="A522" t="s">
        <v>1201</v>
      </c>
      <c r="B522">
        <v>18061</v>
      </c>
      <c r="C522" s="1">
        <v>42440.179861111108</v>
      </c>
      <c r="D522">
        <v>4</v>
      </c>
      <c r="E522">
        <v>20</v>
      </c>
      <c r="F522">
        <v>0</v>
      </c>
      <c r="G522" s="1">
        <v>43906.03402777778</v>
      </c>
      <c r="H522">
        <v>184</v>
      </c>
      <c r="I522" t="s">
        <v>13</v>
      </c>
      <c r="J522">
        <v>0</v>
      </c>
      <c r="K522">
        <v>0</v>
      </c>
      <c r="L522" t="s">
        <v>17</v>
      </c>
      <c r="M522">
        <f t="shared" si="8"/>
        <v>0</v>
      </c>
    </row>
    <row r="523" spans="1:13" x14ac:dyDescent="0.25">
      <c r="A523" t="s">
        <v>1202</v>
      </c>
      <c r="B523">
        <v>18035</v>
      </c>
      <c r="C523" s="1">
        <v>42038.000694444447</v>
      </c>
      <c r="D523">
        <v>5</v>
      </c>
      <c r="E523">
        <v>420</v>
      </c>
      <c r="F523">
        <v>10</v>
      </c>
      <c r="G523" s="1">
        <v>44090.731944444444</v>
      </c>
      <c r="H523">
        <v>0</v>
      </c>
      <c r="I523" t="s">
        <v>86</v>
      </c>
      <c r="J523">
        <v>409</v>
      </c>
      <c r="K523">
        <v>472</v>
      </c>
      <c r="L523" t="s">
        <v>1203</v>
      </c>
      <c r="M523">
        <f t="shared" si="8"/>
        <v>0.86652542372881358</v>
      </c>
    </row>
    <row r="524" spans="1:13" x14ac:dyDescent="0.25">
      <c r="A524" t="s">
        <v>1206</v>
      </c>
      <c r="B524">
        <v>17984</v>
      </c>
      <c r="C524" s="1">
        <v>42283.046527777777</v>
      </c>
      <c r="D524">
        <v>4</v>
      </c>
      <c r="E524">
        <v>2950</v>
      </c>
      <c r="F524">
        <v>121</v>
      </c>
      <c r="G524" s="1">
        <v>44090.881944444445</v>
      </c>
      <c r="H524">
        <v>0</v>
      </c>
      <c r="I524" t="s">
        <v>86</v>
      </c>
      <c r="J524">
        <v>4458</v>
      </c>
      <c r="K524">
        <v>4949</v>
      </c>
      <c r="L524" t="s">
        <v>791</v>
      </c>
      <c r="M524">
        <f t="shared" si="8"/>
        <v>0.9007880379874722</v>
      </c>
    </row>
    <row r="525" spans="1:13" x14ac:dyDescent="0.25">
      <c r="A525" t="s">
        <v>1207</v>
      </c>
      <c r="B525">
        <v>17945</v>
      </c>
      <c r="C525" s="1">
        <v>40824.943055555559</v>
      </c>
      <c r="D525">
        <v>8</v>
      </c>
      <c r="E525">
        <v>44</v>
      </c>
      <c r="F525">
        <v>0</v>
      </c>
      <c r="G525" s="1">
        <v>44050.120833333334</v>
      </c>
      <c r="H525">
        <v>40</v>
      </c>
      <c r="I525" t="s">
        <v>13</v>
      </c>
      <c r="J525">
        <v>327</v>
      </c>
      <c r="K525">
        <v>653</v>
      </c>
      <c r="L525" t="s">
        <v>459</v>
      </c>
      <c r="M525">
        <f t="shared" si="8"/>
        <v>0.50076569678407346</v>
      </c>
    </row>
    <row r="526" spans="1:13" x14ac:dyDescent="0.25">
      <c r="A526" t="s">
        <v>1209</v>
      </c>
      <c r="B526">
        <v>17879</v>
      </c>
      <c r="C526" s="1">
        <v>43335.211111111108</v>
      </c>
      <c r="D526">
        <v>2</v>
      </c>
      <c r="E526">
        <v>15</v>
      </c>
      <c r="F526">
        <v>11</v>
      </c>
      <c r="G526" s="1">
        <v>44087.163888888892</v>
      </c>
      <c r="H526">
        <v>3</v>
      </c>
      <c r="I526" t="s">
        <v>49</v>
      </c>
      <c r="J526">
        <v>87</v>
      </c>
      <c r="K526">
        <v>151</v>
      </c>
      <c r="L526" t="s">
        <v>1210</v>
      </c>
      <c r="M526">
        <f t="shared" si="8"/>
        <v>0.57615894039735094</v>
      </c>
    </row>
    <row r="527" spans="1:13" x14ac:dyDescent="0.25">
      <c r="A527" t="s">
        <v>1211</v>
      </c>
      <c r="B527">
        <v>17875</v>
      </c>
      <c r="C527" s="1">
        <v>40634.167361111111</v>
      </c>
      <c r="D527">
        <v>9</v>
      </c>
      <c r="E527">
        <v>173</v>
      </c>
      <c r="F527">
        <v>0</v>
      </c>
      <c r="G527" s="1">
        <v>44084.119444444441</v>
      </c>
      <c r="H527">
        <v>6</v>
      </c>
      <c r="I527" t="s">
        <v>39</v>
      </c>
      <c r="J527">
        <v>49</v>
      </c>
      <c r="K527">
        <v>62</v>
      </c>
      <c r="L527" t="s">
        <v>1212</v>
      </c>
      <c r="M527">
        <f t="shared" si="8"/>
        <v>0.79032258064516125</v>
      </c>
    </row>
    <row r="528" spans="1:13" x14ac:dyDescent="0.25">
      <c r="A528" t="s">
        <v>1213</v>
      </c>
      <c r="B528">
        <v>17859</v>
      </c>
      <c r="C528" s="1">
        <v>43173.82916666667</v>
      </c>
      <c r="D528">
        <v>2</v>
      </c>
      <c r="E528">
        <v>427</v>
      </c>
      <c r="F528">
        <v>4</v>
      </c>
      <c r="G528" s="1">
        <v>44089.773611111108</v>
      </c>
      <c r="H528">
        <v>1</v>
      </c>
      <c r="I528" t="s">
        <v>46</v>
      </c>
      <c r="J528">
        <v>850</v>
      </c>
      <c r="K528">
        <v>1175</v>
      </c>
      <c r="L528" t="s">
        <v>1214</v>
      </c>
      <c r="M528">
        <f t="shared" si="8"/>
        <v>0.72340425531914898</v>
      </c>
    </row>
    <row r="529" spans="1:13" x14ac:dyDescent="0.25">
      <c r="A529" t="s">
        <v>1215</v>
      </c>
      <c r="B529">
        <v>17855</v>
      </c>
      <c r="C529" s="1">
        <v>42691.938888888886</v>
      </c>
      <c r="D529">
        <v>3</v>
      </c>
      <c r="E529">
        <v>368</v>
      </c>
      <c r="F529">
        <v>0</v>
      </c>
      <c r="G529" s="1">
        <v>44072.387499999997</v>
      </c>
      <c r="H529">
        <v>18</v>
      </c>
      <c r="I529" t="s">
        <v>46</v>
      </c>
      <c r="J529">
        <v>78</v>
      </c>
      <c r="K529">
        <v>116</v>
      </c>
      <c r="L529" t="s">
        <v>1216</v>
      </c>
      <c r="M529">
        <f t="shared" si="8"/>
        <v>0.67241379310344829</v>
      </c>
    </row>
    <row r="530" spans="1:13" x14ac:dyDescent="0.25">
      <c r="A530" t="s">
        <v>1217</v>
      </c>
      <c r="B530">
        <v>17855</v>
      </c>
      <c r="C530" s="1">
        <v>42060.010416666664</v>
      </c>
      <c r="D530">
        <v>5</v>
      </c>
      <c r="E530">
        <v>5247</v>
      </c>
      <c r="F530">
        <v>0</v>
      </c>
      <c r="G530" s="1">
        <v>44090.95416666667</v>
      </c>
      <c r="H530">
        <v>0</v>
      </c>
      <c r="I530" t="s">
        <v>86</v>
      </c>
      <c r="J530">
        <v>3231</v>
      </c>
      <c r="K530">
        <v>3853</v>
      </c>
      <c r="L530" t="s">
        <v>1218</v>
      </c>
      <c r="M530">
        <f t="shared" si="8"/>
        <v>0.83856735011679207</v>
      </c>
    </row>
    <row r="531" spans="1:13" x14ac:dyDescent="0.25">
      <c r="A531" t="s">
        <v>1219</v>
      </c>
      <c r="B531">
        <v>17856</v>
      </c>
      <c r="C531" s="1">
        <v>40591.088194444441</v>
      </c>
      <c r="D531">
        <v>9</v>
      </c>
      <c r="E531">
        <v>568</v>
      </c>
      <c r="F531">
        <v>40</v>
      </c>
      <c r="G531" s="1">
        <v>44089.111805555556</v>
      </c>
      <c r="H531">
        <v>1</v>
      </c>
      <c r="I531" t="s">
        <v>123</v>
      </c>
      <c r="J531">
        <v>610</v>
      </c>
      <c r="K531">
        <v>636</v>
      </c>
      <c r="L531" t="s">
        <v>1220</v>
      </c>
      <c r="M531">
        <f t="shared" si="8"/>
        <v>0.95911949685534592</v>
      </c>
    </row>
    <row r="532" spans="1:13" x14ac:dyDescent="0.25">
      <c r="A532" t="s">
        <v>1221</v>
      </c>
      <c r="B532">
        <v>17839</v>
      </c>
      <c r="C532" s="1">
        <v>43098.517361111109</v>
      </c>
      <c r="D532">
        <v>2</v>
      </c>
      <c r="E532">
        <v>204</v>
      </c>
      <c r="F532">
        <v>69</v>
      </c>
      <c r="G532" s="1">
        <v>44087.518750000003</v>
      </c>
      <c r="H532">
        <v>3</v>
      </c>
      <c r="I532" t="s">
        <v>13</v>
      </c>
      <c r="J532">
        <v>408</v>
      </c>
      <c r="K532">
        <v>415</v>
      </c>
      <c r="L532" t="s">
        <v>1222</v>
      </c>
      <c r="M532">
        <f t="shared" si="8"/>
        <v>0.98313253012048196</v>
      </c>
    </row>
    <row r="533" spans="1:13" x14ac:dyDescent="0.25">
      <c r="A533" t="s">
        <v>1223</v>
      </c>
      <c r="B533">
        <v>17813</v>
      </c>
      <c r="C533" s="1">
        <v>42397.770138888889</v>
      </c>
      <c r="D533">
        <v>4</v>
      </c>
      <c r="E533">
        <v>2465</v>
      </c>
      <c r="F533">
        <v>77</v>
      </c>
      <c r="G533" s="1">
        <v>44090.775694444441</v>
      </c>
      <c r="H533">
        <v>0</v>
      </c>
      <c r="I533" t="s">
        <v>13</v>
      </c>
      <c r="J533">
        <v>3646</v>
      </c>
      <c r="K533">
        <v>3740</v>
      </c>
      <c r="L533" t="s">
        <v>1224</v>
      </c>
      <c r="M533">
        <f t="shared" si="8"/>
        <v>0.9748663101604278</v>
      </c>
    </row>
    <row r="534" spans="1:13" x14ac:dyDescent="0.25">
      <c r="A534" t="s">
        <v>1225</v>
      </c>
      <c r="B534">
        <v>17813</v>
      </c>
      <c r="C534" s="1">
        <v>41868.682638888888</v>
      </c>
      <c r="D534">
        <v>6</v>
      </c>
      <c r="E534">
        <v>290</v>
      </c>
      <c r="F534">
        <v>0</v>
      </c>
      <c r="G534" s="1">
        <v>44083.697916666664</v>
      </c>
      <c r="H534">
        <v>7</v>
      </c>
      <c r="I534" t="s">
        <v>13</v>
      </c>
      <c r="J534">
        <v>538</v>
      </c>
      <c r="K534">
        <v>553</v>
      </c>
      <c r="L534" t="s">
        <v>200</v>
      </c>
      <c r="M534">
        <f t="shared" si="8"/>
        <v>0.97287522603978305</v>
      </c>
    </row>
    <row r="535" spans="1:13" x14ac:dyDescent="0.25">
      <c r="A535" t="s">
        <v>1226</v>
      </c>
      <c r="B535">
        <v>17811</v>
      </c>
      <c r="C535" s="1">
        <v>41477.052083333336</v>
      </c>
      <c r="D535">
        <v>7</v>
      </c>
      <c r="E535">
        <v>75</v>
      </c>
      <c r="F535">
        <v>1</v>
      </c>
      <c r="G535" s="1">
        <v>44070.365972222222</v>
      </c>
      <c r="H535">
        <v>20</v>
      </c>
      <c r="I535" t="s">
        <v>385</v>
      </c>
      <c r="J535">
        <v>329</v>
      </c>
      <c r="K535">
        <v>447</v>
      </c>
      <c r="L535" t="s">
        <v>1227</v>
      </c>
      <c r="M535">
        <f t="shared" si="8"/>
        <v>0.73601789709172261</v>
      </c>
    </row>
    <row r="536" spans="1:13" x14ac:dyDescent="0.25">
      <c r="A536" t="s">
        <v>1228</v>
      </c>
      <c r="B536">
        <v>17805</v>
      </c>
      <c r="C536" s="1">
        <v>43049.268750000003</v>
      </c>
      <c r="D536">
        <v>2</v>
      </c>
      <c r="E536">
        <v>11</v>
      </c>
      <c r="F536">
        <v>0</v>
      </c>
      <c r="G536" s="1">
        <v>44085.296527777777</v>
      </c>
      <c r="H536">
        <v>5</v>
      </c>
      <c r="I536" t="s">
        <v>42</v>
      </c>
      <c r="J536">
        <v>57</v>
      </c>
      <c r="K536">
        <v>104</v>
      </c>
      <c r="L536" t="s">
        <v>1229</v>
      </c>
      <c r="M536">
        <f t="shared" si="8"/>
        <v>0.54807692307692313</v>
      </c>
    </row>
    <row r="537" spans="1:13" x14ac:dyDescent="0.25">
      <c r="A537" t="s">
        <v>1230</v>
      </c>
      <c r="B537">
        <v>17802</v>
      </c>
      <c r="C537" s="1">
        <v>40663.836111111108</v>
      </c>
      <c r="D537">
        <v>9</v>
      </c>
      <c r="E537">
        <v>25</v>
      </c>
      <c r="F537">
        <v>6</v>
      </c>
      <c r="G537" s="1">
        <v>44072.041666666664</v>
      </c>
      <c r="H537">
        <v>18</v>
      </c>
      <c r="I537" t="s">
        <v>96</v>
      </c>
      <c r="J537">
        <v>123</v>
      </c>
      <c r="K537">
        <v>194</v>
      </c>
      <c r="L537" t="s">
        <v>1231</v>
      </c>
      <c r="M537">
        <f t="shared" si="8"/>
        <v>0.634020618556701</v>
      </c>
    </row>
    <row r="538" spans="1:13" x14ac:dyDescent="0.25">
      <c r="A538" t="s">
        <v>1232</v>
      </c>
      <c r="B538">
        <v>17798</v>
      </c>
      <c r="C538" s="1">
        <v>42751.90902777778</v>
      </c>
      <c r="D538">
        <v>3</v>
      </c>
      <c r="E538">
        <v>749</v>
      </c>
      <c r="F538">
        <v>147</v>
      </c>
      <c r="G538" s="1">
        <v>44090.706944444442</v>
      </c>
      <c r="H538">
        <v>0</v>
      </c>
      <c r="I538" t="s">
        <v>13</v>
      </c>
      <c r="J538">
        <v>2489</v>
      </c>
      <c r="K538">
        <v>2665</v>
      </c>
      <c r="L538" t="s">
        <v>1233</v>
      </c>
      <c r="M538">
        <f t="shared" si="8"/>
        <v>0.9339587242026266</v>
      </c>
    </row>
    <row r="539" spans="1:13" x14ac:dyDescent="0.25">
      <c r="A539" t="s">
        <v>1234</v>
      </c>
      <c r="B539">
        <v>17797</v>
      </c>
      <c r="C539" s="1">
        <v>42520.381249999999</v>
      </c>
      <c r="D539">
        <v>4</v>
      </c>
      <c r="E539">
        <v>107</v>
      </c>
      <c r="F539">
        <v>0</v>
      </c>
      <c r="G539" s="1">
        <v>44078.320138888892</v>
      </c>
      <c r="H539">
        <v>12</v>
      </c>
      <c r="I539" t="s">
        <v>13</v>
      </c>
      <c r="J539">
        <v>765</v>
      </c>
      <c r="K539">
        <v>1743</v>
      </c>
      <c r="L539" t="s">
        <v>1235</v>
      </c>
      <c r="M539">
        <f t="shared" si="8"/>
        <v>0.4388984509466437</v>
      </c>
    </row>
    <row r="540" spans="1:13" x14ac:dyDescent="0.25">
      <c r="A540" t="s">
        <v>1238</v>
      </c>
      <c r="B540">
        <v>17773</v>
      </c>
      <c r="C540" s="1">
        <v>41578.006944444445</v>
      </c>
      <c r="D540">
        <v>6</v>
      </c>
      <c r="E540">
        <v>266</v>
      </c>
      <c r="F540">
        <v>25</v>
      </c>
      <c r="G540" s="1">
        <v>44088.535416666666</v>
      </c>
      <c r="H540">
        <v>2</v>
      </c>
      <c r="I540" t="s">
        <v>13</v>
      </c>
      <c r="J540">
        <v>469</v>
      </c>
      <c r="K540">
        <v>631</v>
      </c>
      <c r="L540" t="s">
        <v>588</v>
      </c>
      <c r="M540">
        <f t="shared" si="8"/>
        <v>0.74326465927099838</v>
      </c>
    </row>
    <row r="541" spans="1:13" x14ac:dyDescent="0.25">
      <c r="A541" t="s">
        <v>1239</v>
      </c>
      <c r="B541">
        <v>17768</v>
      </c>
      <c r="C541" s="1">
        <v>42407.959722222222</v>
      </c>
      <c r="D541">
        <v>4</v>
      </c>
      <c r="E541">
        <v>223</v>
      </c>
      <c r="F541">
        <v>0</v>
      </c>
      <c r="G541" s="1">
        <v>44082.925694444442</v>
      </c>
      <c r="H541">
        <v>8</v>
      </c>
      <c r="I541" t="s">
        <v>13</v>
      </c>
      <c r="J541">
        <v>21</v>
      </c>
      <c r="K541">
        <v>34</v>
      </c>
      <c r="L541" t="s">
        <v>1240</v>
      </c>
      <c r="M541">
        <f t="shared" si="8"/>
        <v>0.61764705882352944</v>
      </c>
    </row>
    <row r="542" spans="1:13" x14ac:dyDescent="0.25">
      <c r="A542" t="s">
        <v>1241</v>
      </c>
      <c r="B542">
        <v>17760</v>
      </c>
      <c r="C542" s="1">
        <v>41108.831250000003</v>
      </c>
      <c r="D542">
        <v>8</v>
      </c>
      <c r="E542">
        <v>205</v>
      </c>
      <c r="F542">
        <v>9</v>
      </c>
      <c r="G542" s="1">
        <v>44064.061111111114</v>
      </c>
      <c r="H542">
        <v>26</v>
      </c>
      <c r="I542" t="s">
        <v>57</v>
      </c>
      <c r="J542">
        <v>1175</v>
      </c>
      <c r="K542">
        <v>1701</v>
      </c>
      <c r="L542" t="s">
        <v>1242</v>
      </c>
      <c r="M542">
        <f t="shared" si="8"/>
        <v>0.69077013521457964</v>
      </c>
    </row>
    <row r="543" spans="1:13" x14ac:dyDescent="0.25">
      <c r="A543" t="s">
        <v>1243</v>
      </c>
      <c r="B543">
        <v>17747</v>
      </c>
      <c r="C543" s="1">
        <v>43027.852777777778</v>
      </c>
      <c r="D543">
        <v>2</v>
      </c>
      <c r="E543">
        <v>65</v>
      </c>
      <c r="F543">
        <v>3</v>
      </c>
      <c r="G543" s="1">
        <v>44085.638194444444</v>
      </c>
      <c r="H543">
        <v>5</v>
      </c>
      <c r="I543" t="s">
        <v>46</v>
      </c>
      <c r="J543">
        <v>683</v>
      </c>
      <c r="K543">
        <v>2129</v>
      </c>
      <c r="L543" t="s">
        <v>1244</v>
      </c>
      <c r="M543">
        <f t="shared" si="8"/>
        <v>0.32080789102865193</v>
      </c>
    </row>
    <row r="544" spans="1:13" x14ac:dyDescent="0.25">
      <c r="A544" t="s">
        <v>1245</v>
      </c>
      <c r="B544">
        <v>17716</v>
      </c>
      <c r="C544" s="1">
        <v>41243.261111111111</v>
      </c>
      <c r="D544">
        <v>7</v>
      </c>
      <c r="E544">
        <v>546</v>
      </c>
      <c r="F544">
        <v>125</v>
      </c>
      <c r="G544" s="1">
        <v>44090.95</v>
      </c>
      <c r="H544">
        <v>0</v>
      </c>
      <c r="I544" t="s">
        <v>26</v>
      </c>
      <c r="J544">
        <v>1634</v>
      </c>
      <c r="K544">
        <v>2014</v>
      </c>
      <c r="L544" t="s">
        <v>1246</v>
      </c>
      <c r="M544">
        <f t="shared" si="8"/>
        <v>0.81132075471698117</v>
      </c>
    </row>
    <row r="545" spans="1:13" x14ac:dyDescent="0.25">
      <c r="A545" t="s">
        <v>1248</v>
      </c>
      <c r="B545">
        <v>17687</v>
      </c>
      <c r="C545" s="1">
        <v>40947.796527777777</v>
      </c>
      <c r="D545">
        <v>8</v>
      </c>
      <c r="E545">
        <v>13636</v>
      </c>
      <c r="F545">
        <v>0</v>
      </c>
      <c r="G545" s="1">
        <v>44090.48333333333</v>
      </c>
      <c r="H545">
        <v>0</v>
      </c>
      <c r="I545" t="s">
        <v>16</v>
      </c>
      <c r="J545">
        <v>8072</v>
      </c>
      <c r="K545">
        <v>11322</v>
      </c>
      <c r="L545" t="s">
        <v>1249</v>
      </c>
      <c r="M545">
        <f t="shared" si="8"/>
        <v>0.71294824236000709</v>
      </c>
    </row>
    <row r="546" spans="1:13" x14ac:dyDescent="0.25">
      <c r="A546" t="s">
        <v>1250</v>
      </c>
      <c r="B546">
        <v>17685</v>
      </c>
      <c r="C546" s="1">
        <v>42787.899305555555</v>
      </c>
      <c r="D546">
        <v>3</v>
      </c>
      <c r="E546">
        <v>43</v>
      </c>
      <c r="F546">
        <v>7</v>
      </c>
      <c r="G546" s="1">
        <v>44066.466666666667</v>
      </c>
      <c r="H546">
        <v>24</v>
      </c>
      <c r="I546" t="s">
        <v>46</v>
      </c>
      <c r="J546">
        <v>120</v>
      </c>
      <c r="K546">
        <v>187</v>
      </c>
      <c r="L546" t="s">
        <v>1251</v>
      </c>
      <c r="M546">
        <f t="shared" si="8"/>
        <v>0.64171122994652408</v>
      </c>
    </row>
    <row r="547" spans="1:13" x14ac:dyDescent="0.25">
      <c r="A547" t="s">
        <v>1254</v>
      </c>
      <c r="B547">
        <v>17642</v>
      </c>
      <c r="C547" s="1">
        <v>41408.629861111112</v>
      </c>
      <c r="D547">
        <v>7</v>
      </c>
      <c r="E547">
        <v>473</v>
      </c>
      <c r="F547">
        <v>7</v>
      </c>
      <c r="G547" s="1">
        <v>44090.602083333331</v>
      </c>
      <c r="H547">
        <v>0</v>
      </c>
      <c r="I547" t="s">
        <v>42</v>
      </c>
      <c r="J547">
        <v>1325</v>
      </c>
      <c r="K547">
        <v>1510</v>
      </c>
      <c r="L547" t="s">
        <v>1255</v>
      </c>
      <c r="M547">
        <f t="shared" si="8"/>
        <v>0.87748344370860931</v>
      </c>
    </row>
    <row r="548" spans="1:13" x14ac:dyDescent="0.25">
      <c r="A548" t="s">
        <v>1256</v>
      </c>
      <c r="B548">
        <v>17638</v>
      </c>
      <c r="C548" s="1">
        <v>41505.85</v>
      </c>
      <c r="D548">
        <v>7</v>
      </c>
      <c r="E548">
        <v>176</v>
      </c>
      <c r="F548">
        <v>29</v>
      </c>
      <c r="G548" s="1">
        <v>44089.779861111114</v>
      </c>
      <c r="H548">
        <v>1</v>
      </c>
      <c r="I548" t="s">
        <v>13</v>
      </c>
      <c r="J548">
        <v>2022</v>
      </c>
      <c r="K548">
        <v>2107</v>
      </c>
      <c r="L548" t="s">
        <v>1257</v>
      </c>
      <c r="M548">
        <f t="shared" si="8"/>
        <v>0.95965828191741809</v>
      </c>
    </row>
    <row r="549" spans="1:13" x14ac:dyDescent="0.25">
      <c r="A549" t="s">
        <v>1260</v>
      </c>
      <c r="B549">
        <v>17428</v>
      </c>
      <c r="C549" s="1">
        <v>40973.086805555555</v>
      </c>
      <c r="D549">
        <v>8</v>
      </c>
      <c r="E549">
        <v>69506</v>
      </c>
      <c r="F549">
        <v>81</v>
      </c>
      <c r="G549" s="1">
        <v>44090.960416666669</v>
      </c>
      <c r="H549">
        <v>0</v>
      </c>
      <c r="I549" t="s">
        <v>199</v>
      </c>
      <c r="J549">
        <v>5489</v>
      </c>
      <c r="K549">
        <v>5521</v>
      </c>
      <c r="L549" t="s">
        <v>772</v>
      </c>
      <c r="M549">
        <f t="shared" si="8"/>
        <v>0.99420394856004346</v>
      </c>
    </row>
    <row r="550" spans="1:13" x14ac:dyDescent="0.25">
      <c r="A550" t="s">
        <v>1261</v>
      </c>
      <c r="B550">
        <v>17418</v>
      </c>
      <c r="C550" s="1">
        <v>41887.17083333333</v>
      </c>
      <c r="D550">
        <v>6</v>
      </c>
      <c r="E550">
        <v>232</v>
      </c>
      <c r="F550">
        <v>13</v>
      </c>
      <c r="G550" s="1">
        <v>44090.426388888889</v>
      </c>
      <c r="H550">
        <v>0</v>
      </c>
      <c r="I550" t="s">
        <v>86</v>
      </c>
      <c r="J550">
        <v>181</v>
      </c>
      <c r="K550">
        <v>184</v>
      </c>
      <c r="L550" t="s">
        <v>1262</v>
      </c>
      <c r="M550">
        <f t="shared" si="8"/>
        <v>0.98369565217391308</v>
      </c>
    </row>
    <row r="551" spans="1:13" x14ac:dyDescent="0.25">
      <c r="A551" t="s">
        <v>1263</v>
      </c>
      <c r="B551">
        <v>17407</v>
      </c>
      <c r="C551" s="1">
        <v>41131.81527777778</v>
      </c>
      <c r="D551">
        <v>8</v>
      </c>
      <c r="E551">
        <v>2109</v>
      </c>
      <c r="F551">
        <v>4</v>
      </c>
      <c r="G551" s="1">
        <v>44090.493055555555</v>
      </c>
      <c r="H551">
        <v>0</v>
      </c>
      <c r="I551" t="s">
        <v>42</v>
      </c>
      <c r="J551">
        <v>3026</v>
      </c>
      <c r="K551">
        <v>3192</v>
      </c>
      <c r="L551" t="s">
        <v>1264</v>
      </c>
      <c r="M551">
        <f t="shared" si="8"/>
        <v>0.94799498746867172</v>
      </c>
    </row>
    <row r="552" spans="1:13" x14ac:dyDescent="0.25">
      <c r="A552" t="s">
        <v>1265</v>
      </c>
      <c r="B552">
        <v>17401</v>
      </c>
      <c r="C552" s="1">
        <v>41620.978472222225</v>
      </c>
      <c r="D552">
        <v>6</v>
      </c>
      <c r="E552">
        <v>51</v>
      </c>
      <c r="F552">
        <v>9</v>
      </c>
      <c r="G552" s="1">
        <v>44044.37777777778</v>
      </c>
      <c r="H552">
        <v>46</v>
      </c>
      <c r="I552" t="s">
        <v>96</v>
      </c>
      <c r="J552">
        <v>52</v>
      </c>
      <c r="K552">
        <v>55</v>
      </c>
      <c r="L552" t="s">
        <v>1266</v>
      </c>
      <c r="M552">
        <f t="shared" si="8"/>
        <v>0.94545454545454544</v>
      </c>
    </row>
    <row r="553" spans="1:13" x14ac:dyDescent="0.25">
      <c r="A553" t="s">
        <v>1267</v>
      </c>
      <c r="B553">
        <v>17387</v>
      </c>
      <c r="C553" s="1">
        <v>40552.363194444442</v>
      </c>
      <c r="D553">
        <v>9</v>
      </c>
      <c r="E553">
        <v>5115</v>
      </c>
      <c r="F553">
        <v>103</v>
      </c>
      <c r="G553" s="1">
        <v>44090.763888888891</v>
      </c>
      <c r="H553">
        <v>0</v>
      </c>
      <c r="I553" t="s">
        <v>1268</v>
      </c>
      <c r="J553">
        <v>4150</v>
      </c>
      <c r="K553">
        <v>4159</v>
      </c>
      <c r="L553" t="s">
        <v>1269</v>
      </c>
      <c r="M553">
        <f t="shared" si="8"/>
        <v>0.99783601827362345</v>
      </c>
    </row>
    <row r="554" spans="1:13" x14ac:dyDescent="0.25">
      <c r="A554" t="s">
        <v>1270</v>
      </c>
      <c r="B554">
        <v>17371</v>
      </c>
      <c r="C554" s="1">
        <v>43195.706944444442</v>
      </c>
      <c r="D554">
        <v>2</v>
      </c>
      <c r="E554">
        <v>709</v>
      </c>
      <c r="F554">
        <v>11</v>
      </c>
      <c r="G554" s="1">
        <v>44090.551388888889</v>
      </c>
      <c r="H554">
        <v>0</v>
      </c>
      <c r="I554" t="s">
        <v>13</v>
      </c>
      <c r="J554">
        <v>1262</v>
      </c>
      <c r="K554">
        <v>1562</v>
      </c>
      <c r="L554" t="s">
        <v>1271</v>
      </c>
      <c r="M554">
        <f t="shared" si="8"/>
        <v>0.80793854033290657</v>
      </c>
    </row>
    <row r="555" spans="1:13" x14ac:dyDescent="0.25">
      <c r="A555" t="s">
        <v>1272</v>
      </c>
      <c r="B555">
        <v>17362</v>
      </c>
      <c r="C555" s="1">
        <v>43253.172222222223</v>
      </c>
      <c r="D555">
        <v>2</v>
      </c>
      <c r="E555">
        <v>158</v>
      </c>
      <c r="F555">
        <v>0</v>
      </c>
      <c r="G555" s="1">
        <v>44090.796527777777</v>
      </c>
      <c r="H555">
        <v>0</v>
      </c>
      <c r="I555" t="s">
        <v>13</v>
      </c>
      <c r="J555">
        <v>103</v>
      </c>
      <c r="K555">
        <v>115</v>
      </c>
      <c r="L555" t="s">
        <v>186</v>
      </c>
      <c r="M555">
        <f t="shared" si="8"/>
        <v>0.89565217391304353</v>
      </c>
    </row>
    <row r="556" spans="1:13" x14ac:dyDescent="0.25">
      <c r="A556" t="s">
        <v>1273</v>
      </c>
      <c r="B556">
        <v>17319</v>
      </c>
      <c r="C556" s="1">
        <v>42164.809027777781</v>
      </c>
      <c r="D556">
        <v>5</v>
      </c>
      <c r="E556">
        <v>22</v>
      </c>
      <c r="F556">
        <v>15</v>
      </c>
      <c r="G556" s="1">
        <v>44087.92083333333</v>
      </c>
      <c r="H556">
        <v>3</v>
      </c>
      <c r="I556" t="s">
        <v>13</v>
      </c>
      <c r="J556">
        <v>1212</v>
      </c>
      <c r="K556">
        <v>1271</v>
      </c>
      <c r="L556" t="s">
        <v>1274</v>
      </c>
      <c r="M556">
        <f t="shared" si="8"/>
        <v>0.95357985837922898</v>
      </c>
    </row>
    <row r="557" spans="1:13" x14ac:dyDescent="0.25">
      <c r="A557" t="s">
        <v>1275</v>
      </c>
      <c r="B557">
        <v>17317</v>
      </c>
      <c r="C557" s="1">
        <v>42325.470138888886</v>
      </c>
      <c r="D557">
        <v>4</v>
      </c>
      <c r="E557">
        <v>42</v>
      </c>
      <c r="F557">
        <v>2</v>
      </c>
      <c r="G557" s="1">
        <v>44071.315972222219</v>
      </c>
      <c r="H557">
        <v>19</v>
      </c>
      <c r="I557" t="s">
        <v>204</v>
      </c>
      <c r="J557">
        <v>14</v>
      </c>
      <c r="K557">
        <v>80</v>
      </c>
      <c r="L557" t="s">
        <v>1276</v>
      </c>
      <c r="M557">
        <f t="shared" si="8"/>
        <v>0.17499999999999999</v>
      </c>
    </row>
    <row r="558" spans="1:13" x14ac:dyDescent="0.25">
      <c r="A558" t="s">
        <v>1277</v>
      </c>
      <c r="B558">
        <v>17306</v>
      </c>
      <c r="C558" s="1">
        <v>42168.767361111109</v>
      </c>
      <c r="D558">
        <v>5</v>
      </c>
      <c r="E558">
        <v>679</v>
      </c>
      <c r="F558">
        <v>0</v>
      </c>
      <c r="G558" s="1">
        <v>44084.038194444445</v>
      </c>
      <c r="H558">
        <v>6</v>
      </c>
      <c r="I558" t="s">
        <v>199</v>
      </c>
      <c r="J558">
        <v>75</v>
      </c>
      <c r="K558">
        <v>77</v>
      </c>
      <c r="L558" t="s">
        <v>171</v>
      </c>
      <c r="M558">
        <f t="shared" si="8"/>
        <v>0.97402597402597402</v>
      </c>
    </row>
    <row r="559" spans="1:13" x14ac:dyDescent="0.25">
      <c r="A559" t="s">
        <v>1278</v>
      </c>
      <c r="B559">
        <v>17306</v>
      </c>
      <c r="C559" s="1">
        <v>43239.036805555559</v>
      </c>
      <c r="D559">
        <v>2</v>
      </c>
      <c r="E559">
        <v>409</v>
      </c>
      <c r="F559">
        <v>98</v>
      </c>
      <c r="G559" s="1">
        <v>44090.188888888886</v>
      </c>
      <c r="H559">
        <v>0</v>
      </c>
      <c r="I559" t="s">
        <v>86</v>
      </c>
      <c r="J559">
        <v>408</v>
      </c>
      <c r="K559">
        <v>523</v>
      </c>
      <c r="L559" t="s">
        <v>1279</v>
      </c>
      <c r="M559">
        <f t="shared" si="8"/>
        <v>0.78011472275334603</v>
      </c>
    </row>
    <row r="560" spans="1:13" x14ac:dyDescent="0.25">
      <c r="A560" t="s">
        <v>1280</v>
      </c>
      <c r="B560">
        <v>17300</v>
      </c>
      <c r="C560" s="1">
        <v>40236.663194444445</v>
      </c>
      <c r="D560">
        <v>10</v>
      </c>
      <c r="E560">
        <v>853</v>
      </c>
      <c r="F560">
        <v>0</v>
      </c>
      <c r="G560" s="1">
        <v>44090.870138888888</v>
      </c>
      <c r="H560">
        <v>0</v>
      </c>
      <c r="I560" t="s">
        <v>199</v>
      </c>
      <c r="J560">
        <v>0</v>
      </c>
      <c r="K560">
        <v>0</v>
      </c>
      <c r="L560" t="s">
        <v>17</v>
      </c>
      <c r="M560">
        <f t="shared" si="8"/>
        <v>0</v>
      </c>
    </row>
    <row r="561" spans="1:13" x14ac:dyDescent="0.25">
      <c r="A561" t="s">
        <v>1281</v>
      </c>
      <c r="B561">
        <v>17276</v>
      </c>
      <c r="C561" s="1">
        <v>41568.838194444441</v>
      </c>
      <c r="D561">
        <v>6</v>
      </c>
      <c r="E561">
        <v>5729</v>
      </c>
      <c r="F561">
        <v>4</v>
      </c>
      <c r="G561" s="1">
        <v>44090.911805555559</v>
      </c>
      <c r="H561">
        <v>0</v>
      </c>
      <c r="I561" t="s">
        <v>13</v>
      </c>
      <c r="J561">
        <v>5939</v>
      </c>
      <c r="K561">
        <v>6049</v>
      </c>
      <c r="L561" t="s">
        <v>571</v>
      </c>
      <c r="M561">
        <f t="shared" si="8"/>
        <v>0.98181517606215907</v>
      </c>
    </row>
    <row r="562" spans="1:13" x14ac:dyDescent="0.25">
      <c r="A562" t="s">
        <v>1282</v>
      </c>
      <c r="B562">
        <v>17262</v>
      </c>
      <c r="C562" s="1">
        <v>41575.554861111108</v>
      </c>
      <c r="D562">
        <v>6</v>
      </c>
      <c r="E562">
        <v>2505</v>
      </c>
      <c r="F562">
        <v>95</v>
      </c>
      <c r="G562" s="1">
        <v>44090.574305555558</v>
      </c>
      <c r="H562">
        <v>0</v>
      </c>
      <c r="I562" t="s">
        <v>13</v>
      </c>
      <c r="J562">
        <v>1581</v>
      </c>
      <c r="K562">
        <v>1967</v>
      </c>
      <c r="L562" t="s">
        <v>1283</v>
      </c>
      <c r="M562">
        <f t="shared" si="8"/>
        <v>0.80376207422470769</v>
      </c>
    </row>
    <row r="563" spans="1:13" x14ac:dyDescent="0.25">
      <c r="A563" t="s">
        <v>1286</v>
      </c>
      <c r="B563">
        <v>17221</v>
      </c>
      <c r="C563" s="1">
        <v>42247.15</v>
      </c>
      <c r="D563">
        <v>5</v>
      </c>
      <c r="E563">
        <v>130</v>
      </c>
      <c r="F563">
        <v>0</v>
      </c>
      <c r="G563" s="1">
        <v>44089.62222222222</v>
      </c>
      <c r="H563">
        <v>1</v>
      </c>
      <c r="I563" t="s">
        <v>46</v>
      </c>
      <c r="J563">
        <v>214</v>
      </c>
      <c r="K563">
        <v>218</v>
      </c>
      <c r="L563" t="s">
        <v>1287</v>
      </c>
      <c r="M563">
        <f t="shared" si="8"/>
        <v>0.98165137614678899</v>
      </c>
    </row>
    <row r="564" spans="1:13" x14ac:dyDescent="0.25">
      <c r="A564" t="s">
        <v>1288</v>
      </c>
      <c r="B564">
        <v>17220</v>
      </c>
      <c r="C564" s="1">
        <v>43462.359027777777</v>
      </c>
      <c r="D564">
        <v>1</v>
      </c>
      <c r="E564">
        <v>1067</v>
      </c>
      <c r="F564">
        <v>28</v>
      </c>
      <c r="G564" s="1">
        <v>44090.625</v>
      </c>
      <c r="H564">
        <v>0</v>
      </c>
      <c r="I564" t="s">
        <v>42</v>
      </c>
      <c r="J564">
        <v>1305</v>
      </c>
      <c r="K564">
        <v>1695</v>
      </c>
      <c r="L564" t="s">
        <v>1289</v>
      </c>
      <c r="M564">
        <f t="shared" si="8"/>
        <v>0.76991150442477874</v>
      </c>
    </row>
    <row r="565" spans="1:13" x14ac:dyDescent="0.25">
      <c r="A565" t="s">
        <v>1292</v>
      </c>
      <c r="B565">
        <v>17208</v>
      </c>
      <c r="C565" s="1">
        <v>41823.635416666664</v>
      </c>
      <c r="D565">
        <v>6</v>
      </c>
      <c r="E565">
        <v>1661</v>
      </c>
      <c r="F565">
        <v>68</v>
      </c>
      <c r="G565" s="1">
        <v>44090.929861111108</v>
      </c>
      <c r="H565">
        <v>0</v>
      </c>
      <c r="I565" t="s">
        <v>46</v>
      </c>
      <c r="J565">
        <v>4025</v>
      </c>
      <c r="K565">
        <v>4200</v>
      </c>
      <c r="L565" t="s">
        <v>1293</v>
      </c>
      <c r="M565">
        <f t="shared" si="8"/>
        <v>0.95833333333333337</v>
      </c>
    </row>
    <row r="566" spans="1:13" x14ac:dyDescent="0.25">
      <c r="A566" t="s">
        <v>1296</v>
      </c>
      <c r="B566">
        <v>17193</v>
      </c>
      <c r="C566" s="1">
        <v>42213.629861111112</v>
      </c>
      <c r="D566">
        <v>5</v>
      </c>
      <c r="E566">
        <v>639</v>
      </c>
      <c r="F566">
        <v>2</v>
      </c>
      <c r="G566" s="1">
        <v>44090.945138888892</v>
      </c>
      <c r="H566">
        <v>0</v>
      </c>
      <c r="I566" t="s">
        <v>26</v>
      </c>
      <c r="J566">
        <v>1450</v>
      </c>
      <c r="K566">
        <v>1564</v>
      </c>
      <c r="L566" t="s">
        <v>1297</v>
      </c>
      <c r="M566">
        <f t="shared" si="8"/>
        <v>0.92710997442455245</v>
      </c>
    </row>
    <row r="567" spans="1:13" x14ac:dyDescent="0.25">
      <c r="A567" t="s">
        <v>1298</v>
      </c>
      <c r="B567">
        <v>17185</v>
      </c>
      <c r="C567" s="1">
        <v>42186.462500000001</v>
      </c>
      <c r="D567">
        <v>5</v>
      </c>
      <c r="E567">
        <v>93</v>
      </c>
      <c r="F567">
        <v>22</v>
      </c>
      <c r="G567" s="1">
        <v>44047.709722222222</v>
      </c>
      <c r="H567">
        <v>43</v>
      </c>
      <c r="I567" t="s">
        <v>13</v>
      </c>
      <c r="J567">
        <v>240</v>
      </c>
      <c r="K567">
        <v>307</v>
      </c>
      <c r="L567" t="s">
        <v>1299</v>
      </c>
      <c r="M567">
        <f t="shared" si="8"/>
        <v>0.78175895765472314</v>
      </c>
    </row>
    <row r="568" spans="1:13" x14ac:dyDescent="0.25">
      <c r="A568" t="s">
        <v>1300</v>
      </c>
      <c r="B568">
        <v>17179</v>
      </c>
      <c r="C568" s="1">
        <v>41302.699305555558</v>
      </c>
      <c r="D568">
        <v>7</v>
      </c>
      <c r="E568">
        <v>115</v>
      </c>
      <c r="F568">
        <v>21</v>
      </c>
      <c r="G568" s="1">
        <v>44085.651388888888</v>
      </c>
      <c r="H568">
        <v>5</v>
      </c>
      <c r="I568" t="s">
        <v>13</v>
      </c>
      <c r="J568">
        <v>953</v>
      </c>
      <c r="K568">
        <v>1166</v>
      </c>
      <c r="L568" t="s">
        <v>1301</v>
      </c>
      <c r="M568">
        <f t="shared" si="8"/>
        <v>0.81732418524871353</v>
      </c>
    </row>
    <row r="569" spans="1:13" x14ac:dyDescent="0.25">
      <c r="A569" t="s">
        <v>1302</v>
      </c>
      <c r="B569">
        <v>17173</v>
      </c>
      <c r="C569" s="1">
        <v>41849.852083333331</v>
      </c>
      <c r="D569">
        <v>6</v>
      </c>
      <c r="E569">
        <v>3433</v>
      </c>
      <c r="F569">
        <v>105</v>
      </c>
      <c r="G569" s="1">
        <v>44089.75</v>
      </c>
      <c r="H569">
        <v>1</v>
      </c>
      <c r="I569" t="s">
        <v>26</v>
      </c>
      <c r="J569">
        <v>2091</v>
      </c>
      <c r="K569">
        <v>2525</v>
      </c>
      <c r="L569" t="s">
        <v>1303</v>
      </c>
      <c r="M569">
        <f t="shared" si="8"/>
        <v>0.82811881188118808</v>
      </c>
    </row>
    <row r="570" spans="1:13" x14ac:dyDescent="0.25">
      <c r="A570" t="s">
        <v>1304</v>
      </c>
      <c r="B570">
        <v>17129</v>
      </c>
      <c r="C570" s="1">
        <v>41107.693749999999</v>
      </c>
      <c r="D570">
        <v>8</v>
      </c>
      <c r="E570">
        <v>52</v>
      </c>
      <c r="F570">
        <v>5</v>
      </c>
      <c r="G570" s="1">
        <v>44083.9375</v>
      </c>
      <c r="H570">
        <v>7</v>
      </c>
      <c r="I570" t="s">
        <v>42</v>
      </c>
      <c r="J570">
        <v>472</v>
      </c>
      <c r="K570">
        <v>620</v>
      </c>
      <c r="L570" t="s">
        <v>1305</v>
      </c>
      <c r="M570">
        <f t="shared" si="8"/>
        <v>0.76129032258064511</v>
      </c>
    </row>
    <row r="571" spans="1:13" x14ac:dyDescent="0.25">
      <c r="A571" t="s">
        <v>1306</v>
      </c>
      <c r="B571">
        <v>17122</v>
      </c>
      <c r="C571" s="1">
        <v>42435.712500000001</v>
      </c>
      <c r="D571">
        <v>4</v>
      </c>
      <c r="E571">
        <v>1071</v>
      </c>
      <c r="F571">
        <v>15</v>
      </c>
      <c r="G571" s="1">
        <v>44090.507638888892</v>
      </c>
      <c r="H571">
        <v>0</v>
      </c>
      <c r="I571" t="s">
        <v>13</v>
      </c>
      <c r="J571">
        <v>1868</v>
      </c>
      <c r="K571">
        <v>2287</v>
      </c>
      <c r="L571" t="s">
        <v>1307</v>
      </c>
      <c r="M571">
        <f t="shared" si="8"/>
        <v>0.81679055531263667</v>
      </c>
    </row>
    <row r="572" spans="1:13" x14ac:dyDescent="0.25">
      <c r="A572" t="s">
        <v>1308</v>
      </c>
      <c r="B572">
        <v>17114</v>
      </c>
      <c r="C572" s="1">
        <v>41454.999305555553</v>
      </c>
      <c r="D572">
        <v>7</v>
      </c>
      <c r="E572">
        <v>4554</v>
      </c>
      <c r="F572">
        <v>220</v>
      </c>
      <c r="G572" s="1">
        <v>44090.797222222223</v>
      </c>
      <c r="H572">
        <v>0</v>
      </c>
      <c r="I572" t="s">
        <v>13</v>
      </c>
      <c r="J572">
        <v>7986</v>
      </c>
      <c r="K572">
        <v>8086</v>
      </c>
      <c r="L572" t="s">
        <v>359</v>
      </c>
      <c r="M572">
        <f t="shared" si="8"/>
        <v>0.98763294583230277</v>
      </c>
    </row>
    <row r="573" spans="1:13" x14ac:dyDescent="0.25">
      <c r="A573" t="s">
        <v>1309</v>
      </c>
      <c r="B573">
        <v>17112</v>
      </c>
      <c r="C573" s="1">
        <v>42698.064583333333</v>
      </c>
      <c r="D573">
        <v>3</v>
      </c>
      <c r="E573">
        <v>949</v>
      </c>
      <c r="F573">
        <v>24</v>
      </c>
      <c r="G573" s="1">
        <v>44090.953472222223</v>
      </c>
      <c r="H573">
        <v>0</v>
      </c>
      <c r="I573" t="s">
        <v>26</v>
      </c>
      <c r="J573">
        <v>521</v>
      </c>
      <c r="K573">
        <v>573</v>
      </c>
      <c r="L573" t="s">
        <v>1310</v>
      </c>
      <c r="M573">
        <f t="shared" si="8"/>
        <v>0.90924956369982546</v>
      </c>
    </row>
    <row r="574" spans="1:13" x14ac:dyDescent="0.25">
      <c r="A574" t="s">
        <v>1311</v>
      </c>
      <c r="B574">
        <v>17108</v>
      </c>
      <c r="C574" s="1">
        <v>43980.240972222222</v>
      </c>
      <c r="D574">
        <v>0</v>
      </c>
      <c r="E574">
        <v>18</v>
      </c>
      <c r="F574">
        <v>0</v>
      </c>
      <c r="G574" s="1">
        <v>44088.661805555559</v>
      </c>
      <c r="H574">
        <v>2</v>
      </c>
      <c r="I574" t="s">
        <v>42</v>
      </c>
      <c r="J574">
        <v>21</v>
      </c>
      <c r="K574">
        <v>21</v>
      </c>
      <c r="L574" t="s">
        <v>70</v>
      </c>
      <c r="M574">
        <f t="shared" si="8"/>
        <v>1</v>
      </c>
    </row>
    <row r="575" spans="1:13" x14ac:dyDescent="0.25">
      <c r="A575" t="s">
        <v>1312</v>
      </c>
      <c r="B575">
        <v>17104</v>
      </c>
      <c r="C575" s="1">
        <v>43398.412499999999</v>
      </c>
      <c r="D575">
        <v>1</v>
      </c>
      <c r="E575">
        <v>29</v>
      </c>
      <c r="F575">
        <v>0</v>
      </c>
      <c r="G575" s="1">
        <v>44089.269444444442</v>
      </c>
      <c r="H575">
        <v>1</v>
      </c>
      <c r="I575" t="s">
        <v>42</v>
      </c>
      <c r="J575">
        <v>37</v>
      </c>
      <c r="K575">
        <v>56</v>
      </c>
      <c r="L575" t="s">
        <v>1313</v>
      </c>
      <c r="M575">
        <f t="shared" si="8"/>
        <v>0.6607142857142857</v>
      </c>
    </row>
    <row r="576" spans="1:13" x14ac:dyDescent="0.25">
      <c r="A576" t="s">
        <v>1314</v>
      </c>
      <c r="B576">
        <v>17052</v>
      </c>
      <c r="C576" s="1">
        <v>41357.573611111111</v>
      </c>
      <c r="D576">
        <v>7</v>
      </c>
      <c r="E576">
        <v>35</v>
      </c>
      <c r="F576">
        <v>13</v>
      </c>
      <c r="G576" s="1">
        <v>44032.393750000003</v>
      </c>
      <c r="H576">
        <v>58</v>
      </c>
      <c r="I576" t="s">
        <v>13</v>
      </c>
      <c r="J576">
        <v>965</v>
      </c>
      <c r="K576">
        <v>1539</v>
      </c>
      <c r="L576" t="s">
        <v>1315</v>
      </c>
      <c r="M576">
        <f t="shared" si="8"/>
        <v>0.62703053931124109</v>
      </c>
    </row>
    <row r="577" spans="1:13" x14ac:dyDescent="0.25">
      <c r="A577" t="s">
        <v>1316</v>
      </c>
      <c r="B577">
        <v>17048</v>
      </c>
      <c r="C577" s="1">
        <v>43503.274305555555</v>
      </c>
      <c r="D577">
        <v>1</v>
      </c>
      <c r="E577">
        <v>7</v>
      </c>
      <c r="F577">
        <v>0</v>
      </c>
      <c r="G577" s="1">
        <v>44088.154166666667</v>
      </c>
      <c r="H577">
        <v>2</v>
      </c>
      <c r="I577" t="s">
        <v>13</v>
      </c>
      <c r="J577">
        <v>27</v>
      </c>
      <c r="K577">
        <v>36</v>
      </c>
      <c r="L577" t="s">
        <v>1317</v>
      </c>
      <c r="M577">
        <f t="shared" si="8"/>
        <v>0.75</v>
      </c>
    </row>
    <row r="578" spans="1:13" x14ac:dyDescent="0.25">
      <c r="A578" t="s">
        <v>1318</v>
      </c>
      <c r="B578">
        <v>17044</v>
      </c>
      <c r="C578" s="1">
        <v>40544.990972222222</v>
      </c>
      <c r="D578">
        <v>9</v>
      </c>
      <c r="E578">
        <v>910</v>
      </c>
      <c r="F578">
        <v>8</v>
      </c>
      <c r="G578" s="1">
        <v>44087.35833333333</v>
      </c>
      <c r="H578">
        <v>3</v>
      </c>
      <c r="I578" t="s">
        <v>13</v>
      </c>
      <c r="J578">
        <v>1361</v>
      </c>
      <c r="K578">
        <v>1406</v>
      </c>
      <c r="L578" t="s">
        <v>1168</v>
      </c>
      <c r="M578">
        <f t="shared" si="8"/>
        <v>0.96799431009957326</v>
      </c>
    </row>
    <row r="579" spans="1:13" x14ac:dyDescent="0.25">
      <c r="A579" t="s">
        <v>1319</v>
      </c>
      <c r="B579">
        <v>17021</v>
      </c>
      <c r="C579" s="1">
        <v>41619.817361111112</v>
      </c>
      <c r="D579">
        <v>6</v>
      </c>
      <c r="E579">
        <v>530</v>
      </c>
      <c r="F579">
        <v>73</v>
      </c>
      <c r="G579" s="1">
        <v>44090.46597222222</v>
      </c>
      <c r="H579">
        <v>0</v>
      </c>
      <c r="I579" t="s">
        <v>13</v>
      </c>
      <c r="J579">
        <v>2393</v>
      </c>
      <c r="K579">
        <v>2476</v>
      </c>
      <c r="L579" t="s">
        <v>558</v>
      </c>
      <c r="M579">
        <f t="shared" ref="M579:M642" si="9">IF(K579=0,0,J579/K579)</f>
        <v>0.96647819063004847</v>
      </c>
    </row>
    <row r="580" spans="1:13" x14ac:dyDescent="0.25">
      <c r="A580" t="s">
        <v>1320</v>
      </c>
      <c r="B580">
        <v>17006</v>
      </c>
      <c r="C580" s="1">
        <v>42920.793749999997</v>
      </c>
      <c r="D580">
        <v>3</v>
      </c>
      <c r="E580">
        <v>8974</v>
      </c>
      <c r="F580">
        <v>8</v>
      </c>
      <c r="G580" s="1">
        <v>44090.95</v>
      </c>
      <c r="H580">
        <v>0</v>
      </c>
      <c r="I580" t="s">
        <v>26</v>
      </c>
      <c r="J580">
        <v>2038</v>
      </c>
      <c r="K580">
        <v>2601</v>
      </c>
      <c r="L580" t="s">
        <v>1321</v>
      </c>
      <c r="M580">
        <f t="shared" si="9"/>
        <v>0.78354479046520564</v>
      </c>
    </row>
    <row r="581" spans="1:13" x14ac:dyDescent="0.25">
      <c r="A581" t="s">
        <v>1324</v>
      </c>
      <c r="B581">
        <v>16966</v>
      </c>
      <c r="C581" s="1">
        <v>42543.498611111114</v>
      </c>
      <c r="D581">
        <v>4</v>
      </c>
      <c r="E581">
        <v>90</v>
      </c>
      <c r="F581">
        <v>95</v>
      </c>
      <c r="G581" s="1">
        <v>44090.890972222223</v>
      </c>
      <c r="H581">
        <v>0</v>
      </c>
      <c r="I581" t="s">
        <v>13</v>
      </c>
      <c r="J581">
        <v>776</v>
      </c>
      <c r="K581">
        <v>811</v>
      </c>
      <c r="L581" t="s">
        <v>132</v>
      </c>
      <c r="M581">
        <f t="shared" si="9"/>
        <v>0.95684340320591865</v>
      </c>
    </row>
    <row r="582" spans="1:13" x14ac:dyDescent="0.25">
      <c r="A582" t="s">
        <v>1325</v>
      </c>
      <c r="B582">
        <v>16963</v>
      </c>
      <c r="C582" s="1">
        <v>41837.447916666664</v>
      </c>
      <c r="D582">
        <v>6</v>
      </c>
      <c r="E582">
        <v>802</v>
      </c>
      <c r="F582">
        <v>0</v>
      </c>
      <c r="G582" s="1">
        <v>44090.448611111111</v>
      </c>
      <c r="H582">
        <v>0</v>
      </c>
      <c r="I582" t="s">
        <v>16</v>
      </c>
      <c r="J582">
        <v>71</v>
      </c>
      <c r="K582">
        <v>85</v>
      </c>
      <c r="L582" t="s">
        <v>1326</v>
      </c>
      <c r="M582">
        <f t="shared" si="9"/>
        <v>0.83529411764705885</v>
      </c>
    </row>
    <row r="583" spans="1:13" x14ac:dyDescent="0.25">
      <c r="A583" t="s">
        <v>1327</v>
      </c>
      <c r="B583">
        <v>16927</v>
      </c>
      <c r="C583" s="1">
        <v>42638.537499999999</v>
      </c>
      <c r="D583">
        <v>3</v>
      </c>
      <c r="E583">
        <v>1319</v>
      </c>
      <c r="F583">
        <v>181</v>
      </c>
      <c r="G583" s="1">
        <v>44089.788888888892</v>
      </c>
      <c r="H583">
        <v>1</v>
      </c>
      <c r="I583" t="s">
        <v>526</v>
      </c>
      <c r="J583">
        <v>2915</v>
      </c>
      <c r="K583">
        <v>3413</v>
      </c>
      <c r="L583" t="s">
        <v>1328</v>
      </c>
      <c r="M583">
        <f t="shared" si="9"/>
        <v>0.85408731321418108</v>
      </c>
    </row>
    <row r="584" spans="1:13" x14ac:dyDescent="0.25">
      <c r="A584" t="s">
        <v>1333</v>
      </c>
      <c r="B584">
        <v>16909</v>
      </c>
      <c r="C584" s="1">
        <v>43137.134722222225</v>
      </c>
      <c r="D584">
        <v>2</v>
      </c>
      <c r="E584">
        <v>47</v>
      </c>
      <c r="F584">
        <v>1</v>
      </c>
      <c r="G584" s="1">
        <v>44088.270138888889</v>
      </c>
      <c r="H584">
        <v>2</v>
      </c>
      <c r="I584" t="s">
        <v>42</v>
      </c>
      <c r="J584">
        <v>1387</v>
      </c>
      <c r="K584">
        <v>1438</v>
      </c>
      <c r="L584" t="s">
        <v>241</v>
      </c>
      <c r="M584">
        <f t="shared" si="9"/>
        <v>0.96453407510431155</v>
      </c>
    </row>
    <row r="585" spans="1:13" x14ac:dyDescent="0.25">
      <c r="A585" t="s">
        <v>1334</v>
      </c>
      <c r="B585">
        <v>16875</v>
      </c>
      <c r="C585" s="1">
        <v>43357.191666666666</v>
      </c>
      <c r="D585">
        <v>2</v>
      </c>
      <c r="E585">
        <v>8</v>
      </c>
      <c r="F585">
        <v>0</v>
      </c>
      <c r="G585" s="1">
        <v>44083.800694444442</v>
      </c>
      <c r="H585">
        <v>7</v>
      </c>
      <c r="I585" t="s">
        <v>42</v>
      </c>
      <c r="J585">
        <v>29</v>
      </c>
      <c r="K585">
        <v>48</v>
      </c>
      <c r="L585" t="s">
        <v>1335</v>
      </c>
      <c r="M585">
        <f t="shared" si="9"/>
        <v>0.60416666666666663</v>
      </c>
    </row>
    <row r="586" spans="1:13" x14ac:dyDescent="0.25">
      <c r="A586" t="s">
        <v>1336</v>
      </c>
      <c r="B586">
        <v>16866</v>
      </c>
      <c r="C586" s="1">
        <v>42334.411111111112</v>
      </c>
      <c r="D586">
        <v>4</v>
      </c>
      <c r="E586">
        <v>257</v>
      </c>
      <c r="F586">
        <v>32</v>
      </c>
      <c r="G586" s="1">
        <v>44082.819444444445</v>
      </c>
      <c r="H586">
        <v>8</v>
      </c>
      <c r="I586" t="s">
        <v>26</v>
      </c>
      <c r="J586">
        <v>2512</v>
      </c>
      <c r="K586">
        <v>3252</v>
      </c>
      <c r="L586" t="s">
        <v>1337</v>
      </c>
      <c r="M586">
        <f t="shared" si="9"/>
        <v>0.77244772447724475</v>
      </c>
    </row>
    <row r="587" spans="1:13" x14ac:dyDescent="0.25">
      <c r="A587" t="s">
        <v>1338</v>
      </c>
      <c r="B587">
        <v>16864</v>
      </c>
      <c r="C587" s="1">
        <v>40770.754166666666</v>
      </c>
      <c r="D587">
        <v>9</v>
      </c>
      <c r="E587">
        <v>3325</v>
      </c>
      <c r="F587">
        <v>0</v>
      </c>
      <c r="G587" s="1">
        <v>44090.884722222225</v>
      </c>
      <c r="H587">
        <v>0</v>
      </c>
      <c r="I587" t="s">
        <v>42</v>
      </c>
      <c r="J587">
        <v>0</v>
      </c>
      <c r="K587">
        <v>0</v>
      </c>
      <c r="L587" t="s">
        <v>17</v>
      </c>
      <c r="M587">
        <f t="shared" si="9"/>
        <v>0</v>
      </c>
    </row>
    <row r="588" spans="1:13" x14ac:dyDescent="0.25">
      <c r="A588" t="s">
        <v>1339</v>
      </c>
      <c r="B588">
        <v>16834</v>
      </c>
      <c r="C588" s="1">
        <v>41840.981249999997</v>
      </c>
      <c r="D588">
        <v>6</v>
      </c>
      <c r="E588">
        <v>158</v>
      </c>
      <c r="F588">
        <v>0</v>
      </c>
      <c r="G588" s="1">
        <v>44084.128472222219</v>
      </c>
      <c r="H588">
        <v>6</v>
      </c>
      <c r="I588" t="s">
        <v>13</v>
      </c>
      <c r="J588">
        <v>216</v>
      </c>
      <c r="K588">
        <v>229</v>
      </c>
      <c r="L588" t="s">
        <v>1340</v>
      </c>
      <c r="M588">
        <f t="shared" si="9"/>
        <v>0.94323144104803491</v>
      </c>
    </row>
    <row r="589" spans="1:13" x14ac:dyDescent="0.25">
      <c r="A589" t="s">
        <v>1341</v>
      </c>
      <c r="B589">
        <v>16832</v>
      </c>
      <c r="C589" s="1">
        <v>41795.884027777778</v>
      </c>
      <c r="D589">
        <v>6</v>
      </c>
      <c r="E589">
        <v>111</v>
      </c>
      <c r="F589">
        <v>11</v>
      </c>
      <c r="G589" s="1">
        <v>44022.31527777778</v>
      </c>
      <c r="H589">
        <v>68</v>
      </c>
      <c r="I589" t="s">
        <v>336</v>
      </c>
      <c r="J589">
        <v>429</v>
      </c>
      <c r="K589">
        <v>499</v>
      </c>
      <c r="L589" t="s">
        <v>1342</v>
      </c>
      <c r="M589">
        <f t="shared" si="9"/>
        <v>0.85971943887775548</v>
      </c>
    </row>
    <row r="590" spans="1:13" x14ac:dyDescent="0.25">
      <c r="A590" t="s">
        <v>1343</v>
      </c>
      <c r="B590">
        <v>16815</v>
      </c>
      <c r="C590" s="1">
        <v>43051.670138888891</v>
      </c>
      <c r="D590">
        <v>2</v>
      </c>
      <c r="E590">
        <v>768</v>
      </c>
      <c r="F590">
        <v>31</v>
      </c>
      <c r="G590" s="1">
        <v>44090.519444444442</v>
      </c>
      <c r="H590">
        <v>0</v>
      </c>
      <c r="I590" t="s">
        <v>13</v>
      </c>
      <c r="J590">
        <v>1111</v>
      </c>
      <c r="K590">
        <v>1509</v>
      </c>
      <c r="L590" t="s">
        <v>1344</v>
      </c>
      <c r="M590">
        <f t="shared" si="9"/>
        <v>0.73624917163684556</v>
      </c>
    </row>
    <row r="591" spans="1:13" x14ac:dyDescent="0.25">
      <c r="A591" t="s">
        <v>1345</v>
      </c>
      <c r="B591">
        <v>16803</v>
      </c>
      <c r="C591" s="1">
        <v>40881.367361111108</v>
      </c>
      <c r="D591">
        <v>8</v>
      </c>
      <c r="E591">
        <v>370</v>
      </c>
      <c r="F591">
        <v>20</v>
      </c>
      <c r="G591" s="1">
        <v>44088.474999999999</v>
      </c>
      <c r="H591">
        <v>2</v>
      </c>
      <c r="I591" t="s">
        <v>46</v>
      </c>
      <c r="J591">
        <v>1074</v>
      </c>
      <c r="K591">
        <v>1260</v>
      </c>
      <c r="L591" t="s">
        <v>1346</v>
      </c>
      <c r="M591">
        <f t="shared" si="9"/>
        <v>0.85238095238095235</v>
      </c>
    </row>
    <row r="592" spans="1:13" x14ac:dyDescent="0.25">
      <c r="A592" t="s">
        <v>1347</v>
      </c>
      <c r="B592">
        <v>16792</v>
      </c>
      <c r="C592" s="1">
        <v>40338.933333333334</v>
      </c>
      <c r="D592">
        <v>10</v>
      </c>
      <c r="E592">
        <v>1402</v>
      </c>
      <c r="F592">
        <v>105</v>
      </c>
      <c r="G592" s="1">
        <v>44089.481249999997</v>
      </c>
      <c r="H592">
        <v>1</v>
      </c>
      <c r="I592" t="s">
        <v>13</v>
      </c>
      <c r="J592">
        <v>4539</v>
      </c>
      <c r="K592">
        <v>4762</v>
      </c>
      <c r="L592" t="s">
        <v>1348</v>
      </c>
      <c r="M592">
        <f t="shared" si="9"/>
        <v>0.95317093658126839</v>
      </c>
    </row>
    <row r="593" spans="1:13" x14ac:dyDescent="0.25">
      <c r="A593" t="s">
        <v>1349</v>
      </c>
      <c r="B593">
        <v>16776</v>
      </c>
      <c r="C593" s="1">
        <v>42771.507638888892</v>
      </c>
      <c r="D593">
        <v>3</v>
      </c>
      <c r="E593">
        <v>9</v>
      </c>
      <c r="F593">
        <v>0</v>
      </c>
      <c r="G593" s="1">
        <v>44090.45416666667</v>
      </c>
      <c r="H593">
        <v>0</v>
      </c>
      <c r="I593" t="s">
        <v>46</v>
      </c>
      <c r="J593">
        <v>33</v>
      </c>
      <c r="K593">
        <v>55</v>
      </c>
      <c r="L593" t="s">
        <v>987</v>
      </c>
      <c r="M593">
        <f t="shared" si="9"/>
        <v>0.6</v>
      </c>
    </row>
    <row r="594" spans="1:13" x14ac:dyDescent="0.25">
      <c r="A594" t="s">
        <v>1350</v>
      </c>
      <c r="B594">
        <v>16762</v>
      </c>
      <c r="C594" s="1">
        <v>41738.834722222222</v>
      </c>
      <c r="D594">
        <v>6</v>
      </c>
      <c r="E594">
        <v>54</v>
      </c>
      <c r="F594">
        <v>18</v>
      </c>
      <c r="G594" s="1">
        <v>44046.90902777778</v>
      </c>
      <c r="H594">
        <v>44</v>
      </c>
      <c r="I594" t="s">
        <v>49</v>
      </c>
      <c r="J594">
        <v>768</v>
      </c>
      <c r="K594">
        <v>808</v>
      </c>
      <c r="L594" t="s">
        <v>1351</v>
      </c>
      <c r="M594">
        <f t="shared" si="9"/>
        <v>0.95049504950495045</v>
      </c>
    </row>
    <row r="595" spans="1:13" x14ac:dyDescent="0.25">
      <c r="A595" t="s">
        <v>1352</v>
      </c>
      <c r="B595">
        <v>16745</v>
      </c>
      <c r="C595" s="1">
        <v>40874.783333333333</v>
      </c>
      <c r="D595">
        <v>8</v>
      </c>
      <c r="E595">
        <v>51</v>
      </c>
      <c r="F595">
        <v>0</v>
      </c>
      <c r="G595" s="1">
        <v>43927.879861111112</v>
      </c>
      <c r="H595">
        <v>163</v>
      </c>
      <c r="I595" t="s">
        <v>42</v>
      </c>
      <c r="J595">
        <v>771</v>
      </c>
      <c r="K595">
        <v>1206</v>
      </c>
      <c r="L595" t="s">
        <v>1353</v>
      </c>
      <c r="M595">
        <f t="shared" si="9"/>
        <v>0.63930348258706471</v>
      </c>
    </row>
    <row r="596" spans="1:13" x14ac:dyDescent="0.25">
      <c r="A596" t="s">
        <v>1354</v>
      </c>
      <c r="B596">
        <v>16709</v>
      </c>
      <c r="C596" s="1">
        <v>42200.308333333334</v>
      </c>
      <c r="D596">
        <v>5</v>
      </c>
      <c r="E596">
        <v>127</v>
      </c>
      <c r="F596">
        <v>0</v>
      </c>
      <c r="G596" s="1">
        <v>44068.679166666669</v>
      </c>
      <c r="H596">
        <v>22</v>
      </c>
      <c r="I596" t="s">
        <v>13</v>
      </c>
      <c r="J596">
        <v>16</v>
      </c>
      <c r="K596">
        <v>27</v>
      </c>
      <c r="L596" t="s">
        <v>1355</v>
      </c>
      <c r="M596">
        <f t="shared" si="9"/>
        <v>0.59259259259259256</v>
      </c>
    </row>
    <row r="597" spans="1:13" x14ac:dyDescent="0.25">
      <c r="A597" t="s">
        <v>1356</v>
      </c>
      <c r="B597">
        <v>16704</v>
      </c>
      <c r="C597" s="1">
        <v>42668.886805555558</v>
      </c>
      <c r="D597">
        <v>3</v>
      </c>
      <c r="E597">
        <v>1731</v>
      </c>
      <c r="F597">
        <v>110</v>
      </c>
      <c r="G597" s="1">
        <v>44090.640277777777</v>
      </c>
      <c r="H597">
        <v>0</v>
      </c>
      <c r="I597" t="s">
        <v>49</v>
      </c>
      <c r="J597">
        <v>1701</v>
      </c>
      <c r="K597">
        <v>2221</v>
      </c>
      <c r="L597" t="s">
        <v>1357</v>
      </c>
      <c r="M597">
        <f t="shared" si="9"/>
        <v>0.76587122917604677</v>
      </c>
    </row>
    <row r="598" spans="1:13" x14ac:dyDescent="0.25">
      <c r="A598" t="s">
        <v>1358</v>
      </c>
      <c r="B598">
        <v>16700</v>
      </c>
      <c r="C598" s="1">
        <v>43222.116666666669</v>
      </c>
      <c r="D598">
        <v>2</v>
      </c>
      <c r="E598">
        <v>1</v>
      </c>
      <c r="F598">
        <v>0</v>
      </c>
      <c r="G598" s="1">
        <v>43964.572222222225</v>
      </c>
      <c r="H598">
        <v>126</v>
      </c>
      <c r="I598" t="s">
        <v>42</v>
      </c>
      <c r="J598">
        <v>24</v>
      </c>
      <c r="K598">
        <v>32</v>
      </c>
      <c r="L598" t="s">
        <v>1317</v>
      </c>
      <c r="M598">
        <f t="shared" si="9"/>
        <v>0.75</v>
      </c>
    </row>
    <row r="599" spans="1:13" x14ac:dyDescent="0.25">
      <c r="A599" t="s">
        <v>1359</v>
      </c>
      <c r="B599">
        <v>16696</v>
      </c>
      <c r="C599" s="1">
        <v>42100.601388888892</v>
      </c>
      <c r="D599">
        <v>5</v>
      </c>
      <c r="E599">
        <v>435</v>
      </c>
      <c r="F599">
        <v>136</v>
      </c>
      <c r="G599" s="1">
        <v>44090.773611111108</v>
      </c>
      <c r="H599">
        <v>0</v>
      </c>
      <c r="I599" t="s">
        <v>336</v>
      </c>
      <c r="J599">
        <v>934</v>
      </c>
      <c r="K599">
        <v>980</v>
      </c>
      <c r="L599" t="s">
        <v>1360</v>
      </c>
      <c r="M599">
        <f t="shared" si="9"/>
        <v>0.95306122448979591</v>
      </c>
    </row>
    <row r="600" spans="1:13" x14ac:dyDescent="0.25">
      <c r="A600" t="s">
        <v>1361</v>
      </c>
      <c r="B600">
        <v>16686</v>
      </c>
      <c r="C600" s="1">
        <v>40600.113888888889</v>
      </c>
      <c r="D600">
        <v>9</v>
      </c>
      <c r="E600">
        <v>81</v>
      </c>
      <c r="F600">
        <v>11</v>
      </c>
      <c r="G600" s="1">
        <v>43819.037499999999</v>
      </c>
      <c r="H600">
        <v>271</v>
      </c>
      <c r="I600" t="s">
        <v>13</v>
      </c>
      <c r="J600">
        <v>386</v>
      </c>
      <c r="K600">
        <v>441</v>
      </c>
      <c r="L600" t="s">
        <v>1362</v>
      </c>
      <c r="M600">
        <f t="shared" si="9"/>
        <v>0.87528344671201819</v>
      </c>
    </row>
    <row r="601" spans="1:13" x14ac:dyDescent="0.25">
      <c r="A601" t="s">
        <v>1363</v>
      </c>
      <c r="B601">
        <v>16679</v>
      </c>
      <c r="C601" s="1">
        <v>42185.511111111111</v>
      </c>
      <c r="D601">
        <v>5</v>
      </c>
      <c r="E601">
        <v>1638</v>
      </c>
      <c r="F601">
        <v>111</v>
      </c>
      <c r="G601" s="1">
        <v>44090.344444444447</v>
      </c>
      <c r="H601">
        <v>0</v>
      </c>
      <c r="I601" t="s">
        <v>13</v>
      </c>
      <c r="J601">
        <v>779</v>
      </c>
      <c r="K601">
        <v>882</v>
      </c>
      <c r="L601" t="s">
        <v>1364</v>
      </c>
      <c r="M601">
        <f t="shared" si="9"/>
        <v>0.8832199546485261</v>
      </c>
    </row>
    <row r="602" spans="1:13" x14ac:dyDescent="0.25">
      <c r="A602" t="s">
        <v>1365</v>
      </c>
      <c r="B602">
        <v>16677</v>
      </c>
      <c r="C602" s="1">
        <v>43273.738194444442</v>
      </c>
      <c r="D602">
        <v>2</v>
      </c>
      <c r="E602">
        <v>359</v>
      </c>
      <c r="F602">
        <v>3</v>
      </c>
      <c r="G602" s="1">
        <v>44090.659722222219</v>
      </c>
      <c r="H602">
        <v>0</v>
      </c>
      <c r="I602" t="s">
        <v>46</v>
      </c>
      <c r="J602">
        <v>62</v>
      </c>
      <c r="K602">
        <v>82</v>
      </c>
      <c r="L602" t="s">
        <v>1366</v>
      </c>
      <c r="M602">
        <f t="shared" si="9"/>
        <v>0.75609756097560976</v>
      </c>
    </row>
    <row r="603" spans="1:13" x14ac:dyDescent="0.25">
      <c r="A603" t="s">
        <v>1367</v>
      </c>
      <c r="B603">
        <v>16658</v>
      </c>
      <c r="C603" s="1">
        <v>40180.053472222222</v>
      </c>
      <c r="D603">
        <v>10</v>
      </c>
      <c r="E603">
        <v>88</v>
      </c>
      <c r="F603">
        <v>15</v>
      </c>
      <c r="G603" s="1">
        <v>44090.959722222222</v>
      </c>
      <c r="H603">
        <v>0</v>
      </c>
      <c r="I603" t="s">
        <v>26</v>
      </c>
      <c r="J603">
        <v>5180</v>
      </c>
      <c r="K603">
        <v>5754</v>
      </c>
      <c r="L603" t="s">
        <v>1368</v>
      </c>
      <c r="M603">
        <f t="shared" si="9"/>
        <v>0.9002433090024331</v>
      </c>
    </row>
    <row r="604" spans="1:13" x14ac:dyDescent="0.25">
      <c r="A604" t="s">
        <v>1369</v>
      </c>
      <c r="B604">
        <v>16645</v>
      </c>
      <c r="C604" s="1">
        <v>43180.538888888892</v>
      </c>
      <c r="D604">
        <v>2</v>
      </c>
      <c r="E604">
        <v>240</v>
      </c>
      <c r="F604">
        <v>56</v>
      </c>
      <c r="G604" s="1">
        <v>44088.675694444442</v>
      </c>
      <c r="H604">
        <v>2</v>
      </c>
      <c r="I604" t="s">
        <v>42</v>
      </c>
      <c r="J604">
        <v>621</v>
      </c>
      <c r="K604">
        <v>693</v>
      </c>
      <c r="L604" t="s">
        <v>1370</v>
      </c>
      <c r="M604">
        <f t="shared" si="9"/>
        <v>0.89610389610389607</v>
      </c>
    </row>
    <row r="605" spans="1:13" x14ac:dyDescent="0.25">
      <c r="A605" t="s">
        <v>1371</v>
      </c>
      <c r="B605">
        <v>16632</v>
      </c>
      <c r="C605" s="1">
        <v>41660.05972222222</v>
      </c>
      <c r="D605">
        <v>6</v>
      </c>
      <c r="E605">
        <v>561</v>
      </c>
      <c r="F605">
        <v>145</v>
      </c>
      <c r="G605" s="1">
        <v>44090.890972222223</v>
      </c>
      <c r="H605">
        <v>0</v>
      </c>
      <c r="I605" t="s">
        <v>13</v>
      </c>
      <c r="J605">
        <v>1840</v>
      </c>
      <c r="K605">
        <v>2432</v>
      </c>
      <c r="L605" t="s">
        <v>1372</v>
      </c>
      <c r="M605">
        <f t="shared" si="9"/>
        <v>0.75657894736842102</v>
      </c>
    </row>
    <row r="606" spans="1:13" x14ac:dyDescent="0.25">
      <c r="A606" t="s">
        <v>1373</v>
      </c>
      <c r="B606">
        <v>16619</v>
      </c>
      <c r="C606" s="1">
        <v>41130.968055555553</v>
      </c>
      <c r="D606">
        <v>8</v>
      </c>
      <c r="E606">
        <v>42</v>
      </c>
      <c r="F606">
        <v>11</v>
      </c>
      <c r="G606" s="1">
        <v>44040.114583333336</v>
      </c>
      <c r="H606">
        <v>50</v>
      </c>
      <c r="I606" t="s">
        <v>96</v>
      </c>
      <c r="J606">
        <v>144</v>
      </c>
      <c r="K606">
        <v>191</v>
      </c>
      <c r="L606" t="s">
        <v>1374</v>
      </c>
      <c r="M606">
        <f t="shared" si="9"/>
        <v>0.75392670157068065</v>
      </c>
    </row>
    <row r="607" spans="1:13" x14ac:dyDescent="0.25">
      <c r="A607" t="s">
        <v>1375</v>
      </c>
      <c r="B607">
        <v>16616</v>
      </c>
      <c r="C607" s="1">
        <v>41821.805555555555</v>
      </c>
      <c r="D607">
        <v>6</v>
      </c>
      <c r="E607">
        <v>863</v>
      </c>
      <c r="F607">
        <v>11</v>
      </c>
      <c r="G607" s="1">
        <v>44088.743750000001</v>
      </c>
      <c r="H607">
        <v>2</v>
      </c>
      <c r="I607" t="s">
        <v>13</v>
      </c>
      <c r="J607">
        <v>8605</v>
      </c>
      <c r="K607">
        <v>8958</v>
      </c>
      <c r="L607" t="s">
        <v>1376</v>
      </c>
      <c r="M607">
        <f t="shared" si="9"/>
        <v>0.9605938825630721</v>
      </c>
    </row>
    <row r="608" spans="1:13" x14ac:dyDescent="0.25">
      <c r="A608" t="s">
        <v>1377</v>
      </c>
      <c r="B608">
        <v>16606</v>
      </c>
      <c r="C608" s="1">
        <v>41491.32708333333</v>
      </c>
      <c r="D608">
        <v>7</v>
      </c>
      <c r="E608">
        <v>279</v>
      </c>
      <c r="F608">
        <v>64</v>
      </c>
      <c r="G608" s="1">
        <v>44090.589583333334</v>
      </c>
      <c r="H608">
        <v>0</v>
      </c>
      <c r="I608" t="s">
        <v>26</v>
      </c>
      <c r="J608">
        <v>4306</v>
      </c>
      <c r="K608">
        <v>4334</v>
      </c>
      <c r="L608" t="s">
        <v>1378</v>
      </c>
      <c r="M608">
        <f t="shared" si="9"/>
        <v>0.99353945546838951</v>
      </c>
    </row>
    <row r="609" spans="1:13" x14ac:dyDescent="0.25">
      <c r="A609" t="s">
        <v>1379</v>
      </c>
      <c r="B609">
        <v>16538</v>
      </c>
      <c r="C609" s="1">
        <v>40171.552777777775</v>
      </c>
      <c r="D609">
        <v>10</v>
      </c>
      <c r="E609">
        <v>689</v>
      </c>
      <c r="F609">
        <v>0</v>
      </c>
      <c r="G609" s="1">
        <v>44087.328472222223</v>
      </c>
      <c r="H609">
        <v>3</v>
      </c>
      <c r="I609" t="s">
        <v>123</v>
      </c>
      <c r="J609">
        <v>2674</v>
      </c>
      <c r="K609">
        <v>2799</v>
      </c>
      <c r="L609" t="s">
        <v>1380</v>
      </c>
      <c r="M609">
        <f t="shared" si="9"/>
        <v>0.95534119328331546</v>
      </c>
    </row>
    <row r="610" spans="1:13" x14ac:dyDescent="0.25">
      <c r="A610" t="s">
        <v>1384</v>
      </c>
      <c r="B610">
        <v>16530</v>
      </c>
      <c r="C610" s="1">
        <v>42661.311805555553</v>
      </c>
      <c r="D610">
        <v>3</v>
      </c>
      <c r="E610">
        <v>175</v>
      </c>
      <c r="F610">
        <v>1</v>
      </c>
      <c r="G610" s="1">
        <v>44090.522222222222</v>
      </c>
      <c r="H610">
        <v>0</v>
      </c>
      <c r="I610" t="s">
        <v>46</v>
      </c>
      <c r="J610">
        <v>40</v>
      </c>
      <c r="K610">
        <v>48</v>
      </c>
      <c r="L610" t="s">
        <v>1385</v>
      </c>
      <c r="M610">
        <f t="shared" si="9"/>
        <v>0.83333333333333337</v>
      </c>
    </row>
    <row r="611" spans="1:13" x14ac:dyDescent="0.25">
      <c r="A611" t="s">
        <v>1386</v>
      </c>
      <c r="B611">
        <v>16507</v>
      </c>
      <c r="C611" s="1">
        <v>43807.847916666666</v>
      </c>
      <c r="D611">
        <v>0</v>
      </c>
      <c r="E611">
        <v>160</v>
      </c>
      <c r="F611">
        <v>13</v>
      </c>
      <c r="G611" s="1">
        <v>44051.949305555558</v>
      </c>
      <c r="H611">
        <v>39</v>
      </c>
      <c r="I611" t="s">
        <v>49</v>
      </c>
      <c r="J611">
        <v>295</v>
      </c>
      <c r="K611">
        <v>454</v>
      </c>
      <c r="L611" t="s">
        <v>1387</v>
      </c>
      <c r="M611">
        <f t="shared" si="9"/>
        <v>0.64977973568281944</v>
      </c>
    </row>
    <row r="612" spans="1:13" x14ac:dyDescent="0.25">
      <c r="A612" t="s">
        <v>1390</v>
      </c>
      <c r="B612">
        <v>16502</v>
      </c>
      <c r="C612" s="1">
        <v>43367.231249999997</v>
      </c>
      <c r="D612">
        <v>1</v>
      </c>
      <c r="E612">
        <v>321</v>
      </c>
      <c r="F612">
        <v>0</v>
      </c>
      <c r="G612" s="1">
        <v>44083.950694444444</v>
      </c>
      <c r="H612">
        <v>7</v>
      </c>
      <c r="I612" t="s">
        <v>46</v>
      </c>
      <c r="J612">
        <v>21</v>
      </c>
      <c r="K612">
        <v>107</v>
      </c>
      <c r="L612" t="s">
        <v>1391</v>
      </c>
      <c r="M612">
        <f t="shared" si="9"/>
        <v>0.19626168224299065</v>
      </c>
    </row>
    <row r="613" spans="1:13" x14ac:dyDescent="0.25">
      <c r="A613" t="s">
        <v>1392</v>
      </c>
      <c r="B613">
        <v>16477</v>
      </c>
      <c r="C613" s="1">
        <v>43784.772222222222</v>
      </c>
      <c r="D613">
        <v>0</v>
      </c>
      <c r="E613">
        <v>2634</v>
      </c>
      <c r="F613">
        <v>20</v>
      </c>
      <c r="G613" s="1">
        <v>44090.935416666667</v>
      </c>
      <c r="H613">
        <v>0</v>
      </c>
      <c r="I613" t="s">
        <v>49</v>
      </c>
      <c r="J613">
        <v>867</v>
      </c>
      <c r="K613">
        <v>1005</v>
      </c>
      <c r="L613" t="s">
        <v>1393</v>
      </c>
      <c r="M613">
        <f t="shared" si="9"/>
        <v>0.86268656716417913</v>
      </c>
    </row>
    <row r="614" spans="1:13" x14ac:dyDescent="0.25">
      <c r="A614" t="s">
        <v>1394</v>
      </c>
      <c r="B614">
        <v>16452</v>
      </c>
      <c r="C614" s="1">
        <v>42590.820138888892</v>
      </c>
      <c r="D614">
        <v>4</v>
      </c>
      <c r="E614">
        <v>49</v>
      </c>
      <c r="F614">
        <v>22</v>
      </c>
      <c r="G614" s="1">
        <v>44080.544444444444</v>
      </c>
      <c r="H614">
        <v>10</v>
      </c>
      <c r="I614" t="s">
        <v>13</v>
      </c>
      <c r="J614">
        <v>335</v>
      </c>
      <c r="K614">
        <v>866</v>
      </c>
      <c r="L614" t="s">
        <v>1395</v>
      </c>
      <c r="M614">
        <f t="shared" si="9"/>
        <v>0.38683602771362585</v>
      </c>
    </row>
    <row r="615" spans="1:13" x14ac:dyDescent="0.25">
      <c r="A615" t="s">
        <v>1396</v>
      </c>
      <c r="B615">
        <v>16419</v>
      </c>
      <c r="C615" s="1">
        <v>40229.725694444445</v>
      </c>
      <c r="D615">
        <v>10</v>
      </c>
      <c r="E615">
        <v>423</v>
      </c>
      <c r="F615">
        <v>29</v>
      </c>
      <c r="G615" s="1">
        <v>44041.03402777778</v>
      </c>
      <c r="H615">
        <v>49</v>
      </c>
      <c r="I615" t="s">
        <v>13</v>
      </c>
      <c r="J615">
        <v>2536</v>
      </c>
      <c r="K615">
        <v>2680</v>
      </c>
      <c r="L615" t="s">
        <v>1397</v>
      </c>
      <c r="M615">
        <f t="shared" si="9"/>
        <v>0.94626865671641791</v>
      </c>
    </row>
    <row r="616" spans="1:13" x14ac:dyDescent="0.25">
      <c r="A616" t="s">
        <v>1398</v>
      </c>
      <c r="B616">
        <v>16312</v>
      </c>
      <c r="C616" s="1">
        <v>42065.415277777778</v>
      </c>
      <c r="D616">
        <v>5</v>
      </c>
      <c r="E616">
        <v>81</v>
      </c>
      <c r="F616">
        <v>42</v>
      </c>
      <c r="G616" s="1">
        <v>44088.543055555558</v>
      </c>
      <c r="H616">
        <v>2</v>
      </c>
      <c r="I616" t="s">
        <v>42</v>
      </c>
      <c r="J616">
        <v>2009</v>
      </c>
      <c r="K616">
        <v>2124</v>
      </c>
      <c r="L616" t="s">
        <v>215</v>
      </c>
      <c r="M616">
        <f t="shared" si="9"/>
        <v>0.94585687382297556</v>
      </c>
    </row>
    <row r="617" spans="1:13" x14ac:dyDescent="0.25">
      <c r="A617" t="s">
        <v>1399</v>
      </c>
      <c r="B617">
        <v>16308</v>
      </c>
      <c r="C617" s="1">
        <v>41803.888194444444</v>
      </c>
      <c r="D617">
        <v>6</v>
      </c>
      <c r="E617">
        <v>447</v>
      </c>
      <c r="F617">
        <v>2</v>
      </c>
      <c r="G617" s="1">
        <v>44090.669444444444</v>
      </c>
      <c r="H617">
        <v>0</v>
      </c>
      <c r="I617" t="s">
        <v>42</v>
      </c>
      <c r="J617">
        <v>6576</v>
      </c>
      <c r="K617">
        <v>6995</v>
      </c>
      <c r="L617" t="s">
        <v>1400</v>
      </c>
      <c r="M617">
        <f t="shared" si="9"/>
        <v>0.94010007147962826</v>
      </c>
    </row>
    <row r="618" spans="1:13" x14ac:dyDescent="0.25">
      <c r="A618" t="s">
        <v>1401</v>
      </c>
      <c r="B618">
        <v>16297</v>
      </c>
      <c r="C618" s="1">
        <v>42082.664583333331</v>
      </c>
      <c r="D618">
        <v>5</v>
      </c>
      <c r="E618">
        <v>51</v>
      </c>
      <c r="F618">
        <v>29</v>
      </c>
      <c r="G618" s="1">
        <v>44082.54791666667</v>
      </c>
      <c r="H618">
        <v>8</v>
      </c>
      <c r="I618" t="s">
        <v>13</v>
      </c>
      <c r="J618">
        <v>436</v>
      </c>
      <c r="K618">
        <v>439</v>
      </c>
      <c r="L618" t="s">
        <v>685</v>
      </c>
      <c r="M618">
        <f t="shared" si="9"/>
        <v>0.99316628701594534</v>
      </c>
    </row>
    <row r="619" spans="1:13" x14ac:dyDescent="0.25">
      <c r="A619" t="s">
        <v>1402</v>
      </c>
      <c r="B619">
        <v>16256</v>
      </c>
      <c r="C619" s="1">
        <v>41473.666666666664</v>
      </c>
      <c r="D619">
        <v>7</v>
      </c>
      <c r="E619">
        <v>190</v>
      </c>
      <c r="F619">
        <v>168</v>
      </c>
      <c r="G619" s="1">
        <v>44078.324305555558</v>
      </c>
      <c r="H619">
        <v>12</v>
      </c>
      <c r="I619" t="s">
        <v>96</v>
      </c>
      <c r="J619">
        <v>3151</v>
      </c>
      <c r="K619">
        <v>3749</v>
      </c>
      <c r="L619" t="s">
        <v>1403</v>
      </c>
      <c r="M619">
        <f t="shared" si="9"/>
        <v>0.8404907975460123</v>
      </c>
    </row>
    <row r="620" spans="1:13" x14ac:dyDescent="0.25">
      <c r="A620" t="s">
        <v>1404</v>
      </c>
      <c r="B620">
        <v>16251</v>
      </c>
      <c r="C620" s="1">
        <v>40457.290277777778</v>
      </c>
      <c r="D620">
        <v>9</v>
      </c>
      <c r="E620">
        <v>453</v>
      </c>
      <c r="F620">
        <v>5</v>
      </c>
      <c r="G620" s="1">
        <v>44090.759027777778</v>
      </c>
      <c r="H620">
        <v>0</v>
      </c>
      <c r="I620" t="s">
        <v>13</v>
      </c>
      <c r="J620">
        <v>643</v>
      </c>
      <c r="K620">
        <v>740</v>
      </c>
      <c r="L620" t="s">
        <v>999</v>
      </c>
      <c r="M620">
        <f t="shared" si="9"/>
        <v>0.86891891891891893</v>
      </c>
    </row>
    <row r="621" spans="1:13" x14ac:dyDescent="0.25">
      <c r="A621" t="s">
        <v>1405</v>
      </c>
      <c r="B621">
        <v>16224</v>
      </c>
      <c r="C621" s="1">
        <v>43456.581250000003</v>
      </c>
      <c r="D621">
        <v>1</v>
      </c>
      <c r="E621">
        <v>25</v>
      </c>
      <c r="F621">
        <v>20</v>
      </c>
      <c r="G621" s="1">
        <v>43981.640972222223</v>
      </c>
      <c r="H621">
        <v>109</v>
      </c>
      <c r="I621" t="s">
        <v>49</v>
      </c>
      <c r="J621">
        <v>797</v>
      </c>
      <c r="K621">
        <v>1219</v>
      </c>
      <c r="L621" t="s">
        <v>211</v>
      </c>
      <c r="M621">
        <f t="shared" si="9"/>
        <v>0.65381460213289577</v>
      </c>
    </row>
    <row r="622" spans="1:13" x14ac:dyDescent="0.25">
      <c r="A622" t="s">
        <v>1406</v>
      </c>
      <c r="B622">
        <v>16203</v>
      </c>
      <c r="C622" s="1">
        <v>42282.65625</v>
      </c>
      <c r="D622">
        <v>4</v>
      </c>
      <c r="E622">
        <v>2266</v>
      </c>
      <c r="F622">
        <v>342</v>
      </c>
      <c r="G622" s="1">
        <v>44090.669444444444</v>
      </c>
      <c r="H622">
        <v>0</v>
      </c>
      <c r="I622" t="s">
        <v>13</v>
      </c>
      <c r="J622">
        <v>4709</v>
      </c>
      <c r="K622">
        <v>4884</v>
      </c>
      <c r="L622" t="s">
        <v>1407</v>
      </c>
      <c r="M622">
        <f t="shared" si="9"/>
        <v>0.96416871416871419</v>
      </c>
    </row>
    <row r="623" spans="1:13" x14ac:dyDescent="0.25">
      <c r="A623" t="s">
        <v>1410</v>
      </c>
      <c r="B623">
        <v>16185</v>
      </c>
      <c r="C623" s="1">
        <v>43603.370138888888</v>
      </c>
      <c r="D623">
        <v>1</v>
      </c>
      <c r="E623">
        <v>79</v>
      </c>
      <c r="F623">
        <v>25</v>
      </c>
      <c r="G623" s="1">
        <v>44032.625694444447</v>
      </c>
      <c r="H623">
        <v>58</v>
      </c>
      <c r="I623" t="s">
        <v>86</v>
      </c>
      <c r="J623">
        <v>73</v>
      </c>
      <c r="K623">
        <v>144</v>
      </c>
      <c r="L623" t="s">
        <v>1411</v>
      </c>
      <c r="M623">
        <f t="shared" si="9"/>
        <v>0.50694444444444442</v>
      </c>
    </row>
    <row r="624" spans="1:13" x14ac:dyDescent="0.25">
      <c r="A624" t="s">
        <v>1413</v>
      </c>
      <c r="B624">
        <v>16151</v>
      </c>
      <c r="C624" s="1">
        <v>41324.822916666664</v>
      </c>
      <c r="D624">
        <v>7</v>
      </c>
      <c r="E624">
        <v>106</v>
      </c>
      <c r="F624">
        <v>0</v>
      </c>
      <c r="G624" s="1">
        <v>44029.869444444441</v>
      </c>
      <c r="H624">
        <v>61</v>
      </c>
      <c r="I624" t="s">
        <v>13</v>
      </c>
      <c r="J624">
        <v>905</v>
      </c>
      <c r="K624">
        <v>1316</v>
      </c>
      <c r="L624" t="s">
        <v>1414</v>
      </c>
      <c r="M624">
        <f t="shared" si="9"/>
        <v>0.68768996960486317</v>
      </c>
    </row>
    <row r="625" spans="1:13" x14ac:dyDescent="0.25">
      <c r="A625" t="s">
        <v>1415</v>
      </c>
      <c r="B625">
        <v>16137</v>
      </c>
      <c r="C625" s="1">
        <v>41199.246527777781</v>
      </c>
      <c r="D625">
        <v>7</v>
      </c>
      <c r="E625">
        <v>81</v>
      </c>
      <c r="F625">
        <v>0</v>
      </c>
      <c r="G625" s="1">
        <v>43643.520833333336</v>
      </c>
      <c r="H625">
        <v>447</v>
      </c>
      <c r="I625" t="s">
        <v>13</v>
      </c>
      <c r="J625">
        <v>17</v>
      </c>
      <c r="K625">
        <v>29</v>
      </c>
      <c r="L625" t="s">
        <v>1416</v>
      </c>
      <c r="M625">
        <f t="shared" si="9"/>
        <v>0.58620689655172409</v>
      </c>
    </row>
    <row r="626" spans="1:13" x14ac:dyDescent="0.25">
      <c r="A626" t="s">
        <v>1417</v>
      </c>
      <c r="B626">
        <v>16126</v>
      </c>
      <c r="C626" s="1">
        <v>40504.88958333333</v>
      </c>
      <c r="D626">
        <v>9</v>
      </c>
      <c r="E626">
        <v>3521</v>
      </c>
      <c r="F626">
        <v>61</v>
      </c>
      <c r="G626" s="1">
        <v>44090.785416666666</v>
      </c>
      <c r="H626">
        <v>0</v>
      </c>
      <c r="I626" t="s">
        <v>42</v>
      </c>
      <c r="J626">
        <v>0</v>
      </c>
      <c r="K626">
        <v>0</v>
      </c>
      <c r="L626" t="s">
        <v>17</v>
      </c>
      <c r="M626">
        <f t="shared" si="9"/>
        <v>0</v>
      </c>
    </row>
    <row r="627" spans="1:13" x14ac:dyDescent="0.25">
      <c r="A627" t="s">
        <v>1420</v>
      </c>
      <c r="B627">
        <v>16083</v>
      </c>
      <c r="C627" s="1">
        <v>41011.848611111112</v>
      </c>
      <c r="D627">
        <v>8</v>
      </c>
      <c r="E627">
        <v>317</v>
      </c>
      <c r="F627">
        <v>267</v>
      </c>
      <c r="G627" s="1">
        <v>44089.103472222225</v>
      </c>
      <c r="H627">
        <v>1</v>
      </c>
      <c r="I627" t="s">
        <v>46</v>
      </c>
      <c r="J627">
        <v>927</v>
      </c>
      <c r="K627">
        <v>964</v>
      </c>
      <c r="L627" t="s">
        <v>1421</v>
      </c>
      <c r="M627">
        <f t="shared" si="9"/>
        <v>0.96161825726141081</v>
      </c>
    </row>
    <row r="628" spans="1:13" x14ac:dyDescent="0.25">
      <c r="A628" t="s">
        <v>1422</v>
      </c>
      <c r="B628">
        <v>16079</v>
      </c>
      <c r="C628" s="1">
        <v>42539.286805555559</v>
      </c>
      <c r="D628">
        <v>4</v>
      </c>
      <c r="E628">
        <v>937</v>
      </c>
      <c r="F628">
        <v>77</v>
      </c>
      <c r="G628" s="1">
        <v>44088.06527777778</v>
      </c>
      <c r="H628">
        <v>2</v>
      </c>
      <c r="I628" t="s">
        <v>13</v>
      </c>
      <c r="J628">
        <v>3275</v>
      </c>
      <c r="K628">
        <v>3398</v>
      </c>
      <c r="L628" t="s">
        <v>19</v>
      </c>
      <c r="M628">
        <f t="shared" si="9"/>
        <v>0.96380223660977049</v>
      </c>
    </row>
    <row r="629" spans="1:13" x14ac:dyDescent="0.25">
      <c r="A629" t="s">
        <v>1423</v>
      </c>
      <c r="B629">
        <v>16067</v>
      </c>
      <c r="C629" s="1">
        <v>40541.78402777778</v>
      </c>
      <c r="D629">
        <v>9</v>
      </c>
      <c r="E629">
        <v>361</v>
      </c>
      <c r="F629">
        <v>4</v>
      </c>
      <c r="G629" s="1">
        <v>44086.370833333334</v>
      </c>
      <c r="H629">
        <v>4</v>
      </c>
      <c r="I629" t="s">
        <v>13</v>
      </c>
      <c r="J629">
        <v>882</v>
      </c>
      <c r="K629">
        <v>1182</v>
      </c>
      <c r="L629" t="s">
        <v>1424</v>
      </c>
      <c r="M629">
        <f t="shared" si="9"/>
        <v>0.74619289340101524</v>
      </c>
    </row>
    <row r="630" spans="1:13" x14ac:dyDescent="0.25">
      <c r="A630" t="s">
        <v>1425</v>
      </c>
      <c r="B630">
        <v>16045</v>
      </c>
      <c r="C630" s="1">
        <v>41816.367361111108</v>
      </c>
      <c r="D630">
        <v>6</v>
      </c>
      <c r="E630">
        <v>38</v>
      </c>
      <c r="F630">
        <v>14</v>
      </c>
      <c r="G630" s="1">
        <v>44081.90625</v>
      </c>
      <c r="H630">
        <v>9</v>
      </c>
      <c r="I630" t="s">
        <v>13</v>
      </c>
      <c r="J630">
        <v>129</v>
      </c>
      <c r="K630">
        <v>173</v>
      </c>
      <c r="L630" t="s">
        <v>1426</v>
      </c>
      <c r="M630">
        <f t="shared" si="9"/>
        <v>0.74566473988439308</v>
      </c>
    </row>
    <row r="631" spans="1:13" x14ac:dyDescent="0.25">
      <c r="A631" t="s">
        <v>1427</v>
      </c>
      <c r="B631">
        <v>16038</v>
      </c>
      <c r="C631" s="1">
        <v>41111.575694444444</v>
      </c>
      <c r="D631">
        <v>8</v>
      </c>
      <c r="E631">
        <v>920</v>
      </c>
      <c r="F631">
        <v>194</v>
      </c>
      <c r="G631" s="1">
        <v>44090.457638888889</v>
      </c>
      <c r="H631">
        <v>0</v>
      </c>
      <c r="I631" t="s">
        <v>26</v>
      </c>
      <c r="J631">
        <v>2484</v>
      </c>
      <c r="K631">
        <v>2523</v>
      </c>
      <c r="L631" t="s">
        <v>1428</v>
      </c>
      <c r="M631">
        <f t="shared" si="9"/>
        <v>0.98454221165279432</v>
      </c>
    </row>
    <row r="632" spans="1:13" x14ac:dyDescent="0.25">
      <c r="A632" t="s">
        <v>1431</v>
      </c>
      <c r="B632">
        <v>16034</v>
      </c>
      <c r="C632" s="1">
        <v>42016.02847222222</v>
      </c>
      <c r="D632">
        <v>5</v>
      </c>
      <c r="E632">
        <v>376</v>
      </c>
      <c r="F632">
        <v>22</v>
      </c>
      <c r="G632" s="1">
        <v>44077.62222222222</v>
      </c>
      <c r="H632">
        <v>13</v>
      </c>
      <c r="I632" t="s">
        <v>46</v>
      </c>
      <c r="J632">
        <v>1380</v>
      </c>
      <c r="K632">
        <v>2003</v>
      </c>
      <c r="L632" t="s">
        <v>1432</v>
      </c>
      <c r="M632">
        <f t="shared" si="9"/>
        <v>0.68896655017473785</v>
      </c>
    </row>
    <row r="633" spans="1:13" x14ac:dyDescent="0.25">
      <c r="A633" t="s">
        <v>1435</v>
      </c>
      <c r="B633">
        <v>16023</v>
      </c>
      <c r="C633" s="1">
        <v>42508.53125</v>
      </c>
      <c r="D633">
        <v>4</v>
      </c>
      <c r="E633">
        <v>132</v>
      </c>
      <c r="F633">
        <v>66</v>
      </c>
      <c r="G633" s="1">
        <v>44075.790972222225</v>
      </c>
      <c r="H633">
        <v>15</v>
      </c>
      <c r="I633" t="s">
        <v>13</v>
      </c>
      <c r="J633">
        <v>319</v>
      </c>
      <c r="K633">
        <v>444</v>
      </c>
      <c r="L633" t="s">
        <v>1436</v>
      </c>
      <c r="M633">
        <f t="shared" si="9"/>
        <v>0.71846846846846846</v>
      </c>
    </row>
    <row r="634" spans="1:13" x14ac:dyDescent="0.25">
      <c r="A634" t="s">
        <v>1437</v>
      </c>
      <c r="B634">
        <v>15987</v>
      </c>
      <c r="C634" s="1">
        <v>42509.84375</v>
      </c>
      <c r="D634">
        <v>4</v>
      </c>
      <c r="E634">
        <v>1217</v>
      </c>
      <c r="F634">
        <v>74</v>
      </c>
      <c r="G634" s="1">
        <v>44084.503472222219</v>
      </c>
      <c r="H634">
        <v>6</v>
      </c>
      <c r="I634" t="s">
        <v>13</v>
      </c>
      <c r="J634">
        <v>2265</v>
      </c>
      <c r="K634">
        <v>2862</v>
      </c>
      <c r="L634" t="s">
        <v>1438</v>
      </c>
      <c r="M634">
        <f t="shared" si="9"/>
        <v>0.79140461215932911</v>
      </c>
    </row>
    <row r="635" spans="1:13" x14ac:dyDescent="0.25">
      <c r="A635" t="s">
        <v>1439</v>
      </c>
      <c r="B635">
        <v>15974</v>
      </c>
      <c r="C635" s="1">
        <v>41563.797222222223</v>
      </c>
      <c r="D635">
        <v>6</v>
      </c>
      <c r="E635">
        <v>369</v>
      </c>
      <c r="F635">
        <v>9</v>
      </c>
      <c r="G635" s="1">
        <v>44090.186111111114</v>
      </c>
      <c r="H635">
        <v>0</v>
      </c>
      <c r="I635" t="s">
        <v>86</v>
      </c>
      <c r="J635">
        <v>478</v>
      </c>
      <c r="K635">
        <v>538</v>
      </c>
      <c r="L635" t="s">
        <v>1440</v>
      </c>
      <c r="M635">
        <f t="shared" si="9"/>
        <v>0.88847583643122674</v>
      </c>
    </row>
    <row r="636" spans="1:13" x14ac:dyDescent="0.25">
      <c r="A636" t="s">
        <v>1441</v>
      </c>
      <c r="B636">
        <v>15970</v>
      </c>
      <c r="C636" s="1">
        <v>41906.64166666667</v>
      </c>
      <c r="D636">
        <v>5</v>
      </c>
      <c r="E636">
        <v>0</v>
      </c>
      <c r="F636">
        <v>0</v>
      </c>
      <c r="G636" s="1">
        <v>44067.231944444444</v>
      </c>
      <c r="H636">
        <v>23</v>
      </c>
      <c r="I636" t="s">
        <v>26</v>
      </c>
      <c r="J636">
        <v>0</v>
      </c>
      <c r="K636">
        <v>0</v>
      </c>
      <c r="L636" t="s">
        <v>17</v>
      </c>
      <c r="M636">
        <f t="shared" si="9"/>
        <v>0</v>
      </c>
    </row>
    <row r="637" spans="1:13" x14ac:dyDescent="0.25">
      <c r="A637" t="s">
        <v>1442</v>
      </c>
      <c r="B637">
        <v>15964</v>
      </c>
      <c r="C637" s="1">
        <v>42494.34097222222</v>
      </c>
      <c r="D637">
        <v>4</v>
      </c>
      <c r="E637">
        <v>244</v>
      </c>
      <c r="F637">
        <v>24</v>
      </c>
      <c r="G637" s="1">
        <v>44069.439583333333</v>
      </c>
      <c r="H637">
        <v>21</v>
      </c>
      <c r="I637" t="s">
        <v>302</v>
      </c>
      <c r="J637">
        <v>201</v>
      </c>
      <c r="K637">
        <v>273</v>
      </c>
      <c r="L637" t="s">
        <v>1443</v>
      </c>
      <c r="M637">
        <f t="shared" si="9"/>
        <v>0.73626373626373631</v>
      </c>
    </row>
    <row r="638" spans="1:13" x14ac:dyDescent="0.25">
      <c r="A638" t="s">
        <v>1445</v>
      </c>
      <c r="B638">
        <v>15919</v>
      </c>
      <c r="C638" s="1">
        <v>41917.414583333331</v>
      </c>
      <c r="D638">
        <v>5</v>
      </c>
      <c r="E638">
        <v>26</v>
      </c>
      <c r="F638">
        <v>0</v>
      </c>
      <c r="G638" s="1">
        <v>43992.46875</v>
      </c>
      <c r="H638">
        <v>98</v>
      </c>
      <c r="I638" t="s">
        <v>13</v>
      </c>
      <c r="J638">
        <v>45</v>
      </c>
      <c r="K638">
        <v>127</v>
      </c>
      <c r="L638" t="s">
        <v>1446</v>
      </c>
      <c r="M638">
        <f t="shared" si="9"/>
        <v>0.3543307086614173</v>
      </c>
    </row>
    <row r="639" spans="1:13" x14ac:dyDescent="0.25">
      <c r="A639" t="s">
        <v>1450</v>
      </c>
      <c r="B639">
        <v>15824</v>
      </c>
      <c r="C639" s="1">
        <v>41608.020138888889</v>
      </c>
      <c r="D639">
        <v>6</v>
      </c>
      <c r="E639">
        <v>455</v>
      </c>
      <c r="F639">
        <v>0</v>
      </c>
      <c r="G639" s="1">
        <v>44090.570833333331</v>
      </c>
      <c r="H639">
        <v>0</v>
      </c>
      <c r="I639" t="s">
        <v>57</v>
      </c>
      <c r="J639">
        <v>1171</v>
      </c>
      <c r="K639">
        <v>1241</v>
      </c>
      <c r="L639" t="s">
        <v>1451</v>
      </c>
      <c r="M639">
        <f t="shared" si="9"/>
        <v>0.94359387590652699</v>
      </c>
    </row>
    <row r="640" spans="1:13" x14ac:dyDescent="0.25">
      <c r="A640" t="s">
        <v>1452</v>
      </c>
      <c r="B640">
        <v>15820</v>
      </c>
      <c r="C640" s="1">
        <v>40388.623611111114</v>
      </c>
      <c r="D640">
        <v>10</v>
      </c>
      <c r="E640">
        <v>108</v>
      </c>
      <c r="F640">
        <v>0</v>
      </c>
      <c r="G640" s="1">
        <v>44083.313888888886</v>
      </c>
      <c r="H640">
        <v>7</v>
      </c>
      <c r="I640" t="s">
        <v>13</v>
      </c>
      <c r="J640">
        <v>1868</v>
      </c>
      <c r="K640">
        <v>2008</v>
      </c>
      <c r="L640" t="s">
        <v>1453</v>
      </c>
      <c r="M640">
        <f t="shared" si="9"/>
        <v>0.93027888446215135</v>
      </c>
    </row>
    <row r="641" spans="1:13" x14ac:dyDescent="0.25">
      <c r="A641" t="s">
        <v>1454</v>
      </c>
      <c r="B641">
        <v>15808</v>
      </c>
      <c r="C641" s="1">
        <v>41900.508333333331</v>
      </c>
      <c r="D641">
        <v>5</v>
      </c>
      <c r="E641">
        <v>100</v>
      </c>
      <c r="F641">
        <v>26</v>
      </c>
      <c r="G641" s="1">
        <v>43804.374305555553</v>
      </c>
      <c r="H641">
        <v>286</v>
      </c>
      <c r="I641" t="s">
        <v>302</v>
      </c>
      <c r="J641">
        <v>380</v>
      </c>
      <c r="K641">
        <v>617</v>
      </c>
      <c r="L641" t="s">
        <v>1455</v>
      </c>
      <c r="M641">
        <f t="shared" si="9"/>
        <v>0.6158833063209076</v>
      </c>
    </row>
    <row r="642" spans="1:13" x14ac:dyDescent="0.25">
      <c r="A642" t="s">
        <v>1456</v>
      </c>
      <c r="B642">
        <v>15794</v>
      </c>
      <c r="C642" s="1">
        <v>42158.550694444442</v>
      </c>
      <c r="D642">
        <v>5</v>
      </c>
      <c r="E642">
        <v>207</v>
      </c>
      <c r="F642">
        <v>89</v>
      </c>
      <c r="G642" s="1">
        <v>44087.942361111112</v>
      </c>
      <c r="H642">
        <v>3</v>
      </c>
      <c r="I642" t="s">
        <v>46</v>
      </c>
      <c r="J642">
        <v>454</v>
      </c>
      <c r="K642">
        <v>671</v>
      </c>
      <c r="L642" t="s">
        <v>1457</v>
      </c>
      <c r="M642">
        <f t="shared" si="9"/>
        <v>0.67660208643815201</v>
      </c>
    </row>
    <row r="643" spans="1:13" x14ac:dyDescent="0.25">
      <c r="A643" t="s">
        <v>1461</v>
      </c>
      <c r="B643">
        <v>15791</v>
      </c>
      <c r="C643" s="1">
        <v>39927.479861111111</v>
      </c>
      <c r="D643">
        <v>11</v>
      </c>
      <c r="E643">
        <v>1321</v>
      </c>
      <c r="F643">
        <v>10</v>
      </c>
      <c r="G643" s="1">
        <v>44090.256249999999</v>
      </c>
      <c r="H643">
        <v>0</v>
      </c>
      <c r="I643" t="s">
        <v>46</v>
      </c>
      <c r="J643">
        <v>3840</v>
      </c>
      <c r="K643">
        <v>4242</v>
      </c>
      <c r="L643" t="s">
        <v>1462</v>
      </c>
      <c r="M643">
        <f t="shared" ref="M643:M706" si="10">IF(K643=0,0,J643/K643)</f>
        <v>0.90523338048090518</v>
      </c>
    </row>
    <row r="644" spans="1:13" x14ac:dyDescent="0.25">
      <c r="A644" t="s">
        <v>1463</v>
      </c>
      <c r="B644">
        <v>15761</v>
      </c>
      <c r="C644" s="1">
        <v>42763.399305555555</v>
      </c>
      <c r="D644">
        <v>3</v>
      </c>
      <c r="E644">
        <v>348</v>
      </c>
      <c r="F644">
        <v>23</v>
      </c>
      <c r="G644" s="1">
        <v>44082.660416666666</v>
      </c>
      <c r="H644">
        <v>8</v>
      </c>
      <c r="I644" t="s">
        <v>13</v>
      </c>
      <c r="J644">
        <v>320</v>
      </c>
      <c r="K644">
        <v>346</v>
      </c>
      <c r="L644" t="s">
        <v>1464</v>
      </c>
      <c r="M644">
        <f t="shared" si="10"/>
        <v>0.92485549132947975</v>
      </c>
    </row>
    <row r="645" spans="1:13" x14ac:dyDescent="0.25">
      <c r="A645" t="s">
        <v>1465</v>
      </c>
      <c r="B645">
        <v>15754</v>
      </c>
      <c r="C645" s="1">
        <v>42458.708333333336</v>
      </c>
      <c r="D645">
        <v>4</v>
      </c>
      <c r="E645">
        <v>398</v>
      </c>
      <c r="F645">
        <v>123</v>
      </c>
      <c r="G645" s="1">
        <v>44081.45208333333</v>
      </c>
      <c r="H645">
        <v>9</v>
      </c>
      <c r="I645" t="s">
        <v>13</v>
      </c>
      <c r="J645">
        <v>646</v>
      </c>
      <c r="K645">
        <v>659</v>
      </c>
      <c r="L645" t="s">
        <v>825</v>
      </c>
      <c r="M645">
        <f t="shared" si="10"/>
        <v>0.98027314112291353</v>
      </c>
    </row>
    <row r="646" spans="1:13" x14ac:dyDescent="0.25">
      <c r="A646" t="s">
        <v>1468</v>
      </c>
      <c r="B646">
        <v>15743</v>
      </c>
      <c r="C646" s="1">
        <v>42641.798611111109</v>
      </c>
      <c r="D646">
        <v>3</v>
      </c>
      <c r="E646">
        <v>1294</v>
      </c>
      <c r="F646">
        <v>155</v>
      </c>
      <c r="G646" s="1">
        <v>44089.810416666667</v>
      </c>
      <c r="H646">
        <v>1</v>
      </c>
      <c r="I646" t="s">
        <v>13</v>
      </c>
      <c r="J646">
        <v>942</v>
      </c>
      <c r="K646">
        <v>994</v>
      </c>
      <c r="L646" t="s">
        <v>1469</v>
      </c>
      <c r="M646">
        <f t="shared" si="10"/>
        <v>0.9476861167002012</v>
      </c>
    </row>
    <row r="647" spans="1:13" x14ac:dyDescent="0.25">
      <c r="A647" t="s">
        <v>1470</v>
      </c>
      <c r="B647">
        <v>15742</v>
      </c>
      <c r="C647" s="1">
        <v>42186.670138888891</v>
      </c>
      <c r="D647">
        <v>5</v>
      </c>
      <c r="E647">
        <v>51</v>
      </c>
      <c r="F647">
        <v>2</v>
      </c>
      <c r="G647" s="1">
        <v>44089.706944444442</v>
      </c>
      <c r="H647">
        <v>1</v>
      </c>
      <c r="I647" t="s">
        <v>173</v>
      </c>
      <c r="J647">
        <v>1291</v>
      </c>
      <c r="K647">
        <v>1468</v>
      </c>
      <c r="L647" t="s">
        <v>1471</v>
      </c>
      <c r="M647">
        <f t="shared" si="10"/>
        <v>0.8794277929155313</v>
      </c>
    </row>
    <row r="648" spans="1:13" x14ac:dyDescent="0.25">
      <c r="A648" t="s">
        <v>1472</v>
      </c>
      <c r="B648">
        <v>15709</v>
      </c>
      <c r="C648" s="1">
        <v>39964.90625</v>
      </c>
      <c r="D648">
        <v>11</v>
      </c>
      <c r="E648">
        <v>96</v>
      </c>
      <c r="F648">
        <v>0</v>
      </c>
      <c r="G648" s="1">
        <v>44082.203472222223</v>
      </c>
      <c r="H648">
        <v>8</v>
      </c>
      <c r="I648" t="s">
        <v>385</v>
      </c>
      <c r="J648">
        <v>335</v>
      </c>
      <c r="K648">
        <v>385</v>
      </c>
      <c r="L648" t="s">
        <v>1473</v>
      </c>
      <c r="M648">
        <f t="shared" si="10"/>
        <v>0.87012987012987009</v>
      </c>
    </row>
    <row r="649" spans="1:13" x14ac:dyDescent="0.25">
      <c r="A649" t="s">
        <v>1474</v>
      </c>
      <c r="B649">
        <v>15703</v>
      </c>
      <c r="C649" s="1">
        <v>42142.412499999999</v>
      </c>
      <c r="D649">
        <v>5</v>
      </c>
      <c r="E649">
        <v>649</v>
      </c>
      <c r="F649">
        <v>42</v>
      </c>
      <c r="G649" s="1">
        <v>44088.90625</v>
      </c>
      <c r="H649">
        <v>2</v>
      </c>
      <c r="I649" t="s">
        <v>49</v>
      </c>
      <c r="J649">
        <v>1190</v>
      </c>
      <c r="K649">
        <v>1231</v>
      </c>
      <c r="L649" t="s">
        <v>1475</v>
      </c>
      <c r="M649">
        <f t="shared" si="10"/>
        <v>0.966693744922827</v>
      </c>
    </row>
    <row r="650" spans="1:13" x14ac:dyDescent="0.25">
      <c r="A650" t="s">
        <v>1476</v>
      </c>
      <c r="B650">
        <v>15701</v>
      </c>
      <c r="C650" s="1">
        <v>41693.510416666664</v>
      </c>
      <c r="D650">
        <v>6</v>
      </c>
      <c r="E650">
        <v>377</v>
      </c>
      <c r="F650">
        <v>142</v>
      </c>
      <c r="G650" s="1">
        <v>44089.695833333331</v>
      </c>
      <c r="H650">
        <v>1</v>
      </c>
      <c r="I650" t="s">
        <v>13</v>
      </c>
      <c r="J650">
        <v>3009</v>
      </c>
      <c r="K650">
        <v>3098</v>
      </c>
      <c r="L650" t="s">
        <v>1477</v>
      </c>
      <c r="M650">
        <f t="shared" si="10"/>
        <v>0.97127178825048421</v>
      </c>
    </row>
    <row r="651" spans="1:13" x14ac:dyDescent="0.25">
      <c r="A651" t="s">
        <v>1478</v>
      </c>
      <c r="B651">
        <v>15694</v>
      </c>
      <c r="C651" s="1">
        <v>41287.457638888889</v>
      </c>
      <c r="D651">
        <v>7</v>
      </c>
      <c r="E651">
        <v>321</v>
      </c>
      <c r="F651">
        <v>20</v>
      </c>
      <c r="G651" s="1">
        <v>44090.381944444445</v>
      </c>
      <c r="H651">
        <v>0</v>
      </c>
      <c r="I651" t="s">
        <v>42</v>
      </c>
      <c r="J651">
        <v>2292</v>
      </c>
      <c r="K651">
        <v>2606</v>
      </c>
      <c r="L651" t="s">
        <v>1479</v>
      </c>
      <c r="M651">
        <f t="shared" si="10"/>
        <v>0.87950882578664624</v>
      </c>
    </row>
    <row r="652" spans="1:13" x14ac:dyDescent="0.25">
      <c r="A652" t="s">
        <v>1480</v>
      </c>
      <c r="B652">
        <v>15681</v>
      </c>
      <c r="C652" s="1">
        <v>42307.673611111109</v>
      </c>
      <c r="D652">
        <v>4</v>
      </c>
      <c r="E652">
        <v>368</v>
      </c>
      <c r="F652">
        <v>0</v>
      </c>
      <c r="G652" s="1">
        <v>44085.535416666666</v>
      </c>
      <c r="H652">
        <v>5</v>
      </c>
      <c r="I652" t="s">
        <v>302</v>
      </c>
      <c r="J652">
        <v>272</v>
      </c>
      <c r="K652">
        <v>335</v>
      </c>
      <c r="L652" t="s">
        <v>1481</v>
      </c>
      <c r="M652">
        <f t="shared" si="10"/>
        <v>0.81194029850746263</v>
      </c>
    </row>
    <row r="653" spans="1:13" x14ac:dyDescent="0.25">
      <c r="A653" t="s">
        <v>1482</v>
      </c>
      <c r="B653">
        <v>15665</v>
      </c>
      <c r="C653" s="1">
        <v>41168.693055555559</v>
      </c>
      <c r="D653">
        <v>8</v>
      </c>
      <c r="E653">
        <v>366</v>
      </c>
      <c r="F653">
        <v>0</v>
      </c>
      <c r="G653" s="1">
        <v>44086.271527777775</v>
      </c>
      <c r="H653">
        <v>4</v>
      </c>
      <c r="I653" t="s">
        <v>13</v>
      </c>
      <c r="J653">
        <v>1877</v>
      </c>
      <c r="K653">
        <v>1906</v>
      </c>
      <c r="L653" t="s">
        <v>195</v>
      </c>
      <c r="M653">
        <f t="shared" si="10"/>
        <v>0.98478488982161594</v>
      </c>
    </row>
    <row r="654" spans="1:13" x14ac:dyDescent="0.25">
      <c r="A654" t="s">
        <v>1483</v>
      </c>
      <c r="B654">
        <v>15650</v>
      </c>
      <c r="C654" s="1">
        <v>43263.575694444444</v>
      </c>
      <c r="D654">
        <v>2</v>
      </c>
      <c r="E654">
        <v>946</v>
      </c>
      <c r="F654">
        <v>50</v>
      </c>
      <c r="G654" s="1">
        <v>44090.743750000001</v>
      </c>
      <c r="H654">
        <v>0</v>
      </c>
      <c r="I654" t="s">
        <v>49</v>
      </c>
      <c r="J654">
        <v>680</v>
      </c>
      <c r="K654">
        <v>728</v>
      </c>
      <c r="L654" t="s">
        <v>1484</v>
      </c>
      <c r="M654">
        <f t="shared" si="10"/>
        <v>0.93406593406593408</v>
      </c>
    </row>
    <row r="655" spans="1:13" x14ac:dyDescent="0.25">
      <c r="A655" t="s">
        <v>1485</v>
      </c>
      <c r="B655">
        <v>15646</v>
      </c>
      <c r="C655" s="1">
        <v>41659.593055555553</v>
      </c>
      <c r="D655">
        <v>6</v>
      </c>
      <c r="E655">
        <v>1615</v>
      </c>
      <c r="F655">
        <v>20</v>
      </c>
      <c r="G655" s="1">
        <v>44090.773611111108</v>
      </c>
      <c r="H655">
        <v>0</v>
      </c>
      <c r="I655" t="s">
        <v>1268</v>
      </c>
      <c r="J655">
        <v>1911</v>
      </c>
      <c r="K655">
        <v>1927</v>
      </c>
      <c r="L655" t="s">
        <v>1486</v>
      </c>
      <c r="M655">
        <f t="shared" si="10"/>
        <v>0.99169693824597815</v>
      </c>
    </row>
    <row r="656" spans="1:13" x14ac:dyDescent="0.25">
      <c r="A656" t="s">
        <v>1487</v>
      </c>
      <c r="B656">
        <v>15639</v>
      </c>
      <c r="C656" s="1">
        <v>40782.354166666664</v>
      </c>
      <c r="D656">
        <v>9</v>
      </c>
      <c r="E656">
        <v>508</v>
      </c>
      <c r="F656">
        <v>9</v>
      </c>
      <c r="G656" s="1">
        <v>44034.772222222222</v>
      </c>
      <c r="H656">
        <v>56</v>
      </c>
      <c r="I656" t="s">
        <v>13</v>
      </c>
      <c r="J656">
        <v>685</v>
      </c>
      <c r="K656">
        <v>757</v>
      </c>
      <c r="L656" t="s">
        <v>486</v>
      </c>
      <c r="M656">
        <f t="shared" si="10"/>
        <v>0.90488771466314399</v>
      </c>
    </row>
    <row r="657" spans="1:13" x14ac:dyDescent="0.25">
      <c r="A657" t="s">
        <v>1488</v>
      </c>
      <c r="B657">
        <v>15638</v>
      </c>
      <c r="C657" s="1">
        <v>43125.156944444447</v>
      </c>
      <c r="D657">
        <v>2</v>
      </c>
      <c r="E657">
        <v>138</v>
      </c>
      <c r="F657">
        <v>0</v>
      </c>
      <c r="G657" s="1">
        <v>44083.475694444445</v>
      </c>
      <c r="H657">
        <v>7</v>
      </c>
      <c r="I657" t="s">
        <v>39</v>
      </c>
      <c r="J657">
        <v>49</v>
      </c>
      <c r="K657">
        <v>148</v>
      </c>
      <c r="L657" t="s">
        <v>1489</v>
      </c>
      <c r="M657">
        <f t="shared" si="10"/>
        <v>0.33108108108108109</v>
      </c>
    </row>
    <row r="658" spans="1:13" x14ac:dyDescent="0.25">
      <c r="A658" t="s">
        <v>1490</v>
      </c>
      <c r="B658">
        <v>15622</v>
      </c>
      <c r="C658" s="1">
        <v>42495.840277777781</v>
      </c>
      <c r="D658">
        <v>4</v>
      </c>
      <c r="E658">
        <v>906</v>
      </c>
      <c r="F658">
        <v>47</v>
      </c>
      <c r="G658" s="1">
        <v>44090.040972222225</v>
      </c>
      <c r="H658">
        <v>0</v>
      </c>
      <c r="I658" t="s">
        <v>46</v>
      </c>
      <c r="J658">
        <v>514</v>
      </c>
      <c r="K658">
        <v>753</v>
      </c>
      <c r="L658" t="s">
        <v>1491</v>
      </c>
      <c r="M658">
        <f t="shared" si="10"/>
        <v>0.6826029216467463</v>
      </c>
    </row>
    <row r="659" spans="1:13" x14ac:dyDescent="0.25">
      <c r="A659" t="s">
        <v>1494</v>
      </c>
      <c r="B659">
        <v>15606</v>
      </c>
      <c r="C659" s="1">
        <v>42677.290972222225</v>
      </c>
      <c r="D659">
        <v>3</v>
      </c>
      <c r="E659">
        <v>1841</v>
      </c>
      <c r="F659">
        <v>17</v>
      </c>
      <c r="G659" s="1">
        <v>44090.499305555553</v>
      </c>
      <c r="H659">
        <v>0</v>
      </c>
      <c r="I659" t="s">
        <v>49</v>
      </c>
      <c r="J659">
        <v>1454</v>
      </c>
      <c r="K659">
        <v>1477</v>
      </c>
      <c r="L659" t="s">
        <v>1495</v>
      </c>
      <c r="M659">
        <f t="shared" si="10"/>
        <v>0.98442789438050105</v>
      </c>
    </row>
    <row r="660" spans="1:13" x14ac:dyDescent="0.25">
      <c r="A660" t="s">
        <v>1496</v>
      </c>
      <c r="B660">
        <v>15593</v>
      </c>
      <c r="C660" s="1">
        <v>42647.421527777777</v>
      </c>
      <c r="D660">
        <v>3</v>
      </c>
      <c r="E660">
        <v>10</v>
      </c>
      <c r="F660">
        <v>0</v>
      </c>
      <c r="G660" s="1">
        <v>44083.800694444442</v>
      </c>
      <c r="H660">
        <v>7</v>
      </c>
      <c r="I660" t="s">
        <v>42</v>
      </c>
      <c r="J660">
        <v>62</v>
      </c>
      <c r="K660">
        <v>94</v>
      </c>
      <c r="L660" t="s">
        <v>1497</v>
      </c>
      <c r="M660">
        <f t="shared" si="10"/>
        <v>0.65957446808510634</v>
      </c>
    </row>
    <row r="661" spans="1:13" x14ac:dyDescent="0.25">
      <c r="A661" t="s">
        <v>1498</v>
      </c>
      <c r="B661">
        <v>15592</v>
      </c>
      <c r="C661" s="1">
        <v>41061.867361111108</v>
      </c>
      <c r="D661">
        <v>8</v>
      </c>
      <c r="E661">
        <v>3</v>
      </c>
      <c r="F661">
        <v>4</v>
      </c>
      <c r="G661" s="1">
        <v>44090.929861111108</v>
      </c>
      <c r="H661">
        <v>0</v>
      </c>
      <c r="I661" t="s">
        <v>26</v>
      </c>
      <c r="J661">
        <v>522</v>
      </c>
      <c r="K661">
        <v>739</v>
      </c>
      <c r="L661" t="s">
        <v>1499</v>
      </c>
      <c r="M661">
        <f t="shared" si="10"/>
        <v>0.70635994587280104</v>
      </c>
    </row>
    <row r="662" spans="1:13" x14ac:dyDescent="0.25">
      <c r="A662" t="s">
        <v>1502</v>
      </c>
      <c r="B662">
        <v>15566</v>
      </c>
      <c r="C662" s="1">
        <v>43070.867361111108</v>
      </c>
      <c r="D662">
        <v>2</v>
      </c>
      <c r="E662">
        <v>413</v>
      </c>
      <c r="F662">
        <v>13</v>
      </c>
      <c r="G662" s="1">
        <v>44089.005555555559</v>
      </c>
      <c r="H662">
        <v>1</v>
      </c>
      <c r="I662" t="s">
        <v>42</v>
      </c>
      <c r="J662">
        <v>877</v>
      </c>
      <c r="K662">
        <v>1139</v>
      </c>
      <c r="L662" t="s">
        <v>781</v>
      </c>
      <c r="M662">
        <f t="shared" si="10"/>
        <v>0.76997366110623355</v>
      </c>
    </row>
    <row r="663" spans="1:13" x14ac:dyDescent="0.25">
      <c r="A663" t="s">
        <v>1503</v>
      </c>
      <c r="B663">
        <v>15559</v>
      </c>
      <c r="C663" s="1">
        <v>42336.540972222225</v>
      </c>
      <c r="D663">
        <v>4</v>
      </c>
      <c r="E663">
        <v>81</v>
      </c>
      <c r="F663">
        <v>29</v>
      </c>
      <c r="G663" s="1">
        <v>44087.211111111108</v>
      </c>
      <c r="H663">
        <v>3</v>
      </c>
      <c r="I663" t="s">
        <v>42</v>
      </c>
      <c r="J663">
        <v>1415</v>
      </c>
      <c r="K663">
        <v>1711</v>
      </c>
      <c r="L663" t="s">
        <v>1504</v>
      </c>
      <c r="M663">
        <f t="shared" si="10"/>
        <v>0.82700175336060788</v>
      </c>
    </row>
    <row r="664" spans="1:13" x14ac:dyDescent="0.25">
      <c r="A664" t="s">
        <v>1505</v>
      </c>
      <c r="B664">
        <v>15546</v>
      </c>
      <c r="C664" s="1">
        <v>41742.307638888888</v>
      </c>
      <c r="D664">
        <v>6</v>
      </c>
      <c r="E664">
        <v>99</v>
      </c>
      <c r="F664">
        <v>65</v>
      </c>
      <c r="G664" s="1">
        <v>44090.408333333333</v>
      </c>
      <c r="H664">
        <v>0</v>
      </c>
      <c r="I664" t="s">
        <v>42</v>
      </c>
      <c r="J664">
        <v>884</v>
      </c>
      <c r="K664">
        <v>887</v>
      </c>
      <c r="L664" t="s">
        <v>225</v>
      </c>
      <c r="M664">
        <f t="shared" si="10"/>
        <v>0.99661781285231121</v>
      </c>
    </row>
    <row r="665" spans="1:13" x14ac:dyDescent="0.25">
      <c r="A665" t="s">
        <v>1506</v>
      </c>
      <c r="B665">
        <v>15542</v>
      </c>
      <c r="C665" s="1">
        <v>41039.125</v>
      </c>
      <c r="D665">
        <v>8</v>
      </c>
      <c r="E665">
        <v>990</v>
      </c>
      <c r="F665">
        <v>28</v>
      </c>
      <c r="G665" s="1">
        <v>44090.818055555559</v>
      </c>
      <c r="H665">
        <v>0</v>
      </c>
      <c r="I665" t="s">
        <v>39</v>
      </c>
      <c r="J665">
        <v>4749</v>
      </c>
      <c r="K665">
        <v>5207</v>
      </c>
      <c r="L665" t="s">
        <v>1507</v>
      </c>
      <c r="M665">
        <f t="shared" si="10"/>
        <v>0.91204148261955065</v>
      </c>
    </row>
    <row r="666" spans="1:13" x14ac:dyDescent="0.25">
      <c r="A666" t="s">
        <v>1508</v>
      </c>
      <c r="B666">
        <v>15540</v>
      </c>
      <c r="C666" s="1">
        <v>40390.787499999999</v>
      </c>
      <c r="D666">
        <v>10</v>
      </c>
      <c r="E666">
        <v>301</v>
      </c>
      <c r="F666">
        <v>0</v>
      </c>
      <c r="G666" s="1">
        <v>44088.991666666669</v>
      </c>
      <c r="H666">
        <v>1</v>
      </c>
      <c r="I666" t="s">
        <v>13</v>
      </c>
      <c r="J666">
        <v>1184</v>
      </c>
      <c r="K666">
        <v>1242</v>
      </c>
      <c r="L666" t="s">
        <v>1509</v>
      </c>
      <c r="M666">
        <f t="shared" si="10"/>
        <v>0.95330112721417071</v>
      </c>
    </row>
    <row r="667" spans="1:13" x14ac:dyDescent="0.25">
      <c r="A667" t="s">
        <v>1510</v>
      </c>
      <c r="B667">
        <v>15532</v>
      </c>
      <c r="C667" s="1">
        <v>40778.331250000003</v>
      </c>
      <c r="D667">
        <v>9</v>
      </c>
      <c r="E667">
        <v>265</v>
      </c>
      <c r="F667">
        <v>42</v>
      </c>
      <c r="G667" s="1">
        <v>44081.628472222219</v>
      </c>
      <c r="H667">
        <v>9</v>
      </c>
      <c r="I667" t="s">
        <v>123</v>
      </c>
      <c r="J667">
        <v>1604</v>
      </c>
      <c r="K667">
        <v>1642</v>
      </c>
      <c r="L667" t="s">
        <v>1511</v>
      </c>
      <c r="M667">
        <f t="shared" si="10"/>
        <v>0.97685749086479901</v>
      </c>
    </row>
    <row r="668" spans="1:13" x14ac:dyDescent="0.25">
      <c r="A668" t="s">
        <v>1512</v>
      </c>
      <c r="B668">
        <v>15522</v>
      </c>
      <c r="C668" s="1">
        <v>43326.438888888886</v>
      </c>
      <c r="D668">
        <v>2</v>
      </c>
      <c r="E668">
        <v>202</v>
      </c>
      <c r="F668">
        <v>3</v>
      </c>
      <c r="G668" s="1">
        <v>44088.523611111108</v>
      </c>
      <c r="H668">
        <v>2</v>
      </c>
      <c r="I668" t="s">
        <v>42</v>
      </c>
      <c r="J668">
        <v>362</v>
      </c>
      <c r="K668">
        <v>411</v>
      </c>
      <c r="L668" t="s">
        <v>1513</v>
      </c>
      <c r="M668">
        <f t="shared" si="10"/>
        <v>0.88077858880778592</v>
      </c>
    </row>
    <row r="669" spans="1:13" x14ac:dyDescent="0.25">
      <c r="A669" t="s">
        <v>1516</v>
      </c>
      <c r="B669">
        <v>15474</v>
      </c>
      <c r="C669" s="1">
        <v>39617.979166666664</v>
      </c>
      <c r="D669">
        <v>12</v>
      </c>
      <c r="E669">
        <v>18</v>
      </c>
      <c r="F669">
        <v>0</v>
      </c>
      <c r="G669" s="1">
        <v>43025.831250000003</v>
      </c>
      <c r="H669">
        <v>1065</v>
      </c>
      <c r="I669" t="s">
        <v>46</v>
      </c>
      <c r="J669">
        <v>0</v>
      </c>
      <c r="K669">
        <v>0</v>
      </c>
      <c r="L669" t="s">
        <v>17</v>
      </c>
      <c r="M669">
        <f t="shared" si="10"/>
        <v>0</v>
      </c>
    </row>
    <row r="670" spans="1:13" x14ac:dyDescent="0.25">
      <c r="A670" t="s">
        <v>1519</v>
      </c>
      <c r="B670">
        <v>15450</v>
      </c>
      <c r="C670" s="1">
        <v>43125.177777777775</v>
      </c>
      <c r="D670">
        <v>2</v>
      </c>
      <c r="E670">
        <v>12</v>
      </c>
      <c r="F670">
        <v>0</v>
      </c>
      <c r="G670" s="1">
        <v>44079.749305555553</v>
      </c>
      <c r="H670">
        <v>11</v>
      </c>
      <c r="I670" t="s">
        <v>46</v>
      </c>
      <c r="J670">
        <v>16</v>
      </c>
      <c r="K670">
        <v>20</v>
      </c>
      <c r="L670" t="s">
        <v>980</v>
      </c>
      <c r="M670">
        <f t="shared" si="10"/>
        <v>0.8</v>
      </c>
    </row>
    <row r="671" spans="1:13" x14ac:dyDescent="0.25">
      <c r="A671" t="s">
        <v>1520</v>
      </c>
      <c r="B671">
        <v>15446</v>
      </c>
      <c r="C671" s="1">
        <v>43400.427777777775</v>
      </c>
      <c r="D671">
        <v>1</v>
      </c>
      <c r="E671">
        <v>982</v>
      </c>
      <c r="F671">
        <v>229</v>
      </c>
      <c r="G671" s="1">
        <v>44090.71597222222</v>
      </c>
      <c r="H671">
        <v>0</v>
      </c>
      <c r="I671" t="s">
        <v>49</v>
      </c>
      <c r="J671">
        <v>166</v>
      </c>
      <c r="K671">
        <v>309</v>
      </c>
      <c r="L671" t="s">
        <v>1521</v>
      </c>
      <c r="M671">
        <f t="shared" si="10"/>
        <v>0.53721682847896435</v>
      </c>
    </row>
    <row r="672" spans="1:13" x14ac:dyDescent="0.25">
      <c r="A672" t="s">
        <v>1522</v>
      </c>
      <c r="B672">
        <v>15432</v>
      </c>
      <c r="C672" s="1">
        <v>41974.692361111112</v>
      </c>
      <c r="D672">
        <v>5</v>
      </c>
      <c r="E672">
        <v>272</v>
      </c>
      <c r="F672">
        <v>14</v>
      </c>
      <c r="G672" s="1">
        <v>44090.563888888886</v>
      </c>
      <c r="H672">
        <v>0</v>
      </c>
      <c r="I672" t="s">
        <v>49</v>
      </c>
      <c r="J672">
        <v>2330</v>
      </c>
      <c r="K672">
        <v>2341</v>
      </c>
      <c r="L672" t="s">
        <v>857</v>
      </c>
      <c r="M672">
        <f t="shared" si="10"/>
        <v>0.99530115335326785</v>
      </c>
    </row>
    <row r="673" spans="1:13" x14ac:dyDescent="0.25">
      <c r="A673" t="s">
        <v>1523</v>
      </c>
      <c r="B673">
        <v>15414</v>
      </c>
      <c r="C673" s="1">
        <v>42803.77847222222</v>
      </c>
      <c r="D673">
        <v>3</v>
      </c>
      <c r="E673">
        <v>105</v>
      </c>
      <c r="F673">
        <v>0</v>
      </c>
      <c r="G673" s="1">
        <v>44081.200694444444</v>
      </c>
      <c r="H673">
        <v>9</v>
      </c>
      <c r="I673" t="s">
        <v>13</v>
      </c>
      <c r="J673">
        <v>0</v>
      </c>
      <c r="K673">
        <v>0</v>
      </c>
      <c r="L673" t="s">
        <v>17</v>
      </c>
      <c r="M673">
        <f t="shared" si="10"/>
        <v>0</v>
      </c>
    </row>
    <row r="674" spans="1:13" x14ac:dyDescent="0.25">
      <c r="A674" t="s">
        <v>1524</v>
      </c>
      <c r="B674">
        <v>15410</v>
      </c>
      <c r="C674" s="1">
        <v>41974.588194444441</v>
      </c>
      <c r="D674">
        <v>5</v>
      </c>
      <c r="E674">
        <v>274</v>
      </c>
      <c r="F674">
        <v>18</v>
      </c>
      <c r="G674" s="1">
        <v>43923.267361111109</v>
      </c>
      <c r="H674">
        <v>167</v>
      </c>
      <c r="I674" t="s">
        <v>96</v>
      </c>
      <c r="J674">
        <v>1773</v>
      </c>
      <c r="K674">
        <v>1835</v>
      </c>
      <c r="L674" t="s">
        <v>1525</v>
      </c>
      <c r="M674">
        <f t="shared" si="10"/>
        <v>0.96621253405994545</v>
      </c>
    </row>
    <row r="675" spans="1:13" x14ac:dyDescent="0.25">
      <c r="A675" t="s">
        <v>1526</v>
      </c>
      <c r="B675">
        <v>15406</v>
      </c>
      <c r="C675" s="1">
        <v>43276.768055555556</v>
      </c>
      <c r="D675">
        <v>2</v>
      </c>
      <c r="E675">
        <v>34</v>
      </c>
      <c r="F675">
        <v>0</v>
      </c>
      <c r="G675" s="1">
        <v>43748.762499999997</v>
      </c>
      <c r="H675">
        <v>342</v>
      </c>
      <c r="I675" t="s">
        <v>157</v>
      </c>
      <c r="J675">
        <v>49</v>
      </c>
      <c r="K675">
        <v>52</v>
      </c>
      <c r="L675" t="s">
        <v>1129</v>
      </c>
      <c r="M675">
        <f t="shared" si="10"/>
        <v>0.94230769230769229</v>
      </c>
    </row>
    <row r="676" spans="1:13" x14ac:dyDescent="0.25">
      <c r="A676" t="s">
        <v>1529</v>
      </c>
      <c r="B676">
        <v>15393</v>
      </c>
      <c r="C676" s="1">
        <v>41390.337500000001</v>
      </c>
      <c r="D676">
        <v>7</v>
      </c>
      <c r="E676">
        <v>7</v>
      </c>
      <c r="F676">
        <v>14</v>
      </c>
      <c r="G676" s="1">
        <v>44060.426388888889</v>
      </c>
      <c r="H676">
        <v>30</v>
      </c>
      <c r="I676" t="s">
        <v>13</v>
      </c>
      <c r="J676">
        <v>133</v>
      </c>
      <c r="K676">
        <v>383</v>
      </c>
      <c r="L676" t="s">
        <v>1530</v>
      </c>
      <c r="M676">
        <f t="shared" si="10"/>
        <v>0.3472584856396867</v>
      </c>
    </row>
    <row r="677" spans="1:13" x14ac:dyDescent="0.25">
      <c r="A677" t="s">
        <v>1531</v>
      </c>
      <c r="B677">
        <v>15391</v>
      </c>
      <c r="C677" s="1">
        <v>41499.489583333336</v>
      </c>
      <c r="D677">
        <v>7</v>
      </c>
      <c r="E677">
        <v>129</v>
      </c>
      <c r="F677">
        <v>62</v>
      </c>
      <c r="G677" s="1">
        <v>44087.582638888889</v>
      </c>
      <c r="H677">
        <v>3</v>
      </c>
      <c r="I677" t="s">
        <v>86</v>
      </c>
      <c r="J677">
        <v>295</v>
      </c>
      <c r="K677">
        <v>339</v>
      </c>
      <c r="L677" t="s">
        <v>1532</v>
      </c>
      <c r="M677">
        <f t="shared" si="10"/>
        <v>0.87020648967551617</v>
      </c>
    </row>
    <row r="678" spans="1:13" x14ac:dyDescent="0.25">
      <c r="A678" t="s">
        <v>1533</v>
      </c>
      <c r="B678">
        <v>15351</v>
      </c>
      <c r="C678" s="1">
        <v>41802.666666666664</v>
      </c>
      <c r="D678">
        <v>6</v>
      </c>
      <c r="E678">
        <v>23</v>
      </c>
      <c r="F678">
        <v>91</v>
      </c>
      <c r="G678" s="1">
        <v>44090.852777777778</v>
      </c>
      <c r="H678">
        <v>0</v>
      </c>
      <c r="I678" t="s">
        <v>42</v>
      </c>
      <c r="J678">
        <v>6073</v>
      </c>
      <c r="K678">
        <v>8035</v>
      </c>
      <c r="L678" t="s">
        <v>169</v>
      </c>
      <c r="M678">
        <f t="shared" si="10"/>
        <v>0.755818294959552</v>
      </c>
    </row>
    <row r="679" spans="1:13" x14ac:dyDescent="0.25">
      <c r="A679" t="s">
        <v>1534</v>
      </c>
      <c r="B679">
        <v>15320</v>
      </c>
      <c r="C679" s="1">
        <v>40542.006249999999</v>
      </c>
      <c r="D679">
        <v>9</v>
      </c>
      <c r="E679">
        <v>299</v>
      </c>
      <c r="F679">
        <v>0</v>
      </c>
      <c r="G679" s="1">
        <v>44071.559027777781</v>
      </c>
      <c r="H679">
        <v>19</v>
      </c>
      <c r="I679" t="s">
        <v>13</v>
      </c>
      <c r="J679">
        <v>218</v>
      </c>
      <c r="K679">
        <v>259</v>
      </c>
      <c r="L679" t="s">
        <v>1535</v>
      </c>
      <c r="M679">
        <f t="shared" si="10"/>
        <v>0.84169884169884168</v>
      </c>
    </row>
    <row r="680" spans="1:13" x14ac:dyDescent="0.25">
      <c r="A680" t="s">
        <v>1536</v>
      </c>
      <c r="B680">
        <v>15320</v>
      </c>
      <c r="C680" s="1">
        <v>40646.103472222225</v>
      </c>
      <c r="D680">
        <v>9</v>
      </c>
      <c r="E680">
        <v>403</v>
      </c>
      <c r="F680">
        <v>65</v>
      </c>
      <c r="G680" s="1">
        <v>44073.809027777781</v>
      </c>
      <c r="H680">
        <v>17</v>
      </c>
      <c r="I680" t="s">
        <v>13</v>
      </c>
      <c r="J680">
        <v>861</v>
      </c>
      <c r="K680">
        <v>984</v>
      </c>
      <c r="L680" t="s">
        <v>562</v>
      </c>
      <c r="M680">
        <f t="shared" si="10"/>
        <v>0.875</v>
      </c>
    </row>
    <row r="681" spans="1:13" x14ac:dyDescent="0.25">
      <c r="A681" t="s">
        <v>1537</v>
      </c>
      <c r="B681">
        <v>15317</v>
      </c>
      <c r="C681" s="1">
        <v>42727.379166666666</v>
      </c>
      <c r="D681">
        <v>3</v>
      </c>
      <c r="E681">
        <v>724</v>
      </c>
      <c r="F681">
        <v>105</v>
      </c>
      <c r="G681" s="1">
        <v>44089.78125</v>
      </c>
      <c r="H681">
        <v>1</v>
      </c>
      <c r="I681" t="s">
        <v>49</v>
      </c>
      <c r="J681">
        <v>1323</v>
      </c>
      <c r="K681">
        <v>1675</v>
      </c>
      <c r="L681" t="s">
        <v>1538</v>
      </c>
      <c r="M681">
        <f t="shared" si="10"/>
        <v>0.7898507462686567</v>
      </c>
    </row>
    <row r="682" spans="1:13" x14ac:dyDescent="0.25">
      <c r="A682" t="s">
        <v>1539</v>
      </c>
      <c r="B682">
        <v>15312</v>
      </c>
      <c r="C682" s="1">
        <v>42619.289583333331</v>
      </c>
      <c r="D682">
        <v>4</v>
      </c>
      <c r="E682">
        <v>65</v>
      </c>
      <c r="F682">
        <v>32</v>
      </c>
      <c r="G682" s="1">
        <v>44083.319444444445</v>
      </c>
      <c r="H682">
        <v>7</v>
      </c>
      <c r="I682" t="s">
        <v>42</v>
      </c>
      <c r="J682">
        <v>1020</v>
      </c>
      <c r="K682">
        <v>1343</v>
      </c>
      <c r="L682" t="s">
        <v>1540</v>
      </c>
      <c r="M682">
        <f t="shared" si="10"/>
        <v>0.759493670886076</v>
      </c>
    </row>
    <row r="683" spans="1:13" x14ac:dyDescent="0.25">
      <c r="A683" t="s">
        <v>1541</v>
      </c>
      <c r="B683">
        <v>15295</v>
      </c>
      <c r="C683" s="1">
        <v>42086.451388888891</v>
      </c>
      <c r="D683">
        <v>5</v>
      </c>
      <c r="E683">
        <v>19</v>
      </c>
      <c r="F683">
        <v>0</v>
      </c>
      <c r="G683" s="1">
        <v>44045.362500000003</v>
      </c>
      <c r="H683">
        <v>45</v>
      </c>
      <c r="I683" t="s">
        <v>13</v>
      </c>
      <c r="J683">
        <v>28</v>
      </c>
      <c r="K683">
        <v>28</v>
      </c>
      <c r="L683" t="s">
        <v>70</v>
      </c>
      <c r="M683">
        <f t="shared" si="10"/>
        <v>1</v>
      </c>
    </row>
    <row r="684" spans="1:13" x14ac:dyDescent="0.25">
      <c r="A684" t="s">
        <v>1542</v>
      </c>
      <c r="B684">
        <v>15275</v>
      </c>
      <c r="C684" s="1">
        <v>42198.564583333333</v>
      </c>
      <c r="D684">
        <v>5</v>
      </c>
      <c r="E684">
        <v>48</v>
      </c>
      <c r="F684">
        <v>12</v>
      </c>
      <c r="G684" s="1">
        <v>44048.765277777777</v>
      </c>
      <c r="H684">
        <v>42</v>
      </c>
      <c r="I684" t="s">
        <v>13</v>
      </c>
      <c r="J684">
        <v>186</v>
      </c>
      <c r="K684">
        <v>190</v>
      </c>
      <c r="L684" t="s">
        <v>1543</v>
      </c>
      <c r="M684">
        <f t="shared" si="10"/>
        <v>0.97894736842105268</v>
      </c>
    </row>
    <row r="685" spans="1:13" x14ac:dyDescent="0.25">
      <c r="A685" t="s">
        <v>1546</v>
      </c>
      <c r="B685">
        <v>15215</v>
      </c>
      <c r="C685" s="1">
        <v>43686.474999999999</v>
      </c>
      <c r="D685">
        <v>1</v>
      </c>
      <c r="E685">
        <v>13</v>
      </c>
      <c r="F685">
        <v>0</v>
      </c>
      <c r="G685" s="1">
        <v>44089.367361111108</v>
      </c>
      <c r="H685">
        <v>1</v>
      </c>
      <c r="I685" t="s">
        <v>57</v>
      </c>
      <c r="J685">
        <v>0</v>
      </c>
      <c r="K685">
        <v>0</v>
      </c>
      <c r="L685" t="s">
        <v>17</v>
      </c>
      <c r="M685">
        <f t="shared" si="10"/>
        <v>0</v>
      </c>
    </row>
    <row r="686" spans="1:13" x14ac:dyDescent="0.25">
      <c r="A686" t="s">
        <v>1547</v>
      </c>
      <c r="B686">
        <v>15213</v>
      </c>
      <c r="C686" s="1">
        <v>42648.940972222219</v>
      </c>
      <c r="D686">
        <v>3</v>
      </c>
      <c r="E686">
        <v>314</v>
      </c>
      <c r="F686">
        <v>7</v>
      </c>
      <c r="G686" s="1">
        <v>44089.461111111108</v>
      </c>
      <c r="H686">
        <v>1</v>
      </c>
      <c r="I686" t="s">
        <v>173</v>
      </c>
      <c r="J686">
        <v>881</v>
      </c>
      <c r="K686">
        <v>918</v>
      </c>
      <c r="L686" t="s">
        <v>1257</v>
      </c>
      <c r="M686">
        <f t="shared" si="10"/>
        <v>0.95969498910675377</v>
      </c>
    </row>
    <row r="687" spans="1:13" x14ac:dyDescent="0.25">
      <c r="A687" t="s">
        <v>1549</v>
      </c>
      <c r="B687">
        <v>15189</v>
      </c>
      <c r="C687" s="1">
        <v>43367.075694444444</v>
      </c>
      <c r="D687">
        <v>1</v>
      </c>
      <c r="E687">
        <v>214</v>
      </c>
      <c r="F687">
        <v>7</v>
      </c>
      <c r="G687" s="1">
        <v>44078.276388888888</v>
      </c>
      <c r="H687">
        <v>12</v>
      </c>
      <c r="I687" t="s">
        <v>96</v>
      </c>
      <c r="J687">
        <v>133</v>
      </c>
      <c r="K687">
        <v>156</v>
      </c>
      <c r="L687" t="s">
        <v>1550</v>
      </c>
      <c r="M687">
        <f t="shared" si="10"/>
        <v>0.85256410256410253</v>
      </c>
    </row>
    <row r="688" spans="1:13" x14ac:dyDescent="0.25">
      <c r="A688" t="s">
        <v>1551</v>
      </c>
      <c r="B688">
        <v>15179</v>
      </c>
      <c r="C688" s="1">
        <v>41950.867361111108</v>
      </c>
      <c r="D688">
        <v>5</v>
      </c>
      <c r="E688">
        <v>4551</v>
      </c>
      <c r="F688">
        <v>577</v>
      </c>
      <c r="G688" s="1">
        <v>44090.94027777778</v>
      </c>
      <c r="H688">
        <v>0</v>
      </c>
      <c r="I688" t="s">
        <v>86</v>
      </c>
      <c r="J688">
        <v>20318</v>
      </c>
      <c r="K688">
        <v>23573</v>
      </c>
      <c r="L688" t="s">
        <v>1552</v>
      </c>
      <c r="M688">
        <f t="shared" si="10"/>
        <v>0.86191829635600048</v>
      </c>
    </row>
    <row r="689" spans="1:13" x14ac:dyDescent="0.25">
      <c r="A689" t="s">
        <v>1553</v>
      </c>
      <c r="B689">
        <v>15176</v>
      </c>
      <c r="C689" s="1">
        <v>41804.053472222222</v>
      </c>
      <c r="D689">
        <v>6</v>
      </c>
      <c r="E689">
        <v>25</v>
      </c>
      <c r="F689">
        <v>0</v>
      </c>
      <c r="G689" s="1">
        <v>44046.1875</v>
      </c>
      <c r="H689">
        <v>44</v>
      </c>
      <c r="I689" t="s">
        <v>336</v>
      </c>
      <c r="J689">
        <v>27</v>
      </c>
      <c r="K689">
        <v>27</v>
      </c>
      <c r="L689" t="s">
        <v>70</v>
      </c>
      <c r="M689">
        <f t="shared" si="10"/>
        <v>1</v>
      </c>
    </row>
    <row r="690" spans="1:13" x14ac:dyDescent="0.25">
      <c r="A690" t="s">
        <v>1555</v>
      </c>
      <c r="B690">
        <v>15163</v>
      </c>
      <c r="C690" s="1">
        <v>40951.679861111108</v>
      </c>
      <c r="D690">
        <v>8</v>
      </c>
      <c r="E690">
        <v>68</v>
      </c>
      <c r="F690">
        <v>32</v>
      </c>
      <c r="G690" s="1">
        <v>44040.70208333333</v>
      </c>
      <c r="H690">
        <v>50</v>
      </c>
      <c r="I690" t="s">
        <v>13</v>
      </c>
      <c r="J690">
        <v>0</v>
      </c>
      <c r="K690">
        <v>0</v>
      </c>
      <c r="L690" t="s">
        <v>17</v>
      </c>
      <c r="M690">
        <f t="shared" si="10"/>
        <v>0</v>
      </c>
    </row>
    <row r="691" spans="1:13" x14ac:dyDescent="0.25">
      <c r="A691" t="s">
        <v>1559</v>
      </c>
      <c r="B691">
        <v>15150</v>
      </c>
      <c r="C691" s="1">
        <v>42643.495138888888</v>
      </c>
      <c r="D691">
        <v>3</v>
      </c>
      <c r="E691">
        <v>17</v>
      </c>
      <c r="F691">
        <v>0</v>
      </c>
      <c r="G691" s="1">
        <v>44030.450694444444</v>
      </c>
      <c r="H691">
        <v>60</v>
      </c>
      <c r="I691" t="s">
        <v>173</v>
      </c>
      <c r="J691">
        <v>35</v>
      </c>
      <c r="K691">
        <v>38</v>
      </c>
      <c r="L691" t="s">
        <v>779</v>
      </c>
      <c r="M691">
        <f t="shared" si="10"/>
        <v>0.92105263157894735</v>
      </c>
    </row>
    <row r="692" spans="1:13" x14ac:dyDescent="0.25">
      <c r="A692" t="s">
        <v>1560</v>
      </c>
      <c r="B692">
        <v>15135</v>
      </c>
      <c r="C692" s="1">
        <v>41159.010416666664</v>
      </c>
      <c r="D692">
        <v>8</v>
      </c>
      <c r="E692">
        <v>341</v>
      </c>
      <c r="F692">
        <v>36</v>
      </c>
      <c r="G692" s="1">
        <v>44078.852083333331</v>
      </c>
      <c r="H692">
        <v>12</v>
      </c>
      <c r="I692" t="s">
        <v>13</v>
      </c>
      <c r="J692">
        <v>1893</v>
      </c>
      <c r="K692">
        <v>1901</v>
      </c>
      <c r="L692" t="s">
        <v>524</v>
      </c>
      <c r="M692">
        <f t="shared" si="10"/>
        <v>0.99579168858495526</v>
      </c>
    </row>
    <row r="693" spans="1:13" x14ac:dyDescent="0.25">
      <c r="A693" t="s">
        <v>1561</v>
      </c>
      <c r="B693">
        <v>15135</v>
      </c>
      <c r="C693" s="1">
        <v>42523.62777777778</v>
      </c>
      <c r="D693">
        <v>4</v>
      </c>
      <c r="E693">
        <v>1227</v>
      </c>
      <c r="F693">
        <v>96</v>
      </c>
      <c r="G693" s="1">
        <v>44090.947222222225</v>
      </c>
      <c r="H693">
        <v>0</v>
      </c>
      <c r="I693" t="s">
        <v>26</v>
      </c>
      <c r="J693">
        <v>1755</v>
      </c>
      <c r="K693">
        <v>1828</v>
      </c>
      <c r="L693" t="s">
        <v>1562</v>
      </c>
      <c r="M693">
        <f t="shared" si="10"/>
        <v>0.96006564551422324</v>
      </c>
    </row>
    <row r="694" spans="1:13" x14ac:dyDescent="0.25">
      <c r="A694" t="s">
        <v>1567</v>
      </c>
      <c r="B694">
        <v>15116</v>
      </c>
      <c r="C694" s="1">
        <v>43557.910416666666</v>
      </c>
      <c r="D694">
        <v>1</v>
      </c>
      <c r="E694">
        <v>941</v>
      </c>
      <c r="F694">
        <v>0</v>
      </c>
      <c r="G694" s="1">
        <v>44090.962500000001</v>
      </c>
      <c r="H694">
        <v>0</v>
      </c>
      <c r="I694" t="s">
        <v>16</v>
      </c>
      <c r="J694">
        <v>755</v>
      </c>
      <c r="K694">
        <v>993</v>
      </c>
      <c r="L694" t="s">
        <v>1568</v>
      </c>
      <c r="M694">
        <f t="shared" si="10"/>
        <v>0.7603222557905337</v>
      </c>
    </row>
    <row r="695" spans="1:13" x14ac:dyDescent="0.25">
      <c r="A695" t="s">
        <v>1569</v>
      </c>
      <c r="B695">
        <v>15099</v>
      </c>
      <c r="C695" s="1">
        <v>42545.379166666666</v>
      </c>
      <c r="D695">
        <v>4</v>
      </c>
      <c r="E695">
        <v>195</v>
      </c>
      <c r="F695">
        <v>35</v>
      </c>
      <c r="G695" s="1">
        <v>44090.500694444447</v>
      </c>
      <c r="H695">
        <v>0</v>
      </c>
      <c r="I695" t="s">
        <v>13</v>
      </c>
      <c r="J695">
        <v>2050</v>
      </c>
      <c r="K695">
        <v>2071</v>
      </c>
      <c r="L695" t="s">
        <v>1493</v>
      </c>
      <c r="M695">
        <f t="shared" si="10"/>
        <v>0.98985997102848866</v>
      </c>
    </row>
    <row r="696" spans="1:13" x14ac:dyDescent="0.25">
      <c r="A696" t="s">
        <v>1570</v>
      </c>
      <c r="B696">
        <v>15084</v>
      </c>
      <c r="C696" s="1">
        <v>41489.013888888891</v>
      </c>
      <c r="D696">
        <v>7</v>
      </c>
      <c r="E696">
        <v>77</v>
      </c>
      <c r="F696">
        <v>18</v>
      </c>
      <c r="G696" s="1">
        <v>44083.658333333333</v>
      </c>
      <c r="H696">
        <v>7</v>
      </c>
      <c r="I696" t="s">
        <v>13</v>
      </c>
      <c r="J696">
        <v>264</v>
      </c>
      <c r="K696">
        <v>273</v>
      </c>
      <c r="L696" t="s">
        <v>1571</v>
      </c>
      <c r="M696">
        <f t="shared" si="10"/>
        <v>0.96703296703296704</v>
      </c>
    </row>
    <row r="697" spans="1:13" x14ac:dyDescent="0.25">
      <c r="A697" t="s">
        <v>1572</v>
      </c>
      <c r="B697">
        <v>15069</v>
      </c>
      <c r="C697" s="1">
        <v>42694.329861111109</v>
      </c>
      <c r="D697">
        <v>3</v>
      </c>
      <c r="E697">
        <v>362</v>
      </c>
      <c r="F697">
        <v>9</v>
      </c>
      <c r="G697" s="1">
        <v>44090.393055555556</v>
      </c>
      <c r="H697">
        <v>0</v>
      </c>
      <c r="I697" t="s">
        <v>13</v>
      </c>
      <c r="J697">
        <v>767</v>
      </c>
      <c r="K697">
        <v>875</v>
      </c>
      <c r="L697" t="s">
        <v>1573</v>
      </c>
      <c r="M697">
        <f t="shared" si="10"/>
        <v>0.87657142857142856</v>
      </c>
    </row>
    <row r="698" spans="1:13" x14ac:dyDescent="0.25">
      <c r="A698" t="s">
        <v>1574</v>
      </c>
      <c r="B698">
        <v>15065</v>
      </c>
      <c r="C698" s="1">
        <v>42783.435416666667</v>
      </c>
      <c r="D698">
        <v>3</v>
      </c>
      <c r="E698">
        <v>77</v>
      </c>
      <c r="F698">
        <v>0</v>
      </c>
      <c r="G698" s="1">
        <v>44028.081250000003</v>
      </c>
      <c r="H698">
        <v>62</v>
      </c>
      <c r="I698" t="s">
        <v>204</v>
      </c>
      <c r="J698">
        <v>628</v>
      </c>
      <c r="K698">
        <v>632</v>
      </c>
      <c r="L698" t="s">
        <v>1575</v>
      </c>
      <c r="M698">
        <f t="shared" si="10"/>
        <v>0.99367088607594933</v>
      </c>
    </row>
    <row r="699" spans="1:13" x14ac:dyDescent="0.25">
      <c r="A699" t="s">
        <v>1576</v>
      </c>
      <c r="B699">
        <v>15061</v>
      </c>
      <c r="C699" s="1">
        <v>43560.146527777775</v>
      </c>
      <c r="D699">
        <v>1</v>
      </c>
      <c r="E699">
        <v>55</v>
      </c>
      <c r="F699">
        <v>0</v>
      </c>
      <c r="G699" s="1">
        <v>44087.628472222219</v>
      </c>
      <c r="H699">
        <v>3</v>
      </c>
      <c r="I699" t="s">
        <v>204</v>
      </c>
      <c r="J699">
        <v>10</v>
      </c>
      <c r="K699">
        <v>17</v>
      </c>
      <c r="L699" t="s">
        <v>1577</v>
      </c>
      <c r="M699">
        <f t="shared" si="10"/>
        <v>0.58823529411764708</v>
      </c>
    </row>
    <row r="700" spans="1:13" x14ac:dyDescent="0.25">
      <c r="A700" t="s">
        <v>1578</v>
      </c>
      <c r="B700">
        <v>15037</v>
      </c>
      <c r="C700" s="1">
        <v>41778.772916666669</v>
      </c>
      <c r="D700">
        <v>6</v>
      </c>
      <c r="E700">
        <v>926</v>
      </c>
      <c r="F700">
        <v>17</v>
      </c>
      <c r="G700" s="1">
        <v>44090.69027777778</v>
      </c>
      <c r="H700">
        <v>0</v>
      </c>
      <c r="I700" t="s">
        <v>26</v>
      </c>
      <c r="J700">
        <v>1297</v>
      </c>
      <c r="K700">
        <v>1427</v>
      </c>
      <c r="L700" t="s">
        <v>1579</v>
      </c>
      <c r="M700">
        <f t="shared" si="10"/>
        <v>0.90889978976874564</v>
      </c>
    </row>
    <row r="701" spans="1:13" x14ac:dyDescent="0.25">
      <c r="A701" t="s">
        <v>1580</v>
      </c>
      <c r="B701">
        <v>15025</v>
      </c>
      <c r="C701" s="1">
        <v>42298.351388888892</v>
      </c>
      <c r="D701">
        <v>4</v>
      </c>
      <c r="E701">
        <v>810</v>
      </c>
      <c r="F701">
        <v>111</v>
      </c>
      <c r="G701" s="1">
        <v>44090.807638888888</v>
      </c>
      <c r="H701">
        <v>0</v>
      </c>
      <c r="I701" t="s">
        <v>42</v>
      </c>
      <c r="J701">
        <v>7578</v>
      </c>
      <c r="K701">
        <v>8798</v>
      </c>
      <c r="L701" t="s">
        <v>1581</v>
      </c>
      <c r="M701">
        <f t="shared" si="10"/>
        <v>0.86133212093657652</v>
      </c>
    </row>
    <row r="702" spans="1:13" x14ac:dyDescent="0.25">
      <c r="A702" t="s">
        <v>1582</v>
      </c>
      <c r="B702">
        <v>15011</v>
      </c>
      <c r="C702" s="1">
        <v>43430.444444444445</v>
      </c>
      <c r="D702">
        <v>1</v>
      </c>
      <c r="E702">
        <v>7</v>
      </c>
      <c r="F702">
        <v>9</v>
      </c>
      <c r="G702" s="1">
        <v>44089.453472222223</v>
      </c>
      <c r="H702">
        <v>1</v>
      </c>
      <c r="I702" t="s">
        <v>42</v>
      </c>
      <c r="J702">
        <v>1430</v>
      </c>
      <c r="K702">
        <v>1452</v>
      </c>
      <c r="L702" t="s">
        <v>195</v>
      </c>
      <c r="M702">
        <f t="shared" si="10"/>
        <v>0.98484848484848486</v>
      </c>
    </row>
    <row r="703" spans="1:13" x14ac:dyDescent="0.25">
      <c r="A703" t="s">
        <v>1583</v>
      </c>
      <c r="B703">
        <v>14990</v>
      </c>
      <c r="C703" s="1">
        <v>42806.251388888886</v>
      </c>
      <c r="D703">
        <v>3</v>
      </c>
      <c r="E703">
        <v>7</v>
      </c>
      <c r="F703">
        <v>0</v>
      </c>
      <c r="G703" s="1">
        <v>43980.154861111114</v>
      </c>
      <c r="H703">
        <v>110</v>
      </c>
      <c r="I703" t="s">
        <v>13</v>
      </c>
      <c r="J703">
        <v>18</v>
      </c>
      <c r="K703">
        <v>25</v>
      </c>
      <c r="L703" t="s">
        <v>1584</v>
      </c>
      <c r="M703">
        <f t="shared" si="10"/>
        <v>0.72</v>
      </c>
    </row>
    <row r="704" spans="1:13" x14ac:dyDescent="0.25">
      <c r="A704" t="s">
        <v>1585</v>
      </c>
      <c r="B704">
        <v>14990</v>
      </c>
      <c r="C704" s="1">
        <v>40739.143750000003</v>
      </c>
      <c r="D704">
        <v>9</v>
      </c>
      <c r="E704">
        <v>65</v>
      </c>
      <c r="F704">
        <v>14</v>
      </c>
      <c r="G704" s="1">
        <v>44059.310416666667</v>
      </c>
      <c r="H704">
        <v>31</v>
      </c>
      <c r="I704" t="s">
        <v>13</v>
      </c>
      <c r="J704">
        <v>440</v>
      </c>
      <c r="K704">
        <v>535</v>
      </c>
      <c r="L704" t="s">
        <v>1586</v>
      </c>
      <c r="M704">
        <f t="shared" si="10"/>
        <v>0.82242990654205606</v>
      </c>
    </row>
    <row r="705" spans="1:13" x14ac:dyDescent="0.25">
      <c r="A705" t="s">
        <v>1588</v>
      </c>
      <c r="B705">
        <v>14963</v>
      </c>
      <c r="C705" s="1">
        <v>42440.087500000001</v>
      </c>
      <c r="D705">
        <v>4</v>
      </c>
      <c r="E705">
        <v>433</v>
      </c>
      <c r="F705">
        <v>29</v>
      </c>
      <c r="G705" s="1">
        <v>44090.867361111108</v>
      </c>
      <c r="H705">
        <v>0</v>
      </c>
      <c r="I705" t="s">
        <v>86</v>
      </c>
      <c r="J705">
        <v>975</v>
      </c>
      <c r="K705">
        <v>1319</v>
      </c>
      <c r="L705" t="s">
        <v>1589</v>
      </c>
      <c r="M705">
        <f t="shared" si="10"/>
        <v>0.73919636087945417</v>
      </c>
    </row>
    <row r="706" spans="1:13" x14ac:dyDescent="0.25">
      <c r="A706" t="s">
        <v>1590</v>
      </c>
      <c r="B706">
        <v>14942</v>
      </c>
      <c r="C706" s="1">
        <v>41529.183333333334</v>
      </c>
      <c r="D706">
        <v>7</v>
      </c>
      <c r="E706">
        <v>28</v>
      </c>
      <c r="F706">
        <v>23</v>
      </c>
      <c r="G706" s="1">
        <v>44078.902777777781</v>
      </c>
      <c r="H706">
        <v>12</v>
      </c>
      <c r="I706" t="s">
        <v>96</v>
      </c>
      <c r="J706">
        <v>140</v>
      </c>
      <c r="K706">
        <v>421</v>
      </c>
      <c r="L706" t="s">
        <v>1591</v>
      </c>
      <c r="M706">
        <f t="shared" si="10"/>
        <v>0.33254156769596199</v>
      </c>
    </row>
    <row r="707" spans="1:13" x14ac:dyDescent="0.25">
      <c r="A707" t="s">
        <v>1592</v>
      </c>
      <c r="B707">
        <v>14938</v>
      </c>
      <c r="C707" s="1">
        <v>42844.329861111109</v>
      </c>
      <c r="D707">
        <v>3</v>
      </c>
      <c r="E707">
        <v>2555</v>
      </c>
      <c r="F707">
        <v>31</v>
      </c>
      <c r="G707" s="1">
        <v>44090.546527777777</v>
      </c>
      <c r="H707">
        <v>0</v>
      </c>
      <c r="I707" t="s">
        <v>13</v>
      </c>
      <c r="J707">
        <v>4494</v>
      </c>
      <c r="K707">
        <v>4512</v>
      </c>
      <c r="L707" t="s">
        <v>1593</v>
      </c>
      <c r="M707">
        <f t="shared" ref="M707:M770" si="11">IF(K707=0,0,J707/K707)</f>
        <v>0.99601063829787229</v>
      </c>
    </row>
    <row r="708" spans="1:13" x14ac:dyDescent="0.25">
      <c r="A708" t="s">
        <v>1594</v>
      </c>
      <c r="B708">
        <v>14928</v>
      </c>
      <c r="C708" s="1">
        <v>42226.92291666667</v>
      </c>
      <c r="D708">
        <v>5</v>
      </c>
      <c r="E708">
        <v>107</v>
      </c>
      <c r="F708">
        <v>57</v>
      </c>
      <c r="G708" s="1">
        <v>44090.85833333333</v>
      </c>
      <c r="H708">
        <v>0</v>
      </c>
      <c r="I708" t="s">
        <v>13</v>
      </c>
      <c r="J708">
        <v>1410</v>
      </c>
      <c r="K708">
        <v>1632</v>
      </c>
      <c r="L708" t="s">
        <v>1595</v>
      </c>
      <c r="M708">
        <f t="shared" si="11"/>
        <v>0.86397058823529416</v>
      </c>
    </row>
    <row r="709" spans="1:13" x14ac:dyDescent="0.25">
      <c r="A709" t="s">
        <v>1596</v>
      </c>
      <c r="B709">
        <v>14927</v>
      </c>
      <c r="C709" s="1">
        <v>39784.990277777775</v>
      </c>
      <c r="D709">
        <v>11</v>
      </c>
      <c r="E709">
        <v>279</v>
      </c>
      <c r="F709">
        <v>40</v>
      </c>
      <c r="G709" s="1">
        <v>44087.863194444442</v>
      </c>
      <c r="H709">
        <v>3</v>
      </c>
      <c r="I709" t="s">
        <v>13</v>
      </c>
      <c r="J709">
        <v>1227</v>
      </c>
      <c r="K709">
        <v>1286</v>
      </c>
      <c r="L709" t="s">
        <v>1597</v>
      </c>
      <c r="M709">
        <f t="shared" si="11"/>
        <v>0.95412130637636083</v>
      </c>
    </row>
    <row r="710" spans="1:13" x14ac:dyDescent="0.25">
      <c r="A710" t="s">
        <v>1598</v>
      </c>
      <c r="B710">
        <v>14919</v>
      </c>
      <c r="C710" s="1">
        <v>42864.893750000003</v>
      </c>
      <c r="D710">
        <v>3</v>
      </c>
      <c r="E710">
        <v>197</v>
      </c>
      <c r="F710">
        <v>23</v>
      </c>
      <c r="G710" s="1">
        <v>44084.273611111108</v>
      </c>
      <c r="H710">
        <v>6</v>
      </c>
      <c r="I710" t="s">
        <v>16</v>
      </c>
      <c r="J710">
        <v>359</v>
      </c>
      <c r="K710">
        <v>406</v>
      </c>
      <c r="L710" t="s">
        <v>1599</v>
      </c>
      <c r="M710">
        <f t="shared" si="11"/>
        <v>0.88423645320197042</v>
      </c>
    </row>
    <row r="711" spans="1:13" x14ac:dyDescent="0.25">
      <c r="A711" t="s">
        <v>1600</v>
      </c>
      <c r="B711">
        <v>14898</v>
      </c>
      <c r="C711" s="1">
        <v>41319.619444444441</v>
      </c>
      <c r="D711">
        <v>7</v>
      </c>
      <c r="E711">
        <v>83</v>
      </c>
      <c r="F711">
        <v>6</v>
      </c>
      <c r="G711" s="1">
        <v>43959.647222222222</v>
      </c>
      <c r="H711">
        <v>131</v>
      </c>
      <c r="I711" t="s">
        <v>86</v>
      </c>
      <c r="J711">
        <v>250</v>
      </c>
      <c r="K711">
        <v>278</v>
      </c>
      <c r="L711" t="s">
        <v>1601</v>
      </c>
      <c r="M711">
        <f t="shared" si="11"/>
        <v>0.89928057553956831</v>
      </c>
    </row>
    <row r="712" spans="1:13" x14ac:dyDescent="0.25">
      <c r="A712" t="s">
        <v>1602</v>
      </c>
      <c r="B712">
        <v>14884</v>
      </c>
      <c r="C712" s="1">
        <v>40138.87777777778</v>
      </c>
      <c r="D712">
        <v>10</v>
      </c>
      <c r="E712">
        <v>10</v>
      </c>
      <c r="F712">
        <v>22</v>
      </c>
      <c r="G712" s="1">
        <v>43844.395833333336</v>
      </c>
      <c r="H712">
        <v>246</v>
      </c>
      <c r="I712" t="s">
        <v>204</v>
      </c>
      <c r="J712">
        <v>1046</v>
      </c>
      <c r="K712">
        <v>1080</v>
      </c>
      <c r="L712" t="s">
        <v>1603</v>
      </c>
      <c r="M712">
        <f t="shared" si="11"/>
        <v>0.96851851851851856</v>
      </c>
    </row>
    <row r="713" spans="1:13" x14ac:dyDescent="0.25">
      <c r="A713" t="s">
        <v>1604</v>
      </c>
      <c r="B713">
        <v>14881</v>
      </c>
      <c r="C713" s="1">
        <v>42687.959722222222</v>
      </c>
      <c r="D713">
        <v>3</v>
      </c>
      <c r="E713">
        <v>6241</v>
      </c>
      <c r="F713">
        <v>0</v>
      </c>
      <c r="G713" s="1">
        <v>44090.953472222223</v>
      </c>
      <c r="H713">
        <v>0</v>
      </c>
      <c r="I713" t="s">
        <v>199</v>
      </c>
      <c r="J713">
        <v>2205</v>
      </c>
      <c r="K713">
        <v>3072</v>
      </c>
      <c r="L713" t="s">
        <v>1605</v>
      </c>
      <c r="M713">
        <f t="shared" si="11"/>
        <v>0.7177734375</v>
      </c>
    </row>
    <row r="714" spans="1:13" x14ac:dyDescent="0.25">
      <c r="A714" t="s">
        <v>1608</v>
      </c>
      <c r="B714">
        <v>14872</v>
      </c>
      <c r="C714" s="1">
        <v>42709.669444444444</v>
      </c>
      <c r="D714">
        <v>3</v>
      </c>
      <c r="E714">
        <v>3086</v>
      </c>
      <c r="F714">
        <v>4</v>
      </c>
      <c r="G714" s="1">
        <v>44090.85833333333</v>
      </c>
      <c r="H714">
        <v>0</v>
      </c>
      <c r="I714" t="s">
        <v>49</v>
      </c>
      <c r="J714">
        <v>2290</v>
      </c>
      <c r="K714">
        <v>2606</v>
      </c>
      <c r="L714" t="s">
        <v>1609</v>
      </c>
      <c r="M714">
        <f t="shared" si="11"/>
        <v>0.87874136607828091</v>
      </c>
    </row>
    <row r="715" spans="1:13" x14ac:dyDescent="0.25">
      <c r="A715" t="s">
        <v>1610</v>
      </c>
      <c r="B715">
        <v>14869</v>
      </c>
      <c r="C715" s="1">
        <v>42687.523611111108</v>
      </c>
      <c r="D715">
        <v>3</v>
      </c>
      <c r="E715">
        <v>13</v>
      </c>
      <c r="F715">
        <v>19</v>
      </c>
      <c r="G715" s="1">
        <v>44082.125694444447</v>
      </c>
      <c r="H715">
        <v>8</v>
      </c>
      <c r="I715" t="s">
        <v>42</v>
      </c>
      <c r="J715">
        <v>2799</v>
      </c>
      <c r="K715">
        <v>2821</v>
      </c>
      <c r="L715" t="s">
        <v>1611</v>
      </c>
      <c r="M715">
        <f t="shared" si="11"/>
        <v>0.99220134704005669</v>
      </c>
    </row>
    <row r="716" spans="1:13" x14ac:dyDescent="0.25">
      <c r="A716" t="s">
        <v>1612</v>
      </c>
      <c r="B716">
        <v>14865</v>
      </c>
      <c r="C716" s="1">
        <v>40434.959722222222</v>
      </c>
      <c r="D716">
        <v>10</v>
      </c>
      <c r="E716">
        <v>6617</v>
      </c>
      <c r="F716">
        <v>57</v>
      </c>
      <c r="G716" s="1">
        <v>44090.883333333331</v>
      </c>
      <c r="H716">
        <v>0</v>
      </c>
      <c r="I716" t="s">
        <v>46</v>
      </c>
      <c r="J716">
        <v>7012</v>
      </c>
      <c r="K716">
        <v>8903</v>
      </c>
      <c r="L716" t="s">
        <v>1613</v>
      </c>
      <c r="M716">
        <f t="shared" si="11"/>
        <v>0.78759968549926995</v>
      </c>
    </row>
    <row r="717" spans="1:13" x14ac:dyDescent="0.25">
      <c r="A717" t="s">
        <v>1614</v>
      </c>
      <c r="B717">
        <v>14863</v>
      </c>
      <c r="C717" s="1">
        <v>40425.056250000001</v>
      </c>
      <c r="D717">
        <v>10</v>
      </c>
      <c r="E717">
        <v>149</v>
      </c>
      <c r="F717">
        <v>0</v>
      </c>
      <c r="G717" s="1">
        <v>43969.909722222219</v>
      </c>
      <c r="H717">
        <v>121</v>
      </c>
      <c r="I717" t="s">
        <v>13</v>
      </c>
      <c r="J717">
        <v>450</v>
      </c>
      <c r="K717">
        <v>551</v>
      </c>
      <c r="L717" t="s">
        <v>1615</v>
      </c>
      <c r="M717">
        <f t="shared" si="11"/>
        <v>0.81669691470054451</v>
      </c>
    </row>
    <row r="718" spans="1:13" x14ac:dyDescent="0.25">
      <c r="A718" t="s">
        <v>1618</v>
      </c>
      <c r="B718">
        <v>14856</v>
      </c>
      <c r="C718" s="1">
        <v>43375.756944444445</v>
      </c>
      <c r="D718">
        <v>1</v>
      </c>
      <c r="E718">
        <v>7</v>
      </c>
      <c r="F718">
        <v>1</v>
      </c>
      <c r="G718" s="1">
        <v>44018.561111111114</v>
      </c>
      <c r="H718">
        <v>72</v>
      </c>
      <c r="I718" t="s">
        <v>46</v>
      </c>
      <c r="J718">
        <v>11</v>
      </c>
      <c r="K718">
        <v>11</v>
      </c>
      <c r="L718" t="s">
        <v>70</v>
      </c>
      <c r="M718">
        <f t="shared" si="11"/>
        <v>1</v>
      </c>
    </row>
    <row r="719" spans="1:13" x14ac:dyDescent="0.25">
      <c r="A719" t="s">
        <v>1619</v>
      </c>
      <c r="B719">
        <v>14855</v>
      </c>
      <c r="C719" s="1">
        <v>41487.644444444442</v>
      </c>
      <c r="D719">
        <v>7</v>
      </c>
      <c r="E719">
        <v>14</v>
      </c>
      <c r="F719">
        <v>11</v>
      </c>
      <c r="G719" s="1">
        <v>44025.288888888892</v>
      </c>
      <c r="H719">
        <v>65</v>
      </c>
      <c r="I719" t="s">
        <v>13</v>
      </c>
      <c r="J719">
        <v>201</v>
      </c>
      <c r="K719">
        <v>249</v>
      </c>
      <c r="L719" t="s">
        <v>1620</v>
      </c>
      <c r="M719">
        <f t="shared" si="11"/>
        <v>0.80722891566265065</v>
      </c>
    </row>
    <row r="720" spans="1:13" x14ac:dyDescent="0.25">
      <c r="A720" t="s">
        <v>1622</v>
      </c>
      <c r="B720">
        <v>14834</v>
      </c>
      <c r="C720" s="1">
        <v>41300.166666666664</v>
      </c>
      <c r="D720">
        <v>7</v>
      </c>
      <c r="E720">
        <v>44530</v>
      </c>
      <c r="F720">
        <v>33</v>
      </c>
      <c r="G720" s="1">
        <v>44090.963194444441</v>
      </c>
      <c r="H720">
        <v>0</v>
      </c>
      <c r="I720" t="s">
        <v>49</v>
      </c>
      <c r="J720">
        <v>20848</v>
      </c>
      <c r="K720">
        <v>27674</v>
      </c>
      <c r="L720" t="s">
        <v>1623</v>
      </c>
      <c r="M720">
        <f t="shared" si="11"/>
        <v>0.75334248753342492</v>
      </c>
    </row>
    <row r="721" spans="1:13" x14ac:dyDescent="0.25">
      <c r="A721" t="s">
        <v>1624</v>
      </c>
      <c r="B721">
        <v>14820</v>
      </c>
      <c r="C721" s="1">
        <v>40856.938888888886</v>
      </c>
      <c r="D721">
        <v>8</v>
      </c>
      <c r="E721">
        <v>446</v>
      </c>
      <c r="F721">
        <v>60</v>
      </c>
      <c r="G721" s="1">
        <v>44090.84652777778</v>
      </c>
      <c r="H721">
        <v>0</v>
      </c>
      <c r="I721" t="s">
        <v>13</v>
      </c>
      <c r="J721">
        <v>1179</v>
      </c>
      <c r="K721">
        <v>1185</v>
      </c>
      <c r="L721" t="s">
        <v>1625</v>
      </c>
      <c r="M721">
        <f t="shared" si="11"/>
        <v>0.99493670886075947</v>
      </c>
    </row>
    <row r="722" spans="1:13" x14ac:dyDescent="0.25">
      <c r="A722" t="s">
        <v>1628</v>
      </c>
      <c r="B722">
        <v>14816</v>
      </c>
      <c r="C722" s="1">
        <v>42223.284722222219</v>
      </c>
      <c r="D722">
        <v>5</v>
      </c>
      <c r="E722">
        <v>258</v>
      </c>
      <c r="F722">
        <v>0</v>
      </c>
      <c r="G722" s="1">
        <v>44084.884722222225</v>
      </c>
      <c r="H722">
        <v>6</v>
      </c>
      <c r="I722" t="s">
        <v>49</v>
      </c>
      <c r="J722">
        <v>1749</v>
      </c>
      <c r="K722">
        <v>1930</v>
      </c>
      <c r="L722" t="s">
        <v>322</v>
      </c>
      <c r="M722">
        <f t="shared" si="11"/>
        <v>0.90621761658031086</v>
      </c>
    </row>
    <row r="723" spans="1:13" x14ac:dyDescent="0.25">
      <c r="A723" t="s">
        <v>1629</v>
      </c>
      <c r="B723">
        <v>14812</v>
      </c>
      <c r="C723" s="1">
        <v>40441.331250000003</v>
      </c>
      <c r="D723">
        <v>9</v>
      </c>
      <c r="E723">
        <v>218</v>
      </c>
      <c r="F723">
        <v>18</v>
      </c>
      <c r="G723" s="1">
        <v>43840.686805555553</v>
      </c>
      <c r="H723">
        <v>250</v>
      </c>
      <c r="I723" t="s">
        <v>204</v>
      </c>
      <c r="J723">
        <v>680</v>
      </c>
      <c r="K723">
        <v>747</v>
      </c>
      <c r="L723" t="s">
        <v>1630</v>
      </c>
      <c r="M723">
        <f t="shared" si="11"/>
        <v>0.91030789825970548</v>
      </c>
    </row>
    <row r="724" spans="1:13" x14ac:dyDescent="0.25">
      <c r="A724" t="s">
        <v>1632</v>
      </c>
      <c r="B724">
        <v>14808</v>
      </c>
      <c r="C724" s="1">
        <v>42716.193749999999</v>
      </c>
      <c r="D724">
        <v>3</v>
      </c>
      <c r="E724">
        <v>49</v>
      </c>
      <c r="F724">
        <v>6</v>
      </c>
      <c r="G724" s="1">
        <v>44089.509027777778</v>
      </c>
      <c r="H724">
        <v>1</v>
      </c>
      <c r="I724" t="s">
        <v>26</v>
      </c>
      <c r="J724">
        <v>543</v>
      </c>
      <c r="K724">
        <v>758</v>
      </c>
      <c r="L724" t="s">
        <v>1633</v>
      </c>
      <c r="M724">
        <f t="shared" si="11"/>
        <v>0.71635883905013198</v>
      </c>
    </row>
    <row r="725" spans="1:13" x14ac:dyDescent="0.25">
      <c r="A725" t="s">
        <v>1634</v>
      </c>
      <c r="B725">
        <v>14807</v>
      </c>
      <c r="C725" s="1">
        <v>41457.209027777775</v>
      </c>
      <c r="D725">
        <v>7</v>
      </c>
      <c r="E725">
        <v>1740</v>
      </c>
      <c r="F725">
        <v>16</v>
      </c>
      <c r="G725" s="1">
        <v>44063.0625</v>
      </c>
      <c r="H725">
        <v>27</v>
      </c>
      <c r="I725" t="s">
        <v>13</v>
      </c>
      <c r="J725">
        <v>2152</v>
      </c>
      <c r="K725">
        <v>2452</v>
      </c>
      <c r="L725" t="s">
        <v>787</v>
      </c>
      <c r="M725">
        <f t="shared" si="11"/>
        <v>0.87765089722675371</v>
      </c>
    </row>
    <row r="726" spans="1:13" x14ac:dyDescent="0.25">
      <c r="A726" t="s">
        <v>1635</v>
      </c>
      <c r="B726">
        <v>14792</v>
      </c>
      <c r="C726" s="1">
        <v>43267.569444444445</v>
      </c>
      <c r="D726">
        <v>2</v>
      </c>
      <c r="E726">
        <v>26</v>
      </c>
      <c r="F726">
        <v>0</v>
      </c>
      <c r="G726" s="1">
        <v>44072.660416666666</v>
      </c>
      <c r="H726">
        <v>18</v>
      </c>
      <c r="I726" t="s">
        <v>13</v>
      </c>
      <c r="J726">
        <v>18</v>
      </c>
      <c r="K726">
        <v>39</v>
      </c>
      <c r="L726" t="s">
        <v>1636</v>
      </c>
      <c r="M726">
        <f t="shared" si="11"/>
        <v>0.46153846153846156</v>
      </c>
    </row>
    <row r="727" spans="1:13" x14ac:dyDescent="0.25">
      <c r="A727" t="s">
        <v>1637</v>
      </c>
      <c r="B727">
        <v>14785</v>
      </c>
      <c r="C727" s="1">
        <v>41336.65</v>
      </c>
      <c r="D727">
        <v>7</v>
      </c>
      <c r="E727">
        <v>38</v>
      </c>
      <c r="F727">
        <v>1</v>
      </c>
      <c r="G727" s="1">
        <v>43509.728472222225</v>
      </c>
      <c r="H727">
        <v>581</v>
      </c>
      <c r="I727" t="s">
        <v>96</v>
      </c>
      <c r="J727">
        <v>180</v>
      </c>
      <c r="K727">
        <v>188</v>
      </c>
      <c r="L727" t="s">
        <v>1638</v>
      </c>
      <c r="M727">
        <f t="shared" si="11"/>
        <v>0.95744680851063835</v>
      </c>
    </row>
    <row r="728" spans="1:13" x14ac:dyDescent="0.25">
      <c r="A728" t="s">
        <v>1639</v>
      </c>
      <c r="B728">
        <v>14782</v>
      </c>
      <c r="C728" s="1">
        <v>41572.588888888888</v>
      </c>
      <c r="D728">
        <v>6</v>
      </c>
      <c r="E728">
        <v>17</v>
      </c>
      <c r="F728">
        <v>32</v>
      </c>
      <c r="G728" s="1">
        <v>44088.170138888891</v>
      </c>
      <c r="H728">
        <v>2</v>
      </c>
      <c r="I728" t="s">
        <v>26</v>
      </c>
      <c r="J728">
        <v>0</v>
      </c>
      <c r="K728">
        <v>0</v>
      </c>
      <c r="L728" t="s">
        <v>17</v>
      </c>
      <c r="M728">
        <f t="shared" si="11"/>
        <v>0</v>
      </c>
    </row>
    <row r="729" spans="1:13" x14ac:dyDescent="0.25">
      <c r="A729" t="s">
        <v>1640</v>
      </c>
      <c r="B729">
        <v>14772</v>
      </c>
      <c r="C729" s="1">
        <v>41143.445138888892</v>
      </c>
      <c r="D729">
        <v>8</v>
      </c>
      <c r="E729">
        <v>200</v>
      </c>
      <c r="F729">
        <v>34</v>
      </c>
      <c r="G729" s="1">
        <v>44080.63958333333</v>
      </c>
      <c r="H729">
        <v>10</v>
      </c>
      <c r="I729" t="s">
        <v>13</v>
      </c>
      <c r="J729">
        <v>629</v>
      </c>
      <c r="K729">
        <v>925</v>
      </c>
      <c r="L729" t="s">
        <v>1641</v>
      </c>
      <c r="M729">
        <f t="shared" si="11"/>
        <v>0.68</v>
      </c>
    </row>
    <row r="730" spans="1:13" x14ac:dyDescent="0.25">
      <c r="A730" t="s">
        <v>1642</v>
      </c>
      <c r="B730">
        <v>14748</v>
      </c>
      <c r="C730" s="1">
        <v>41557.606944444444</v>
      </c>
      <c r="D730">
        <v>6</v>
      </c>
      <c r="E730">
        <v>42</v>
      </c>
      <c r="F730">
        <v>30</v>
      </c>
      <c r="G730" s="1">
        <v>44083.660416666666</v>
      </c>
      <c r="H730">
        <v>7</v>
      </c>
      <c r="I730" t="s">
        <v>49</v>
      </c>
      <c r="J730">
        <v>403</v>
      </c>
      <c r="K730">
        <v>752</v>
      </c>
      <c r="L730" t="s">
        <v>1643</v>
      </c>
      <c r="M730">
        <f t="shared" si="11"/>
        <v>0.53590425531914898</v>
      </c>
    </row>
    <row r="731" spans="1:13" x14ac:dyDescent="0.25">
      <c r="A731" t="s">
        <v>1644</v>
      </c>
      <c r="B731">
        <v>14746</v>
      </c>
      <c r="C731" s="1">
        <v>41573.67291666667</v>
      </c>
      <c r="D731">
        <v>6</v>
      </c>
      <c r="E731">
        <v>100</v>
      </c>
      <c r="F731">
        <v>0</v>
      </c>
      <c r="G731" s="1">
        <v>44079.313888888886</v>
      </c>
      <c r="H731">
        <v>11</v>
      </c>
      <c r="I731" t="s">
        <v>39</v>
      </c>
      <c r="J731">
        <v>359</v>
      </c>
      <c r="K731">
        <v>406</v>
      </c>
      <c r="L731" t="s">
        <v>1599</v>
      </c>
      <c r="M731">
        <f t="shared" si="11"/>
        <v>0.88423645320197042</v>
      </c>
    </row>
    <row r="732" spans="1:13" x14ac:dyDescent="0.25">
      <c r="A732" t="s">
        <v>1645</v>
      </c>
      <c r="B732">
        <v>14745</v>
      </c>
      <c r="C732" s="1">
        <v>41423.736111111109</v>
      </c>
      <c r="D732">
        <v>7</v>
      </c>
      <c r="E732">
        <v>516</v>
      </c>
      <c r="F732">
        <v>149</v>
      </c>
      <c r="G732" s="1">
        <v>44048.558333333334</v>
      </c>
      <c r="H732">
        <v>42</v>
      </c>
      <c r="I732" t="s">
        <v>13</v>
      </c>
      <c r="J732">
        <v>601</v>
      </c>
      <c r="K732">
        <v>910</v>
      </c>
      <c r="L732" t="s">
        <v>1646</v>
      </c>
      <c r="M732">
        <f t="shared" si="11"/>
        <v>0.66043956043956042</v>
      </c>
    </row>
    <row r="733" spans="1:13" x14ac:dyDescent="0.25">
      <c r="A733" t="s">
        <v>1647</v>
      </c>
      <c r="B733">
        <v>14734</v>
      </c>
      <c r="C733" s="1">
        <v>43458.604166666664</v>
      </c>
      <c r="D733">
        <v>1</v>
      </c>
      <c r="E733">
        <v>303</v>
      </c>
      <c r="F733">
        <v>0</v>
      </c>
      <c r="G733" s="1">
        <v>44090.677083333336</v>
      </c>
      <c r="H733">
        <v>0</v>
      </c>
      <c r="I733" t="s">
        <v>46</v>
      </c>
      <c r="J733">
        <v>341</v>
      </c>
      <c r="K733">
        <v>373</v>
      </c>
      <c r="L733" t="s">
        <v>1648</v>
      </c>
      <c r="M733">
        <f t="shared" si="11"/>
        <v>0.91420911528150139</v>
      </c>
    </row>
    <row r="734" spans="1:13" x14ac:dyDescent="0.25">
      <c r="A734" t="s">
        <v>1650</v>
      </c>
      <c r="B734">
        <v>14701</v>
      </c>
      <c r="C734" s="1">
        <v>42426.850694444445</v>
      </c>
      <c r="D734">
        <v>4</v>
      </c>
      <c r="E734">
        <v>3007</v>
      </c>
      <c r="F734">
        <v>5</v>
      </c>
      <c r="G734" s="1">
        <v>44090.895138888889</v>
      </c>
      <c r="H734">
        <v>0</v>
      </c>
      <c r="I734" t="s">
        <v>49</v>
      </c>
      <c r="J734">
        <v>2562</v>
      </c>
      <c r="K734">
        <v>3113</v>
      </c>
      <c r="L734" t="s">
        <v>1651</v>
      </c>
      <c r="M734">
        <f t="shared" si="11"/>
        <v>0.82300032123353684</v>
      </c>
    </row>
    <row r="735" spans="1:13" x14ac:dyDescent="0.25">
      <c r="A735" t="s">
        <v>1652</v>
      </c>
      <c r="B735">
        <v>14679</v>
      </c>
      <c r="C735" s="1">
        <v>41160.12222222222</v>
      </c>
      <c r="D735">
        <v>8</v>
      </c>
      <c r="E735">
        <v>926</v>
      </c>
      <c r="F735">
        <v>164</v>
      </c>
      <c r="G735" s="1">
        <v>44090.950694444444</v>
      </c>
      <c r="H735">
        <v>0</v>
      </c>
      <c r="I735" t="s">
        <v>123</v>
      </c>
      <c r="J735">
        <v>951</v>
      </c>
      <c r="K735">
        <v>956</v>
      </c>
      <c r="L735" t="s">
        <v>733</v>
      </c>
      <c r="M735">
        <f t="shared" si="11"/>
        <v>0.99476987447698739</v>
      </c>
    </row>
    <row r="736" spans="1:13" x14ac:dyDescent="0.25">
      <c r="A736" t="s">
        <v>1653</v>
      </c>
      <c r="B736">
        <v>14672</v>
      </c>
      <c r="C736" s="1">
        <v>42590.629861111112</v>
      </c>
      <c r="D736">
        <v>4</v>
      </c>
      <c r="E736">
        <v>7332</v>
      </c>
      <c r="F736">
        <v>34</v>
      </c>
      <c r="G736" s="1">
        <v>44090.958333333336</v>
      </c>
      <c r="H736">
        <v>0</v>
      </c>
      <c r="I736" t="s">
        <v>26</v>
      </c>
      <c r="J736">
        <v>3658</v>
      </c>
      <c r="K736">
        <v>4485</v>
      </c>
      <c r="L736" t="s">
        <v>1654</v>
      </c>
      <c r="M736">
        <f t="shared" si="11"/>
        <v>0.81560758082497209</v>
      </c>
    </row>
    <row r="737" spans="1:13" x14ac:dyDescent="0.25">
      <c r="A737" t="s">
        <v>1655</v>
      </c>
      <c r="B737">
        <v>14671</v>
      </c>
      <c r="C737" s="1">
        <v>40197.288194444445</v>
      </c>
      <c r="D737">
        <v>10</v>
      </c>
      <c r="E737">
        <v>690</v>
      </c>
      <c r="F737">
        <v>21</v>
      </c>
      <c r="G737" s="1">
        <v>44090.651388888888</v>
      </c>
      <c r="H737">
        <v>0</v>
      </c>
      <c r="I737" t="s">
        <v>13</v>
      </c>
      <c r="J737">
        <v>1521</v>
      </c>
      <c r="K737">
        <v>1836</v>
      </c>
      <c r="L737" t="s">
        <v>1656</v>
      </c>
      <c r="M737">
        <f t="shared" si="11"/>
        <v>0.82843137254901966</v>
      </c>
    </row>
    <row r="738" spans="1:13" x14ac:dyDescent="0.25">
      <c r="A738" t="s">
        <v>1658</v>
      </c>
      <c r="B738">
        <v>14648</v>
      </c>
      <c r="C738" s="1">
        <v>40500.970138888886</v>
      </c>
      <c r="D738">
        <v>9</v>
      </c>
      <c r="E738">
        <v>12325</v>
      </c>
      <c r="F738">
        <v>0</v>
      </c>
      <c r="G738" s="1">
        <v>44088.160416666666</v>
      </c>
      <c r="H738">
        <v>2</v>
      </c>
      <c r="I738" t="s">
        <v>26</v>
      </c>
      <c r="J738">
        <v>3512</v>
      </c>
      <c r="K738">
        <v>4821</v>
      </c>
      <c r="L738" t="s">
        <v>1659</v>
      </c>
      <c r="M738">
        <f t="shared" si="11"/>
        <v>0.7284795685542419</v>
      </c>
    </row>
    <row r="739" spans="1:13" x14ac:dyDescent="0.25">
      <c r="A739" t="s">
        <v>1662</v>
      </c>
      <c r="B739">
        <v>14638</v>
      </c>
      <c r="C739" s="1">
        <v>42315.145833333336</v>
      </c>
      <c r="D739">
        <v>4</v>
      </c>
      <c r="E739">
        <v>2375</v>
      </c>
      <c r="F739">
        <v>40</v>
      </c>
      <c r="G739" s="1">
        <v>44090.580555555556</v>
      </c>
      <c r="H739">
        <v>0</v>
      </c>
      <c r="I739" t="s">
        <v>42</v>
      </c>
      <c r="J739">
        <v>2659</v>
      </c>
      <c r="K739">
        <v>2719</v>
      </c>
      <c r="L739" t="s">
        <v>1663</v>
      </c>
      <c r="M739">
        <f t="shared" si="11"/>
        <v>0.97793306362633325</v>
      </c>
    </row>
    <row r="740" spans="1:13" x14ac:dyDescent="0.25">
      <c r="A740" t="s">
        <v>1664</v>
      </c>
      <c r="B740">
        <v>14628</v>
      </c>
      <c r="C740" s="1">
        <v>41421.281944444447</v>
      </c>
      <c r="D740">
        <v>7</v>
      </c>
      <c r="E740">
        <v>25</v>
      </c>
      <c r="F740">
        <v>0</v>
      </c>
      <c r="G740" s="1">
        <v>43767.842361111114</v>
      </c>
      <c r="H740">
        <v>323</v>
      </c>
      <c r="I740" t="s">
        <v>13</v>
      </c>
      <c r="J740">
        <v>419</v>
      </c>
      <c r="K740">
        <v>436</v>
      </c>
      <c r="L740" t="s">
        <v>253</v>
      </c>
      <c r="M740">
        <f t="shared" si="11"/>
        <v>0.96100917431192656</v>
      </c>
    </row>
    <row r="741" spans="1:13" x14ac:dyDescent="0.25">
      <c r="A741" t="s">
        <v>1667</v>
      </c>
      <c r="B741">
        <v>14606</v>
      </c>
      <c r="C741" s="1">
        <v>42869.65347222222</v>
      </c>
      <c r="D741">
        <v>3</v>
      </c>
      <c r="E741">
        <v>2316</v>
      </c>
      <c r="F741">
        <v>0</v>
      </c>
      <c r="G741" s="1">
        <v>44090.911111111112</v>
      </c>
      <c r="H741">
        <v>0</v>
      </c>
      <c r="I741" t="s">
        <v>13</v>
      </c>
      <c r="J741">
        <v>4499</v>
      </c>
      <c r="K741">
        <v>4816</v>
      </c>
      <c r="L741" t="s">
        <v>1668</v>
      </c>
      <c r="M741">
        <f t="shared" si="11"/>
        <v>0.93417774086378735</v>
      </c>
    </row>
    <row r="742" spans="1:13" x14ac:dyDescent="0.25">
      <c r="A742" t="s">
        <v>1669</v>
      </c>
      <c r="B742">
        <v>14602</v>
      </c>
      <c r="C742" s="1">
        <v>41187.768750000003</v>
      </c>
      <c r="D742">
        <v>7</v>
      </c>
      <c r="E742">
        <v>69</v>
      </c>
      <c r="F742">
        <v>5</v>
      </c>
      <c r="G742" s="1">
        <v>43506.525000000001</v>
      </c>
      <c r="H742">
        <v>584</v>
      </c>
      <c r="I742" t="s">
        <v>13</v>
      </c>
      <c r="J742">
        <v>4185</v>
      </c>
      <c r="K742">
        <v>4455</v>
      </c>
      <c r="L742" t="s">
        <v>1670</v>
      </c>
      <c r="M742">
        <f t="shared" si="11"/>
        <v>0.93939393939393945</v>
      </c>
    </row>
    <row r="743" spans="1:13" x14ac:dyDescent="0.25">
      <c r="A743" t="s">
        <v>1671</v>
      </c>
      <c r="B743">
        <v>14597</v>
      </c>
      <c r="C743" s="1">
        <v>42284.245833333334</v>
      </c>
      <c r="D743">
        <v>4</v>
      </c>
      <c r="E743">
        <v>246</v>
      </c>
      <c r="F743">
        <v>42</v>
      </c>
      <c r="G743" s="1">
        <v>44082.013194444444</v>
      </c>
      <c r="H743">
        <v>8</v>
      </c>
      <c r="I743" t="s">
        <v>13</v>
      </c>
      <c r="J743">
        <v>374</v>
      </c>
      <c r="K743">
        <v>430</v>
      </c>
      <c r="L743" t="s">
        <v>1672</v>
      </c>
      <c r="M743">
        <f t="shared" si="11"/>
        <v>0.86976744186046506</v>
      </c>
    </row>
    <row r="744" spans="1:13" x14ac:dyDescent="0.25">
      <c r="A744" t="s">
        <v>1673</v>
      </c>
      <c r="B744">
        <v>14594</v>
      </c>
      <c r="C744" s="1">
        <v>42315.213194444441</v>
      </c>
      <c r="D744">
        <v>4</v>
      </c>
      <c r="E744">
        <v>20</v>
      </c>
      <c r="F744">
        <v>0</v>
      </c>
      <c r="G744" s="1">
        <v>44090.724999999999</v>
      </c>
      <c r="H744">
        <v>0</v>
      </c>
      <c r="I744" t="s">
        <v>46</v>
      </c>
      <c r="J744">
        <v>9</v>
      </c>
      <c r="K744">
        <v>9</v>
      </c>
      <c r="L744" t="s">
        <v>70</v>
      </c>
      <c r="M744">
        <f t="shared" si="11"/>
        <v>1</v>
      </c>
    </row>
    <row r="745" spans="1:13" x14ac:dyDescent="0.25">
      <c r="A745" t="s">
        <v>1674</v>
      </c>
      <c r="B745">
        <v>14573</v>
      </c>
      <c r="C745" s="1">
        <v>41691.804166666669</v>
      </c>
      <c r="D745">
        <v>6</v>
      </c>
      <c r="E745">
        <v>90</v>
      </c>
      <c r="F745">
        <v>13</v>
      </c>
      <c r="G745" s="1">
        <v>44045.731944444444</v>
      </c>
      <c r="H745">
        <v>45</v>
      </c>
      <c r="I745" t="s">
        <v>46</v>
      </c>
      <c r="J745">
        <v>542</v>
      </c>
      <c r="K745">
        <v>794</v>
      </c>
      <c r="L745" t="s">
        <v>1491</v>
      </c>
      <c r="M745">
        <f t="shared" si="11"/>
        <v>0.68261964735516378</v>
      </c>
    </row>
    <row r="746" spans="1:13" x14ac:dyDescent="0.25">
      <c r="A746" t="s">
        <v>1675</v>
      </c>
      <c r="B746">
        <v>14570</v>
      </c>
      <c r="C746" s="1">
        <v>41779.808333333334</v>
      </c>
      <c r="D746">
        <v>6</v>
      </c>
      <c r="E746">
        <v>797</v>
      </c>
      <c r="F746">
        <v>8</v>
      </c>
      <c r="G746" s="1">
        <v>44089.90902777778</v>
      </c>
      <c r="H746">
        <v>1</v>
      </c>
      <c r="I746" t="s">
        <v>86</v>
      </c>
      <c r="J746">
        <v>1027</v>
      </c>
      <c r="K746">
        <v>1126</v>
      </c>
      <c r="L746" t="s">
        <v>1676</v>
      </c>
      <c r="M746">
        <f t="shared" si="11"/>
        <v>0.91207815275310833</v>
      </c>
    </row>
    <row r="747" spans="1:13" x14ac:dyDescent="0.25">
      <c r="A747" t="s">
        <v>1681</v>
      </c>
      <c r="B747">
        <v>14550</v>
      </c>
      <c r="C747" s="1">
        <v>41511.480555555558</v>
      </c>
      <c r="D747">
        <v>7</v>
      </c>
      <c r="E747">
        <v>99</v>
      </c>
      <c r="F747">
        <v>75</v>
      </c>
      <c r="G747" s="1">
        <v>44085.251388888886</v>
      </c>
      <c r="H747">
        <v>5</v>
      </c>
      <c r="I747" t="s">
        <v>385</v>
      </c>
      <c r="J747">
        <v>1522</v>
      </c>
      <c r="K747">
        <v>1573</v>
      </c>
      <c r="L747" t="s">
        <v>1682</v>
      </c>
      <c r="M747">
        <f t="shared" si="11"/>
        <v>0.96757787666878581</v>
      </c>
    </row>
    <row r="748" spans="1:13" x14ac:dyDescent="0.25">
      <c r="A748" t="s">
        <v>1683</v>
      </c>
      <c r="B748">
        <v>14540</v>
      </c>
      <c r="C748" s="1">
        <v>43005.646527777775</v>
      </c>
      <c r="D748">
        <v>2</v>
      </c>
      <c r="E748">
        <v>114</v>
      </c>
      <c r="F748">
        <v>11</v>
      </c>
      <c r="G748" s="1">
        <v>44086.288194444445</v>
      </c>
      <c r="H748">
        <v>4</v>
      </c>
      <c r="I748" t="s">
        <v>13</v>
      </c>
      <c r="J748">
        <v>145</v>
      </c>
      <c r="K748">
        <v>241</v>
      </c>
      <c r="L748" t="s">
        <v>1684</v>
      </c>
      <c r="M748">
        <f t="shared" si="11"/>
        <v>0.60165975103734437</v>
      </c>
    </row>
    <row r="749" spans="1:13" x14ac:dyDescent="0.25">
      <c r="A749" t="s">
        <v>1685</v>
      </c>
      <c r="B749">
        <v>14528</v>
      </c>
      <c r="C749" s="1">
        <v>42898.258333333331</v>
      </c>
      <c r="D749">
        <v>3</v>
      </c>
      <c r="E749">
        <v>137</v>
      </c>
      <c r="F749">
        <v>37</v>
      </c>
      <c r="G749" s="1">
        <v>44089.931250000001</v>
      </c>
      <c r="H749">
        <v>1</v>
      </c>
      <c r="I749" t="s">
        <v>49</v>
      </c>
      <c r="J749">
        <v>174</v>
      </c>
      <c r="K749">
        <v>198</v>
      </c>
      <c r="L749" t="s">
        <v>1686</v>
      </c>
      <c r="M749">
        <f t="shared" si="11"/>
        <v>0.87878787878787878</v>
      </c>
    </row>
    <row r="750" spans="1:13" x14ac:dyDescent="0.25">
      <c r="A750" t="s">
        <v>1688</v>
      </c>
      <c r="B750">
        <v>14521</v>
      </c>
      <c r="C750" s="1">
        <v>42846.768750000003</v>
      </c>
      <c r="D750">
        <v>3</v>
      </c>
      <c r="E750">
        <v>189</v>
      </c>
      <c r="F750">
        <v>28</v>
      </c>
      <c r="G750" s="1">
        <v>44023.318749999999</v>
      </c>
      <c r="H750">
        <v>67</v>
      </c>
      <c r="I750" t="s">
        <v>49</v>
      </c>
      <c r="J750">
        <v>266</v>
      </c>
      <c r="K750">
        <v>292</v>
      </c>
      <c r="L750" t="s">
        <v>1689</v>
      </c>
      <c r="M750">
        <f t="shared" si="11"/>
        <v>0.91095890410958902</v>
      </c>
    </row>
    <row r="751" spans="1:13" x14ac:dyDescent="0.25">
      <c r="A751" t="s">
        <v>1690</v>
      </c>
      <c r="B751">
        <v>14505</v>
      </c>
      <c r="C751" s="1">
        <v>42717.383333333331</v>
      </c>
      <c r="D751">
        <v>3</v>
      </c>
      <c r="E751">
        <v>48</v>
      </c>
      <c r="F751">
        <v>15</v>
      </c>
      <c r="G751" s="1">
        <v>44008.722222222219</v>
      </c>
      <c r="H751">
        <v>82</v>
      </c>
      <c r="I751" t="s">
        <v>49</v>
      </c>
      <c r="J751">
        <v>89</v>
      </c>
      <c r="K751">
        <v>106</v>
      </c>
      <c r="L751" t="s">
        <v>1691</v>
      </c>
      <c r="M751">
        <f t="shared" si="11"/>
        <v>0.839622641509434</v>
      </c>
    </row>
    <row r="752" spans="1:13" x14ac:dyDescent="0.25">
      <c r="A752" t="s">
        <v>1692</v>
      </c>
      <c r="B752">
        <v>14495</v>
      </c>
      <c r="C752" s="1">
        <v>42706.81527777778</v>
      </c>
      <c r="D752">
        <v>3</v>
      </c>
      <c r="E752">
        <v>1836</v>
      </c>
      <c r="F752">
        <v>54</v>
      </c>
      <c r="G752" s="1">
        <v>44090.918055555558</v>
      </c>
      <c r="H752">
        <v>0</v>
      </c>
      <c r="I752" t="s">
        <v>49</v>
      </c>
      <c r="J752">
        <v>397</v>
      </c>
      <c r="K752">
        <v>402</v>
      </c>
      <c r="L752" t="s">
        <v>359</v>
      </c>
      <c r="M752">
        <f t="shared" si="11"/>
        <v>0.98756218905472637</v>
      </c>
    </row>
    <row r="753" spans="1:13" x14ac:dyDescent="0.25">
      <c r="A753" t="s">
        <v>1693</v>
      </c>
      <c r="B753">
        <v>14487</v>
      </c>
      <c r="C753" s="1">
        <v>41870.589583333334</v>
      </c>
      <c r="D753">
        <v>6</v>
      </c>
      <c r="E753">
        <v>13</v>
      </c>
      <c r="F753">
        <v>0</v>
      </c>
      <c r="G753" s="1">
        <v>43931.245833333334</v>
      </c>
      <c r="H753">
        <v>159</v>
      </c>
      <c r="I753" t="s">
        <v>42</v>
      </c>
      <c r="J753">
        <v>122</v>
      </c>
      <c r="K753">
        <v>246</v>
      </c>
      <c r="L753" t="s">
        <v>1694</v>
      </c>
      <c r="M753">
        <f t="shared" si="11"/>
        <v>0.49593495934959347</v>
      </c>
    </row>
    <row r="754" spans="1:13" x14ac:dyDescent="0.25">
      <c r="A754" t="s">
        <v>1695</v>
      </c>
      <c r="B754">
        <v>14483</v>
      </c>
      <c r="C754" s="1">
        <v>42036.921527777777</v>
      </c>
      <c r="D754">
        <v>5</v>
      </c>
      <c r="E754">
        <v>531</v>
      </c>
      <c r="F754">
        <v>159</v>
      </c>
      <c r="G754" s="1">
        <v>44064.424305555556</v>
      </c>
      <c r="H754">
        <v>26</v>
      </c>
      <c r="I754" t="s">
        <v>13</v>
      </c>
      <c r="J754">
        <v>784</v>
      </c>
      <c r="K754">
        <v>823</v>
      </c>
      <c r="L754" t="s">
        <v>1696</v>
      </c>
      <c r="M754">
        <f t="shared" si="11"/>
        <v>0.95261239368165251</v>
      </c>
    </row>
    <row r="755" spans="1:13" x14ac:dyDescent="0.25">
      <c r="A755" t="s">
        <v>1699</v>
      </c>
      <c r="B755">
        <v>14471</v>
      </c>
      <c r="C755" s="1">
        <v>43140.40902777778</v>
      </c>
      <c r="D755">
        <v>2</v>
      </c>
      <c r="E755">
        <v>26</v>
      </c>
      <c r="F755">
        <v>0</v>
      </c>
      <c r="G755" s="1">
        <v>44077.293055555558</v>
      </c>
      <c r="H755">
        <v>13</v>
      </c>
      <c r="I755" t="s">
        <v>26</v>
      </c>
      <c r="J755">
        <v>34</v>
      </c>
      <c r="K755">
        <v>36</v>
      </c>
      <c r="L755" t="s">
        <v>1700</v>
      </c>
      <c r="M755">
        <f t="shared" si="11"/>
        <v>0.94444444444444442</v>
      </c>
    </row>
    <row r="756" spans="1:13" x14ac:dyDescent="0.25">
      <c r="A756" t="s">
        <v>1701</v>
      </c>
      <c r="B756">
        <v>14469</v>
      </c>
      <c r="C756" s="1">
        <v>41468.813888888886</v>
      </c>
      <c r="D756">
        <v>7</v>
      </c>
      <c r="E756">
        <v>471</v>
      </c>
      <c r="F756">
        <v>21</v>
      </c>
      <c r="G756" s="1">
        <v>44082.624305555553</v>
      </c>
      <c r="H756">
        <v>8</v>
      </c>
      <c r="I756" t="s">
        <v>86</v>
      </c>
      <c r="J756">
        <v>502</v>
      </c>
      <c r="K756">
        <v>549</v>
      </c>
      <c r="L756" t="s">
        <v>1702</v>
      </c>
      <c r="M756">
        <f t="shared" si="11"/>
        <v>0.91438979963570133</v>
      </c>
    </row>
    <row r="757" spans="1:13" x14ac:dyDescent="0.25">
      <c r="A757" t="s">
        <v>1703</v>
      </c>
      <c r="B757">
        <v>14450</v>
      </c>
      <c r="C757" s="1">
        <v>42483.162499999999</v>
      </c>
      <c r="D757">
        <v>4</v>
      </c>
      <c r="E757">
        <v>623</v>
      </c>
      <c r="F757">
        <v>130</v>
      </c>
      <c r="G757" s="1">
        <v>44090.688194444447</v>
      </c>
      <c r="H757">
        <v>0</v>
      </c>
      <c r="I757" t="s">
        <v>13</v>
      </c>
      <c r="J757">
        <v>1445</v>
      </c>
      <c r="K757">
        <v>1924</v>
      </c>
      <c r="L757" t="s">
        <v>1704</v>
      </c>
      <c r="M757">
        <f t="shared" si="11"/>
        <v>0.75103950103950101</v>
      </c>
    </row>
    <row r="758" spans="1:13" x14ac:dyDescent="0.25">
      <c r="A758" t="s">
        <v>1708</v>
      </c>
      <c r="B758">
        <v>14416</v>
      </c>
      <c r="C758" s="1">
        <v>41138.236805555556</v>
      </c>
      <c r="D758">
        <v>8</v>
      </c>
      <c r="E758">
        <v>231</v>
      </c>
      <c r="F758">
        <v>4</v>
      </c>
      <c r="G758" s="1">
        <v>44007.536805555559</v>
      </c>
      <c r="H758">
        <v>83</v>
      </c>
      <c r="I758" t="s">
        <v>96</v>
      </c>
      <c r="J758">
        <v>334</v>
      </c>
      <c r="K758">
        <v>536</v>
      </c>
      <c r="L758" t="s">
        <v>1709</v>
      </c>
      <c r="M758">
        <f t="shared" si="11"/>
        <v>0.62313432835820892</v>
      </c>
    </row>
    <row r="759" spans="1:13" x14ac:dyDescent="0.25">
      <c r="A759" t="s">
        <v>1710</v>
      </c>
      <c r="B759">
        <v>14416</v>
      </c>
      <c r="C759" s="1">
        <v>42232.408333333333</v>
      </c>
      <c r="D759">
        <v>5</v>
      </c>
      <c r="E759">
        <v>33</v>
      </c>
      <c r="F759">
        <v>16</v>
      </c>
      <c r="G759" s="1">
        <v>44074.90902777778</v>
      </c>
      <c r="H759">
        <v>16</v>
      </c>
      <c r="I759" t="s">
        <v>86</v>
      </c>
      <c r="J759">
        <v>120</v>
      </c>
      <c r="K759">
        <v>195</v>
      </c>
      <c r="L759" t="s">
        <v>1711</v>
      </c>
      <c r="M759">
        <f t="shared" si="11"/>
        <v>0.61538461538461542</v>
      </c>
    </row>
    <row r="760" spans="1:13" x14ac:dyDescent="0.25">
      <c r="A760" t="s">
        <v>1712</v>
      </c>
      <c r="B760">
        <v>14386</v>
      </c>
      <c r="C760" s="1">
        <v>41961.030555555553</v>
      </c>
      <c r="D760">
        <v>5</v>
      </c>
      <c r="E760">
        <v>1092</v>
      </c>
      <c r="F760">
        <v>110</v>
      </c>
      <c r="G760" s="1">
        <v>44090.695138888892</v>
      </c>
      <c r="H760">
        <v>0</v>
      </c>
      <c r="I760" t="s">
        <v>39</v>
      </c>
      <c r="J760">
        <v>3295</v>
      </c>
      <c r="K760">
        <v>3555</v>
      </c>
      <c r="L760" t="s">
        <v>1713</v>
      </c>
      <c r="M760">
        <f t="shared" si="11"/>
        <v>0.92686357243319273</v>
      </c>
    </row>
    <row r="761" spans="1:13" x14ac:dyDescent="0.25">
      <c r="A761" t="s">
        <v>1714</v>
      </c>
      <c r="B761">
        <v>14382</v>
      </c>
      <c r="C761" s="1">
        <v>40308.198611111111</v>
      </c>
      <c r="D761">
        <v>10</v>
      </c>
      <c r="E761">
        <v>5076</v>
      </c>
      <c r="F761">
        <v>28</v>
      </c>
      <c r="G761" s="1">
        <v>44088.933333333334</v>
      </c>
      <c r="H761">
        <v>2</v>
      </c>
      <c r="I761" t="s">
        <v>46</v>
      </c>
      <c r="J761">
        <v>5116</v>
      </c>
      <c r="K761">
        <v>6463</v>
      </c>
      <c r="L761" t="s">
        <v>1715</v>
      </c>
      <c r="M761">
        <f t="shared" si="11"/>
        <v>0.79158285625870339</v>
      </c>
    </row>
    <row r="762" spans="1:13" x14ac:dyDescent="0.25">
      <c r="A762" t="s">
        <v>1716</v>
      </c>
      <c r="B762">
        <v>14355</v>
      </c>
      <c r="C762" s="1">
        <v>42332.711805555555</v>
      </c>
      <c r="D762">
        <v>4</v>
      </c>
      <c r="E762">
        <v>12884</v>
      </c>
      <c r="F762">
        <v>0</v>
      </c>
      <c r="G762" s="1">
        <v>44090.923611111109</v>
      </c>
      <c r="H762">
        <v>0</v>
      </c>
      <c r="I762" t="s">
        <v>86</v>
      </c>
      <c r="J762">
        <v>6031</v>
      </c>
      <c r="K762">
        <v>6152</v>
      </c>
      <c r="L762" t="s">
        <v>825</v>
      </c>
      <c r="M762">
        <f t="shared" si="11"/>
        <v>0.98033159947984394</v>
      </c>
    </row>
    <row r="763" spans="1:13" x14ac:dyDescent="0.25">
      <c r="A763" t="s">
        <v>1717</v>
      </c>
      <c r="B763">
        <v>14300</v>
      </c>
      <c r="C763" s="1">
        <v>42376.697222222225</v>
      </c>
      <c r="D763">
        <v>4</v>
      </c>
      <c r="E763">
        <v>12</v>
      </c>
      <c r="F763">
        <v>0</v>
      </c>
      <c r="G763" s="1">
        <v>44087.89166666667</v>
      </c>
      <c r="H763">
        <v>3</v>
      </c>
      <c r="I763" t="s">
        <v>39</v>
      </c>
      <c r="J763">
        <v>791</v>
      </c>
      <c r="K763">
        <v>791</v>
      </c>
      <c r="L763" t="s">
        <v>70</v>
      </c>
      <c r="M763">
        <f t="shared" si="11"/>
        <v>1</v>
      </c>
    </row>
    <row r="764" spans="1:13" x14ac:dyDescent="0.25">
      <c r="A764" t="s">
        <v>1718</v>
      </c>
      <c r="B764">
        <v>14296</v>
      </c>
      <c r="C764" s="1">
        <v>41931.561805555553</v>
      </c>
      <c r="D764">
        <v>5</v>
      </c>
      <c r="E764">
        <v>1246</v>
      </c>
      <c r="F764">
        <v>124</v>
      </c>
      <c r="G764" s="1">
        <v>44088.579861111109</v>
      </c>
      <c r="H764">
        <v>2</v>
      </c>
      <c r="I764" t="s">
        <v>49</v>
      </c>
      <c r="J764">
        <v>1133</v>
      </c>
      <c r="K764">
        <v>1293</v>
      </c>
      <c r="L764" t="s">
        <v>1719</v>
      </c>
      <c r="M764">
        <f t="shared" si="11"/>
        <v>0.87625676720804335</v>
      </c>
    </row>
    <row r="765" spans="1:13" x14ac:dyDescent="0.25">
      <c r="A765" t="s">
        <v>1720</v>
      </c>
      <c r="B765">
        <v>14291</v>
      </c>
      <c r="C765" s="1">
        <v>41650.587500000001</v>
      </c>
      <c r="D765">
        <v>6</v>
      </c>
      <c r="E765">
        <v>236</v>
      </c>
      <c r="F765">
        <v>85</v>
      </c>
      <c r="G765" s="1">
        <v>44089.276388888888</v>
      </c>
      <c r="H765">
        <v>1</v>
      </c>
      <c r="I765" t="s">
        <v>42</v>
      </c>
      <c r="J765">
        <v>2561</v>
      </c>
      <c r="K765">
        <v>2716</v>
      </c>
      <c r="L765" t="s">
        <v>1721</v>
      </c>
      <c r="M765">
        <f t="shared" si="11"/>
        <v>0.94293078055964652</v>
      </c>
    </row>
    <row r="766" spans="1:13" x14ac:dyDescent="0.25">
      <c r="A766" t="s">
        <v>1724</v>
      </c>
      <c r="B766">
        <v>14289</v>
      </c>
      <c r="C766" s="1">
        <v>41544.222916666666</v>
      </c>
      <c r="D766">
        <v>6</v>
      </c>
      <c r="E766">
        <v>439</v>
      </c>
      <c r="F766">
        <v>67</v>
      </c>
      <c r="G766" s="1">
        <v>44074.831250000003</v>
      </c>
      <c r="H766">
        <v>16</v>
      </c>
      <c r="I766" t="s">
        <v>13</v>
      </c>
      <c r="J766">
        <v>2100</v>
      </c>
      <c r="K766">
        <v>2103</v>
      </c>
      <c r="L766" t="s">
        <v>1725</v>
      </c>
      <c r="M766">
        <f t="shared" si="11"/>
        <v>0.99857346647646217</v>
      </c>
    </row>
    <row r="767" spans="1:13" x14ac:dyDescent="0.25">
      <c r="A767" t="s">
        <v>1726</v>
      </c>
      <c r="B767">
        <v>14279</v>
      </c>
      <c r="C767" s="1">
        <v>40878.295138888891</v>
      </c>
      <c r="D767">
        <v>8</v>
      </c>
      <c r="E767">
        <v>0</v>
      </c>
      <c r="F767">
        <v>0</v>
      </c>
      <c r="G767" s="1">
        <v>44090.808333333334</v>
      </c>
      <c r="H767">
        <v>0</v>
      </c>
      <c r="I767" t="s">
        <v>123</v>
      </c>
      <c r="J767">
        <v>0</v>
      </c>
      <c r="K767">
        <v>0</v>
      </c>
      <c r="L767" t="s">
        <v>17</v>
      </c>
      <c r="M767">
        <f t="shared" si="11"/>
        <v>0</v>
      </c>
    </row>
    <row r="768" spans="1:13" x14ac:dyDescent="0.25">
      <c r="A768" t="s">
        <v>1727</v>
      </c>
      <c r="B768">
        <v>14268</v>
      </c>
      <c r="C768" s="1">
        <v>43676.157638888886</v>
      </c>
      <c r="D768">
        <v>1</v>
      </c>
      <c r="E768">
        <v>33</v>
      </c>
      <c r="F768">
        <v>49</v>
      </c>
      <c r="G768" s="1">
        <v>44079.572916666664</v>
      </c>
      <c r="H768">
        <v>11</v>
      </c>
      <c r="I768" t="s">
        <v>173</v>
      </c>
      <c r="J768">
        <v>657</v>
      </c>
      <c r="K768">
        <v>929</v>
      </c>
      <c r="L768" t="s">
        <v>1728</v>
      </c>
      <c r="M768">
        <f t="shared" si="11"/>
        <v>0.70721205597416581</v>
      </c>
    </row>
    <row r="769" spans="1:13" x14ac:dyDescent="0.25">
      <c r="A769" t="s">
        <v>1729</v>
      </c>
      <c r="B769">
        <v>14255</v>
      </c>
      <c r="C769" s="1">
        <v>41319.793749999997</v>
      </c>
      <c r="D769">
        <v>7</v>
      </c>
      <c r="E769">
        <v>667</v>
      </c>
      <c r="F769">
        <v>32</v>
      </c>
      <c r="G769" s="1">
        <v>44090.387499999997</v>
      </c>
      <c r="H769">
        <v>0</v>
      </c>
      <c r="I769" t="s">
        <v>42</v>
      </c>
      <c r="J769">
        <v>914</v>
      </c>
      <c r="K769">
        <v>1036</v>
      </c>
      <c r="L769" t="s">
        <v>1730</v>
      </c>
      <c r="M769">
        <f t="shared" si="11"/>
        <v>0.88223938223938225</v>
      </c>
    </row>
    <row r="770" spans="1:13" x14ac:dyDescent="0.25">
      <c r="A770" t="s">
        <v>1731</v>
      </c>
      <c r="B770">
        <v>14250</v>
      </c>
      <c r="C770" s="1">
        <v>40394.688888888886</v>
      </c>
      <c r="D770">
        <v>10</v>
      </c>
      <c r="E770">
        <v>438</v>
      </c>
      <c r="F770">
        <v>15</v>
      </c>
      <c r="G770" s="1">
        <v>44085.074305555558</v>
      </c>
      <c r="H770">
        <v>5</v>
      </c>
      <c r="I770" t="s">
        <v>39</v>
      </c>
      <c r="J770">
        <v>229</v>
      </c>
      <c r="K770">
        <v>320</v>
      </c>
      <c r="L770" t="s">
        <v>1732</v>
      </c>
      <c r="M770">
        <f t="shared" si="11"/>
        <v>0.71562499999999996</v>
      </c>
    </row>
    <row r="771" spans="1:13" x14ac:dyDescent="0.25">
      <c r="A771" t="s">
        <v>1733</v>
      </c>
      <c r="B771">
        <v>14241</v>
      </c>
      <c r="C771" s="1">
        <v>41248.104861111111</v>
      </c>
      <c r="D771">
        <v>7</v>
      </c>
      <c r="E771">
        <v>864</v>
      </c>
      <c r="F771">
        <v>0</v>
      </c>
      <c r="G771" s="1">
        <v>44063.320833333331</v>
      </c>
      <c r="H771">
        <v>27</v>
      </c>
      <c r="I771" t="s">
        <v>42</v>
      </c>
      <c r="J771">
        <v>968</v>
      </c>
      <c r="K771">
        <v>1042</v>
      </c>
      <c r="L771" t="s">
        <v>1734</v>
      </c>
      <c r="M771">
        <f t="shared" ref="M771:M825" si="12">IF(K771=0,0,J771/K771)</f>
        <v>0.92898272552783112</v>
      </c>
    </row>
    <row r="772" spans="1:13" x14ac:dyDescent="0.25">
      <c r="A772" t="s">
        <v>1735</v>
      </c>
      <c r="B772">
        <v>14238</v>
      </c>
      <c r="C772" s="1">
        <v>42475.484027777777</v>
      </c>
      <c r="D772">
        <v>4</v>
      </c>
      <c r="E772">
        <v>479</v>
      </c>
      <c r="F772">
        <v>85</v>
      </c>
      <c r="G772" s="1">
        <v>44090.332638888889</v>
      </c>
      <c r="H772">
        <v>0</v>
      </c>
      <c r="I772" t="s">
        <v>13</v>
      </c>
      <c r="J772">
        <v>2314</v>
      </c>
      <c r="K772">
        <v>2505</v>
      </c>
      <c r="L772" t="s">
        <v>1736</v>
      </c>
      <c r="M772">
        <f t="shared" si="12"/>
        <v>0.92375249500998002</v>
      </c>
    </row>
    <row r="773" spans="1:13" x14ac:dyDescent="0.25">
      <c r="A773" t="s">
        <v>1737</v>
      </c>
      <c r="B773">
        <v>14236</v>
      </c>
      <c r="C773" s="1">
        <v>43920.741666666669</v>
      </c>
      <c r="D773">
        <v>0</v>
      </c>
      <c r="E773">
        <v>0</v>
      </c>
      <c r="F773">
        <v>0</v>
      </c>
      <c r="G773" s="1">
        <v>44090.710416666669</v>
      </c>
      <c r="H773">
        <v>0</v>
      </c>
      <c r="I773" t="s">
        <v>26</v>
      </c>
      <c r="J773">
        <v>16</v>
      </c>
      <c r="K773">
        <v>82</v>
      </c>
      <c r="L773" t="s">
        <v>1738</v>
      </c>
      <c r="M773">
        <f t="shared" si="12"/>
        <v>0.1951219512195122</v>
      </c>
    </row>
    <row r="774" spans="1:13" x14ac:dyDescent="0.25">
      <c r="A774" t="s">
        <v>1739</v>
      </c>
      <c r="B774">
        <v>14236</v>
      </c>
      <c r="C774" s="1">
        <v>42588.552777777775</v>
      </c>
      <c r="D774">
        <v>4</v>
      </c>
      <c r="E774">
        <v>376</v>
      </c>
      <c r="F774">
        <v>0</v>
      </c>
      <c r="G774" s="1">
        <v>44088.740972222222</v>
      </c>
      <c r="H774">
        <v>2</v>
      </c>
      <c r="I774" t="s">
        <v>46</v>
      </c>
      <c r="J774">
        <v>93</v>
      </c>
      <c r="K774">
        <v>104</v>
      </c>
      <c r="L774" t="s">
        <v>1740</v>
      </c>
      <c r="M774">
        <f t="shared" si="12"/>
        <v>0.89423076923076927</v>
      </c>
    </row>
    <row r="775" spans="1:13" x14ac:dyDescent="0.25">
      <c r="A775" t="s">
        <v>1743</v>
      </c>
      <c r="B775">
        <v>14209</v>
      </c>
      <c r="C775" s="1">
        <v>42017.979166666664</v>
      </c>
      <c r="D775">
        <v>5</v>
      </c>
      <c r="E775">
        <v>1121</v>
      </c>
      <c r="F775">
        <v>85</v>
      </c>
      <c r="G775" s="1">
        <v>44090.506249999999</v>
      </c>
      <c r="H775">
        <v>0</v>
      </c>
      <c r="I775" t="s">
        <v>86</v>
      </c>
      <c r="J775">
        <v>674</v>
      </c>
      <c r="K775">
        <v>703</v>
      </c>
      <c r="L775" t="s">
        <v>1744</v>
      </c>
      <c r="M775">
        <f t="shared" si="12"/>
        <v>0.95874822190611664</v>
      </c>
    </row>
    <row r="776" spans="1:13" x14ac:dyDescent="0.25">
      <c r="A776" t="s">
        <v>1745</v>
      </c>
      <c r="B776">
        <v>14207</v>
      </c>
      <c r="C776" s="1">
        <v>40686.943055555559</v>
      </c>
      <c r="D776">
        <v>9</v>
      </c>
      <c r="E776">
        <v>601</v>
      </c>
      <c r="F776">
        <v>175</v>
      </c>
      <c r="G776" s="1">
        <v>44090.606944444444</v>
      </c>
      <c r="H776">
        <v>0</v>
      </c>
      <c r="I776" t="s">
        <v>13</v>
      </c>
      <c r="J776">
        <v>5517</v>
      </c>
      <c r="K776">
        <v>6188</v>
      </c>
      <c r="L776" t="s">
        <v>1746</v>
      </c>
      <c r="M776">
        <f t="shared" si="12"/>
        <v>0.89156431803490632</v>
      </c>
    </row>
    <row r="777" spans="1:13" x14ac:dyDescent="0.25">
      <c r="A777" t="s">
        <v>1747</v>
      </c>
      <c r="B777">
        <v>14201</v>
      </c>
      <c r="C777" s="1">
        <v>43181.695833333331</v>
      </c>
      <c r="D777">
        <v>2</v>
      </c>
      <c r="E777">
        <v>73</v>
      </c>
      <c r="F777">
        <v>7</v>
      </c>
      <c r="G777" s="1">
        <v>44068.592361111114</v>
      </c>
      <c r="H777">
        <v>22</v>
      </c>
      <c r="I777" t="s">
        <v>42</v>
      </c>
      <c r="J777">
        <v>265</v>
      </c>
      <c r="K777">
        <v>295</v>
      </c>
      <c r="L777" t="s">
        <v>1748</v>
      </c>
      <c r="M777">
        <f t="shared" si="12"/>
        <v>0.89830508474576276</v>
      </c>
    </row>
    <row r="778" spans="1:13" x14ac:dyDescent="0.25">
      <c r="A778" t="s">
        <v>1749</v>
      </c>
      <c r="B778">
        <v>14188</v>
      </c>
      <c r="C778" s="1">
        <v>43529.990972222222</v>
      </c>
      <c r="D778">
        <v>1</v>
      </c>
      <c r="E778">
        <v>818</v>
      </c>
      <c r="F778">
        <v>284</v>
      </c>
      <c r="G778" s="1">
        <v>44090.468055555553</v>
      </c>
      <c r="H778">
        <v>0</v>
      </c>
      <c r="I778" t="s">
        <v>49</v>
      </c>
      <c r="J778">
        <v>1433</v>
      </c>
      <c r="K778">
        <v>1437</v>
      </c>
      <c r="L778" t="s">
        <v>560</v>
      </c>
      <c r="M778">
        <f t="shared" si="12"/>
        <v>0.99721642310368819</v>
      </c>
    </row>
    <row r="779" spans="1:13" x14ac:dyDescent="0.25">
      <c r="A779" t="s">
        <v>1751</v>
      </c>
      <c r="B779">
        <v>13714</v>
      </c>
      <c r="C779" s="1">
        <v>43194.275694444441</v>
      </c>
      <c r="D779">
        <v>2</v>
      </c>
      <c r="E779">
        <v>336</v>
      </c>
      <c r="F779">
        <v>16</v>
      </c>
      <c r="G779" s="1">
        <v>44090.722222222219</v>
      </c>
      <c r="H779">
        <v>0</v>
      </c>
      <c r="I779" t="s">
        <v>42</v>
      </c>
      <c r="J779">
        <v>976</v>
      </c>
      <c r="K779">
        <v>1182</v>
      </c>
      <c r="L779" t="s">
        <v>1752</v>
      </c>
      <c r="M779">
        <f t="shared" si="12"/>
        <v>0.82571912013536375</v>
      </c>
    </row>
    <row r="780" spans="1:13" x14ac:dyDescent="0.25">
      <c r="A780" t="s">
        <v>1753</v>
      </c>
      <c r="B780">
        <v>13699</v>
      </c>
      <c r="C780" s="1">
        <v>40892.834027777775</v>
      </c>
      <c r="D780">
        <v>8</v>
      </c>
      <c r="E780">
        <v>236</v>
      </c>
      <c r="F780">
        <v>0</v>
      </c>
      <c r="G780" s="1">
        <v>44090.535416666666</v>
      </c>
      <c r="H780">
        <v>0</v>
      </c>
      <c r="I780" t="s">
        <v>42</v>
      </c>
      <c r="J780">
        <v>7088</v>
      </c>
      <c r="K780">
        <v>7775</v>
      </c>
      <c r="L780" t="s">
        <v>1754</v>
      </c>
      <c r="M780">
        <f t="shared" si="12"/>
        <v>0.91163987138263669</v>
      </c>
    </row>
    <row r="781" spans="1:13" x14ac:dyDescent="0.25">
      <c r="A781" t="s">
        <v>1755</v>
      </c>
      <c r="B781">
        <v>13690</v>
      </c>
      <c r="C781" s="1">
        <v>41763.07916666667</v>
      </c>
      <c r="D781">
        <v>6</v>
      </c>
      <c r="E781">
        <v>369</v>
      </c>
      <c r="F781">
        <v>33</v>
      </c>
      <c r="G781" s="1">
        <v>44090.818749999999</v>
      </c>
      <c r="H781">
        <v>0</v>
      </c>
      <c r="I781" t="s">
        <v>26</v>
      </c>
      <c r="J781">
        <v>1580</v>
      </c>
      <c r="K781">
        <v>1952</v>
      </c>
      <c r="L781" t="s">
        <v>1756</v>
      </c>
      <c r="M781">
        <f t="shared" si="12"/>
        <v>0.80942622950819676</v>
      </c>
    </row>
    <row r="782" spans="1:13" x14ac:dyDescent="0.25">
      <c r="A782" t="s">
        <v>1757</v>
      </c>
      <c r="B782">
        <v>13683</v>
      </c>
      <c r="C782" s="1">
        <v>42596.738888888889</v>
      </c>
      <c r="D782">
        <v>4</v>
      </c>
      <c r="E782">
        <v>89</v>
      </c>
      <c r="F782">
        <v>22</v>
      </c>
      <c r="G782" s="1">
        <v>44079.25277777778</v>
      </c>
      <c r="H782">
        <v>11</v>
      </c>
      <c r="I782" t="s">
        <v>13</v>
      </c>
      <c r="J782">
        <v>174</v>
      </c>
      <c r="K782">
        <v>207</v>
      </c>
      <c r="L782" t="s">
        <v>1758</v>
      </c>
      <c r="M782">
        <f t="shared" si="12"/>
        <v>0.84057971014492749</v>
      </c>
    </row>
    <row r="783" spans="1:13" x14ac:dyDescent="0.25">
      <c r="A783" t="s">
        <v>1759</v>
      </c>
      <c r="B783">
        <v>13680</v>
      </c>
      <c r="C783" s="1">
        <v>40632.887499999997</v>
      </c>
      <c r="D783">
        <v>9</v>
      </c>
      <c r="E783">
        <v>4045</v>
      </c>
      <c r="F783">
        <v>474</v>
      </c>
      <c r="G783" s="1">
        <v>44090.953472222223</v>
      </c>
      <c r="H783">
        <v>0</v>
      </c>
      <c r="I783" t="s">
        <v>123</v>
      </c>
      <c r="J783">
        <v>9392</v>
      </c>
      <c r="K783">
        <v>11109</v>
      </c>
      <c r="L783" t="s">
        <v>1760</v>
      </c>
      <c r="M783">
        <f t="shared" si="12"/>
        <v>0.8454406337204069</v>
      </c>
    </row>
    <row r="784" spans="1:13" x14ac:dyDescent="0.25">
      <c r="A784" t="s">
        <v>1763</v>
      </c>
      <c r="B784">
        <v>14115</v>
      </c>
      <c r="C784" s="1">
        <v>42606.133333333331</v>
      </c>
      <c r="D784">
        <v>4</v>
      </c>
      <c r="E784">
        <v>251</v>
      </c>
      <c r="F784">
        <v>0</v>
      </c>
      <c r="G784" s="1">
        <v>44076.075694444444</v>
      </c>
      <c r="H784">
        <v>14</v>
      </c>
      <c r="I784" t="s">
        <v>46</v>
      </c>
      <c r="J784">
        <v>221</v>
      </c>
      <c r="K784">
        <v>429</v>
      </c>
      <c r="L784" t="s">
        <v>1764</v>
      </c>
      <c r="M784">
        <f t="shared" si="12"/>
        <v>0.51515151515151514</v>
      </c>
    </row>
    <row r="785" spans="1:13" x14ac:dyDescent="0.25">
      <c r="A785" t="s">
        <v>1765</v>
      </c>
      <c r="B785">
        <v>14108</v>
      </c>
      <c r="C785" s="1">
        <v>43266.28402777778</v>
      </c>
      <c r="D785">
        <v>2</v>
      </c>
      <c r="E785">
        <v>764</v>
      </c>
      <c r="F785">
        <v>29</v>
      </c>
      <c r="G785" s="1">
        <v>44090.668055555558</v>
      </c>
      <c r="H785">
        <v>0</v>
      </c>
      <c r="I785" t="s">
        <v>42</v>
      </c>
      <c r="J785">
        <v>2442</v>
      </c>
      <c r="K785">
        <v>2770</v>
      </c>
      <c r="L785" t="s">
        <v>1766</v>
      </c>
      <c r="M785">
        <f t="shared" si="12"/>
        <v>0.88158844765342959</v>
      </c>
    </row>
    <row r="786" spans="1:13" x14ac:dyDescent="0.25">
      <c r="A786" t="s">
        <v>1767</v>
      </c>
      <c r="B786">
        <v>14107</v>
      </c>
      <c r="C786" s="1">
        <v>43766.711805555555</v>
      </c>
      <c r="D786">
        <v>0</v>
      </c>
      <c r="E786">
        <v>7</v>
      </c>
      <c r="F786">
        <v>0</v>
      </c>
      <c r="G786" s="1">
        <v>44038.580555555556</v>
      </c>
      <c r="H786">
        <v>52</v>
      </c>
      <c r="I786" t="s">
        <v>13</v>
      </c>
      <c r="J786">
        <v>28</v>
      </c>
      <c r="K786">
        <v>140</v>
      </c>
      <c r="L786" t="s">
        <v>1617</v>
      </c>
      <c r="M786">
        <f t="shared" si="12"/>
        <v>0.2</v>
      </c>
    </row>
    <row r="787" spans="1:13" x14ac:dyDescent="0.25">
      <c r="A787" t="s">
        <v>1768</v>
      </c>
      <c r="B787">
        <v>14105</v>
      </c>
      <c r="C787" s="1">
        <v>41923.877083333333</v>
      </c>
      <c r="D787">
        <v>5</v>
      </c>
      <c r="E787">
        <v>60</v>
      </c>
      <c r="F787">
        <v>93</v>
      </c>
      <c r="G787" s="1">
        <v>44069.782638888886</v>
      </c>
      <c r="H787">
        <v>21</v>
      </c>
      <c r="I787" t="s">
        <v>13</v>
      </c>
      <c r="J787">
        <v>571</v>
      </c>
      <c r="K787">
        <v>707</v>
      </c>
      <c r="L787" t="s">
        <v>1769</v>
      </c>
      <c r="M787">
        <f t="shared" si="12"/>
        <v>0.80763790664780766</v>
      </c>
    </row>
    <row r="788" spans="1:13" x14ac:dyDescent="0.25">
      <c r="A788" t="s">
        <v>1772</v>
      </c>
      <c r="B788">
        <v>14101</v>
      </c>
      <c r="C788" s="1">
        <v>43734.652777777781</v>
      </c>
      <c r="D788">
        <v>0</v>
      </c>
      <c r="E788">
        <v>31</v>
      </c>
      <c r="F788">
        <v>1</v>
      </c>
      <c r="G788" s="1">
        <v>44078.5625</v>
      </c>
      <c r="H788">
        <v>12</v>
      </c>
      <c r="I788" t="s">
        <v>46</v>
      </c>
      <c r="J788">
        <v>347</v>
      </c>
      <c r="K788">
        <v>438</v>
      </c>
      <c r="L788" t="s">
        <v>1773</v>
      </c>
      <c r="M788">
        <f t="shared" si="12"/>
        <v>0.79223744292237441</v>
      </c>
    </row>
    <row r="789" spans="1:13" x14ac:dyDescent="0.25">
      <c r="A789" t="s">
        <v>1774</v>
      </c>
      <c r="B789">
        <v>14098</v>
      </c>
      <c r="C789" s="1">
        <v>42564.331944444442</v>
      </c>
      <c r="D789">
        <v>4</v>
      </c>
      <c r="E789">
        <v>2147</v>
      </c>
      <c r="F789">
        <v>151</v>
      </c>
      <c r="G789" s="1">
        <v>44090.623611111114</v>
      </c>
      <c r="H789">
        <v>0</v>
      </c>
      <c r="I789" t="s">
        <v>49</v>
      </c>
      <c r="J789">
        <v>2526</v>
      </c>
      <c r="K789">
        <v>2643</v>
      </c>
      <c r="L789" t="s">
        <v>1775</v>
      </c>
      <c r="M789">
        <f t="shared" si="12"/>
        <v>0.95573212258796825</v>
      </c>
    </row>
    <row r="790" spans="1:13" x14ac:dyDescent="0.25">
      <c r="A790" t="s">
        <v>1776</v>
      </c>
      <c r="B790">
        <v>14091</v>
      </c>
      <c r="C790" s="1">
        <v>42516.193055555559</v>
      </c>
      <c r="D790">
        <v>4</v>
      </c>
      <c r="E790">
        <v>821</v>
      </c>
      <c r="F790">
        <v>30</v>
      </c>
      <c r="G790" s="1">
        <v>44086.724305555559</v>
      </c>
      <c r="H790">
        <v>4</v>
      </c>
      <c r="I790" t="s">
        <v>46</v>
      </c>
      <c r="J790">
        <v>859</v>
      </c>
      <c r="K790">
        <v>916</v>
      </c>
      <c r="L790" t="s">
        <v>849</v>
      </c>
      <c r="M790">
        <f t="shared" si="12"/>
        <v>0.93777292576419213</v>
      </c>
    </row>
    <row r="791" spans="1:13" x14ac:dyDescent="0.25">
      <c r="A791" t="s">
        <v>1777</v>
      </c>
      <c r="B791">
        <v>14087</v>
      </c>
      <c r="C791" s="1">
        <v>40090.986805555556</v>
      </c>
      <c r="D791">
        <v>10</v>
      </c>
      <c r="E791">
        <v>155</v>
      </c>
      <c r="F791">
        <v>15</v>
      </c>
      <c r="G791" s="1">
        <v>44058.895138888889</v>
      </c>
      <c r="H791">
        <v>32</v>
      </c>
      <c r="I791" t="s">
        <v>13</v>
      </c>
      <c r="J791">
        <v>376</v>
      </c>
      <c r="K791">
        <v>431</v>
      </c>
      <c r="L791" t="s">
        <v>1778</v>
      </c>
      <c r="M791">
        <f t="shared" si="12"/>
        <v>0.87238979118329463</v>
      </c>
    </row>
    <row r="792" spans="1:13" x14ac:dyDescent="0.25">
      <c r="A792" t="s">
        <v>1779</v>
      </c>
      <c r="B792">
        <v>14069</v>
      </c>
      <c r="C792" s="1">
        <v>41015.837500000001</v>
      </c>
      <c r="D792">
        <v>8</v>
      </c>
      <c r="E792">
        <v>2136</v>
      </c>
      <c r="F792">
        <v>162</v>
      </c>
      <c r="G792" s="1">
        <v>44090.886111111111</v>
      </c>
      <c r="H792">
        <v>0</v>
      </c>
      <c r="I792" t="s">
        <v>385</v>
      </c>
      <c r="J792">
        <v>3790</v>
      </c>
      <c r="K792">
        <v>4145</v>
      </c>
      <c r="L792" t="s">
        <v>1702</v>
      </c>
      <c r="M792">
        <f t="shared" si="12"/>
        <v>0.91435464414957779</v>
      </c>
    </row>
    <row r="793" spans="1:13" x14ac:dyDescent="0.25">
      <c r="A793" t="s">
        <v>1780</v>
      </c>
      <c r="B793">
        <v>14066</v>
      </c>
      <c r="C793" s="1">
        <v>40076.297222222223</v>
      </c>
      <c r="D793">
        <v>10</v>
      </c>
      <c r="E793">
        <v>573</v>
      </c>
      <c r="F793">
        <v>0</v>
      </c>
      <c r="G793" s="1">
        <v>44074.365972222222</v>
      </c>
      <c r="H793">
        <v>16</v>
      </c>
      <c r="I793" t="s">
        <v>13</v>
      </c>
      <c r="J793">
        <v>1958</v>
      </c>
      <c r="K793">
        <v>2698</v>
      </c>
      <c r="L793" t="s">
        <v>1781</v>
      </c>
      <c r="M793">
        <f t="shared" si="12"/>
        <v>0.72572275759822091</v>
      </c>
    </row>
    <row r="794" spans="1:13" x14ac:dyDescent="0.25">
      <c r="A794" t="s">
        <v>1785</v>
      </c>
      <c r="B794">
        <v>13978</v>
      </c>
      <c r="C794" s="1">
        <v>41497.970833333333</v>
      </c>
      <c r="D794">
        <v>7</v>
      </c>
      <c r="E794">
        <v>265</v>
      </c>
      <c r="F794">
        <v>3</v>
      </c>
      <c r="G794" s="1">
        <v>44080.614583333336</v>
      </c>
      <c r="H794">
        <v>10</v>
      </c>
      <c r="I794" t="s">
        <v>46</v>
      </c>
      <c r="J794">
        <v>222</v>
      </c>
      <c r="K794">
        <v>269</v>
      </c>
      <c r="L794" t="s">
        <v>1786</v>
      </c>
      <c r="M794">
        <f t="shared" si="12"/>
        <v>0.82527881040892193</v>
      </c>
    </row>
    <row r="795" spans="1:13" x14ac:dyDescent="0.25">
      <c r="A795" t="s">
        <v>1787</v>
      </c>
      <c r="B795">
        <v>13972</v>
      </c>
      <c r="C795" s="1">
        <v>40994.652777777781</v>
      </c>
      <c r="D795">
        <v>8</v>
      </c>
      <c r="E795">
        <v>3779</v>
      </c>
      <c r="F795">
        <v>0</v>
      </c>
      <c r="G795" s="1">
        <v>44090.836805555555</v>
      </c>
      <c r="H795">
        <v>0</v>
      </c>
      <c r="I795" t="s">
        <v>46</v>
      </c>
      <c r="J795">
        <v>5592</v>
      </c>
      <c r="K795">
        <v>6148</v>
      </c>
      <c r="L795" t="s">
        <v>1162</v>
      </c>
      <c r="M795">
        <f t="shared" si="12"/>
        <v>0.90956408588158755</v>
      </c>
    </row>
    <row r="796" spans="1:13" x14ac:dyDescent="0.25">
      <c r="A796" t="s">
        <v>1788</v>
      </c>
      <c r="B796">
        <v>13956</v>
      </c>
      <c r="C796" s="1">
        <v>42241.302083333336</v>
      </c>
      <c r="D796">
        <v>5</v>
      </c>
      <c r="E796">
        <v>2820</v>
      </c>
      <c r="F796">
        <v>78</v>
      </c>
      <c r="G796" s="1">
        <v>44090.963194444441</v>
      </c>
      <c r="H796">
        <v>0</v>
      </c>
      <c r="I796" t="s">
        <v>86</v>
      </c>
      <c r="J796">
        <v>2302</v>
      </c>
      <c r="K796">
        <v>2302</v>
      </c>
      <c r="L796" t="s">
        <v>70</v>
      </c>
      <c r="M796">
        <f t="shared" si="12"/>
        <v>1</v>
      </c>
    </row>
    <row r="797" spans="1:13" x14ac:dyDescent="0.25">
      <c r="A797" t="s">
        <v>1789</v>
      </c>
      <c r="B797">
        <v>13950</v>
      </c>
      <c r="C797" s="1">
        <v>41731.094444444447</v>
      </c>
      <c r="D797">
        <v>6</v>
      </c>
      <c r="E797">
        <v>60</v>
      </c>
      <c r="F797">
        <v>21</v>
      </c>
      <c r="G797" s="1">
        <v>44078.242361111108</v>
      </c>
      <c r="H797">
        <v>12</v>
      </c>
      <c r="I797" t="s">
        <v>13</v>
      </c>
      <c r="J797">
        <v>222</v>
      </c>
      <c r="K797">
        <v>315</v>
      </c>
      <c r="L797" t="s">
        <v>1790</v>
      </c>
      <c r="M797">
        <f t="shared" si="12"/>
        <v>0.70476190476190481</v>
      </c>
    </row>
    <row r="798" spans="1:13" x14ac:dyDescent="0.25">
      <c r="A798" t="s">
        <v>1791</v>
      </c>
      <c r="B798">
        <v>13935</v>
      </c>
      <c r="C798" s="1">
        <v>42173.004861111112</v>
      </c>
      <c r="D798">
        <v>5</v>
      </c>
      <c r="E798">
        <v>166</v>
      </c>
      <c r="F798">
        <v>3</v>
      </c>
      <c r="G798" s="1">
        <v>44085.30972222222</v>
      </c>
      <c r="H798">
        <v>5</v>
      </c>
      <c r="I798" t="s">
        <v>13</v>
      </c>
      <c r="J798">
        <v>204</v>
      </c>
      <c r="K798">
        <v>331</v>
      </c>
      <c r="L798" t="s">
        <v>1792</v>
      </c>
      <c r="M798">
        <f t="shared" si="12"/>
        <v>0.61631419939577037</v>
      </c>
    </row>
    <row r="799" spans="1:13" x14ac:dyDescent="0.25">
      <c r="A799" t="s">
        <v>1793</v>
      </c>
      <c r="B799">
        <v>13904</v>
      </c>
      <c r="C799" s="1">
        <v>42439.90625</v>
      </c>
      <c r="D799">
        <v>4</v>
      </c>
      <c r="E799">
        <v>43</v>
      </c>
      <c r="F799">
        <v>0</v>
      </c>
      <c r="G799" s="1">
        <v>44035.773611111108</v>
      </c>
      <c r="H799">
        <v>55</v>
      </c>
      <c r="I799" t="s">
        <v>13</v>
      </c>
      <c r="J799">
        <v>187</v>
      </c>
      <c r="K799">
        <v>203</v>
      </c>
      <c r="L799" t="s">
        <v>1794</v>
      </c>
      <c r="M799">
        <f t="shared" si="12"/>
        <v>0.9211822660098522</v>
      </c>
    </row>
    <row r="800" spans="1:13" x14ac:dyDescent="0.25">
      <c r="A800" t="s">
        <v>1795</v>
      </c>
      <c r="B800">
        <v>13896</v>
      </c>
      <c r="C800" s="1">
        <v>41922.82916666667</v>
      </c>
      <c r="D800">
        <v>5</v>
      </c>
      <c r="E800">
        <v>934</v>
      </c>
      <c r="F800">
        <v>72</v>
      </c>
      <c r="G800" s="1">
        <v>44090.828472222223</v>
      </c>
      <c r="H800">
        <v>0</v>
      </c>
      <c r="I800" t="s">
        <v>336</v>
      </c>
      <c r="J800">
        <v>1774</v>
      </c>
      <c r="K800">
        <v>1921</v>
      </c>
      <c r="L800" t="s">
        <v>1796</v>
      </c>
      <c r="M800">
        <f t="shared" si="12"/>
        <v>0.92347735554398747</v>
      </c>
    </row>
    <row r="801" spans="1:13" x14ac:dyDescent="0.25">
      <c r="A801" t="s">
        <v>1797</v>
      </c>
      <c r="B801">
        <v>13892</v>
      </c>
      <c r="C801" s="1">
        <v>43098.083333333336</v>
      </c>
      <c r="D801">
        <v>2</v>
      </c>
      <c r="E801">
        <v>146</v>
      </c>
      <c r="F801">
        <v>2</v>
      </c>
      <c r="G801" s="1">
        <v>43858.924305555556</v>
      </c>
      <c r="H801">
        <v>232</v>
      </c>
      <c r="I801" t="s">
        <v>46</v>
      </c>
      <c r="J801">
        <v>958</v>
      </c>
      <c r="K801">
        <v>984</v>
      </c>
      <c r="L801" t="s">
        <v>1798</v>
      </c>
      <c r="M801">
        <f t="shared" si="12"/>
        <v>0.97357723577235777</v>
      </c>
    </row>
    <row r="802" spans="1:13" x14ac:dyDescent="0.25">
      <c r="A802" t="s">
        <v>1799</v>
      </c>
      <c r="B802">
        <v>13892</v>
      </c>
      <c r="C802" s="1">
        <v>43164.236805555556</v>
      </c>
      <c r="D802">
        <v>2</v>
      </c>
      <c r="E802">
        <v>1289</v>
      </c>
      <c r="F802">
        <v>31</v>
      </c>
      <c r="G802" s="1">
        <v>44090.95208333333</v>
      </c>
      <c r="H802">
        <v>0</v>
      </c>
      <c r="I802" t="s">
        <v>49</v>
      </c>
      <c r="J802">
        <v>1967</v>
      </c>
      <c r="K802">
        <v>2367</v>
      </c>
      <c r="L802" t="s">
        <v>1800</v>
      </c>
      <c r="M802">
        <f t="shared" si="12"/>
        <v>0.8310097169412759</v>
      </c>
    </row>
    <row r="803" spans="1:13" x14ac:dyDescent="0.25">
      <c r="A803" t="s">
        <v>1801</v>
      </c>
      <c r="B803">
        <v>13892</v>
      </c>
      <c r="C803" s="1">
        <v>42194.742361111108</v>
      </c>
      <c r="D803">
        <v>5</v>
      </c>
      <c r="E803">
        <v>38</v>
      </c>
      <c r="F803">
        <v>0</v>
      </c>
      <c r="G803" s="1">
        <v>44078.472916666666</v>
      </c>
      <c r="H803">
        <v>12</v>
      </c>
      <c r="I803" t="s">
        <v>13</v>
      </c>
      <c r="J803">
        <v>324</v>
      </c>
      <c r="K803">
        <v>501</v>
      </c>
      <c r="L803" t="s">
        <v>1802</v>
      </c>
      <c r="M803">
        <f t="shared" si="12"/>
        <v>0.6467065868263473</v>
      </c>
    </row>
    <row r="804" spans="1:13" x14ac:dyDescent="0.25">
      <c r="A804" t="s">
        <v>1803</v>
      </c>
      <c r="B804">
        <v>13891</v>
      </c>
      <c r="C804" s="1">
        <v>41331.134722222225</v>
      </c>
      <c r="D804">
        <v>7</v>
      </c>
      <c r="E804">
        <v>1647</v>
      </c>
      <c r="F804">
        <v>73</v>
      </c>
      <c r="G804" s="1">
        <v>44089.468055555553</v>
      </c>
      <c r="H804">
        <v>1</v>
      </c>
      <c r="I804" t="s">
        <v>13</v>
      </c>
      <c r="J804">
        <v>2679</v>
      </c>
      <c r="K804">
        <v>2780</v>
      </c>
      <c r="L804" t="s">
        <v>1804</v>
      </c>
      <c r="M804">
        <f t="shared" si="12"/>
        <v>0.96366906474820146</v>
      </c>
    </row>
    <row r="805" spans="1:13" x14ac:dyDescent="0.25">
      <c r="A805" t="s">
        <v>1805</v>
      </c>
      <c r="B805">
        <v>13887</v>
      </c>
      <c r="C805" s="1">
        <v>41824.162499999999</v>
      </c>
      <c r="D805">
        <v>6</v>
      </c>
      <c r="E805">
        <v>1618</v>
      </c>
      <c r="F805">
        <v>42</v>
      </c>
      <c r="G805" s="1">
        <v>44090.496527777781</v>
      </c>
      <c r="H805">
        <v>0</v>
      </c>
      <c r="I805" t="s">
        <v>13</v>
      </c>
      <c r="J805">
        <v>2643</v>
      </c>
      <c r="K805">
        <v>2775</v>
      </c>
      <c r="L805" t="s">
        <v>1806</v>
      </c>
      <c r="M805">
        <f t="shared" si="12"/>
        <v>0.95243243243243247</v>
      </c>
    </row>
    <row r="806" spans="1:13" x14ac:dyDescent="0.25">
      <c r="A806" t="s">
        <v>1809</v>
      </c>
      <c r="B806">
        <v>13878</v>
      </c>
      <c r="C806" s="1">
        <v>42139.693055555559</v>
      </c>
      <c r="D806">
        <v>5</v>
      </c>
      <c r="E806">
        <v>144</v>
      </c>
      <c r="F806">
        <v>58</v>
      </c>
      <c r="G806" s="1">
        <v>44085.901388888888</v>
      </c>
      <c r="H806">
        <v>5</v>
      </c>
      <c r="I806" t="s">
        <v>13</v>
      </c>
      <c r="J806">
        <v>710</v>
      </c>
      <c r="K806">
        <v>985</v>
      </c>
      <c r="L806" t="s">
        <v>1810</v>
      </c>
      <c r="M806">
        <f t="shared" si="12"/>
        <v>0.7208121827411168</v>
      </c>
    </row>
    <row r="807" spans="1:13" x14ac:dyDescent="0.25">
      <c r="A807" t="s">
        <v>1811</v>
      </c>
      <c r="B807">
        <v>13868</v>
      </c>
      <c r="C807" s="1">
        <v>43408.556944444441</v>
      </c>
      <c r="D807">
        <v>1</v>
      </c>
      <c r="E807">
        <v>62</v>
      </c>
      <c r="F807">
        <v>57</v>
      </c>
      <c r="G807" s="1">
        <v>44065.222916666666</v>
      </c>
      <c r="H807">
        <v>25</v>
      </c>
      <c r="I807" t="s">
        <v>86</v>
      </c>
      <c r="J807">
        <v>499</v>
      </c>
      <c r="K807">
        <v>562</v>
      </c>
      <c r="L807" t="s">
        <v>1812</v>
      </c>
      <c r="M807">
        <f t="shared" si="12"/>
        <v>0.88790035587188609</v>
      </c>
    </row>
    <row r="808" spans="1:13" x14ac:dyDescent="0.25">
      <c r="A808" t="s">
        <v>1813</v>
      </c>
      <c r="B808">
        <v>13860</v>
      </c>
      <c r="C808" s="1">
        <v>43192.613194444442</v>
      </c>
      <c r="D808">
        <v>2</v>
      </c>
      <c r="E808">
        <v>3001</v>
      </c>
      <c r="F808">
        <v>235</v>
      </c>
      <c r="G808" s="1">
        <v>44090.729166666664</v>
      </c>
      <c r="H808">
        <v>0</v>
      </c>
      <c r="I808" t="s">
        <v>13</v>
      </c>
      <c r="J808">
        <v>2005</v>
      </c>
      <c r="K808">
        <v>2196</v>
      </c>
      <c r="L808" t="s">
        <v>1814</v>
      </c>
      <c r="M808">
        <f t="shared" si="12"/>
        <v>0.91302367941712204</v>
      </c>
    </row>
    <row r="809" spans="1:13" x14ac:dyDescent="0.25">
      <c r="A809" t="s">
        <v>1815</v>
      </c>
      <c r="B809">
        <v>13848</v>
      </c>
      <c r="C809" s="1">
        <v>42018.595833333333</v>
      </c>
      <c r="D809">
        <v>5</v>
      </c>
      <c r="E809">
        <v>64</v>
      </c>
      <c r="F809">
        <v>0</v>
      </c>
      <c r="G809" s="1">
        <v>44073.224305555559</v>
      </c>
      <c r="H809">
        <v>17</v>
      </c>
      <c r="I809" t="s">
        <v>13</v>
      </c>
      <c r="J809">
        <v>60</v>
      </c>
      <c r="K809">
        <v>120</v>
      </c>
      <c r="L809" t="s">
        <v>255</v>
      </c>
      <c r="M809">
        <f t="shared" si="12"/>
        <v>0.5</v>
      </c>
    </row>
    <row r="810" spans="1:13" x14ac:dyDescent="0.25">
      <c r="A810" t="s">
        <v>1816</v>
      </c>
      <c r="B810">
        <v>13847</v>
      </c>
      <c r="C810" s="1">
        <v>42140.707638888889</v>
      </c>
      <c r="D810">
        <v>5</v>
      </c>
      <c r="E810">
        <v>1250</v>
      </c>
      <c r="F810">
        <v>78</v>
      </c>
      <c r="G810" s="1">
        <v>44090.520833333336</v>
      </c>
      <c r="H810">
        <v>0</v>
      </c>
      <c r="I810" t="s">
        <v>336</v>
      </c>
      <c r="J810">
        <v>1329</v>
      </c>
      <c r="K810">
        <v>1721</v>
      </c>
      <c r="L810" t="s">
        <v>821</v>
      </c>
      <c r="M810">
        <f t="shared" si="12"/>
        <v>0.77222545031958167</v>
      </c>
    </row>
    <row r="811" spans="1:13" x14ac:dyDescent="0.25">
      <c r="A811" t="s">
        <v>1817</v>
      </c>
      <c r="B811">
        <v>13829</v>
      </c>
      <c r="C811" s="1">
        <v>41932.140277777777</v>
      </c>
      <c r="D811">
        <v>5</v>
      </c>
      <c r="E811">
        <v>76</v>
      </c>
      <c r="F811">
        <v>0</v>
      </c>
      <c r="G811" s="1">
        <v>44038.249305555553</v>
      </c>
      <c r="H811">
        <v>52</v>
      </c>
      <c r="I811" t="s">
        <v>26</v>
      </c>
      <c r="J811">
        <v>34</v>
      </c>
      <c r="K811">
        <v>51</v>
      </c>
      <c r="L811" t="s">
        <v>737</v>
      </c>
      <c r="M811">
        <f t="shared" si="12"/>
        <v>0.66666666666666663</v>
      </c>
    </row>
    <row r="812" spans="1:13" x14ac:dyDescent="0.25">
      <c r="A812" t="s">
        <v>1818</v>
      </c>
      <c r="B812">
        <v>13816</v>
      </c>
      <c r="C812" s="1">
        <v>41292.851388888892</v>
      </c>
      <c r="D812">
        <v>7</v>
      </c>
      <c r="E812">
        <v>308</v>
      </c>
      <c r="F812">
        <v>57</v>
      </c>
      <c r="G812" s="1">
        <v>44060.115972222222</v>
      </c>
      <c r="H812">
        <v>30</v>
      </c>
      <c r="I812" t="s">
        <v>49</v>
      </c>
      <c r="J812">
        <v>3153</v>
      </c>
      <c r="K812">
        <v>3162</v>
      </c>
      <c r="L812" t="s">
        <v>560</v>
      </c>
      <c r="M812">
        <f t="shared" si="12"/>
        <v>0.99715370018975336</v>
      </c>
    </row>
    <row r="813" spans="1:13" x14ac:dyDescent="0.25">
      <c r="A813" t="s">
        <v>1821</v>
      </c>
      <c r="B813">
        <v>13797</v>
      </c>
      <c r="C813" s="1">
        <v>42279.763888888891</v>
      </c>
      <c r="D813">
        <v>4</v>
      </c>
      <c r="E813">
        <v>74</v>
      </c>
      <c r="F813">
        <v>1</v>
      </c>
      <c r="G813" s="1">
        <v>44033.867361111108</v>
      </c>
      <c r="H813">
        <v>57</v>
      </c>
      <c r="I813" t="s">
        <v>336</v>
      </c>
      <c r="J813">
        <v>136</v>
      </c>
      <c r="K813">
        <v>185</v>
      </c>
      <c r="L813" t="s">
        <v>1822</v>
      </c>
      <c r="M813">
        <f t="shared" si="12"/>
        <v>0.73513513513513518</v>
      </c>
    </row>
    <row r="814" spans="1:13" x14ac:dyDescent="0.25">
      <c r="A814" t="s">
        <v>1823</v>
      </c>
      <c r="B814">
        <v>13794</v>
      </c>
      <c r="C814" s="1">
        <v>41555.980555555558</v>
      </c>
      <c r="D814">
        <v>6</v>
      </c>
      <c r="E814">
        <v>598</v>
      </c>
      <c r="F814">
        <v>66</v>
      </c>
      <c r="G814" s="1">
        <v>44090.897222222222</v>
      </c>
      <c r="H814">
        <v>0</v>
      </c>
      <c r="I814" t="s">
        <v>173</v>
      </c>
      <c r="J814">
        <v>3837</v>
      </c>
      <c r="K814">
        <v>4199</v>
      </c>
      <c r="L814" t="s">
        <v>78</v>
      </c>
      <c r="M814">
        <f t="shared" si="12"/>
        <v>0.9137889973803287</v>
      </c>
    </row>
    <row r="815" spans="1:13" x14ac:dyDescent="0.25">
      <c r="A815" t="s">
        <v>1824</v>
      </c>
      <c r="B815">
        <v>13792</v>
      </c>
      <c r="C815" s="1">
        <v>41289.94027777778</v>
      </c>
      <c r="D815">
        <v>7</v>
      </c>
      <c r="E815">
        <v>83</v>
      </c>
      <c r="F815">
        <v>0</v>
      </c>
      <c r="G815" s="1">
        <v>44090.857638888891</v>
      </c>
      <c r="H815">
        <v>0</v>
      </c>
      <c r="I815" t="s">
        <v>57</v>
      </c>
      <c r="J815">
        <v>3510</v>
      </c>
      <c r="K815">
        <v>4661</v>
      </c>
      <c r="L815" t="s">
        <v>1825</v>
      </c>
      <c r="M815">
        <f t="shared" si="12"/>
        <v>0.75305728384466852</v>
      </c>
    </row>
    <row r="816" spans="1:13" x14ac:dyDescent="0.25">
      <c r="A816" t="s">
        <v>1826</v>
      </c>
      <c r="B816">
        <v>13789</v>
      </c>
      <c r="C816" s="1">
        <v>40591.463888888888</v>
      </c>
      <c r="D816">
        <v>9</v>
      </c>
      <c r="E816">
        <v>356</v>
      </c>
      <c r="F816">
        <v>33</v>
      </c>
      <c r="G816" s="1">
        <v>44090.929166666669</v>
      </c>
      <c r="H816">
        <v>0</v>
      </c>
      <c r="I816" t="s">
        <v>46</v>
      </c>
      <c r="J816">
        <v>968</v>
      </c>
      <c r="K816">
        <v>1008</v>
      </c>
      <c r="L816" t="s">
        <v>1827</v>
      </c>
      <c r="M816">
        <f t="shared" si="12"/>
        <v>0.96031746031746035</v>
      </c>
    </row>
    <row r="817" spans="1:13" x14ac:dyDescent="0.25">
      <c r="A817" t="s">
        <v>1828</v>
      </c>
      <c r="B817">
        <v>13787</v>
      </c>
      <c r="C817" s="1">
        <v>42248.923611111109</v>
      </c>
      <c r="D817">
        <v>5</v>
      </c>
      <c r="E817">
        <v>15288</v>
      </c>
      <c r="F817">
        <v>549</v>
      </c>
      <c r="G817" s="1">
        <v>44090.933333333334</v>
      </c>
      <c r="H817">
        <v>0</v>
      </c>
      <c r="I817" t="s">
        <v>13</v>
      </c>
      <c r="J817">
        <v>9604</v>
      </c>
      <c r="K817">
        <v>11466</v>
      </c>
      <c r="L817" t="s">
        <v>1829</v>
      </c>
      <c r="M817">
        <f t="shared" si="12"/>
        <v>0.83760683760683763</v>
      </c>
    </row>
    <row r="818" spans="1:13" x14ac:dyDescent="0.25">
      <c r="A818" t="s">
        <v>1830</v>
      </c>
      <c r="B818">
        <v>13772</v>
      </c>
      <c r="C818" s="1">
        <v>41624.535416666666</v>
      </c>
      <c r="D818">
        <v>6</v>
      </c>
      <c r="E818">
        <v>3151</v>
      </c>
      <c r="F818">
        <v>21</v>
      </c>
      <c r="G818" s="1">
        <v>44090.923611111109</v>
      </c>
      <c r="H818">
        <v>0</v>
      </c>
      <c r="I818" t="s">
        <v>13</v>
      </c>
      <c r="J818">
        <v>3394</v>
      </c>
      <c r="K818">
        <v>3805</v>
      </c>
      <c r="L818" t="s">
        <v>249</v>
      </c>
      <c r="M818">
        <f t="shared" si="12"/>
        <v>0.89198423127463866</v>
      </c>
    </row>
    <row r="819" spans="1:13" x14ac:dyDescent="0.25">
      <c r="A819" t="s">
        <v>1831</v>
      </c>
      <c r="B819">
        <v>13772</v>
      </c>
      <c r="C819" s="1">
        <v>42741.333333333336</v>
      </c>
      <c r="D819">
        <v>3</v>
      </c>
      <c r="E819">
        <v>1700</v>
      </c>
      <c r="F819">
        <v>5</v>
      </c>
      <c r="G819" s="1">
        <v>44090.422222222223</v>
      </c>
      <c r="H819">
        <v>0</v>
      </c>
      <c r="I819" t="s">
        <v>26</v>
      </c>
      <c r="J819">
        <v>693</v>
      </c>
      <c r="K819">
        <v>886</v>
      </c>
      <c r="L819" t="s">
        <v>1832</v>
      </c>
      <c r="M819">
        <f t="shared" si="12"/>
        <v>0.78216704288939054</v>
      </c>
    </row>
    <row r="820" spans="1:13" x14ac:dyDescent="0.25">
      <c r="A820" t="s">
        <v>1833</v>
      </c>
      <c r="B820">
        <v>13764</v>
      </c>
      <c r="C820" s="1">
        <v>43573.579861111109</v>
      </c>
      <c r="D820">
        <v>1</v>
      </c>
      <c r="E820">
        <v>61</v>
      </c>
      <c r="F820">
        <v>0</v>
      </c>
      <c r="G820" s="1">
        <v>44088.40902777778</v>
      </c>
      <c r="H820">
        <v>2</v>
      </c>
      <c r="I820" t="s">
        <v>46</v>
      </c>
      <c r="J820">
        <v>86</v>
      </c>
      <c r="K820">
        <v>101</v>
      </c>
      <c r="L820" t="s">
        <v>1834</v>
      </c>
      <c r="M820">
        <f t="shared" si="12"/>
        <v>0.85148514851485146</v>
      </c>
    </row>
    <row r="821" spans="1:13" x14ac:dyDescent="0.25">
      <c r="A821" t="s">
        <v>1835</v>
      </c>
      <c r="B821">
        <v>13759</v>
      </c>
      <c r="C821" s="1">
        <v>41714.725694444445</v>
      </c>
      <c r="D821">
        <v>6</v>
      </c>
      <c r="E821">
        <v>10</v>
      </c>
      <c r="F821">
        <v>0</v>
      </c>
      <c r="G821" s="1">
        <v>44076.402083333334</v>
      </c>
      <c r="H821">
        <v>14</v>
      </c>
      <c r="I821" t="s">
        <v>42</v>
      </c>
      <c r="J821">
        <v>0</v>
      </c>
      <c r="K821">
        <v>0</v>
      </c>
      <c r="L821" t="s">
        <v>17</v>
      </c>
      <c r="M821">
        <f t="shared" si="12"/>
        <v>0</v>
      </c>
    </row>
    <row r="822" spans="1:13" x14ac:dyDescent="0.25">
      <c r="A822" t="s">
        <v>1837</v>
      </c>
      <c r="B822">
        <v>13732</v>
      </c>
      <c r="C822" s="1">
        <v>41999.622916666667</v>
      </c>
      <c r="D822">
        <v>5</v>
      </c>
      <c r="E822">
        <v>60</v>
      </c>
      <c r="F822">
        <v>0</v>
      </c>
      <c r="G822" s="1">
        <v>43960.515972222223</v>
      </c>
      <c r="H822">
        <v>130</v>
      </c>
      <c r="I822" t="s">
        <v>336</v>
      </c>
      <c r="J822">
        <v>90</v>
      </c>
      <c r="K822">
        <v>222</v>
      </c>
      <c r="L822" t="s">
        <v>1838</v>
      </c>
      <c r="M822">
        <f t="shared" si="12"/>
        <v>0.40540540540540543</v>
      </c>
    </row>
    <row r="823" spans="1:13" x14ac:dyDescent="0.25">
      <c r="A823" t="s">
        <v>1839</v>
      </c>
      <c r="B823">
        <v>13729</v>
      </c>
      <c r="C823" s="1">
        <v>41764.709027777775</v>
      </c>
      <c r="D823">
        <v>6</v>
      </c>
      <c r="E823">
        <v>176</v>
      </c>
      <c r="F823">
        <v>0</v>
      </c>
      <c r="G823" s="1">
        <v>44088.768750000003</v>
      </c>
      <c r="H823">
        <v>2</v>
      </c>
      <c r="I823" t="s">
        <v>46</v>
      </c>
      <c r="J823">
        <v>560</v>
      </c>
      <c r="K823">
        <v>1101</v>
      </c>
      <c r="L823" t="s">
        <v>1840</v>
      </c>
      <c r="M823">
        <f t="shared" si="12"/>
        <v>0.50862851952770205</v>
      </c>
    </row>
    <row r="824" spans="1:13" x14ac:dyDescent="0.25">
      <c r="A824" t="s">
        <v>1842</v>
      </c>
      <c r="B824">
        <v>13727</v>
      </c>
      <c r="C824" s="1">
        <v>41555.238194444442</v>
      </c>
      <c r="D824">
        <v>6</v>
      </c>
      <c r="E824">
        <v>183</v>
      </c>
      <c r="F824">
        <v>0</v>
      </c>
      <c r="G824" s="1">
        <v>44088.556250000001</v>
      </c>
      <c r="H824">
        <v>2</v>
      </c>
      <c r="I824" t="s">
        <v>42</v>
      </c>
      <c r="J824">
        <v>1096</v>
      </c>
      <c r="K824">
        <v>1337</v>
      </c>
      <c r="L824" t="s">
        <v>1843</v>
      </c>
      <c r="M824">
        <f t="shared" si="12"/>
        <v>0.81974569932685115</v>
      </c>
    </row>
    <row r="825" spans="1:13" x14ac:dyDescent="0.25">
      <c r="A825" t="s">
        <v>1844</v>
      </c>
      <c r="B825">
        <v>13716</v>
      </c>
      <c r="C825" s="1">
        <v>41172.629166666666</v>
      </c>
      <c r="D825">
        <v>7</v>
      </c>
      <c r="E825">
        <v>1709</v>
      </c>
      <c r="F825">
        <v>49</v>
      </c>
      <c r="G825" s="1">
        <v>44088.609027777777</v>
      </c>
      <c r="H825">
        <v>2</v>
      </c>
      <c r="I825" t="s">
        <v>46</v>
      </c>
      <c r="J825">
        <v>827</v>
      </c>
      <c r="K825">
        <v>865</v>
      </c>
      <c r="L825" t="s">
        <v>1845</v>
      </c>
      <c r="M825">
        <f t="shared" si="12"/>
        <v>0.95606936416184973</v>
      </c>
    </row>
  </sheetData>
  <mergeCells count="1">
    <mergeCell ref="O1:S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978"/>
  <sheetViews>
    <sheetView topLeftCell="J1" workbookViewId="0">
      <selection activeCell="O3" sqref="O3"/>
    </sheetView>
  </sheetViews>
  <sheetFormatPr defaultRowHeight="15" x14ac:dyDescent="0.25"/>
  <cols>
    <col min="1" max="1" width="34.5703125" customWidth="1"/>
    <col min="3" max="3" width="15.85546875" bestFit="1" customWidth="1"/>
    <col min="7" max="7" width="15.85546875" bestFit="1" customWidth="1"/>
    <col min="9" max="9" width="22.42578125" bestFit="1" customWidth="1"/>
    <col min="10" max="10" width="22.85546875" bestFit="1" customWidth="1"/>
    <col min="11" max="11" width="21.140625" bestFit="1" customWidth="1"/>
    <col min="12" max="12" width="26.5703125" bestFit="1" customWidth="1"/>
    <col min="13" max="13" width="23" bestFit="1" customWidth="1"/>
    <col min="15" max="15" width="18.42578125" bestFit="1" customWidth="1"/>
    <col min="16" max="16" width="34.5703125" bestFit="1" customWidth="1"/>
    <col min="18" max="18" width="13.140625" bestFit="1" customWidth="1"/>
    <col min="19" max="19" width="19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1890</v>
      </c>
      <c r="O1" s="19" t="s">
        <v>1889</v>
      </c>
      <c r="P1" s="19"/>
      <c r="Q1" s="19"/>
      <c r="R1" s="19"/>
      <c r="S1" s="19"/>
    </row>
    <row r="2" spans="1:19" x14ac:dyDescent="0.25">
      <c r="A2" t="s">
        <v>62</v>
      </c>
      <c r="B2">
        <v>92691</v>
      </c>
      <c r="C2" s="1">
        <v>43160.670138888891</v>
      </c>
      <c r="D2">
        <v>2</v>
      </c>
      <c r="E2">
        <v>12</v>
      </c>
      <c r="F2">
        <v>0</v>
      </c>
      <c r="G2" s="1">
        <v>44082.097222222219</v>
      </c>
      <c r="H2">
        <v>8</v>
      </c>
      <c r="I2" t="s">
        <v>63</v>
      </c>
      <c r="J2">
        <v>71</v>
      </c>
      <c r="K2">
        <v>413</v>
      </c>
      <c r="L2" t="s">
        <v>64</v>
      </c>
      <c r="M2">
        <f>IF(K2=0,0,J2/K2)</f>
        <v>0.17191283292978207</v>
      </c>
      <c r="O2" s="17" t="s">
        <v>1894</v>
      </c>
      <c r="P2" s="17" t="s">
        <v>1895</v>
      </c>
      <c r="Q2" s="17" t="s">
        <v>1896</v>
      </c>
      <c r="R2" s="17" t="s">
        <v>1897</v>
      </c>
      <c r="S2" s="17" t="s">
        <v>1898</v>
      </c>
    </row>
    <row r="3" spans="1:19" x14ac:dyDescent="0.25">
      <c r="A3" t="s">
        <v>128</v>
      </c>
      <c r="B3">
        <v>59794</v>
      </c>
      <c r="C3" s="1">
        <v>42842.149305555555</v>
      </c>
      <c r="D3">
        <v>3</v>
      </c>
      <c r="E3">
        <v>313</v>
      </c>
      <c r="F3">
        <v>49</v>
      </c>
      <c r="G3" s="1">
        <v>44082.084027777775</v>
      </c>
      <c r="H3">
        <v>8</v>
      </c>
      <c r="I3" t="s">
        <v>129</v>
      </c>
      <c r="J3">
        <v>2203</v>
      </c>
      <c r="K3">
        <v>2908</v>
      </c>
      <c r="L3" t="s">
        <v>130</v>
      </c>
      <c r="M3">
        <f t="shared" ref="M3:M57" si="0">IF(K3=0,0,J3/K3)</f>
        <v>0.75756533700137552</v>
      </c>
      <c r="O3" s="12">
        <f>MEDIAN(M2:M57)</f>
        <v>0.79151873767258385</v>
      </c>
      <c r="P3" s="12">
        <f>MEDIAN(H2:H57)</f>
        <v>8</v>
      </c>
      <c r="Q3" s="12">
        <f>MEDIAN(F2:F57)</f>
        <v>3</v>
      </c>
      <c r="R3" s="12">
        <f>MEDIAN(E2:E57)</f>
        <v>144.5</v>
      </c>
      <c r="S3" s="12">
        <f>MEDIAN(D2:D57)</f>
        <v>4</v>
      </c>
    </row>
    <row r="4" spans="1:19" x14ac:dyDescent="0.25">
      <c r="A4" t="s">
        <v>185</v>
      </c>
      <c r="B4">
        <v>47258</v>
      </c>
      <c r="C4" s="1">
        <v>42616.263194444444</v>
      </c>
      <c r="D4">
        <v>4</v>
      </c>
      <c r="E4">
        <v>3063</v>
      </c>
      <c r="F4">
        <v>128</v>
      </c>
      <c r="G4" s="1">
        <v>44089.674305555556</v>
      </c>
      <c r="H4">
        <v>1</v>
      </c>
      <c r="I4" t="s">
        <v>129</v>
      </c>
      <c r="J4">
        <v>14070</v>
      </c>
      <c r="K4">
        <v>15709</v>
      </c>
      <c r="L4" t="s">
        <v>186</v>
      </c>
      <c r="M4">
        <f t="shared" si="0"/>
        <v>0.89566490546820299</v>
      </c>
    </row>
    <row r="5" spans="1:19" x14ac:dyDescent="0.25">
      <c r="A5" t="s">
        <v>185</v>
      </c>
      <c r="B5">
        <v>47258</v>
      </c>
      <c r="C5" s="1">
        <v>42616.263194444444</v>
      </c>
      <c r="D5">
        <v>4</v>
      </c>
      <c r="E5">
        <v>3063</v>
      </c>
      <c r="F5">
        <v>128</v>
      </c>
      <c r="G5" s="1">
        <v>44089.674305555556</v>
      </c>
      <c r="H5">
        <v>1</v>
      </c>
      <c r="I5" t="s">
        <v>129</v>
      </c>
      <c r="J5">
        <v>14070</v>
      </c>
      <c r="K5">
        <v>15709</v>
      </c>
      <c r="L5" t="s">
        <v>186</v>
      </c>
      <c r="M5">
        <f t="shared" si="0"/>
        <v>0.89566490546820299</v>
      </c>
    </row>
    <row r="6" spans="1:19" x14ac:dyDescent="0.25">
      <c r="A6" t="s">
        <v>275</v>
      </c>
      <c r="B6">
        <v>38805</v>
      </c>
      <c r="C6" s="1">
        <v>42319.597916666666</v>
      </c>
      <c r="D6">
        <v>4</v>
      </c>
      <c r="E6">
        <v>84</v>
      </c>
      <c r="F6">
        <v>0</v>
      </c>
      <c r="G6" s="1">
        <v>44080.75</v>
      </c>
      <c r="H6">
        <v>10</v>
      </c>
      <c r="I6" t="s">
        <v>63</v>
      </c>
      <c r="J6">
        <v>66</v>
      </c>
      <c r="K6">
        <v>217</v>
      </c>
      <c r="L6" t="s">
        <v>276</v>
      </c>
      <c r="M6">
        <f t="shared" si="0"/>
        <v>0.30414746543778803</v>
      </c>
    </row>
    <row r="7" spans="1:19" x14ac:dyDescent="0.25">
      <c r="A7" t="s">
        <v>281</v>
      </c>
      <c r="B7">
        <v>38525</v>
      </c>
      <c r="C7" s="1">
        <v>41670.568749999999</v>
      </c>
      <c r="D7">
        <v>6</v>
      </c>
      <c r="E7">
        <v>4442</v>
      </c>
      <c r="F7">
        <v>21</v>
      </c>
      <c r="G7" s="1">
        <v>44090.881249999999</v>
      </c>
      <c r="H7">
        <v>0</v>
      </c>
      <c r="I7" t="s">
        <v>282</v>
      </c>
      <c r="J7">
        <v>4859</v>
      </c>
      <c r="K7">
        <v>5818</v>
      </c>
      <c r="L7" t="s">
        <v>283</v>
      </c>
      <c r="M7">
        <f t="shared" si="0"/>
        <v>0.8351667239601237</v>
      </c>
    </row>
    <row r="8" spans="1:19" x14ac:dyDescent="0.25">
      <c r="A8" t="s">
        <v>356</v>
      </c>
      <c r="B8">
        <v>34419</v>
      </c>
      <c r="C8" s="1">
        <v>42727.075694444444</v>
      </c>
      <c r="D8">
        <v>3</v>
      </c>
      <c r="E8">
        <v>20</v>
      </c>
      <c r="F8">
        <v>0</v>
      </c>
      <c r="G8" s="1">
        <v>44075.326388888891</v>
      </c>
      <c r="H8">
        <v>15</v>
      </c>
      <c r="I8" t="s">
        <v>129</v>
      </c>
      <c r="J8">
        <v>433</v>
      </c>
      <c r="K8">
        <v>518</v>
      </c>
      <c r="L8" t="s">
        <v>357</v>
      </c>
      <c r="M8">
        <f t="shared" si="0"/>
        <v>0.8359073359073359</v>
      </c>
    </row>
    <row r="9" spans="1:19" x14ac:dyDescent="0.25">
      <c r="A9" t="s">
        <v>467</v>
      </c>
      <c r="B9">
        <v>29605</v>
      </c>
      <c r="C9" s="1">
        <v>42711.490277777775</v>
      </c>
      <c r="D9">
        <v>3</v>
      </c>
      <c r="E9">
        <v>16</v>
      </c>
      <c r="F9">
        <v>7</v>
      </c>
      <c r="G9" s="1">
        <v>43802.184027777781</v>
      </c>
      <c r="H9">
        <v>288</v>
      </c>
      <c r="I9" t="s">
        <v>468</v>
      </c>
      <c r="J9">
        <v>132</v>
      </c>
      <c r="K9">
        <v>182</v>
      </c>
      <c r="L9" t="s">
        <v>469</v>
      </c>
      <c r="M9">
        <f t="shared" si="0"/>
        <v>0.72527472527472525</v>
      </c>
    </row>
    <row r="10" spans="1:19" x14ac:dyDescent="0.25">
      <c r="A10" t="s">
        <v>474</v>
      </c>
      <c r="B10">
        <v>29318</v>
      </c>
      <c r="C10" s="1">
        <v>40654.292361111111</v>
      </c>
      <c r="D10">
        <v>9</v>
      </c>
      <c r="E10">
        <v>15122</v>
      </c>
      <c r="F10">
        <v>92</v>
      </c>
      <c r="G10" s="1">
        <v>44090.911805555559</v>
      </c>
      <c r="H10">
        <v>0</v>
      </c>
      <c r="I10" t="s">
        <v>475</v>
      </c>
      <c r="J10">
        <v>15392</v>
      </c>
      <c r="K10">
        <v>18494</v>
      </c>
      <c r="L10" t="s">
        <v>476</v>
      </c>
      <c r="M10">
        <f t="shared" si="0"/>
        <v>0.8322699253812047</v>
      </c>
    </row>
    <row r="11" spans="1:19" x14ac:dyDescent="0.25">
      <c r="A11" t="s">
        <v>548</v>
      </c>
      <c r="B11">
        <v>26881</v>
      </c>
      <c r="C11" s="1">
        <v>41960.99722222222</v>
      </c>
      <c r="D11">
        <v>5</v>
      </c>
      <c r="E11">
        <v>2175</v>
      </c>
      <c r="F11">
        <v>90</v>
      </c>
      <c r="G11" s="1">
        <v>44090.948611111111</v>
      </c>
      <c r="H11">
        <v>0</v>
      </c>
      <c r="I11" t="s">
        <v>549</v>
      </c>
      <c r="J11">
        <v>2798</v>
      </c>
      <c r="K11">
        <v>3156</v>
      </c>
      <c r="L11" t="s">
        <v>550</v>
      </c>
      <c r="M11">
        <f t="shared" si="0"/>
        <v>0.88656527249683148</v>
      </c>
    </row>
    <row r="12" spans="1:19" x14ac:dyDescent="0.25">
      <c r="A12" t="s">
        <v>598</v>
      </c>
      <c r="B12">
        <v>25485</v>
      </c>
      <c r="C12" s="1">
        <v>42592.6</v>
      </c>
      <c r="D12">
        <v>4</v>
      </c>
      <c r="E12">
        <v>28</v>
      </c>
      <c r="F12">
        <v>0</v>
      </c>
      <c r="G12" s="1">
        <v>44081.630555555559</v>
      </c>
      <c r="H12">
        <v>9</v>
      </c>
      <c r="I12" t="s">
        <v>63</v>
      </c>
      <c r="J12">
        <v>47</v>
      </c>
      <c r="K12">
        <v>120</v>
      </c>
      <c r="L12" t="s">
        <v>599</v>
      </c>
      <c r="M12">
        <f t="shared" si="0"/>
        <v>0.39166666666666666</v>
      </c>
    </row>
    <row r="13" spans="1:19" x14ac:dyDescent="0.25">
      <c r="A13" t="s">
        <v>637</v>
      </c>
      <c r="B13">
        <v>24775</v>
      </c>
      <c r="C13" s="1">
        <v>43409.155555555553</v>
      </c>
      <c r="D13">
        <v>1</v>
      </c>
      <c r="E13">
        <v>138</v>
      </c>
      <c r="F13">
        <v>0</v>
      </c>
      <c r="G13" s="1">
        <v>44015.269444444442</v>
      </c>
      <c r="H13">
        <v>75</v>
      </c>
      <c r="I13" t="s">
        <v>63</v>
      </c>
      <c r="J13">
        <v>19</v>
      </c>
      <c r="K13">
        <v>19</v>
      </c>
      <c r="L13" t="s">
        <v>70</v>
      </c>
      <c r="M13">
        <f t="shared" si="0"/>
        <v>1</v>
      </c>
    </row>
    <row r="14" spans="1:19" x14ac:dyDescent="0.25">
      <c r="A14" t="s">
        <v>707</v>
      </c>
      <c r="B14">
        <v>23518</v>
      </c>
      <c r="C14" s="1">
        <v>43698.552083333336</v>
      </c>
      <c r="D14">
        <v>1</v>
      </c>
      <c r="E14">
        <v>595</v>
      </c>
      <c r="F14">
        <v>8</v>
      </c>
      <c r="G14" s="1">
        <v>44090.727083333331</v>
      </c>
      <c r="H14">
        <v>0</v>
      </c>
      <c r="I14" t="s">
        <v>129</v>
      </c>
      <c r="J14">
        <v>381</v>
      </c>
      <c r="K14">
        <v>406</v>
      </c>
      <c r="L14" t="s">
        <v>708</v>
      </c>
      <c r="M14">
        <f t="shared" si="0"/>
        <v>0.93842364532019706</v>
      </c>
    </row>
    <row r="15" spans="1:19" x14ac:dyDescent="0.25">
      <c r="A15" t="s">
        <v>709</v>
      </c>
      <c r="B15">
        <v>23515</v>
      </c>
      <c r="C15" s="1">
        <v>42579.077777777777</v>
      </c>
      <c r="D15">
        <v>4</v>
      </c>
      <c r="E15">
        <v>526</v>
      </c>
      <c r="F15">
        <v>85</v>
      </c>
      <c r="G15" s="1">
        <v>44083.40347222222</v>
      </c>
      <c r="H15">
        <v>7</v>
      </c>
      <c r="I15" t="s">
        <v>129</v>
      </c>
      <c r="J15">
        <v>4451</v>
      </c>
      <c r="K15">
        <v>5476</v>
      </c>
      <c r="L15" t="s">
        <v>710</v>
      </c>
      <c r="M15">
        <f t="shared" si="0"/>
        <v>0.81281957633308988</v>
      </c>
    </row>
    <row r="16" spans="1:19" x14ac:dyDescent="0.25">
      <c r="A16" t="s">
        <v>754</v>
      </c>
      <c r="B16">
        <v>22815</v>
      </c>
      <c r="C16" s="1">
        <v>43426.564583333333</v>
      </c>
      <c r="D16">
        <v>1</v>
      </c>
      <c r="E16">
        <v>22</v>
      </c>
      <c r="F16">
        <v>0</v>
      </c>
      <c r="G16" s="1">
        <v>44010.387499999997</v>
      </c>
      <c r="H16">
        <v>80</v>
      </c>
      <c r="I16" t="s">
        <v>468</v>
      </c>
      <c r="J16">
        <v>30</v>
      </c>
      <c r="K16">
        <v>33</v>
      </c>
      <c r="L16" t="s">
        <v>755</v>
      </c>
      <c r="M16">
        <f t="shared" si="0"/>
        <v>0.90909090909090906</v>
      </c>
    </row>
    <row r="17" spans="1:13" x14ac:dyDescent="0.25">
      <c r="A17" t="s">
        <v>762</v>
      </c>
      <c r="B17">
        <v>22655</v>
      </c>
      <c r="C17" s="1">
        <v>41058.679861111108</v>
      </c>
      <c r="D17">
        <v>8</v>
      </c>
      <c r="E17">
        <v>72</v>
      </c>
      <c r="F17">
        <v>0</v>
      </c>
      <c r="G17" s="1">
        <v>44062.632638888892</v>
      </c>
      <c r="H17">
        <v>28</v>
      </c>
      <c r="I17" t="s">
        <v>282</v>
      </c>
      <c r="J17">
        <v>413</v>
      </c>
      <c r="K17">
        <v>420</v>
      </c>
      <c r="L17" t="s">
        <v>763</v>
      </c>
      <c r="M17">
        <f t="shared" si="0"/>
        <v>0.98333333333333328</v>
      </c>
    </row>
    <row r="18" spans="1:13" x14ac:dyDescent="0.25">
      <c r="A18" t="s">
        <v>806</v>
      </c>
      <c r="B18">
        <v>21953</v>
      </c>
      <c r="C18" s="1">
        <v>42524.283333333333</v>
      </c>
      <c r="D18">
        <v>4</v>
      </c>
      <c r="E18">
        <v>39</v>
      </c>
      <c r="F18">
        <v>0</v>
      </c>
      <c r="G18" s="1">
        <v>44070.571527777778</v>
      </c>
      <c r="H18">
        <v>20</v>
      </c>
      <c r="I18" t="s">
        <v>468</v>
      </c>
      <c r="J18">
        <v>11</v>
      </c>
      <c r="K18">
        <v>25</v>
      </c>
      <c r="L18" t="s">
        <v>807</v>
      </c>
      <c r="M18">
        <f t="shared" si="0"/>
        <v>0.44</v>
      </c>
    </row>
    <row r="19" spans="1:13" x14ac:dyDescent="0.25">
      <c r="A19" t="s">
        <v>814</v>
      </c>
      <c r="B19">
        <v>21766</v>
      </c>
      <c r="C19" s="1">
        <v>41288.656944444447</v>
      </c>
      <c r="D19">
        <v>7</v>
      </c>
      <c r="E19">
        <v>235</v>
      </c>
      <c r="F19">
        <v>0</v>
      </c>
      <c r="G19" s="1">
        <v>44088.7</v>
      </c>
      <c r="H19">
        <v>2</v>
      </c>
      <c r="I19" t="s">
        <v>63</v>
      </c>
      <c r="J19">
        <v>86</v>
      </c>
      <c r="K19">
        <v>216</v>
      </c>
      <c r="L19" t="s">
        <v>815</v>
      </c>
      <c r="M19">
        <f t="shared" si="0"/>
        <v>0.39814814814814814</v>
      </c>
    </row>
    <row r="20" spans="1:13" x14ac:dyDescent="0.25">
      <c r="A20" t="s">
        <v>828</v>
      </c>
      <c r="B20">
        <v>21655</v>
      </c>
      <c r="C20" s="1">
        <v>40468.970138888886</v>
      </c>
      <c r="D20">
        <v>9</v>
      </c>
      <c r="E20">
        <v>86</v>
      </c>
      <c r="F20">
        <v>0</v>
      </c>
      <c r="G20" s="1">
        <v>44025.71597222222</v>
      </c>
      <c r="H20">
        <v>65</v>
      </c>
      <c r="I20" t="s">
        <v>282</v>
      </c>
      <c r="J20">
        <v>537</v>
      </c>
      <c r="K20">
        <v>693</v>
      </c>
      <c r="L20" t="s">
        <v>829</v>
      </c>
      <c r="M20">
        <f t="shared" si="0"/>
        <v>0.77489177489177485</v>
      </c>
    </row>
    <row r="21" spans="1:13" x14ac:dyDescent="0.25">
      <c r="A21" t="s">
        <v>860</v>
      </c>
      <c r="B21">
        <v>21333</v>
      </c>
      <c r="C21" s="1">
        <v>42234.877083333333</v>
      </c>
      <c r="D21">
        <v>5</v>
      </c>
      <c r="E21">
        <v>3</v>
      </c>
      <c r="F21">
        <v>0</v>
      </c>
      <c r="G21" s="1">
        <v>44090.890972222223</v>
      </c>
      <c r="H21">
        <v>0</v>
      </c>
      <c r="I21" t="s">
        <v>282</v>
      </c>
      <c r="J21">
        <v>3259</v>
      </c>
      <c r="K21">
        <v>4226</v>
      </c>
      <c r="L21" t="s">
        <v>861</v>
      </c>
      <c r="M21">
        <f t="shared" si="0"/>
        <v>0.7711784193090393</v>
      </c>
    </row>
    <row r="22" spans="1:13" x14ac:dyDescent="0.25">
      <c r="A22" t="s">
        <v>862</v>
      </c>
      <c r="B22">
        <v>21329</v>
      </c>
      <c r="C22" s="1">
        <v>41230.135416666664</v>
      </c>
      <c r="D22">
        <v>7</v>
      </c>
      <c r="E22">
        <v>222</v>
      </c>
      <c r="F22">
        <v>25</v>
      </c>
      <c r="G22" s="1">
        <v>44083.104166666664</v>
      </c>
      <c r="H22">
        <v>7</v>
      </c>
      <c r="I22" t="s">
        <v>863</v>
      </c>
      <c r="J22">
        <v>1174</v>
      </c>
      <c r="K22">
        <v>1770</v>
      </c>
      <c r="L22" t="s">
        <v>864</v>
      </c>
      <c r="M22">
        <f t="shared" si="0"/>
        <v>0.66327683615819211</v>
      </c>
    </row>
    <row r="23" spans="1:13" x14ac:dyDescent="0.25">
      <c r="A23" t="s">
        <v>879</v>
      </c>
      <c r="B23">
        <v>21033</v>
      </c>
      <c r="C23" s="1">
        <v>42416.824999999997</v>
      </c>
      <c r="D23">
        <v>4</v>
      </c>
      <c r="E23">
        <v>46</v>
      </c>
      <c r="F23">
        <v>0</v>
      </c>
      <c r="G23" s="1">
        <v>44064.377083333333</v>
      </c>
      <c r="H23">
        <v>26</v>
      </c>
      <c r="I23" t="s">
        <v>63</v>
      </c>
      <c r="J23">
        <v>397</v>
      </c>
      <c r="K23">
        <v>507</v>
      </c>
      <c r="L23" t="s">
        <v>880</v>
      </c>
      <c r="M23">
        <f t="shared" si="0"/>
        <v>0.78303747534516766</v>
      </c>
    </row>
    <row r="24" spans="1:13" x14ac:dyDescent="0.25">
      <c r="A24" t="s">
        <v>892</v>
      </c>
      <c r="B24">
        <v>20920</v>
      </c>
      <c r="C24" s="1">
        <v>41940.720138888886</v>
      </c>
      <c r="D24">
        <v>5</v>
      </c>
      <c r="E24">
        <v>158</v>
      </c>
      <c r="F24">
        <v>183</v>
      </c>
      <c r="G24" s="1">
        <v>44090.94027777778</v>
      </c>
      <c r="H24">
        <v>0</v>
      </c>
      <c r="I24" t="s">
        <v>893</v>
      </c>
      <c r="J24">
        <v>3949</v>
      </c>
      <c r="K24">
        <v>6364</v>
      </c>
      <c r="L24" t="s">
        <v>894</v>
      </c>
      <c r="M24">
        <f t="shared" si="0"/>
        <v>0.62052168447517286</v>
      </c>
    </row>
    <row r="25" spans="1:13" x14ac:dyDescent="0.25">
      <c r="A25" t="s">
        <v>923</v>
      </c>
      <c r="B25">
        <v>20608</v>
      </c>
      <c r="C25" s="1">
        <v>41260.898611111108</v>
      </c>
      <c r="D25">
        <v>7</v>
      </c>
      <c r="E25">
        <v>728</v>
      </c>
      <c r="F25">
        <v>158</v>
      </c>
      <c r="G25" s="1">
        <v>44090.9375</v>
      </c>
      <c r="H25">
        <v>0</v>
      </c>
      <c r="I25" t="s">
        <v>924</v>
      </c>
      <c r="J25">
        <v>6843</v>
      </c>
      <c r="K25">
        <v>7530</v>
      </c>
      <c r="L25" t="s">
        <v>925</v>
      </c>
      <c r="M25">
        <f t="shared" si="0"/>
        <v>0.90876494023904386</v>
      </c>
    </row>
    <row r="26" spans="1:13" x14ac:dyDescent="0.25">
      <c r="A26" t="s">
        <v>928</v>
      </c>
      <c r="B26">
        <v>20501</v>
      </c>
      <c r="C26" s="1">
        <v>41527.623611111114</v>
      </c>
      <c r="D26">
        <v>7</v>
      </c>
      <c r="E26">
        <v>151</v>
      </c>
      <c r="F26">
        <v>4</v>
      </c>
      <c r="G26" s="1">
        <v>44082.572222222225</v>
      </c>
      <c r="H26">
        <v>8</v>
      </c>
      <c r="I26" t="s">
        <v>282</v>
      </c>
      <c r="J26">
        <v>748</v>
      </c>
      <c r="K26">
        <v>785</v>
      </c>
      <c r="L26" t="s">
        <v>929</v>
      </c>
      <c r="M26">
        <f t="shared" si="0"/>
        <v>0.95286624203821657</v>
      </c>
    </row>
    <row r="27" spans="1:13" x14ac:dyDescent="0.25">
      <c r="A27" t="s">
        <v>943</v>
      </c>
      <c r="B27">
        <v>20299</v>
      </c>
      <c r="C27" s="1">
        <v>40257.856944444444</v>
      </c>
      <c r="D27">
        <v>10</v>
      </c>
      <c r="E27">
        <v>1040</v>
      </c>
      <c r="F27">
        <v>81</v>
      </c>
      <c r="G27" s="1">
        <v>44090.250694444447</v>
      </c>
      <c r="H27">
        <v>0</v>
      </c>
      <c r="I27" t="s">
        <v>863</v>
      </c>
      <c r="J27">
        <v>4610</v>
      </c>
      <c r="K27">
        <v>5251</v>
      </c>
      <c r="L27" t="s">
        <v>944</v>
      </c>
      <c r="M27">
        <f t="shared" si="0"/>
        <v>0.87792801371167395</v>
      </c>
    </row>
    <row r="28" spans="1:13" x14ac:dyDescent="0.25">
      <c r="A28" t="s">
        <v>978</v>
      </c>
      <c r="B28">
        <v>19924</v>
      </c>
      <c r="C28" s="1">
        <v>42311.409722222219</v>
      </c>
      <c r="D28">
        <v>4</v>
      </c>
      <c r="E28">
        <v>45</v>
      </c>
      <c r="F28">
        <v>0</v>
      </c>
      <c r="G28" s="1">
        <v>44041.286805555559</v>
      </c>
      <c r="H28">
        <v>49</v>
      </c>
      <c r="I28" t="s">
        <v>979</v>
      </c>
      <c r="J28">
        <v>12</v>
      </c>
      <c r="K28">
        <v>15</v>
      </c>
      <c r="L28" t="s">
        <v>980</v>
      </c>
      <c r="M28">
        <f t="shared" si="0"/>
        <v>0.8</v>
      </c>
    </row>
    <row r="29" spans="1:13" x14ac:dyDescent="0.25">
      <c r="A29" t="s">
        <v>986</v>
      </c>
      <c r="B29">
        <v>19312</v>
      </c>
      <c r="C29" s="1">
        <v>42141.311805555553</v>
      </c>
      <c r="D29">
        <v>5</v>
      </c>
      <c r="E29">
        <v>63</v>
      </c>
      <c r="F29">
        <v>3</v>
      </c>
      <c r="G29" s="1">
        <v>44000.001388888886</v>
      </c>
      <c r="H29">
        <v>90</v>
      </c>
      <c r="I29" t="s">
        <v>549</v>
      </c>
      <c r="J29">
        <v>168</v>
      </c>
      <c r="K29">
        <v>280</v>
      </c>
      <c r="L29" t="s">
        <v>987</v>
      </c>
      <c r="M29">
        <f t="shared" si="0"/>
        <v>0.6</v>
      </c>
    </row>
    <row r="30" spans="1:13" x14ac:dyDescent="0.25">
      <c r="A30" t="s">
        <v>1032</v>
      </c>
      <c r="B30">
        <v>19445</v>
      </c>
      <c r="C30" s="1">
        <v>42987.738194444442</v>
      </c>
      <c r="D30">
        <v>3</v>
      </c>
      <c r="E30">
        <v>1247</v>
      </c>
      <c r="F30">
        <v>4</v>
      </c>
      <c r="G30" s="1">
        <v>44090.925694444442</v>
      </c>
      <c r="H30">
        <v>0</v>
      </c>
      <c r="I30" t="s">
        <v>63</v>
      </c>
      <c r="J30">
        <v>1122</v>
      </c>
      <c r="K30">
        <v>1156</v>
      </c>
      <c r="L30" t="s">
        <v>1033</v>
      </c>
      <c r="M30">
        <f t="shared" si="0"/>
        <v>0.97058823529411764</v>
      </c>
    </row>
    <row r="31" spans="1:13" x14ac:dyDescent="0.25">
      <c r="A31" t="s">
        <v>986</v>
      </c>
      <c r="B31">
        <v>19312</v>
      </c>
      <c r="C31" s="1">
        <v>42141.311805555553</v>
      </c>
      <c r="D31">
        <v>5</v>
      </c>
      <c r="E31">
        <v>63</v>
      </c>
      <c r="F31">
        <v>3</v>
      </c>
      <c r="G31" s="1">
        <v>44000.001388888886</v>
      </c>
      <c r="H31">
        <v>90</v>
      </c>
      <c r="I31" t="s">
        <v>549</v>
      </c>
      <c r="J31">
        <v>168</v>
      </c>
      <c r="K31">
        <v>280</v>
      </c>
      <c r="L31" t="s">
        <v>987</v>
      </c>
      <c r="M31">
        <f t="shared" si="0"/>
        <v>0.6</v>
      </c>
    </row>
    <row r="32" spans="1:13" x14ac:dyDescent="0.25">
      <c r="A32" t="s">
        <v>1054</v>
      </c>
      <c r="B32">
        <v>19146</v>
      </c>
      <c r="C32" s="1">
        <v>43079.561805555553</v>
      </c>
      <c r="D32">
        <v>2</v>
      </c>
      <c r="E32">
        <v>20</v>
      </c>
      <c r="F32">
        <v>0</v>
      </c>
      <c r="G32" s="1">
        <v>43943.318055555559</v>
      </c>
      <c r="H32">
        <v>147</v>
      </c>
      <c r="I32" t="s">
        <v>129</v>
      </c>
      <c r="J32">
        <v>57</v>
      </c>
      <c r="K32">
        <v>69</v>
      </c>
      <c r="L32" t="s">
        <v>1055</v>
      </c>
      <c r="M32">
        <f t="shared" si="0"/>
        <v>0.82608695652173914</v>
      </c>
    </row>
    <row r="33" spans="1:13" x14ac:dyDescent="0.25">
      <c r="A33" t="s">
        <v>1121</v>
      </c>
      <c r="B33">
        <v>18632</v>
      </c>
      <c r="C33" s="1">
        <v>43269.331250000003</v>
      </c>
      <c r="D33">
        <v>2</v>
      </c>
      <c r="E33">
        <v>1968</v>
      </c>
      <c r="F33">
        <v>78</v>
      </c>
      <c r="G33" s="1">
        <v>44090.914583333331</v>
      </c>
      <c r="H33">
        <v>0</v>
      </c>
      <c r="I33" t="s">
        <v>863</v>
      </c>
      <c r="J33">
        <v>2040</v>
      </c>
      <c r="K33">
        <v>3081</v>
      </c>
      <c r="L33" t="s">
        <v>1122</v>
      </c>
      <c r="M33">
        <f t="shared" si="0"/>
        <v>0.66212268743914315</v>
      </c>
    </row>
    <row r="34" spans="1:13" x14ac:dyDescent="0.25">
      <c r="A34" t="s">
        <v>1125</v>
      </c>
      <c r="B34">
        <v>18597</v>
      </c>
      <c r="C34" s="1">
        <v>43504.122916666667</v>
      </c>
      <c r="D34">
        <v>1</v>
      </c>
      <c r="E34">
        <v>2919</v>
      </c>
      <c r="F34">
        <v>25</v>
      </c>
      <c r="G34" s="1">
        <v>44090.958333333336</v>
      </c>
      <c r="H34">
        <v>0</v>
      </c>
      <c r="I34" t="s">
        <v>1126</v>
      </c>
      <c r="J34">
        <v>2155</v>
      </c>
      <c r="K34">
        <v>2848</v>
      </c>
      <c r="L34" t="s">
        <v>1127</v>
      </c>
      <c r="M34">
        <f t="shared" si="0"/>
        <v>0.7566713483146067</v>
      </c>
    </row>
    <row r="35" spans="1:13" x14ac:dyDescent="0.25">
      <c r="A35" t="s">
        <v>1146</v>
      </c>
      <c r="B35">
        <v>18495</v>
      </c>
      <c r="C35" s="1">
        <v>42018.023611111108</v>
      </c>
      <c r="D35">
        <v>5</v>
      </c>
      <c r="E35">
        <v>1</v>
      </c>
      <c r="F35">
        <v>12</v>
      </c>
      <c r="G35" s="1">
        <v>44088.45</v>
      </c>
      <c r="H35">
        <v>2</v>
      </c>
      <c r="I35" t="s">
        <v>1147</v>
      </c>
      <c r="J35">
        <v>329</v>
      </c>
      <c r="K35">
        <v>533</v>
      </c>
      <c r="L35" t="s">
        <v>1148</v>
      </c>
      <c r="M35">
        <f t="shared" si="0"/>
        <v>0.61726078799249529</v>
      </c>
    </row>
    <row r="36" spans="1:13" x14ac:dyDescent="0.25">
      <c r="A36" t="s">
        <v>1196</v>
      </c>
      <c r="B36">
        <v>18064</v>
      </c>
      <c r="C36" s="1">
        <v>43142.15902777778</v>
      </c>
      <c r="D36">
        <v>2</v>
      </c>
      <c r="E36">
        <v>386</v>
      </c>
      <c r="F36">
        <v>0</v>
      </c>
      <c r="G36" s="1">
        <v>44085.768750000003</v>
      </c>
      <c r="H36">
        <v>5</v>
      </c>
      <c r="I36" t="s">
        <v>1197</v>
      </c>
      <c r="J36">
        <v>228</v>
      </c>
      <c r="K36">
        <v>314</v>
      </c>
      <c r="L36" t="s">
        <v>1198</v>
      </c>
      <c r="M36">
        <f t="shared" si="0"/>
        <v>0.72611464968152861</v>
      </c>
    </row>
    <row r="37" spans="1:13" x14ac:dyDescent="0.25">
      <c r="A37" t="s">
        <v>1204</v>
      </c>
      <c r="B37">
        <v>18010</v>
      </c>
      <c r="C37" s="1">
        <v>42987.689583333333</v>
      </c>
      <c r="D37">
        <v>3</v>
      </c>
      <c r="E37">
        <v>22</v>
      </c>
      <c r="F37">
        <v>0</v>
      </c>
      <c r="G37" s="1">
        <v>44084.236111111109</v>
      </c>
      <c r="H37">
        <v>6</v>
      </c>
      <c r="I37" t="s">
        <v>979</v>
      </c>
      <c r="J37">
        <v>11</v>
      </c>
      <c r="K37">
        <v>47</v>
      </c>
      <c r="L37" t="s">
        <v>1205</v>
      </c>
      <c r="M37">
        <f t="shared" si="0"/>
        <v>0.23404255319148937</v>
      </c>
    </row>
    <row r="38" spans="1:13" x14ac:dyDescent="0.25">
      <c r="A38" t="s">
        <v>1252</v>
      </c>
      <c r="B38">
        <v>17660</v>
      </c>
      <c r="C38" s="1">
        <v>42248.204861111109</v>
      </c>
      <c r="D38">
        <v>5</v>
      </c>
      <c r="E38">
        <v>16</v>
      </c>
      <c r="F38">
        <v>0</v>
      </c>
      <c r="G38" s="1">
        <v>43154.056250000001</v>
      </c>
      <c r="H38">
        <v>936</v>
      </c>
      <c r="I38" t="s">
        <v>549</v>
      </c>
      <c r="J38">
        <v>143</v>
      </c>
      <c r="K38">
        <v>436</v>
      </c>
      <c r="L38" t="s">
        <v>1253</v>
      </c>
      <c r="M38">
        <f t="shared" si="0"/>
        <v>0.32798165137614677</v>
      </c>
    </row>
    <row r="39" spans="1:13" x14ac:dyDescent="0.25">
      <c r="A39" t="s">
        <v>1284</v>
      </c>
      <c r="B39">
        <v>17225</v>
      </c>
      <c r="C39" s="1">
        <v>42415.140972222223</v>
      </c>
      <c r="D39">
        <v>4</v>
      </c>
      <c r="E39">
        <v>308</v>
      </c>
      <c r="F39">
        <v>78</v>
      </c>
      <c r="G39" s="1">
        <v>44047.285416666666</v>
      </c>
      <c r="H39">
        <v>43</v>
      </c>
      <c r="I39" t="s">
        <v>129</v>
      </c>
      <c r="J39">
        <v>2471</v>
      </c>
      <c r="K39">
        <v>3252</v>
      </c>
      <c r="L39" t="s">
        <v>1285</v>
      </c>
      <c r="M39">
        <f t="shared" si="0"/>
        <v>0.75984009840098399</v>
      </c>
    </row>
    <row r="40" spans="1:13" x14ac:dyDescent="0.25">
      <c r="A40" t="s">
        <v>1331</v>
      </c>
      <c r="B40">
        <v>16915</v>
      </c>
      <c r="C40" s="1">
        <v>41824.045138888891</v>
      </c>
      <c r="D40">
        <v>6</v>
      </c>
      <c r="E40">
        <v>286</v>
      </c>
      <c r="F40">
        <v>2</v>
      </c>
      <c r="G40" s="1">
        <v>43303.044444444444</v>
      </c>
      <c r="H40">
        <v>787</v>
      </c>
      <c r="I40" t="s">
        <v>1332</v>
      </c>
      <c r="J40">
        <v>888</v>
      </c>
      <c r="K40">
        <v>891</v>
      </c>
      <c r="L40" t="s">
        <v>225</v>
      </c>
      <c r="M40">
        <f t="shared" si="0"/>
        <v>0.99663299663299665</v>
      </c>
    </row>
    <row r="41" spans="1:13" x14ac:dyDescent="0.25">
      <c r="A41" t="s">
        <v>1429</v>
      </c>
      <c r="B41">
        <v>16037</v>
      </c>
      <c r="C41" s="1">
        <v>42507.412499999999</v>
      </c>
      <c r="D41">
        <v>4</v>
      </c>
      <c r="E41">
        <v>297</v>
      </c>
      <c r="F41">
        <v>11</v>
      </c>
      <c r="G41" s="1">
        <v>44081.479166666664</v>
      </c>
      <c r="H41">
        <v>9</v>
      </c>
      <c r="I41" t="s">
        <v>129</v>
      </c>
      <c r="J41">
        <v>981</v>
      </c>
      <c r="K41">
        <v>1219</v>
      </c>
      <c r="L41" t="s">
        <v>1430</v>
      </c>
      <c r="M41">
        <f t="shared" si="0"/>
        <v>0.80475799835931094</v>
      </c>
    </row>
    <row r="42" spans="1:13" x14ac:dyDescent="0.25">
      <c r="A42" t="s">
        <v>1458</v>
      </c>
      <c r="B42">
        <v>15793</v>
      </c>
      <c r="C42" s="1">
        <v>41068.647222222222</v>
      </c>
      <c r="D42">
        <v>8</v>
      </c>
      <c r="E42">
        <v>7</v>
      </c>
      <c r="F42">
        <v>51</v>
      </c>
      <c r="G42" s="1">
        <v>44073.834722222222</v>
      </c>
      <c r="H42">
        <v>17</v>
      </c>
      <c r="I42" t="s">
        <v>1459</v>
      </c>
      <c r="J42">
        <v>1647</v>
      </c>
      <c r="K42">
        <v>2056</v>
      </c>
      <c r="L42" t="s">
        <v>1460</v>
      </c>
      <c r="M42">
        <f t="shared" si="0"/>
        <v>0.80107003891050588</v>
      </c>
    </row>
    <row r="43" spans="1:13" x14ac:dyDescent="0.25">
      <c r="A43" t="s">
        <v>1466</v>
      </c>
      <c r="B43">
        <v>15753</v>
      </c>
      <c r="C43" s="1">
        <v>43317.563888888886</v>
      </c>
      <c r="D43">
        <v>2</v>
      </c>
      <c r="E43">
        <v>43</v>
      </c>
      <c r="F43">
        <v>0</v>
      </c>
      <c r="G43" s="1">
        <v>43879.074999999997</v>
      </c>
      <c r="H43">
        <v>211</v>
      </c>
      <c r="I43" t="s">
        <v>63</v>
      </c>
      <c r="J43">
        <v>39</v>
      </c>
      <c r="K43">
        <v>47</v>
      </c>
      <c r="L43" t="s">
        <v>1467</v>
      </c>
      <c r="M43">
        <f t="shared" si="0"/>
        <v>0.82978723404255317</v>
      </c>
    </row>
    <row r="44" spans="1:13" x14ac:dyDescent="0.25">
      <c r="A44" t="s">
        <v>1492</v>
      </c>
      <c r="B44">
        <v>15615</v>
      </c>
      <c r="C44" s="1">
        <v>40165.068749999999</v>
      </c>
      <c r="D44">
        <v>10</v>
      </c>
      <c r="E44">
        <v>851</v>
      </c>
      <c r="F44">
        <v>0</v>
      </c>
      <c r="G44" s="1">
        <v>44008.970833333333</v>
      </c>
      <c r="H44">
        <v>81</v>
      </c>
      <c r="I44" t="s">
        <v>1459</v>
      </c>
      <c r="J44">
        <v>4025</v>
      </c>
      <c r="K44">
        <v>4066</v>
      </c>
      <c r="L44" t="s">
        <v>1493</v>
      </c>
      <c r="M44">
        <f t="shared" si="0"/>
        <v>0.98991637973438273</v>
      </c>
    </row>
    <row r="45" spans="1:13" x14ac:dyDescent="0.25">
      <c r="A45" t="s">
        <v>1514</v>
      </c>
      <c r="B45">
        <v>15477</v>
      </c>
      <c r="C45" s="1">
        <v>41487.931250000001</v>
      </c>
      <c r="D45">
        <v>7</v>
      </c>
      <c r="E45">
        <v>110</v>
      </c>
      <c r="F45">
        <v>29</v>
      </c>
      <c r="G45" s="1">
        <v>44089.741666666669</v>
      </c>
      <c r="H45">
        <v>1</v>
      </c>
      <c r="I45" t="s">
        <v>1459</v>
      </c>
      <c r="J45">
        <v>592</v>
      </c>
      <c r="K45">
        <v>631</v>
      </c>
      <c r="L45" t="s">
        <v>1515</v>
      </c>
      <c r="M45">
        <f t="shared" si="0"/>
        <v>0.93819334389857367</v>
      </c>
    </row>
    <row r="46" spans="1:13" x14ac:dyDescent="0.25">
      <c r="A46" t="s">
        <v>1556</v>
      </c>
      <c r="B46">
        <v>15153</v>
      </c>
      <c r="C46" s="1">
        <v>41240.730555555558</v>
      </c>
      <c r="D46">
        <v>7</v>
      </c>
      <c r="E46">
        <v>3291</v>
      </c>
      <c r="F46">
        <v>83</v>
      </c>
      <c r="G46" s="1">
        <v>44088.761805555558</v>
      </c>
      <c r="H46">
        <v>2</v>
      </c>
      <c r="I46" t="s">
        <v>1557</v>
      </c>
      <c r="J46">
        <v>4332</v>
      </c>
      <c r="K46">
        <v>5280</v>
      </c>
      <c r="L46" t="s">
        <v>1558</v>
      </c>
      <c r="M46">
        <f t="shared" si="0"/>
        <v>0.82045454545454544</v>
      </c>
    </row>
    <row r="47" spans="1:13" x14ac:dyDescent="0.25">
      <c r="A47" t="s">
        <v>1563</v>
      </c>
      <c r="B47">
        <v>15130</v>
      </c>
      <c r="C47" s="1">
        <v>42606.709722222222</v>
      </c>
      <c r="D47">
        <v>4</v>
      </c>
      <c r="E47">
        <v>58</v>
      </c>
      <c r="F47">
        <v>0</v>
      </c>
      <c r="G47" s="1">
        <v>44029.458333333336</v>
      </c>
      <c r="H47">
        <v>61</v>
      </c>
      <c r="I47" t="s">
        <v>63</v>
      </c>
      <c r="J47">
        <v>58</v>
      </c>
      <c r="K47">
        <v>144</v>
      </c>
      <c r="L47" t="s">
        <v>1564</v>
      </c>
      <c r="M47">
        <f t="shared" si="0"/>
        <v>0.40277777777777779</v>
      </c>
    </row>
    <row r="48" spans="1:13" x14ac:dyDescent="0.25">
      <c r="A48" t="s">
        <v>1565</v>
      </c>
      <c r="B48">
        <v>15118</v>
      </c>
      <c r="C48" s="1">
        <v>42993.44027777778</v>
      </c>
      <c r="D48">
        <v>3</v>
      </c>
      <c r="E48">
        <v>90</v>
      </c>
      <c r="F48">
        <v>30</v>
      </c>
      <c r="G48" s="1">
        <v>44033.137499999997</v>
      </c>
      <c r="H48">
        <v>57</v>
      </c>
      <c r="I48" t="s">
        <v>129</v>
      </c>
      <c r="J48">
        <v>608</v>
      </c>
      <c r="K48">
        <v>1163</v>
      </c>
      <c r="L48" t="s">
        <v>1566</v>
      </c>
      <c r="M48">
        <f t="shared" si="0"/>
        <v>0.52278589853826307</v>
      </c>
    </row>
    <row r="49" spans="1:13" x14ac:dyDescent="0.25">
      <c r="A49" t="s">
        <v>1631</v>
      </c>
      <c r="B49">
        <v>14812</v>
      </c>
      <c r="C49" s="1">
        <v>41803.015972222223</v>
      </c>
      <c r="D49">
        <v>6</v>
      </c>
      <c r="E49">
        <v>494</v>
      </c>
      <c r="F49">
        <v>27</v>
      </c>
      <c r="G49" s="1">
        <v>44089.734722222223</v>
      </c>
      <c r="H49">
        <v>1</v>
      </c>
      <c r="I49" t="s">
        <v>863</v>
      </c>
      <c r="J49">
        <v>861</v>
      </c>
      <c r="K49">
        <v>966</v>
      </c>
      <c r="L49" t="s">
        <v>654</v>
      </c>
      <c r="M49">
        <f t="shared" si="0"/>
        <v>0.89130434782608692</v>
      </c>
    </row>
    <row r="50" spans="1:13" x14ac:dyDescent="0.25">
      <c r="A50" t="s">
        <v>1665</v>
      </c>
      <c r="B50">
        <v>14624</v>
      </c>
      <c r="C50" s="1">
        <v>42730.194444444445</v>
      </c>
      <c r="D50">
        <v>3</v>
      </c>
      <c r="E50">
        <v>1790</v>
      </c>
      <c r="F50">
        <v>16</v>
      </c>
      <c r="G50" s="1">
        <v>44090.632638888892</v>
      </c>
      <c r="H50">
        <v>0</v>
      </c>
      <c r="I50" t="s">
        <v>282</v>
      </c>
      <c r="J50">
        <v>1796</v>
      </c>
      <c r="K50">
        <v>1856</v>
      </c>
      <c r="L50" t="s">
        <v>1666</v>
      </c>
      <c r="M50">
        <f t="shared" si="0"/>
        <v>0.96767241379310343</v>
      </c>
    </row>
    <row r="51" spans="1:13" x14ac:dyDescent="0.25">
      <c r="A51" t="s">
        <v>1677</v>
      </c>
      <c r="B51">
        <v>14562</v>
      </c>
      <c r="C51" s="1">
        <v>40288.680555555555</v>
      </c>
      <c r="D51">
        <v>10</v>
      </c>
      <c r="E51">
        <v>256</v>
      </c>
      <c r="F51">
        <v>0</v>
      </c>
      <c r="G51" s="1">
        <v>44085.730555555558</v>
      </c>
      <c r="H51">
        <v>5</v>
      </c>
      <c r="I51" t="s">
        <v>282</v>
      </c>
      <c r="J51">
        <v>412</v>
      </c>
      <c r="K51">
        <v>722</v>
      </c>
      <c r="L51" t="s">
        <v>1678</v>
      </c>
      <c r="M51">
        <f t="shared" si="0"/>
        <v>0.5706371191135734</v>
      </c>
    </row>
    <row r="52" spans="1:13" x14ac:dyDescent="0.25">
      <c r="A52" t="s">
        <v>1679</v>
      </c>
      <c r="B52">
        <v>14552</v>
      </c>
      <c r="C52" s="1">
        <v>40592.220833333333</v>
      </c>
      <c r="D52">
        <v>9</v>
      </c>
      <c r="E52">
        <v>21</v>
      </c>
      <c r="F52">
        <v>0</v>
      </c>
      <c r="G52" s="1">
        <v>43948.28402777778</v>
      </c>
      <c r="H52">
        <v>142</v>
      </c>
      <c r="I52" t="s">
        <v>282</v>
      </c>
      <c r="J52">
        <v>96</v>
      </c>
      <c r="K52">
        <v>245</v>
      </c>
      <c r="L52" t="s">
        <v>1680</v>
      </c>
      <c r="M52">
        <f t="shared" si="0"/>
        <v>0.39183673469387753</v>
      </c>
    </row>
    <row r="53" spans="1:13" x14ac:dyDescent="0.25">
      <c r="A53" t="s">
        <v>1707</v>
      </c>
      <c r="B53">
        <v>14440</v>
      </c>
      <c r="C53" s="1">
        <v>43405.19027777778</v>
      </c>
      <c r="D53">
        <v>1</v>
      </c>
      <c r="E53">
        <v>2</v>
      </c>
      <c r="F53">
        <v>0</v>
      </c>
      <c r="G53" s="1">
        <v>44020.671527777777</v>
      </c>
      <c r="H53">
        <v>70</v>
      </c>
      <c r="I53" t="s">
        <v>63</v>
      </c>
      <c r="J53">
        <v>7</v>
      </c>
      <c r="K53">
        <v>18</v>
      </c>
      <c r="L53" t="s">
        <v>1124</v>
      </c>
      <c r="M53">
        <f t="shared" si="0"/>
        <v>0.3888888888888889</v>
      </c>
    </row>
    <row r="54" spans="1:13" x14ac:dyDescent="0.25">
      <c r="A54" t="s">
        <v>1741</v>
      </c>
      <c r="B54">
        <v>14215</v>
      </c>
      <c r="C54" s="1">
        <v>41455.78402777778</v>
      </c>
      <c r="D54">
        <v>7</v>
      </c>
      <c r="E54">
        <v>549</v>
      </c>
      <c r="F54">
        <v>11</v>
      </c>
      <c r="G54" s="1">
        <v>44090.633333333331</v>
      </c>
      <c r="H54">
        <v>0</v>
      </c>
      <c r="I54" t="s">
        <v>282</v>
      </c>
      <c r="J54">
        <v>1503</v>
      </c>
      <c r="K54">
        <v>1526</v>
      </c>
      <c r="L54" t="s">
        <v>1742</v>
      </c>
      <c r="M54">
        <f t="shared" si="0"/>
        <v>0.98492791612057662</v>
      </c>
    </row>
    <row r="55" spans="1:13" x14ac:dyDescent="0.25">
      <c r="A55" t="s">
        <v>1770</v>
      </c>
      <c r="B55">
        <v>14102</v>
      </c>
      <c r="C55" s="1">
        <v>39517.31527777778</v>
      </c>
      <c r="D55">
        <v>12</v>
      </c>
      <c r="E55">
        <v>272</v>
      </c>
      <c r="F55">
        <v>0</v>
      </c>
      <c r="G55" s="1">
        <v>44061.635416666664</v>
      </c>
      <c r="H55">
        <v>29</v>
      </c>
      <c r="I55" t="s">
        <v>282</v>
      </c>
      <c r="J55">
        <v>787</v>
      </c>
      <c r="K55">
        <v>793</v>
      </c>
      <c r="L55" t="s">
        <v>1771</v>
      </c>
      <c r="M55">
        <f t="shared" si="0"/>
        <v>0.99243379571248425</v>
      </c>
    </row>
    <row r="56" spans="1:13" x14ac:dyDescent="0.25">
      <c r="A56" t="s">
        <v>1783</v>
      </c>
      <c r="B56">
        <v>13986</v>
      </c>
      <c r="C56" s="1">
        <v>42795.238194444442</v>
      </c>
      <c r="D56">
        <v>3</v>
      </c>
      <c r="E56">
        <v>44</v>
      </c>
      <c r="F56">
        <v>0</v>
      </c>
      <c r="G56" s="1">
        <v>44087.021527777775</v>
      </c>
      <c r="H56">
        <v>3</v>
      </c>
      <c r="I56" t="s">
        <v>63</v>
      </c>
      <c r="J56">
        <v>15</v>
      </c>
      <c r="K56">
        <v>23</v>
      </c>
      <c r="L56" t="s">
        <v>1784</v>
      </c>
      <c r="M56">
        <f t="shared" si="0"/>
        <v>0.65217391304347827</v>
      </c>
    </row>
    <row r="57" spans="1:13" x14ac:dyDescent="0.25">
      <c r="A57" t="s">
        <v>1807</v>
      </c>
      <c r="B57">
        <v>13887</v>
      </c>
      <c r="C57" s="1">
        <v>41715.575694444444</v>
      </c>
      <c r="D57">
        <v>6</v>
      </c>
      <c r="E57">
        <v>42</v>
      </c>
      <c r="F57">
        <v>0</v>
      </c>
      <c r="G57" s="1">
        <v>44082.724305555559</v>
      </c>
      <c r="H57">
        <v>8</v>
      </c>
      <c r="I57" t="s">
        <v>63</v>
      </c>
      <c r="J57">
        <v>76</v>
      </c>
      <c r="K57">
        <v>109</v>
      </c>
      <c r="L57" t="s">
        <v>1808</v>
      </c>
      <c r="M57">
        <f t="shared" si="0"/>
        <v>0.69724770642201839</v>
      </c>
    </row>
    <row r="58" spans="1:13" x14ac:dyDescent="0.25">
      <c r="C58" s="1"/>
      <c r="G58" s="1"/>
    </row>
    <row r="59" spans="1:13" x14ac:dyDescent="0.25">
      <c r="C59" s="1"/>
      <c r="G59" s="1"/>
    </row>
    <row r="60" spans="1:13" x14ac:dyDescent="0.25">
      <c r="C60" s="1"/>
      <c r="G60" s="1"/>
    </row>
    <row r="61" spans="1:13" x14ac:dyDescent="0.25">
      <c r="C61" s="1"/>
      <c r="G61" s="1"/>
    </row>
    <row r="62" spans="1:13" x14ac:dyDescent="0.25">
      <c r="C62" s="1"/>
      <c r="G62" s="1"/>
    </row>
    <row r="63" spans="1:13" x14ac:dyDescent="0.25">
      <c r="C63" s="1"/>
      <c r="G63" s="1"/>
    </row>
    <row r="64" spans="1:13" x14ac:dyDescent="0.25">
      <c r="C64" s="1"/>
      <c r="G64" s="1"/>
    </row>
    <row r="65" spans="3:7" x14ac:dyDescent="0.25">
      <c r="C65" s="1"/>
      <c r="G65" s="1"/>
    </row>
    <row r="66" spans="3:7" x14ac:dyDescent="0.25">
      <c r="C66" s="1"/>
      <c r="G66" s="1"/>
    </row>
    <row r="67" spans="3:7" x14ac:dyDescent="0.25">
      <c r="C67" s="1"/>
      <c r="G67" s="1"/>
    </row>
    <row r="68" spans="3:7" x14ac:dyDescent="0.25">
      <c r="C68" s="1"/>
      <c r="G68" s="1"/>
    </row>
    <row r="69" spans="3:7" x14ac:dyDescent="0.25">
      <c r="C69" s="1"/>
      <c r="G69" s="1"/>
    </row>
    <row r="70" spans="3:7" x14ac:dyDescent="0.25">
      <c r="C70" s="1"/>
      <c r="G70" s="1"/>
    </row>
    <row r="71" spans="3:7" x14ac:dyDescent="0.25">
      <c r="C71" s="1"/>
      <c r="G71" s="1"/>
    </row>
    <row r="72" spans="3:7" x14ac:dyDescent="0.25">
      <c r="C72" s="1"/>
      <c r="G72" s="1"/>
    </row>
    <row r="73" spans="3:7" x14ac:dyDescent="0.25">
      <c r="C73" s="1"/>
      <c r="G73" s="1"/>
    </row>
    <row r="74" spans="3:7" x14ac:dyDescent="0.25">
      <c r="C74" s="1"/>
      <c r="G74" s="1"/>
    </row>
    <row r="75" spans="3:7" x14ac:dyDescent="0.25">
      <c r="C75" s="1"/>
      <c r="G75" s="1"/>
    </row>
    <row r="76" spans="3:7" x14ac:dyDescent="0.25">
      <c r="C76" s="1"/>
      <c r="G76" s="1"/>
    </row>
    <row r="77" spans="3:7" x14ac:dyDescent="0.25">
      <c r="C77" s="1"/>
      <c r="G77" s="1"/>
    </row>
    <row r="78" spans="3:7" x14ac:dyDescent="0.25">
      <c r="C78" s="1"/>
      <c r="G78" s="1"/>
    </row>
    <row r="79" spans="3:7" x14ac:dyDescent="0.25">
      <c r="C79" s="1"/>
      <c r="G79" s="1"/>
    </row>
    <row r="80" spans="3:7" x14ac:dyDescent="0.25">
      <c r="C80" s="1"/>
      <c r="G80" s="1"/>
    </row>
    <row r="81" spans="3:7" x14ac:dyDescent="0.25">
      <c r="C81" s="1"/>
      <c r="G81" s="1"/>
    </row>
    <row r="82" spans="3:7" x14ac:dyDescent="0.25">
      <c r="C82" s="1"/>
      <c r="G82" s="1"/>
    </row>
    <row r="83" spans="3:7" x14ac:dyDescent="0.25">
      <c r="C83" s="1"/>
      <c r="G83" s="1"/>
    </row>
    <row r="84" spans="3:7" x14ac:dyDescent="0.25">
      <c r="C84" s="1"/>
      <c r="G84" s="1"/>
    </row>
    <row r="85" spans="3:7" x14ac:dyDescent="0.25">
      <c r="C85" s="1"/>
      <c r="G85" s="1"/>
    </row>
    <row r="86" spans="3:7" x14ac:dyDescent="0.25">
      <c r="C86" s="1"/>
      <c r="G86" s="1"/>
    </row>
    <row r="87" spans="3:7" x14ac:dyDescent="0.25">
      <c r="C87" s="1"/>
      <c r="G87" s="1"/>
    </row>
    <row r="88" spans="3:7" x14ac:dyDescent="0.25">
      <c r="C88" s="1"/>
      <c r="G88" s="1"/>
    </row>
    <row r="89" spans="3:7" x14ac:dyDescent="0.25">
      <c r="C89" s="1"/>
      <c r="G89" s="1"/>
    </row>
    <row r="90" spans="3:7" x14ac:dyDescent="0.25">
      <c r="C90" s="1"/>
      <c r="G90" s="1"/>
    </row>
    <row r="91" spans="3:7" x14ac:dyDescent="0.25">
      <c r="C91" s="1"/>
      <c r="G91" s="1"/>
    </row>
    <row r="92" spans="3:7" x14ac:dyDescent="0.25">
      <c r="C92" s="1"/>
      <c r="G92" s="1"/>
    </row>
    <row r="93" spans="3:7" x14ac:dyDescent="0.25">
      <c r="C93" s="1"/>
      <c r="G93" s="1"/>
    </row>
    <row r="94" spans="3:7" x14ac:dyDescent="0.25">
      <c r="C94" s="1"/>
      <c r="G94" s="1"/>
    </row>
    <row r="95" spans="3:7" x14ac:dyDescent="0.25">
      <c r="C95" s="1"/>
      <c r="G95" s="1"/>
    </row>
    <row r="96" spans="3:7" x14ac:dyDescent="0.25">
      <c r="C96" s="1"/>
      <c r="G96" s="1"/>
    </row>
    <row r="97" spans="3:7" x14ac:dyDescent="0.25">
      <c r="C97" s="1"/>
      <c r="G97" s="1"/>
    </row>
    <row r="98" spans="3:7" x14ac:dyDescent="0.25">
      <c r="C98" s="1"/>
      <c r="G98" s="1"/>
    </row>
    <row r="99" spans="3:7" x14ac:dyDescent="0.25">
      <c r="C99" s="1"/>
      <c r="G99" s="1"/>
    </row>
    <row r="100" spans="3:7" x14ac:dyDescent="0.25">
      <c r="C100" s="1"/>
      <c r="G100" s="1"/>
    </row>
    <row r="101" spans="3:7" x14ac:dyDescent="0.25">
      <c r="C101" s="1"/>
      <c r="G101" s="1"/>
    </row>
    <row r="102" spans="3:7" x14ac:dyDescent="0.25">
      <c r="C102" s="1"/>
      <c r="G102" s="1"/>
    </row>
    <row r="103" spans="3:7" x14ac:dyDescent="0.25">
      <c r="C103" s="1"/>
      <c r="G103" s="1"/>
    </row>
    <row r="104" spans="3:7" x14ac:dyDescent="0.25">
      <c r="C104" s="1"/>
      <c r="G104" s="1"/>
    </row>
    <row r="105" spans="3:7" x14ac:dyDescent="0.25">
      <c r="C105" s="1"/>
      <c r="G105" s="1"/>
    </row>
    <row r="106" spans="3:7" x14ac:dyDescent="0.25">
      <c r="C106" s="1"/>
      <c r="G106" s="1"/>
    </row>
    <row r="107" spans="3:7" x14ac:dyDescent="0.25">
      <c r="C107" s="1"/>
      <c r="G107" s="1"/>
    </row>
    <row r="108" spans="3:7" x14ac:dyDescent="0.25">
      <c r="C108" s="1"/>
      <c r="G108" s="1"/>
    </row>
    <row r="109" spans="3:7" x14ac:dyDescent="0.25">
      <c r="C109" s="1"/>
      <c r="G109" s="1"/>
    </row>
    <row r="110" spans="3:7" x14ac:dyDescent="0.25">
      <c r="C110" s="1"/>
      <c r="G110" s="1"/>
    </row>
    <row r="111" spans="3:7" x14ac:dyDescent="0.25">
      <c r="C111" s="1"/>
      <c r="G111" s="1"/>
    </row>
    <row r="112" spans="3:7" x14ac:dyDescent="0.25">
      <c r="C112" s="1"/>
      <c r="G112" s="1"/>
    </row>
    <row r="113" spans="3:7" x14ac:dyDescent="0.25">
      <c r="C113" s="1"/>
      <c r="G113" s="1"/>
    </row>
    <row r="114" spans="3:7" x14ac:dyDescent="0.25">
      <c r="C114" s="1"/>
      <c r="G114" s="1"/>
    </row>
    <row r="115" spans="3:7" x14ac:dyDescent="0.25">
      <c r="C115" s="1"/>
      <c r="G115" s="1"/>
    </row>
    <row r="116" spans="3:7" x14ac:dyDescent="0.25">
      <c r="C116" s="1"/>
      <c r="G116" s="1"/>
    </row>
    <row r="117" spans="3:7" x14ac:dyDescent="0.25">
      <c r="C117" s="1"/>
      <c r="G117" s="1"/>
    </row>
    <row r="118" spans="3:7" x14ac:dyDescent="0.25">
      <c r="C118" s="1"/>
      <c r="G118" s="1"/>
    </row>
    <row r="119" spans="3:7" x14ac:dyDescent="0.25">
      <c r="C119" s="1"/>
      <c r="G119" s="1"/>
    </row>
    <row r="120" spans="3:7" x14ac:dyDescent="0.25">
      <c r="C120" s="1"/>
      <c r="G120" s="1"/>
    </row>
    <row r="121" spans="3:7" x14ac:dyDescent="0.25">
      <c r="C121" s="1"/>
      <c r="G121" s="1"/>
    </row>
    <row r="122" spans="3:7" x14ac:dyDescent="0.25">
      <c r="C122" s="1"/>
      <c r="G122" s="1"/>
    </row>
    <row r="123" spans="3:7" x14ac:dyDescent="0.25">
      <c r="C123" s="1"/>
      <c r="G123" s="1"/>
    </row>
    <row r="124" spans="3:7" x14ac:dyDescent="0.25">
      <c r="C124" s="1"/>
      <c r="G124" s="1"/>
    </row>
    <row r="125" spans="3:7" x14ac:dyDescent="0.25">
      <c r="C125" s="1"/>
      <c r="G125" s="1"/>
    </row>
    <row r="126" spans="3:7" x14ac:dyDescent="0.25">
      <c r="C126" s="1"/>
      <c r="G126" s="1"/>
    </row>
    <row r="127" spans="3:7" x14ac:dyDescent="0.25">
      <c r="C127" s="1"/>
      <c r="G127" s="1"/>
    </row>
    <row r="128" spans="3:7" x14ac:dyDescent="0.25">
      <c r="C128" s="1"/>
      <c r="G128" s="1"/>
    </row>
    <row r="129" spans="3:7" x14ac:dyDescent="0.25">
      <c r="C129" s="1"/>
      <c r="G129" s="1"/>
    </row>
    <row r="130" spans="3:7" x14ac:dyDescent="0.25">
      <c r="C130" s="1"/>
      <c r="G130" s="1"/>
    </row>
    <row r="131" spans="3:7" x14ac:dyDescent="0.25">
      <c r="C131" s="1"/>
      <c r="G131" s="1"/>
    </row>
    <row r="132" spans="3:7" x14ac:dyDescent="0.25">
      <c r="C132" s="1"/>
      <c r="G132" s="1"/>
    </row>
    <row r="133" spans="3:7" x14ac:dyDescent="0.25">
      <c r="C133" s="1"/>
      <c r="G133" s="1"/>
    </row>
    <row r="134" spans="3:7" x14ac:dyDescent="0.25">
      <c r="C134" s="1"/>
      <c r="G134" s="1"/>
    </row>
    <row r="135" spans="3:7" x14ac:dyDescent="0.25">
      <c r="C135" s="1"/>
      <c r="G135" s="1"/>
    </row>
    <row r="136" spans="3:7" x14ac:dyDescent="0.25">
      <c r="C136" s="1"/>
      <c r="G136" s="1"/>
    </row>
    <row r="137" spans="3:7" x14ac:dyDescent="0.25">
      <c r="C137" s="1"/>
      <c r="G137" s="1"/>
    </row>
    <row r="138" spans="3:7" x14ac:dyDescent="0.25">
      <c r="C138" s="1"/>
      <c r="G138" s="1"/>
    </row>
    <row r="139" spans="3:7" x14ac:dyDescent="0.25">
      <c r="C139" s="1"/>
      <c r="G139" s="1"/>
    </row>
    <row r="140" spans="3:7" x14ac:dyDescent="0.25">
      <c r="C140" s="1"/>
      <c r="G140" s="1"/>
    </row>
    <row r="141" spans="3:7" x14ac:dyDescent="0.25">
      <c r="C141" s="1"/>
      <c r="G141" s="1"/>
    </row>
    <row r="142" spans="3:7" x14ac:dyDescent="0.25">
      <c r="C142" s="1"/>
      <c r="G142" s="1"/>
    </row>
    <row r="143" spans="3:7" x14ac:dyDescent="0.25">
      <c r="C143" s="1"/>
      <c r="G143" s="1"/>
    </row>
    <row r="144" spans="3:7" x14ac:dyDescent="0.25">
      <c r="C144" s="1"/>
      <c r="G144" s="1"/>
    </row>
    <row r="145" spans="3:7" x14ac:dyDescent="0.25">
      <c r="C145" s="1"/>
      <c r="G145" s="1"/>
    </row>
    <row r="146" spans="3:7" x14ac:dyDescent="0.25">
      <c r="C146" s="1"/>
      <c r="G146" s="1"/>
    </row>
    <row r="147" spans="3:7" x14ac:dyDescent="0.25">
      <c r="C147" s="1"/>
      <c r="G147" s="1"/>
    </row>
    <row r="148" spans="3:7" x14ac:dyDescent="0.25">
      <c r="C148" s="1"/>
      <c r="G148" s="1"/>
    </row>
    <row r="149" spans="3:7" x14ac:dyDescent="0.25">
      <c r="C149" s="1"/>
      <c r="G149" s="1"/>
    </row>
    <row r="150" spans="3:7" x14ac:dyDescent="0.25">
      <c r="C150" s="1"/>
      <c r="G150" s="1"/>
    </row>
    <row r="151" spans="3:7" x14ac:dyDescent="0.25">
      <c r="C151" s="1"/>
      <c r="G151" s="1"/>
    </row>
    <row r="152" spans="3:7" x14ac:dyDescent="0.25">
      <c r="C152" s="1"/>
      <c r="G152" s="1"/>
    </row>
    <row r="153" spans="3:7" x14ac:dyDescent="0.25">
      <c r="C153" s="1"/>
      <c r="G153" s="1"/>
    </row>
    <row r="154" spans="3:7" x14ac:dyDescent="0.25">
      <c r="C154" s="1"/>
      <c r="G154" s="1"/>
    </row>
    <row r="155" spans="3:7" x14ac:dyDescent="0.25">
      <c r="C155" s="1"/>
      <c r="G155" s="1"/>
    </row>
    <row r="156" spans="3:7" x14ac:dyDescent="0.25">
      <c r="C156" s="1"/>
      <c r="G156" s="1"/>
    </row>
    <row r="157" spans="3:7" x14ac:dyDescent="0.25">
      <c r="C157" s="1"/>
      <c r="G157" s="1"/>
    </row>
    <row r="158" spans="3:7" x14ac:dyDescent="0.25">
      <c r="C158" s="1"/>
      <c r="G158" s="1"/>
    </row>
    <row r="159" spans="3:7" x14ac:dyDescent="0.25">
      <c r="C159" s="1"/>
      <c r="G159" s="1"/>
    </row>
    <row r="160" spans="3:7" x14ac:dyDescent="0.25">
      <c r="C160" s="1"/>
      <c r="G160" s="1"/>
    </row>
    <row r="161" spans="3:7" x14ac:dyDescent="0.25">
      <c r="C161" s="1"/>
      <c r="G161" s="1"/>
    </row>
    <row r="162" spans="3:7" x14ac:dyDescent="0.25">
      <c r="C162" s="1"/>
      <c r="G162" s="1"/>
    </row>
    <row r="163" spans="3:7" x14ac:dyDescent="0.25">
      <c r="C163" s="1"/>
      <c r="G163" s="1"/>
    </row>
    <row r="164" spans="3:7" x14ac:dyDescent="0.25">
      <c r="C164" s="1"/>
      <c r="G164" s="1"/>
    </row>
    <row r="165" spans="3:7" x14ac:dyDescent="0.25">
      <c r="C165" s="1"/>
      <c r="G165" s="1"/>
    </row>
    <row r="166" spans="3:7" x14ac:dyDescent="0.25">
      <c r="C166" s="1"/>
      <c r="G166" s="1"/>
    </row>
    <row r="167" spans="3:7" x14ac:dyDescent="0.25">
      <c r="C167" s="1"/>
      <c r="G167" s="1"/>
    </row>
    <row r="168" spans="3:7" x14ac:dyDescent="0.25">
      <c r="C168" s="1"/>
      <c r="G168" s="1"/>
    </row>
    <row r="169" spans="3:7" x14ac:dyDescent="0.25">
      <c r="C169" s="1"/>
      <c r="G169" s="1"/>
    </row>
    <row r="170" spans="3:7" x14ac:dyDescent="0.25">
      <c r="C170" s="1"/>
      <c r="G170" s="1"/>
    </row>
    <row r="171" spans="3:7" x14ac:dyDescent="0.25">
      <c r="C171" s="1"/>
      <c r="G171" s="1"/>
    </row>
    <row r="172" spans="3:7" x14ac:dyDescent="0.25">
      <c r="C172" s="1"/>
      <c r="G172" s="1"/>
    </row>
    <row r="173" spans="3:7" x14ac:dyDescent="0.25">
      <c r="C173" s="1"/>
      <c r="G173" s="1"/>
    </row>
    <row r="174" spans="3:7" x14ac:dyDescent="0.25">
      <c r="C174" s="1"/>
      <c r="G174" s="1"/>
    </row>
    <row r="175" spans="3:7" x14ac:dyDescent="0.25">
      <c r="C175" s="1"/>
      <c r="G175" s="1"/>
    </row>
    <row r="176" spans="3:7" x14ac:dyDescent="0.25">
      <c r="C176" s="1"/>
      <c r="G176" s="1"/>
    </row>
    <row r="177" spans="3:7" x14ac:dyDescent="0.25">
      <c r="C177" s="1"/>
      <c r="G177" s="1"/>
    </row>
    <row r="178" spans="3:7" x14ac:dyDescent="0.25">
      <c r="C178" s="1"/>
      <c r="G178" s="1"/>
    </row>
    <row r="179" spans="3:7" x14ac:dyDescent="0.25">
      <c r="C179" s="1"/>
      <c r="G179" s="1"/>
    </row>
    <row r="180" spans="3:7" x14ac:dyDescent="0.25">
      <c r="C180" s="1"/>
      <c r="G180" s="1"/>
    </row>
    <row r="181" spans="3:7" x14ac:dyDescent="0.25">
      <c r="C181" s="1"/>
      <c r="G181" s="1"/>
    </row>
    <row r="182" spans="3:7" x14ac:dyDescent="0.25">
      <c r="C182" s="1"/>
      <c r="G182" s="1"/>
    </row>
    <row r="183" spans="3:7" x14ac:dyDescent="0.25">
      <c r="C183" s="1"/>
      <c r="G183" s="1"/>
    </row>
    <row r="184" spans="3:7" x14ac:dyDescent="0.25">
      <c r="C184" s="1"/>
      <c r="G184" s="1"/>
    </row>
    <row r="185" spans="3:7" x14ac:dyDescent="0.25">
      <c r="C185" s="1"/>
      <c r="G185" s="1"/>
    </row>
    <row r="186" spans="3:7" x14ac:dyDescent="0.25">
      <c r="C186" s="1"/>
      <c r="G186" s="1"/>
    </row>
    <row r="187" spans="3:7" x14ac:dyDescent="0.25">
      <c r="C187" s="1"/>
      <c r="G187" s="1"/>
    </row>
    <row r="188" spans="3:7" x14ac:dyDescent="0.25">
      <c r="C188" s="1"/>
      <c r="G188" s="1"/>
    </row>
    <row r="189" spans="3:7" x14ac:dyDescent="0.25">
      <c r="C189" s="1"/>
      <c r="G189" s="1"/>
    </row>
    <row r="190" spans="3:7" x14ac:dyDescent="0.25">
      <c r="C190" s="1"/>
      <c r="G190" s="1"/>
    </row>
    <row r="191" spans="3:7" x14ac:dyDescent="0.25">
      <c r="C191" s="1"/>
      <c r="G191" s="1"/>
    </row>
    <row r="192" spans="3:7" x14ac:dyDescent="0.25">
      <c r="C192" s="1"/>
      <c r="G192" s="1"/>
    </row>
    <row r="193" spans="3:7" x14ac:dyDescent="0.25">
      <c r="C193" s="1"/>
      <c r="G193" s="1"/>
    </row>
    <row r="194" spans="3:7" x14ac:dyDescent="0.25">
      <c r="C194" s="1"/>
      <c r="G194" s="1"/>
    </row>
    <row r="195" spans="3:7" x14ac:dyDescent="0.25">
      <c r="C195" s="1"/>
      <c r="G195" s="1"/>
    </row>
    <row r="196" spans="3:7" x14ac:dyDescent="0.25">
      <c r="C196" s="1"/>
      <c r="G196" s="1"/>
    </row>
    <row r="197" spans="3:7" x14ac:dyDescent="0.25">
      <c r="C197" s="1"/>
      <c r="G197" s="1"/>
    </row>
    <row r="198" spans="3:7" x14ac:dyDescent="0.25">
      <c r="C198" s="1"/>
      <c r="G198" s="1"/>
    </row>
    <row r="199" spans="3:7" x14ac:dyDescent="0.25">
      <c r="C199" s="1"/>
      <c r="G199" s="1"/>
    </row>
    <row r="200" spans="3:7" x14ac:dyDescent="0.25">
      <c r="C200" s="1"/>
      <c r="G200" s="1"/>
    </row>
    <row r="201" spans="3:7" x14ac:dyDescent="0.25">
      <c r="C201" s="1"/>
      <c r="G201" s="1"/>
    </row>
    <row r="202" spans="3:7" x14ac:dyDescent="0.25">
      <c r="C202" s="1"/>
      <c r="G202" s="1"/>
    </row>
    <row r="203" spans="3:7" x14ac:dyDescent="0.25">
      <c r="C203" s="1"/>
      <c r="G203" s="1"/>
    </row>
    <row r="204" spans="3:7" x14ac:dyDescent="0.25">
      <c r="C204" s="1"/>
      <c r="G204" s="1"/>
    </row>
    <row r="205" spans="3:7" x14ac:dyDescent="0.25">
      <c r="C205" s="1"/>
      <c r="G205" s="1"/>
    </row>
    <row r="206" spans="3:7" x14ac:dyDescent="0.25">
      <c r="C206" s="1"/>
      <c r="G206" s="1"/>
    </row>
    <row r="207" spans="3:7" x14ac:dyDescent="0.25">
      <c r="C207" s="1"/>
      <c r="G207" s="1"/>
    </row>
    <row r="208" spans="3:7" x14ac:dyDescent="0.25">
      <c r="C208" s="1"/>
      <c r="G208" s="1"/>
    </row>
    <row r="209" spans="3:7" x14ac:dyDescent="0.25">
      <c r="C209" s="1"/>
      <c r="G209" s="1"/>
    </row>
    <row r="210" spans="3:7" x14ac:dyDescent="0.25">
      <c r="C210" s="1"/>
      <c r="G210" s="1"/>
    </row>
    <row r="211" spans="3:7" x14ac:dyDescent="0.25">
      <c r="C211" s="1"/>
      <c r="G211" s="1"/>
    </row>
    <row r="212" spans="3:7" x14ac:dyDescent="0.25">
      <c r="C212" s="1"/>
      <c r="G212" s="1"/>
    </row>
    <row r="213" spans="3:7" x14ac:dyDescent="0.25">
      <c r="C213" s="1"/>
      <c r="G213" s="1"/>
    </row>
    <row r="214" spans="3:7" x14ac:dyDescent="0.25">
      <c r="C214" s="1"/>
      <c r="G214" s="1"/>
    </row>
    <row r="215" spans="3:7" x14ac:dyDescent="0.25">
      <c r="C215" s="1"/>
      <c r="G215" s="1"/>
    </row>
    <row r="216" spans="3:7" x14ac:dyDescent="0.25">
      <c r="C216" s="1"/>
      <c r="G216" s="1"/>
    </row>
    <row r="217" spans="3:7" x14ac:dyDescent="0.25">
      <c r="C217" s="1"/>
      <c r="G217" s="1"/>
    </row>
    <row r="218" spans="3:7" x14ac:dyDescent="0.25">
      <c r="C218" s="1"/>
      <c r="G218" s="1"/>
    </row>
    <row r="219" spans="3:7" x14ac:dyDescent="0.25">
      <c r="C219" s="1"/>
      <c r="G219" s="1"/>
    </row>
    <row r="220" spans="3:7" x14ac:dyDescent="0.25">
      <c r="C220" s="1"/>
      <c r="G220" s="1"/>
    </row>
    <row r="221" spans="3:7" x14ac:dyDescent="0.25">
      <c r="C221" s="1"/>
      <c r="G221" s="1"/>
    </row>
    <row r="222" spans="3:7" x14ac:dyDescent="0.25">
      <c r="C222" s="1"/>
      <c r="G222" s="1"/>
    </row>
    <row r="223" spans="3:7" x14ac:dyDescent="0.25">
      <c r="C223" s="1"/>
      <c r="G223" s="1"/>
    </row>
    <row r="224" spans="3:7" x14ac:dyDescent="0.25">
      <c r="C224" s="1"/>
      <c r="G224" s="1"/>
    </row>
    <row r="225" spans="3:7" x14ac:dyDescent="0.25">
      <c r="C225" s="1"/>
      <c r="G225" s="1"/>
    </row>
    <row r="226" spans="3:7" x14ac:dyDescent="0.25">
      <c r="C226" s="1"/>
      <c r="G226" s="1"/>
    </row>
    <row r="227" spans="3:7" x14ac:dyDescent="0.25">
      <c r="C227" s="1"/>
      <c r="G227" s="1"/>
    </row>
    <row r="228" spans="3:7" x14ac:dyDescent="0.25">
      <c r="C228" s="1"/>
      <c r="G228" s="1"/>
    </row>
    <row r="229" spans="3:7" x14ac:dyDescent="0.25">
      <c r="C229" s="1"/>
      <c r="G229" s="1"/>
    </row>
    <row r="230" spans="3:7" x14ac:dyDescent="0.25">
      <c r="C230" s="1"/>
      <c r="G230" s="1"/>
    </row>
    <row r="231" spans="3:7" x14ac:dyDescent="0.25">
      <c r="C231" s="1"/>
      <c r="G231" s="1"/>
    </row>
    <row r="232" spans="3:7" x14ac:dyDescent="0.25">
      <c r="C232" s="1"/>
      <c r="G232" s="1"/>
    </row>
    <row r="233" spans="3:7" x14ac:dyDescent="0.25">
      <c r="C233" s="1"/>
      <c r="G233" s="1"/>
    </row>
    <row r="234" spans="3:7" x14ac:dyDescent="0.25">
      <c r="C234" s="1"/>
      <c r="G234" s="1"/>
    </row>
    <row r="235" spans="3:7" x14ac:dyDescent="0.25">
      <c r="C235" s="1"/>
      <c r="G235" s="1"/>
    </row>
    <row r="236" spans="3:7" x14ac:dyDescent="0.25">
      <c r="C236" s="1"/>
      <c r="G236" s="1"/>
    </row>
    <row r="237" spans="3:7" x14ac:dyDescent="0.25">
      <c r="C237" s="1"/>
      <c r="G237" s="1"/>
    </row>
    <row r="238" spans="3:7" x14ac:dyDescent="0.25">
      <c r="C238" s="1"/>
      <c r="G238" s="1"/>
    </row>
    <row r="239" spans="3:7" x14ac:dyDescent="0.25">
      <c r="C239" s="1"/>
      <c r="G239" s="1"/>
    </row>
    <row r="240" spans="3:7" x14ac:dyDescent="0.25">
      <c r="C240" s="1"/>
      <c r="G240" s="1"/>
    </row>
    <row r="241" spans="3:7" x14ac:dyDescent="0.25">
      <c r="C241" s="1"/>
      <c r="G241" s="1"/>
    </row>
    <row r="242" spans="3:7" x14ac:dyDescent="0.25">
      <c r="C242" s="1"/>
      <c r="G242" s="1"/>
    </row>
    <row r="243" spans="3:7" x14ac:dyDescent="0.25">
      <c r="C243" s="1"/>
      <c r="G243" s="1"/>
    </row>
    <row r="244" spans="3:7" x14ac:dyDescent="0.25">
      <c r="C244" s="1"/>
      <c r="G244" s="1"/>
    </row>
    <row r="245" spans="3:7" x14ac:dyDescent="0.25">
      <c r="C245" s="1"/>
      <c r="G245" s="1"/>
    </row>
    <row r="246" spans="3:7" x14ac:dyDescent="0.25">
      <c r="C246" s="1"/>
      <c r="G246" s="1"/>
    </row>
    <row r="247" spans="3:7" x14ac:dyDescent="0.25">
      <c r="C247" s="1"/>
      <c r="G247" s="1"/>
    </row>
    <row r="248" spans="3:7" x14ac:dyDescent="0.25">
      <c r="C248" s="1"/>
      <c r="G248" s="1"/>
    </row>
    <row r="249" spans="3:7" x14ac:dyDescent="0.25">
      <c r="C249" s="1"/>
      <c r="G249" s="1"/>
    </row>
    <row r="250" spans="3:7" x14ac:dyDescent="0.25">
      <c r="C250" s="1"/>
      <c r="G250" s="1"/>
    </row>
    <row r="251" spans="3:7" x14ac:dyDescent="0.25">
      <c r="C251" s="1"/>
      <c r="G251" s="1"/>
    </row>
    <row r="252" spans="3:7" x14ac:dyDescent="0.25">
      <c r="C252" s="1"/>
      <c r="G252" s="1"/>
    </row>
    <row r="253" spans="3:7" x14ac:dyDescent="0.25">
      <c r="C253" s="1"/>
      <c r="G253" s="1"/>
    </row>
    <row r="254" spans="3:7" x14ac:dyDescent="0.25">
      <c r="C254" s="1"/>
      <c r="G254" s="1"/>
    </row>
    <row r="255" spans="3:7" x14ac:dyDescent="0.25">
      <c r="C255" s="1"/>
      <c r="G255" s="1"/>
    </row>
    <row r="256" spans="3:7" x14ac:dyDescent="0.25">
      <c r="C256" s="1"/>
      <c r="G256" s="1"/>
    </row>
    <row r="257" spans="3:7" x14ac:dyDescent="0.25">
      <c r="C257" s="1"/>
      <c r="G257" s="1"/>
    </row>
    <row r="258" spans="3:7" x14ac:dyDescent="0.25">
      <c r="C258" s="1"/>
      <c r="G258" s="1"/>
    </row>
    <row r="259" spans="3:7" x14ac:dyDescent="0.25">
      <c r="C259" s="1"/>
      <c r="G259" s="1"/>
    </row>
    <row r="260" spans="3:7" x14ac:dyDescent="0.25">
      <c r="C260" s="1"/>
      <c r="G260" s="1"/>
    </row>
    <row r="261" spans="3:7" x14ac:dyDescent="0.25">
      <c r="C261" s="1"/>
      <c r="G261" s="1"/>
    </row>
    <row r="262" spans="3:7" x14ac:dyDescent="0.25">
      <c r="C262" s="1"/>
      <c r="G262" s="1"/>
    </row>
    <row r="263" spans="3:7" x14ac:dyDescent="0.25">
      <c r="C263" s="1"/>
      <c r="G263" s="1"/>
    </row>
    <row r="264" spans="3:7" x14ac:dyDescent="0.25">
      <c r="C264" s="1"/>
      <c r="G264" s="1"/>
    </row>
    <row r="265" spans="3:7" x14ac:dyDescent="0.25">
      <c r="C265" s="1"/>
      <c r="G265" s="1"/>
    </row>
    <row r="266" spans="3:7" x14ac:dyDescent="0.25">
      <c r="C266" s="1"/>
      <c r="G266" s="1"/>
    </row>
    <row r="267" spans="3:7" x14ac:dyDescent="0.25">
      <c r="C267" s="1"/>
      <c r="G267" s="1"/>
    </row>
    <row r="268" spans="3:7" x14ac:dyDescent="0.25">
      <c r="C268" s="1"/>
      <c r="G268" s="1"/>
    </row>
    <row r="269" spans="3:7" x14ac:dyDescent="0.25">
      <c r="C269" s="1"/>
      <c r="G269" s="1"/>
    </row>
    <row r="270" spans="3:7" x14ac:dyDescent="0.25">
      <c r="C270" s="1"/>
      <c r="G270" s="1"/>
    </row>
    <row r="271" spans="3:7" x14ac:dyDescent="0.25">
      <c r="C271" s="1"/>
      <c r="G271" s="1"/>
    </row>
    <row r="272" spans="3:7" x14ac:dyDescent="0.25">
      <c r="C272" s="1"/>
      <c r="G272" s="1"/>
    </row>
    <row r="273" spans="3:7" x14ac:dyDescent="0.25">
      <c r="C273" s="1"/>
      <c r="G273" s="1"/>
    </row>
    <row r="274" spans="3:7" x14ac:dyDescent="0.25">
      <c r="C274" s="1"/>
      <c r="G274" s="1"/>
    </row>
    <row r="275" spans="3:7" x14ac:dyDescent="0.25">
      <c r="C275" s="1"/>
      <c r="G275" s="1"/>
    </row>
    <row r="276" spans="3:7" x14ac:dyDescent="0.25">
      <c r="C276" s="1"/>
      <c r="G276" s="1"/>
    </row>
    <row r="277" spans="3:7" x14ac:dyDescent="0.25">
      <c r="C277" s="1"/>
      <c r="G277" s="1"/>
    </row>
    <row r="278" spans="3:7" x14ac:dyDescent="0.25">
      <c r="C278" s="1"/>
      <c r="G278" s="1"/>
    </row>
    <row r="279" spans="3:7" x14ac:dyDescent="0.25">
      <c r="C279" s="1"/>
      <c r="G279" s="1"/>
    </row>
    <row r="280" spans="3:7" x14ac:dyDescent="0.25">
      <c r="C280" s="1"/>
      <c r="G280" s="1"/>
    </row>
    <row r="281" spans="3:7" x14ac:dyDescent="0.25">
      <c r="C281" s="1"/>
      <c r="G281" s="1"/>
    </row>
    <row r="282" spans="3:7" x14ac:dyDescent="0.25">
      <c r="C282" s="1"/>
      <c r="G282" s="1"/>
    </row>
    <row r="283" spans="3:7" x14ac:dyDescent="0.25">
      <c r="C283" s="1"/>
      <c r="G283" s="1"/>
    </row>
    <row r="284" spans="3:7" x14ac:dyDescent="0.25">
      <c r="C284" s="1"/>
      <c r="G284" s="1"/>
    </row>
    <row r="285" spans="3:7" x14ac:dyDescent="0.25">
      <c r="C285" s="1"/>
      <c r="G285" s="1"/>
    </row>
    <row r="286" spans="3:7" x14ac:dyDescent="0.25">
      <c r="C286" s="1"/>
      <c r="G286" s="1"/>
    </row>
    <row r="287" spans="3:7" x14ac:dyDescent="0.25">
      <c r="C287" s="1"/>
      <c r="G287" s="1"/>
    </row>
    <row r="288" spans="3:7" x14ac:dyDescent="0.25">
      <c r="C288" s="1"/>
      <c r="G288" s="1"/>
    </row>
    <row r="289" spans="3:7" x14ac:dyDescent="0.25">
      <c r="C289" s="1"/>
      <c r="G289" s="1"/>
    </row>
    <row r="290" spans="3:7" x14ac:dyDescent="0.25">
      <c r="C290" s="1"/>
      <c r="G290" s="1"/>
    </row>
    <row r="291" spans="3:7" x14ac:dyDescent="0.25">
      <c r="C291" s="1"/>
      <c r="G291" s="1"/>
    </row>
    <row r="292" spans="3:7" x14ac:dyDescent="0.25">
      <c r="C292" s="1"/>
      <c r="G292" s="1"/>
    </row>
    <row r="293" spans="3:7" x14ac:dyDescent="0.25">
      <c r="C293" s="1"/>
      <c r="G293" s="1"/>
    </row>
    <row r="294" spans="3:7" x14ac:dyDescent="0.25">
      <c r="C294" s="1"/>
      <c r="G294" s="1"/>
    </row>
    <row r="295" spans="3:7" x14ac:dyDescent="0.25">
      <c r="C295" s="1"/>
      <c r="G295" s="1"/>
    </row>
    <row r="296" spans="3:7" x14ac:dyDescent="0.25">
      <c r="C296" s="1"/>
      <c r="G296" s="1"/>
    </row>
    <row r="297" spans="3:7" x14ac:dyDescent="0.25">
      <c r="C297" s="1"/>
      <c r="G297" s="1"/>
    </row>
    <row r="298" spans="3:7" x14ac:dyDescent="0.25">
      <c r="C298" s="1"/>
      <c r="G298" s="1"/>
    </row>
    <row r="299" spans="3:7" x14ac:dyDescent="0.25">
      <c r="C299" s="1"/>
      <c r="G299" s="1"/>
    </row>
    <row r="300" spans="3:7" x14ac:dyDescent="0.25">
      <c r="C300" s="1"/>
      <c r="G300" s="1"/>
    </row>
    <row r="301" spans="3:7" x14ac:dyDescent="0.25">
      <c r="C301" s="1"/>
      <c r="G301" s="1"/>
    </row>
    <row r="302" spans="3:7" x14ac:dyDescent="0.25">
      <c r="C302" s="1"/>
      <c r="G302" s="1"/>
    </row>
    <row r="303" spans="3:7" x14ac:dyDescent="0.25">
      <c r="C303" s="1"/>
      <c r="G303" s="1"/>
    </row>
    <row r="304" spans="3:7" x14ac:dyDescent="0.25">
      <c r="C304" s="1"/>
      <c r="G304" s="1"/>
    </row>
    <row r="305" spans="3:7" x14ac:dyDescent="0.25">
      <c r="C305" s="1"/>
      <c r="G305" s="1"/>
    </row>
    <row r="306" spans="3:7" x14ac:dyDescent="0.25">
      <c r="C306" s="1"/>
      <c r="G306" s="1"/>
    </row>
    <row r="307" spans="3:7" x14ac:dyDescent="0.25">
      <c r="C307" s="1"/>
      <c r="G307" s="1"/>
    </row>
    <row r="308" spans="3:7" x14ac:dyDescent="0.25">
      <c r="C308" s="1"/>
      <c r="G308" s="1"/>
    </row>
    <row r="309" spans="3:7" x14ac:dyDescent="0.25">
      <c r="C309" s="1"/>
      <c r="G309" s="1"/>
    </row>
    <row r="310" spans="3:7" x14ac:dyDescent="0.25">
      <c r="C310" s="1"/>
      <c r="G310" s="1"/>
    </row>
    <row r="311" spans="3:7" x14ac:dyDescent="0.25">
      <c r="C311" s="1"/>
      <c r="G311" s="1"/>
    </row>
    <row r="312" spans="3:7" x14ac:dyDescent="0.25">
      <c r="C312" s="1"/>
      <c r="G312" s="1"/>
    </row>
    <row r="313" spans="3:7" x14ac:dyDescent="0.25">
      <c r="C313" s="1"/>
      <c r="G313" s="1"/>
    </row>
    <row r="314" spans="3:7" x14ac:dyDescent="0.25">
      <c r="C314" s="1"/>
      <c r="G314" s="1"/>
    </row>
    <row r="315" spans="3:7" x14ac:dyDescent="0.25">
      <c r="C315" s="1"/>
      <c r="G315" s="1"/>
    </row>
    <row r="316" spans="3:7" x14ac:dyDescent="0.25">
      <c r="C316" s="1"/>
      <c r="G316" s="1"/>
    </row>
    <row r="317" spans="3:7" x14ac:dyDescent="0.25">
      <c r="C317" s="1"/>
      <c r="G317" s="1"/>
    </row>
    <row r="318" spans="3:7" x14ac:dyDescent="0.25">
      <c r="C318" s="1"/>
      <c r="G318" s="1"/>
    </row>
    <row r="319" spans="3:7" x14ac:dyDescent="0.25">
      <c r="C319" s="1"/>
      <c r="G319" s="1"/>
    </row>
    <row r="320" spans="3:7" x14ac:dyDescent="0.25">
      <c r="C320" s="1"/>
      <c r="G320" s="1"/>
    </row>
    <row r="321" spans="3:7" x14ac:dyDescent="0.25">
      <c r="C321" s="1"/>
      <c r="G321" s="1"/>
    </row>
    <row r="322" spans="3:7" x14ac:dyDescent="0.25">
      <c r="C322" s="1"/>
      <c r="G322" s="1"/>
    </row>
    <row r="323" spans="3:7" x14ac:dyDescent="0.25">
      <c r="C323" s="1"/>
      <c r="G323" s="1"/>
    </row>
    <row r="324" spans="3:7" x14ac:dyDescent="0.25">
      <c r="C324" s="1"/>
      <c r="G324" s="1"/>
    </row>
    <row r="325" spans="3:7" x14ac:dyDescent="0.25">
      <c r="C325" s="1"/>
      <c r="G325" s="1"/>
    </row>
    <row r="326" spans="3:7" x14ac:dyDescent="0.25">
      <c r="C326" s="1"/>
      <c r="G326" s="1"/>
    </row>
    <row r="327" spans="3:7" x14ac:dyDescent="0.25">
      <c r="C327" s="1"/>
      <c r="G327" s="1"/>
    </row>
    <row r="328" spans="3:7" x14ac:dyDescent="0.25">
      <c r="C328" s="1"/>
      <c r="G328" s="1"/>
    </row>
    <row r="329" spans="3:7" x14ac:dyDescent="0.25">
      <c r="C329" s="1"/>
      <c r="G329" s="1"/>
    </row>
    <row r="330" spans="3:7" x14ac:dyDescent="0.25">
      <c r="C330" s="1"/>
      <c r="G330" s="1"/>
    </row>
    <row r="331" spans="3:7" x14ac:dyDescent="0.25">
      <c r="C331" s="1"/>
      <c r="G331" s="1"/>
    </row>
    <row r="332" spans="3:7" x14ac:dyDescent="0.25">
      <c r="C332" s="1"/>
      <c r="G332" s="1"/>
    </row>
    <row r="333" spans="3:7" x14ac:dyDescent="0.25">
      <c r="C333" s="1"/>
      <c r="G333" s="1"/>
    </row>
    <row r="334" spans="3:7" x14ac:dyDescent="0.25">
      <c r="C334" s="1"/>
      <c r="G334" s="1"/>
    </row>
    <row r="335" spans="3:7" x14ac:dyDescent="0.25">
      <c r="C335" s="1"/>
      <c r="G335" s="1"/>
    </row>
    <row r="336" spans="3:7" x14ac:dyDescent="0.25">
      <c r="C336" s="1"/>
      <c r="G336" s="1"/>
    </row>
    <row r="337" spans="3:7" x14ac:dyDescent="0.25">
      <c r="C337" s="1"/>
      <c r="G337" s="1"/>
    </row>
    <row r="338" spans="3:7" x14ac:dyDescent="0.25">
      <c r="C338" s="1"/>
      <c r="G338" s="1"/>
    </row>
    <row r="339" spans="3:7" x14ac:dyDescent="0.25">
      <c r="C339" s="1"/>
      <c r="G339" s="1"/>
    </row>
    <row r="340" spans="3:7" x14ac:dyDescent="0.25">
      <c r="C340" s="1"/>
      <c r="G340" s="1"/>
    </row>
    <row r="341" spans="3:7" x14ac:dyDescent="0.25">
      <c r="C341" s="1"/>
      <c r="G341" s="1"/>
    </row>
    <row r="342" spans="3:7" x14ac:dyDescent="0.25">
      <c r="C342" s="1"/>
      <c r="G342" s="1"/>
    </row>
    <row r="343" spans="3:7" x14ac:dyDescent="0.25">
      <c r="C343" s="1"/>
      <c r="G343" s="1"/>
    </row>
    <row r="344" spans="3:7" x14ac:dyDescent="0.25">
      <c r="C344" s="1"/>
      <c r="G344" s="1"/>
    </row>
    <row r="345" spans="3:7" x14ac:dyDescent="0.25">
      <c r="C345" s="1"/>
      <c r="G345" s="1"/>
    </row>
    <row r="346" spans="3:7" x14ac:dyDescent="0.25">
      <c r="C346" s="1"/>
      <c r="G346" s="1"/>
    </row>
    <row r="347" spans="3:7" x14ac:dyDescent="0.25">
      <c r="C347" s="1"/>
      <c r="G347" s="1"/>
    </row>
    <row r="348" spans="3:7" x14ac:dyDescent="0.25">
      <c r="C348" s="1"/>
      <c r="G348" s="1"/>
    </row>
    <row r="349" spans="3:7" x14ac:dyDescent="0.25">
      <c r="C349" s="1"/>
      <c r="G349" s="1"/>
    </row>
    <row r="350" spans="3:7" x14ac:dyDescent="0.25">
      <c r="C350" s="1"/>
      <c r="G350" s="1"/>
    </row>
    <row r="351" spans="3:7" x14ac:dyDescent="0.25">
      <c r="C351" s="1"/>
      <c r="G351" s="1"/>
    </row>
    <row r="352" spans="3:7" x14ac:dyDescent="0.25">
      <c r="C352" s="1"/>
      <c r="G352" s="1"/>
    </row>
    <row r="353" spans="3:7" x14ac:dyDescent="0.25">
      <c r="C353" s="1"/>
      <c r="G353" s="1"/>
    </row>
    <row r="354" spans="3:7" x14ac:dyDescent="0.25">
      <c r="C354" s="1"/>
      <c r="G354" s="1"/>
    </row>
    <row r="355" spans="3:7" x14ac:dyDescent="0.25">
      <c r="C355" s="1"/>
      <c r="G355" s="1"/>
    </row>
    <row r="356" spans="3:7" x14ac:dyDescent="0.25">
      <c r="C356" s="1"/>
      <c r="G356" s="1"/>
    </row>
    <row r="357" spans="3:7" x14ac:dyDescent="0.25">
      <c r="C357" s="1"/>
      <c r="G357" s="1"/>
    </row>
    <row r="358" spans="3:7" x14ac:dyDescent="0.25">
      <c r="C358" s="1"/>
      <c r="G358" s="1"/>
    </row>
    <row r="359" spans="3:7" x14ac:dyDescent="0.25">
      <c r="C359" s="1"/>
      <c r="G359" s="1"/>
    </row>
    <row r="360" spans="3:7" x14ac:dyDescent="0.25">
      <c r="C360" s="1"/>
      <c r="G360" s="1"/>
    </row>
    <row r="361" spans="3:7" x14ac:dyDescent="0.25">
      <c r="C361" s="1"/>
      <c r="G361" s="1"/>
    </row>
    <row r="362" spans="3:7" x14ac:dyDescent="0.25">
      <c r="C362" s="1"/>
      <c r="G362" s="1"/>
    </row>
    <row r="363" spans="3:7" x14ac:dyDescent="0.25">
      <c r="C363" s="1"/>
      <c r="G363" s="1"/>
    </row>
    <row r="364" spans="3:7" x14ac:dyDescent="0.25">
      <c r="C364" s="1"/>
      <c r="G364" s="1"/>
    </row>
    <row r="365" spans="3:7" x14ac:dyDescent="0.25">
      <c r="C365" s="1"/>
      <c r="G365" s="1"/>
    </row>
    <row r="366" spans="3:7" x14ac:dyDescent="0.25">
      <c r="C366" s="1"/>
      <c r="G366" s="1"/>
    </row>
    <row r="367" spans="3:7" x14ac:dyDescent="0.25">
      <c r="C367" s="1"/>
      <c r="G367" s="1"/>
    </row>
    <row r="368" spans="3:7" x14ac:dyDescent="0.25">
      <c r="C368" s="1"/>
      <c r="G368" s="1"/>
    </row>
    <row r="369" spans="3:7" x14ac:dyDescent="0.25">
      <c r="C369" s="1"/>
      <c r="G369" s="1"/>
    </row>
    <row r="370" spans="3:7" x14ac:dyDescent="0.25">
      <c r="C370" s="1"/>
      <c r="G370" s="1"/>
    </row>
    <row r="371" spans="3:7" x14ac:dyDescent="0.25">
      <c r="C371" s="1"/>
      <c r="G371" s="1"/>
    </row>
    <row r="372" spans="3:7" x14ac:dyDescent="0.25">
      <c r="C372" s="1"/>
      <c r="G372" s="1"/>
    </row>
    <row r="373" spans="3:7" x14ac:dyDescent="0.25">
      <c r="C373" s="1"/>
      <c r="G373" s="1"/>
    </row>
    <row r="374" spans="3:7" x14ac:dyDescent="0.25">
      <c r="C374" s="1"/>
      <c r="G374" s="1"/>
    </row>
    <row r="375" spans="3:7" x14ac:dyDescent="0.25">
      <c r="C375" s="1"/>
      <c r="G375" s="1"/>
    </row>
    <row r="376" spans="3:7" x14ac:dyDescent="0.25">
      <c r="C376" s="1"/>
      <c r="G376" s="1"/>
    </row>
    <row r="377" spans="3:7" x14ac:dyDescent="0.25">
      <c r="C377" s="1"/>
      <c r="G377" s="1"/>
    </row>
    <row r="378" spans="3:7" x14ac:dyDescent="0.25">
      <c r="C378" s="1"/>
      <c r="G378" s="1"/>
    </row>
    <row r="379" spans="3:7" x14ac:dyDescent="0.25">
      <c r="C379" s="1"/>
      <c r="G379" s="1"/>
    </row>
    <row r="380" spans="3:7" x14ac:dyDescent="0.25">
      <c r="C380" s="1"/>
      <c r="G380" s="1"/>
    </row>
    <row r="381" spans="3:7" x14ac:dyDescent="0.25">
      <c r="C381" s="1"/>
      <c r="G381" s="1"/>
    </row>
    <row r="382" spans="3:7" x14ac:dyDescent="0.25">
      <c r="C382" s="1"/>
      <c r="G382" s="1"/>
    </row>
    <row r="383" spans="3:7" x14ac:dyDescent="0.25">
      <c r="C383" s="1"/>
      <c r="G383" s="1"/>
    </row>
    <row r="384" spans="3:7" x14ac:dyDescent="0.25">
      <c r="C384" s="1"/>
      <c r="G384" s="1"/>
    </row>
    <row r="385" spans="3:7" x14ac:dyDescent="0.25">
      <c r="C385" s="1"/>
      <c r="G385" s="1"/>
    </row>
    <row r="386" spans="3:7" x14ac:dyDescent="0.25">
      <c r="C386" s="1"/>
      <c r="G386" s="1"/>
    </row>
    <row r="387" spans="3:7" x14ac:dyDescent="0.25">
      <c r="C387" s="1"/>
      <c r="G387" s="1"/>
    </row>
    <row r="388" spans="3:7" x14ac:dyDescent="0.25">
      <c r="C388" s="1"/>
      <c r="G388" s="1"/>
    </row>
    <row r="389" spans="3:7" x14ac:dyDescent="0.25">
      <c r="C389" s="1"/>
      <c r="G389" s="1"/>
    </row>
    <row r="390" spans="3:7" x14ac:dyDescent="0.25">
      <c r="C390" s="1"/>
      <c r="G390" s="1"/>
    </row>
    <row r="391" spans="3:7" x14ac:dyDescent="0.25">
      <c r="C391" s="1"/>
      <c r="G391" s="1"/>
    </row>
    <row r="392" spans="3:7" x14ac:dyDescent="0.25">
      <c r="C392" s="1"/>
      <c r="G392" s="1"/>
    </row>
    <row r="393" spans="3:7" x14ac:dyDescent="0.25">
      <c r="C393" s="1"/>
      <c r="G393" s="1"/>
    </row>
    <row r="394" spans="3:7" x14ac:dyDescent="0.25">
      <c r="C394" s="1"/>
      <c r="G394" s="1"/>
    </row>
    <row r="395" spans="3:7" x14ac:dyDescent="0.25">
      <c r="C395" s="1"/>
      <c r="G395" s="1"/>
    </row>
    <row r="396" spans="3:7" x14ac:dyDescent="0.25">
      <c r="C396" s="1"/>
      <c r="G396" s="1"/>
    </row>
    <row r="397" spans="3:7" x14ac:dyDescent="0.25">
      <c r="C397" s="1"/>
      <c r="G397" s="1"/>
    </row>
    <row r="398" spans="3:7" x14ac:dyDescent="0.25">
      <c r="C398" s="1"/>
      <c r="G398" s="1"/>
    </row>
    <row r="399" spans="3:7" x14ac:dyDescent="0.25">
      <c r="C399" s="1"/>
      <c r="G399" s="1"/>
    </row>
    <row r="400" spans="3:7" x14ac:dyDescent="0.25">
      <c r="C400" s="1"/>
      <c r="G400" s="1"/>
    </row>
    <row r="401" spans="3:7" x14ac:dyDescent="0.25">
      <c r="C401" s="1"/>
      <c r="G401" s="1"/>
    </row>
    <row r="402" spans="3:7" x14ac:dyDescent="0.25">
      <c r="C402" s="1"/>
      <c r="G402" s="1"/>
    </row>
    <row r="403" spans="3:7" x14ac:dyDescent="0.25">
      <c r="C403" s="1"/>
      <c r="G403" s="1"/>
    </row>
    <row r="404" spans="3:7" x14ac:dyDescent="0.25">
      <c r="C404" s="1"/>
      <c r="G404" s="1"/>
    </row>
    <row r="405" spans="3:7" x14ac:dyDescent="0.25">
      <c r="C405" s="1"/>
      <c r="G405" s="1"/>
    </row>
    <row r="406" spans="3:7" x14ac:dyDescent="0.25">
      <c r="C406" s="1"/>
      <c r="G406" s="1"/>
    </row>
    <row r="407" spans="3:7" x14ac:dyDescent="0.25">
      <c r="C407" s="1"/>
      <c r="G407" s="1"/>
    </row>
    <row r="408" spans="3:7" x14ac:dyDescent="0.25">
      <c r="C408" s="1"/>
      <c r="G408" s="1"/>
    </row>
    <row r="409" spans="3:7" x14ac:dyDescent="0.25">
      <c r="C409" s="1"/>
      <c r="G409" s="1"/>
    </row>
    <row r="410" spans="3:7" x14ac:dyDescent="0.25">
      <c r="C410" s="1"/>
      <c r="G410" s="1"/>
    </row>
    <row r="411" spans="3:7" x14ac:dyDescent="0.25">
      <c r="C411" s="1"/>
      <c r="G411" s="1"/>
    </row>
    <row r="412" spans="3:7" x14ac:dyDescent="0.25">
      <c r="C412" s="1"/>
      <c r="G412" s="1"/>
    </row>
    <row r="413" spans="3:7" x14ac:dyDescent="0.25">
      <c r="C413" s="1"/>
      <c r="G413" s="1"/>
    </row>
    <row r="414" spans="3:7" x14ac:dyDescent="0.25">
      <c r="C414" s="1"/>
      <c r="G414" s="1"/>
    </row>
    <row r="415" spans="3:7" x14ac:dyDescent="0.25">
      <c r="C415" s="1"/>
      <c r="G415" s="1"/>
    </row>
    <row r="416" spans="3:7" x14ac:dyDescent="0.25">
      <c r="C416" s="1"/>
      <c r="G416" s="1"/>
    </row>
    <row r="417" spans="3:7" x14ac:dyDescent="0.25">
      <c r="C417" s="1"/>
      <c r="G417" s="1"/>
    </row>
    <row r="418" spans="3:7" x14ac:dyDescent="0.25">
      <c r="C418" s="1"/>
      <c r="G418" s="1"/>
    </row>
    <row r="419" spans="3:7" x14ac:dyDescent="0.25">
      <c r="C419" s="1"/>
      <c r="G419" s="1"/>
    </row>
    <row r="420" spans="3:7" x14ac:dyDescent="0.25">
      <c r="C420" s="1"/>
      <c r="G420" s="1"/>
    </row>
    <row r="421" spans="3:7" x14ac:dyDescent="0.25">
      <c r="C421" s="1"/>
      <c r="G421" s="1"/>
    </row>
    <row r="422" spans="3:7" x14ac:dyDescent="0.25">
      <c r="C422" s="1"/>
      <c r="G422" s="1"/>
    </row>
    <row r="423" spans="3:7" x14ac:dyDescent="0.25">
      <c r="C423" s="1"/>
      <c r="G423" s="1"/>
    </row>
    <row r="424" spans="3:7" x14ac:dyDescent="0.25">
      <c r="C424" s="1"/>
      <c r="G424" s="1"/>
    </row>
    <row r="425" spans="3:7" x14ac:dyDescent="0.25">
      <c r="C425" s="1"/>
      <c r="G425" s="1"/>
    </row>
    <row r="426" spans="3:7" x14ac:dyDescent="0.25">
      <c r="C426" s="1"/>
      <c r="G426" s="1"/>
    </row>
    <row r="427" spans="3:7" x14ac:dyDescent="0.25">
      <c r="C427" s="1"/>
      <c r="G427" s="1"/>
    </row>
    <row r="428" spans="3:7" x14ac:dyDescent="0.25">
      <c r="C428" s="1"/>
      <c r="G428" s="1"/>
    </row>
    <row r="429" spans="3:7" x14ac:dyDescent="0.25">
      <c r="C429" s="1"/>
      <c r="G429" s="1"/>
    </row>
    <row r="430" spans="3:7" x14ac:dyDescent="0.25">
      <c r="C430" s="1"/>
      <c r="G430" s="1"/>
    </row>
    <row r="431" spans="3:7" x14ac:dyDescent="0.25">
      <c r="C431" s="1"/>
      <c r="G431" s="1"/>
    </row>
    <row r="432" spans="3:7" x14ac:dyDescent="0.25">
      <c r="C432" s="1"/>
      <c r="G432" s="1"/>
    </row>
    <row r="433" spans="3:7" x14ac:dyDescent="0.25">
      <c r="C433" s="1"/>
      <c r="G433" s="1"/>
    </row>
    <row r="434" spans="3:7" x14ac:dyDescent="0.25">
      <c r="C434" s="1"/>
      <c r="G434" s="1"/>
    </row>
    <row r="435" spans="3:7" x14ac:dyDescent="0.25">
      <c r="C435" s="1"/>
      <c r="G435" s="1"/>
    </row>
    <row r="436" spans="3:7" x14ac:dyDescent="0.25">
      <c r="C436" s="1"/>
      <c r="G436" s="1"/>
    </row>
    <row r="437" spans="3:7" x14ac:dyDescent="0.25">
      <c r="C437" s="1"/>
      <c r="G437" s="1"/>
    </row>
    <row r="438" spans="3:7" x14ac:dyDescent="0.25">
      <c r="C438" s="1"/>
      <c r="G438" s="1"/>
    </row>
    <row r="439" spans="3:7" x14ac:dyDescent="0.25">
      <c r="C439" s="1"/>
      <c r="G439" s="1"/>
    </row>
    <row r="440" spans="3:7" x14ac:dyDescent="0.25">
      <c r="C440" s="1"/>
      <c r="G440" s="1"/>
    </row>
    <row r="441" spans="3:7" x14ac:dyDescent="0.25">
      <c r="C441" s="1"/>
      <c r="G441" s="1"/>
    </row>
    <row r="442" spans="3:7" x14ac:dyDescent="0.25">
      <c r="C442" s="1"/>
      <c r="G442" s="1"/>
    </row>
    <row r="443" spans="3:7" x14ac:dyDescent="0.25">
      <c r="C443" s="1"/>
      <c r="G443" s="1"/>
    </row>
    <row r="444" spans="3:7" x14ac:dyDescent="0.25">
      <c r="C444" s="1"/>
      <c r="G444" s="1"/>
    </row>
    <row r="445" spans="3:7" x14ac:dyDescent="0.25">
      <c r="C445" s="1"/>
      <c r="G445" s="1"/>
    </row>
    <row r="446" spans="3:7" x14ac:dyDescent="0.25">
      <c r="C446" s="1"/>
      <c r="G446" s="1"/>
    </row>
    <row r="447" spans="3:7" x14ac:dyDescent="0.25">
      <c r="C447" s="1"/>
      <c r="G447" s="1"/>
    </row>
    <row r="448" spans="3:7" x14ac:dyDescent="0.25">
      <c r="C448" s="1"/>
      <c r="G448" s="1"/>
    </row>
    <row r="449" spans="3:7" x14ac:dyDescent="0.25">
      <c r="C449" s="1"/>
      <c r="G449" s="1"/>
    </row>
    <row r="450" spans="3:7" x14ac:dyDescent="0.25">
      <c r="C450" s="1"/>
      <c r="G450" s="1"/>
    </row>
    <row r="451" spans="3:7" x14ac:dyDescent="0.25">
      <c r="C451" s="1"/>
      <c r="G451" s="1"/>
    </row>
    <row r="452" spans="3:7" x14ac:dyDescent="0.25">
      <c r="C452" s="1"/>
      <c r="G452" s="1"/>
    </row>
    <row r="453" spans="3:7" x14ac:dyDescent="0.25">
      <c r="C453" s="1"/>
      <c r="G453" s="1"/>
    </row>
    <row r="454" spans="3:7" x14ac:dyDescent="0.25">
      <c r="C454" s="1"/>
      <c r="G454" s="1"/>
    </row>
    <row r="455" spans="3:7" x14ac:dyDescent="0.25">
      <c r="C455" s="1"/>
      <c r="G455" s="1"/>
    </row>
    <row r="456" spans="3:7" x14ac:dyDescent="0.25">
      <c r="C456" s="1"/>
      <c r="G456" s="1"/>
    </row>
    <row r="457" spans="3:7" x14ac:dyDescent="0.25">
      <c r="C457" s="1"/>
      <c r="G457" s="1"/>
    </row>
    <row r="458" spans="3:7" x14ac:dyDescent="0.25">
      <c r="C458" s="1"/>
      <c r="G458" s="1"/>
    </row>
    <row r="459" spans="3:7" x14ac:dyDescent="0.25">
      <c r="C459" s="1"/>
      <c r="G459" s="1"/>
    </row>
    <row r="460" spans="3:7" x14ac:dyDescent="0.25">
      <c r="C460" s="1"/>
      <c r="G460" s="1"/>
    </row>
    <row r="461" spans="3:7" x14ac:dyDescent="0.25">
      <c r="C461" s="1"/>
      <c r="G461" s="1"/>
    </row>
    <row r="462" spans="3:7" x14ac:dyDescent="0.25">
      <c r="C462" s="1"/>
      <c r="G462" s="1"/>
    </row>
    <row r="463" spans="3:7" x14ac:dyDescent="0.25">
      <c r="C463" s="1"/>
      <c r="G463" s="1"/>
    </row>
    <row r="464" spans="3:7" x14ac:dyDescent="0.25">
      <c r="C464" s="1"/>
      <c r="G464" s="1"/>
    </row>
    <row r="465" spans="3:7" x14ac:dyDescent="0.25">
      <c r="C465" s="1"/>
      <c r="G465" s="1"/>
    </row>
    <row r="466" spans="3:7" x14ac:dyDescent="0.25">
      <c r="C466" s="1"/>
      <c r="G466" s="1"/>
    </row>
    <row r="467" spans="3:7" x14ac:dyDescent="0.25">
      <c r="C467" s="1"/>
      <c r="G467" s="1"/>
    </row>
    <row r="468" spans="3:7" x14ac:dyDescent="0.25">
      <c r="C468" s="1"/>
      <c r="G468" s="1"/>
    </row>
    <row r="469" spans="3:7" x14ac:dyDescent="0.25">
      <c r="C469" s="1"/>
      <c r="G469" s="1"/>
    </row>
    <row r="470" spans="3:7" x14ac:dyDescent="0.25">
      <c r="C470" s="1"/>
      <c r="G470" s="1"/>
    </row>
    <row r="471" spans="3:7" x14ac:dyDescent="0.25">
      <c r="C471" s="1"/>
      <c r="G471" s="1"/>
    </row>
    <row r="472" spans="3:7" x14ac:dyDescent="0.25">
      <c r="C472" s="1"/>
      <c r="G472" s="1"/>
    </row>
    <row r="473" spans="3:7" x14ac:dyDescent="0.25">
      <c r="C473" s="1"/>
      <c r="G473" s="1"/>
    </row>
    <row r="474" spans="3:7" x14ac:dyDescent="0.25">
      <c r="C474" s="1"/>
      <c r="G474" s="1"/>
    </row>
    <row r="475" spans="3:7" x14ac:dyDescent="0.25">
      <c r="C475" s="1"/>
      <c r="G475" s="1"/>
    </row>
    <row r="476" spans="3:7" x14ac:dyDescent="0.25">
      <c r="C476" s="1"/>
      <c r="G476" s="1"/>
    </row>
    <row r="477" spans="3:7" x14ac:dyDescent="0.25">
      <c r="C477" s="1"/>
      <c r="G477" s="1"/>
    </row>
    <row r="478" spans="3:7" x14ac:dyDescent="0.25">
      <c r="C478" s="1"/>
      <c r="G478" s="1"/>
    </row>
    <row r="479" spans="3:7" x14ac:dyDescent="0.25">
      <c r="C479" s="1"/>
      <c r="G479" s="1"/>
    </row>
    <row r="480" spans="3:7" x14ac:dyDescent="0.25">
      <c r="C480" s="1"/>
      <c r="G480" s="1"/>
    </row>
    <row r="481" spans="3:7" x14ac:dyDescent="0.25">
      <c r="C481" s="1"/>
      <c r="G481" s="1"/>
    </row>
    <row r="482" spans="3:7" x14ac:dyDescent="0.25">
      <c r="C482" s="1"/>
      <c r="G482" s="1"/>
    </row>
    <row r="483" spans="3:7" x14ac:dyDescent="0.25">
      <c r="C483" s="1"/>
      <c r="G483" s="1"/>
    </row>
    <row r="484" spans="3:7" x14ac:dyDescent="0.25">
      <c r="C484" s="1"/>
      <c r="G484" s="1"/>
    </row>
    <row r="485" spans="3:7" x14ac:dyDescent="0.25">
      <c r="C485" s="1"/>
      <c r="G485" s="1"/>
    </row>
    <row r="486" spans="3:7" x14ac:dyDescent="0.25">
      <c r="C486" s="1"/>
      <c r="G486" s="1"/>
    </row>
    <row r="487" spans="3:7" x14ac:dyDescent="0.25">
      <c r="C487" s="1"/>
      <c r="G487" s="1"/>
    </row>
    <row r="488" spans="3:7" x14ac:dyDescent="0.25">
      <c r="C488" s="1"/>
      <c r="G488" s="1"/>
    </row>
    <row r="489" spans="3:7" x14ac:dyDescent="0.25">
      <c r="C489" s="1"/>
      <c r="G489" s="1"/>
    </row>
    <row r="490" spans="3:7" x14ac:dyDescent="0.25">
      <c r="C490" s="1"/>
      <c r="G490" s="1"/>
    </row>
    <row r="491" spans="3:7" x14ac:dyDescent="0.25">
      <c r="C491" s="1"/>
      <c r="G491" s="1"/>
    </row>
    <row r="492" spans="3:7" x14ac:dyDescent="0.25">
      <c r="C492" s="1"/>
      <c r="G492" s="1"/>
    </row>
    <row r="493" spans="3:7" x14ac:dyDescent="0.25">
      <c r="C493" s="1"/>
      <c r="G493" s="1"/>
    </row>
    <row r="494" spans="3:7" x14ac:dyDescent="0.25">
      <c r="C494" s="1"/>
      <c r="G494" s="1"/>
    </row>
    <row r="495" spans="3:7" x14ac:dyDescent="0.25">
      <c r="C495" s="1"/>
      <c r="G495" s="1"/>
    </row>
    <row r="496" spans="3:7" x14ac:dyDescent="0.25">
      <c r="C496" s="1"/>
      <c r="G496" s="1"/>
    </row>
    <row r="497" spans="3:7" x14ac:dyDescent="0.25">
      <c r="C497" s="1"/>
      <c r="G497" s="1"/>
    </row>
    <row r="498" spans="3:7" x14ac:dyDescent="0.25">
      <c r="C498" s="1"/>
      <c r="G498" s="1"/>
    </row>
    <row r="499" spans="3:7" x14ac:dyDescent="0.25">
      <c r="C499" s="1"/>
      <c r="G499" s="1"/>
    </row>
    <row r="500" spans="3:7" x14ac:dyDescent="0.25">
      <c r="C500" s="1"/>
      <c r="G500" s="1"/>
    </row>
    <row r="501" spans="3:7" x14ac:dyDescent="0.25">
      <c r="C501" s="1"/>
      <c r="G501" s="1"/>
    </row>
    <row r="502" spans="3:7" x14ac:dyDescent="0.25">
      <c r="C502" s="1"/>
      <c r="G502" s="1"/>
    </row>
    <row r="503" spans="3:7" x14ac:dyDescent="0.25">
      <c r="C503" s="1"/>
      <c r="G503" s="1"/>
    </row>
    <row r="504" spans="3:7" x14ac:dyDescent="0.25">
      <c r="C504" s="1"/>
      <c r="G504" s="1"/>
    </row>
    <row r="505" spans="3:7" x14ac:dyDescent="0.25">
      <c r="C505" s="1"/>
      <c r="G505" s="1"/>
    </row>
    <row r="506" spans="3:7" x14ac:dyDescent="0.25">
      <c r="C506" s="1"/>
      <c r="G506" s="1"/>
    </row>
    <row r="507" spans="3:7" x14ac:dyDescent="0.25">
      <c r="C507" s="1"/>
      <c r="G507" s="1"/>
    </row>
    <row r="508" spans="3:7" x14ac:dyDescent="0.25">
      <c r="C508" s="1"/>
      <c r="G508" s="1"/>
    </row>
    <row r="509" spans="3:7" x14ac:dyDescent="0.25">
      <c r="C509" s="1"/>
      <c r="G509" s="1"/>
    </row>
    <row r="510" spans="3:7" x14ac:dyDescent="0.25">
      <c r="C510" s="1"/>
      <c r="G510" s="1"/>
    </row>
    <row r="511" spans="3:7" x14ac:dyDescent="0.25">
      <c r="C511" s="1"/>
      <c r="G511" s="1"/>
    </row>
    <row r="512" spans="3:7" x14ac:dyDescent="0.25">
      <c r="C512" s="1"/>
      <c r="G512" s="1"/>
    </row>
    <row r="513" spans="3:7" x14ac:dyDescent="0.25">
      <c r="C513" s="1"/>
      <c r="G513" s="1"/>
    </row>
    <row r="514" spans="3:7" x14ac:dyDescent="0.25">
      <c r="C514" s="1"/>
      <c r="G514" s="1"/>
    </row>
    <row r="515" spans="3:7" x14ac:dyDescent="0.25">
      <c r="C515" s="1"/>
      <c r="G515" s="1"/>
    </row>
    <row r="516" spans="3:7" x14ac:dyDescent="0.25">
      <c r="C516" s="1"/>
      <c r="G516" s="1"/>
    </row>
    <row r="517" spans="3:7" x14ac:dyDescent="0.25">
      <c r="C517" s="1"/>
      <c r="G517" s="1"/>
    </row>
    <row r="518" spans="3:7" x14ac:dyDescent="0.25">
      <c r="C518" s="1"/>
      <c r="G518" s="1"/>
    </row>
    <row r="519" spans="3:7" x14ac:dyDescent="0.25">
      <c r="C519" s="1"/>
      <c r="G519" s="1"/>
    </row>
    <row r="520" spans="3:7" x14ac:dyDescent="0.25">
      <c r="C520" s="1"/>
      <c r="G520" s="1"/>
    </row>
    <row r="521" spans="3:7" x14ac:dyDescent="0.25">
      <c r="C521" s="1"/>
      <c r="G521" s="1"/>
    </row>
    <row r="522" spans="3:7" x14ac:dyDescent="0.25">
      <c r="C522" s="1"/>
      <c r="G522" s="1"/>
    </row>
    <row r="523" spans="3:7" x14ac:dyDescent="0.25">
      <c r="C523" s="1"/>
      <c r="G523" s="1"/>
    </row>
    <row r="524" spans="3:7" x14ac:dyDescent="0.25">
      <c r="C524" s="1"/>
      <c r="G524" s="1"/>
    </row>
    <row r="525" spans="3:7" x14ac:dyDescent="0.25">
      <c r="C525" s="1"/>
      <c r="G525" s="1"/>
    </row>
    <row r="526" spans="3:7" x14ac:dyDescent="0.25">
      <c r="C526" s="1"/>
      <c r="G526" s="1"/>
    </row>
    <row r="527" spans="3:7" x14ac:dyDescent="0.25">
      <c r="C527" s="1"/>
      <c r="G527" s="1"/>
    </row>
    <row r="528" spans="3:7" x14ac:dyDescent="0.25">
      <c r="C528" s="1"/>
      <c r="G528" s="1"/>
    </row>
    <row r="529" spans="3:7" x14ac:dyDescent="0.25">
      <c r="C529" s="1"/>
      <c r="G529" s="1"/>
    </row>
    <row r="530" spans="3:7" x14ac:dyDescent="0.25">
      <c r="C530" s="1"/>
      <c r="G530" s="1"/>
    </row>
    <row r="531" spans="3:7" x14ac:dyDescent="0.25">
      <c r="C531" s="1"/>
      <c r="G531" s="1"/>
    </row>
    <row r="532" spans="3:7" x14ac:dyDescent="0.25">
      <c r="C532" s="1"/>
      <c r="G532" s="1"/>
    </row>
    <row r="533" spans="3:7" x14ac:dyDescent="0.25">
      <c r="C533" s="1"/>
      <c r="G533" s="1"/>
    </row>
    <row r="534" spans="3:7" x14ac:dyDescent="0.25">
      <c r="C534" s="1"/>
      <c r="G534" s="1"/>
    </row>
    <row r="535" spans="3:7" x14ac:dyDescent="0.25">
      <c r="C535" s="1"/>
      <c r="G535" s="1"/>
    </row>
    <row r="536" spans="3:7" x14ac:dyDescent="0.25">
      <c r="C536" s="1"/>
      <c r="G536" s="1"/>
    </row>
    <row r="537" spans="3:7" x14ac:dyDescent="0.25">
      <c r="C537" s="1"/>
      <c r="G537" s="1"/>
    </row>
    <row r="538" spans="3:7" x14ac:dyDescent="0.25">
      <c r="C538" s="1"/>
      <c r="G538" s="1"/>
    </row>
    <row r="539" spans="3:7" x14ac:dyDescent="0.25">
      <c r="C539" s="1"/>
      <c r="G539" s="1"/>
    </row>
    <row r="540" spans="3:7" x14ac:dyDescent="0.25">
      <c r="C540" s="1"/>
      <c r="G540" s="1"/>
    </row>
    <row r="541" spans="3:7" x14ac:dyDescent="0.25">
      <c r="C541" s="1"/>
      <c r="G541" s="1"/>
    </row>
    <row r="542" spans="3:7" x14ac:dyDescent="0.25">
      <c r="C542" s="1"/>
      <c r="G542" s="1"/>
    </row>
    <row r="543" spans="3:7" x14ac:dyDescent="0.25">
      <c r="C543" s="1"/>
      <c r="G543" s="1"/>
    </row>
    <row r="544" spans="3:7" x14ac:dyDescent="0.25">
      <c r="C544" s="1"/>
      <c r="G544" s="1"/>
    </row>
    <row r="545" spans="3:7" x14ac:dyDescent="0.25">
      <c r="C545" s="1"/>
      <c r="G545" s="1"/>
    </row>
    <row r="546" spans="3:7" x14ac:dyDescent="0.25">
      <c r="C546" s="1"/>
      <c r="G546" s="1"/>
    </row>
    <row r="547" spans="3:7" x14ac:dyDescent="0.25">
      <c r="C547" s="1"/>
      <c r="G547" s="1"/>
    </row>
    <row r="548" spans="3:7" x14ac:dyDescent="0.25">
      <c r="C548" s="1"/>
      <c r="G548" s="1"/>
    </row>
    <row r="549" spans="3:7" x14ac:dyDescent="0.25">
      <c r="C549" s="1"/>
      <c r="G549" s="1"/>
    </row>
    <row r="550" spans="3:7" x14ac:dyDescent="0.25">
      <c r="C550" s="1"/>
      <c r="G550" s="1"/>
    </row>
    <row r="551" spans="3:7" x14ac:dyDescent="0.25">
      <c r="C551" s="1"/>
      <c r="G551" s="1"/>
    </row>
    <row r="552" spans="3:7" x14ac:dyDescent="0.25">
      <c r="C552" s="1"/>
      <c r="G552" s="1"/>
    </row>
    <row r="553" spans="3:7" x14ac:dyDescent="0.25">
      <c r="C553" s="1"/>
      <c r="G553" s="1"/>
    </row>
    <row r="554" spans="3:7" x14ac:dyDescent="0.25">
      <c r="C554" s="1"/>
      <c r="G554" s="1"/>
    </row>
    <row r="555" spans="3:7" x14ac:dyDescent="0.25">
      <c r="C555" s="1"/>
      <c r="G555" s="1"/>
    </row>
    <row r="556" spans="3:7" x14ac:dyDescent="0.25">
      <c r="C556" s="1"/>
      <c r="G556" s="1"/>
    </row>
    <row r="557" spans="3:7" x14ac:dyDescent="0.25">
      <c r="C557" s="1"/>
      <c r="G557" s="1"/>
    </row>
    <row r="558" spans="3:7" x14ac:dyDescent="0.25">
      <c r="C558" s="1"/>
      <c r="G558" s="1"/>
    </row>
    <row r="559" spans="3:7" x14ac:dyDescent="0.25">
      <c r="C559" s="1"/>
      <c r="G559" s="1"/>
    </row>
    <row r="560" spans="3:7" x14ac:dyDescent="0.25">
      <c r="C560" s="1"/>
      <c r="G560" s="1"/>
    </row>
    <row r="561" spans="3:7" x14ac:dyDescent="0.25">
      <c r="C561" s="1"/>
      <c r="G561" s="1"/>
    </row>
    <row r="562" spans="3:7" x14ac:dyDescent="0.25">
      <c r="C562" s="1"/>
      <c r="G562" s="1"/>
    </row>
    <row r="563" spans="3:7" x14ac:dyDescent="0.25">
      <c r="C563" s="1"/>
      <c r="G563" s="1"/>
    </row>
    <row r="564" spans="3:7" x14ac:dyDescent="0.25">
      <c r="C564" s="1"/>
      <c r="G564" s="1"/>
    </row>
    <row r="565" spans="3:7" x14ac:dyDescent="0.25">
      <c r="C565" s="1"/>
      <c r="G565" s="1"/>
    </row>
    <row r="566" spans="3:7" x14ac:dyDescent="0.25">
      <c r="C566" s="1"/>
      <c r="G566" s="1"/>
    </row>
    <row r="567" spans="3:7" x14ac:dyDescent="0.25">
      <c r="C567" s="1"/>
      <c r="G567" s="1"/>
    </row>
    <row r="568" spans="3:7" x14ac:dyDescent="0.25">
      <c r="C568" s="1"/>
      <c r="G568" s="1"/>
    </row>
    <row r="569" spans="3:7" x14ac:dyDescent="0.25">
      <c r="C569" s="1"/>
      <c r="G569" s="1"/>
    </row>
    <row r="570" spans="3:7" x14ac:dyDescent="0.25">
      <c r="C570" s="1"/>
      <c r="G570" s="1"/>
    </row>
    <row r="571" spans="3:7" x14ac:dyDescent="0.25">
      <c r="C571" s="1"/>
      <c r="G571" s="1"/>
    </row>
    <row r="572" spans="3:7" x14ac:dyDescent="0.25">
      <c r="C572" s="1"/>
      <c r="G572" s="1"/>
    </row>
    <row r="573" spans="3:7" x14ac:dyDescent="0.25">
      <c r="C573" s="1"/>
      <c r="G573" s="1"/>
    </row>
    <row r="574" spans="3:7" x14ac:dyDescent="0.25">
      <c r="C574" s="1"/>
      <c r="G574" s="1"/>
    </row>
    <row r="575" spans="3:7" x14ac:dyDescent="0.25">
      <c r="C575" s="1"/>
      <c r="G575" s="1"/>
    </row>
    <row r="576" spans="3:7" x14ac:dyDescent="0.25">
      <c r="C576" s="1"/>
      <c r="G576" s="1"/>
    </row>
    <row r="577" spans="3:7" x14ac:dyDescent="0.25">
      <c r="C577" s="1"/>
      <c r="G577" s="1"/>
    </row>
    <row r="578" spans="3:7" x14ac:dyDescent="0.25">
      <c r="C578" s="1"/>
      <c r="G578" s="1"/>
    </row>
    <row r="579" spans="3:7" x14ac:dyDescent="0.25">
      <c r="C579" s="1"/>
      <c r="G579" s="1"/>
    </row>
    <row r="580" spans="3:7" x14ac:dyDescent="0.25">
      <c r="C580" s="1"/>
      <c r="G580" s="1"/>
    </row>
    <row r="581" spans="3:7" x14ac:dyDescent="0.25">
      <c r="C581" s="1"/>
      <c r="G581" s="1"/>
    </row>
    <row r="582" spans="3:7" x14ac:dyDescent="0.25">
      <c r="C582" s="1"/>
      <c r="G582" s="1"/>
    </row>
    <row r="583" spans="3:7" x14ac:dyDescent="0.25">
      <c r="C583" s="1"/>
      <c r="G583" s="1"/>
    </row>
    <row r="584" spans="3:7" x14ac:dyDescent="0.25">
      <c r="C584" s="1"/>
      <c r="G584" s="1"/>
    </row>
    <row r="585" spans="3:7" x14ac:dyDescent="0.25">
      <c r="C585" s="1"/>
      <c r="G585" s="1"/>
    </row>
    <row r="586" spans="3:7" x14ac:dyDescent="0.25">
      <c r="C586" s="1"/>
      <c r="G586" s="1"/>
    </row>
    <row r="587" spans="3:7" x14ac:dyDescent="0.25">
      <c r="C587" s="1"/>
      <c r="G587" s="1"/>
    </row>
    <row r="588" spans="3:7" x14ac:dyDescent="0.25">
      <c r="C588" s="1"/>
      <c r="G588" s="1"/>
    </row>
    <row r="589" spans="3:7" x14ac:dyDescent="0.25">
      <c r="C589" s="1"/>
      <c r="G589" s="1"/>
    </row>
    <row r="590" spans="3:7" x14ac:dyDescent="0.25">
      <c r="C590" s="1"/>
      <c r="G590" s="1"/>
    </row>
    <row r="591" spans="3:7" x14ac:dyDescent="0.25">
      <c r="C591" s="1"/>
      <c r="G591" s="1"/>
    </row>
    <row r="592" spans="3:7" x14ac:dyDescent="0.25">
      <c r="C592" s="1"/>
      <c r="G592" s="1"/>
    </row>
    <row r="593" spans="3:7" x14ac:dyDescent="0.25">
      <c r="C593" s="1"/>
      <c r="G593" s="1"/>
    </row>
    <row r="594" spans="3:7" x14ac:dyDescent="0.25">
      <c r="C594" s="1"/>
      <c r="G594" s="1"/>
    </row>
    <row r="595" spans="3:7" x14ac:dyDescent="0.25">
      <c r="C595" s="1"/>
      <c r="G595" s="1"/>
    </row>
    <row r="596" spans="3:7" x14ac:dyDescent="0.25">
      <c r="C596" s="1"/>
      <c r="G596" s="1"/>
    </row>
    <row r="597" spans="3:7" x14ac:dyDescent="0.25">
      <c r="C597" s="1"/>
      <c r="G597" s="1"/>
    </row>
    <row r="598" spans="3:7" x14ac:dyDescent="0.25">
      <c r="C598" s="1"/>
      <c r="G598" s="1"/>
    </row>
    <row r="599" spans="3:7" x14ac:dyDescent="0.25">
      <c r="C599" s="1"/>
      <c r="G599" s="1"/>
    </row>
    <row r="600" spans="3:7" x14ac:dyDescent="0.25">
      <c r="C600" s="1"/>
      <c r="G600" s="1"/>
    </row>
    <row r="601" spans="3:7" x14ac:dyDescent="0.25">
      <c r="C601" s="1"/>
      <c r="G601" s="1"/>
    </row>
    <row r="602" spans="3:7" x14ac:dyDescent="0.25">
      <c r="C602" s="1"/>
      <c r="G602" s="1"/>
    </row>
    <row r="603" spans="3:7" x14ac:dyDescent="0.25">
      <c r="C603" s="1"/>
      <c r="G603" s="1"/>
    </row>
    <row r="604" spans="3:7" x14ac:dyDescent="0.25">
      <c r="C604" s="1"/>
      <c r="G604" s="1"/>
    </row>
    <row r="605" spans="3:7" x14ac:dyDescent="0.25">
      <c r="C605" s="1"/>
      <c r="G605" s="1"/>
    </row>
    <row r="606" spans="3:7" x14ac:dyDescent="0.25">
      <c r="C606" s="1"/>
      <c r="G606" s="1"/>
    </row>
    <row r="607" spans="3:7" x14ac:dyDescent="0.25">
      <c r="C607" s="1"/>
      <c r="G607" s="1"/>
    </row>
    <row r="608" spans="3:7" x14ac:dyDescent="0.25">
      <c r="C608" s="1"/>
      <c r="G608" s="1"/>
    </row>
    <row r="609" spans="3:7" x14ac:dyDescent="0.25">
      <c r="C609" s="1"/>
      <c r="G609" s="1"/>
    </row>
    <row r="610" spans="3:7" x14ac:dyDescent="0.25">
      <c r="C610" s="1"/>
      <c r="G610" s="1"/>
    </row>
    <row r="611" spans="3:7" x14ac:dyDescent="0.25">
      <c r="C611" s="1"/>
      <c r="G611" s="1"/>
    </row>
    <row r="612" spans="3:7" x14ac:dyDescent="0.25">
      <c r="C612" s="1"/>
      <c r="G612" s="1"/>
    </row>
    <row r="613" spans="3:7" x14ac:dyDescent="0.25">
      <c r="C613" s="1"/>
      <c r="G613" s="1"/>
    </row>
    <row r="614" spans="3:7" x14ac:dyDescent="0.25">
      <c r="C614" s="1"/>
      <c r="G614" s="1"/>
    </row>
    <row r="615" spans="3:7" x14ac:dyDescent="0.25">
      <c r="C615" s="1"/>
      <c r="G615" s="1"/>
    </row>
    <row r="616" spans="3:7" x14ac:dyDescent="0.25">
      <c r="C616" s="1"/>
      <c r="G616" s="1"/>
    </row>
    <row r="617" spans="3:7" x14ac:dyDescent="0.25">
      <c r="C617" s="1"/>
      <c r="G617" s="1"/>
    </row>
    <row r="618" spans="3:7" x14ac:dyDescent="0.25">
      <c r="C618" s="1"/>
      <c r="G618" s="1"/>
    </row>
    <row r="619" spans="3:7" x14ac:dyDescent="0.25">
      <c r="C619" s="1"/>
      <c r="G619" s="1"/>
    </row>
    <row r="620" spans="3:7" x14ac:dyDescent="0.25">
      <c r="C620" s="1"/>
      <c r="G620" s="1"/>
    </row>
    <row r="621" spans="3:7" x14ac:dyDescent="0.25">
      <c r="C621" s="1"/>
      <c r="G621" s="1"/>
    </row>
    <row r="622" spans="3:7" x14ac:dyDescent="0.25">
      <c r="C622" s="1"/>
      <c r="G622" s="1"/>
    </row>
    <row r="623" spans="3:7" x14ac:dyDescent="0.25">
      <c r="C623" s="1"/>
      <c r="G623" s="1"/>
    </row>
    <row r="624" spans="3:7" x14ac:dyDescent="0.25">
      <c r="C624" s="1"/>
      <c r="G624" s="1"/>
    </row>
    <row r="625" spans="3:7" x14ac:dyDescent="0.25">
      <c r="C625" s="1"/>
      <c r="G625" s="1"/>
    </row>
    <row r="626" spans="3:7" x14ac:dyDescent="0.25">
      <c r="C626" s="1"/>
      <c r="G626" s="1"/>
    </row>
    <row r="627" spans="3:7" x14ac:dyDescent="0.25">
      <c r="C627" s="1"/>
      <c r="G627" s="1"/>
    </row>
    <row r="628" spans="3:7" x14ac:dyDescent="0.25">
      <c r="C628" s="1"/>
      <c r="G628" s="1"/>
    </row>
    <row r="629" spans="3:7" x14ac:dyDescent="0.25">
      <c r="C629" s="1"/>
      <c r="G629" s="1"/>
    </row>
    <row r="630" spans="3:7" x14ac:dyDescent="0.25">
      <c r="C630" s="1"/>
      <c r="G630" s="1"/>
    </row>
    <row r="631" spans="3:7" x14ac:dyDescent="0.25">
      <c r="C631" s="1"/>
      <c r="G631" s="1"/>
    </row>
    <row r="632" spans="3:7" x14ac:dyDescent="0.25">
      <c r="C632" s="1"/>
      <c r="G632" s="1"/>
    </row>
    <row r="633" spans="3:7" x14ac:dyDescent="0.25">
      <c r="C633" s="1"/>
      <c r="G633" s="1"/>
    </row>
    <row r="634" spans="3:7" x14ac:dyDescent="0.25">
      <c r="C634" s="1"/>
      <c r="G634" s="1"/>
    </row>
    <row r="635" spans="3:7" x14ac:dyDescent="0.25">
      <c r="C635" s="1"/>
      <c r="G635" s="1"/>
    </row>
    <row r="636" spans="3:7" x14ac:dyDescent="0.25">
      <c r="C636" s="1"/>
      <c r="G636" s="1"/>
    </row>
    <row r="637" spans="3:7" x14ac:dyDescent="0.25">
      <c r="C637" s="1"/>
      <c r="G637" s="1"/>
    </row>
    <row r="638" spans="3:7" x14ac:dyDescent="0.25">
      <c r="C638" s="1"/>
      <c r="G638" s="1"/>
    </row>
    <row r="639" spans="3:7" x14ac:dyDescent="0.25">
      <c r="C639" s="1"/>
      <c r="G639" s="1"/>
    </row>
    <row r="640" spans="3:7" x14ac:dyDescent="0.25">
      <c r="C640" s="1"/>
      <c r="G640" s="1"/>
    </row>
    <row r="641" spans="3:7" x14ac:dyDescent="0.25">
      <c r="C641" s="1"/>
      <c r="G641" s="1"/>
    </row>
    <row r="642" spans="3:7" x14ac:dyDescent="0.25">
      <c r="C642" s="1"/>
      <c r="G642" s="1"/>
    </row>
    <row r="643" spans="3:7" x14ac:dyDescent="0.25">
      <c r="C643" s="1"/>
      <c r="G643" s="1"/>
    </row>
    <row r="644" spans="3:7" x14ac:dyDescent="0.25">
      <c r="C644" s="1"/>
      <c r="G644" s="1"/>
    </row>
    <row r="645" spans="3:7" x14ac:dyDescent="0.25">
      <c r="C645" s="1"/>
      <c r="G645" s="1"/>
    </row>
    <row r="646" spans="3:7" x14ac:dyDescent="0.25">
      <c r="C646" s="1"/>
      <c r="G646" s="1"/>
    </row>
    <row r="647" spans="3:7" x14ac:dyDescent="0.25">
      <c r="C647" s="1"/>
      <c r="G647" s="1"/>
    </row>
    <row r="648" spans="3:7" x14ac:dyDescent="0.25">
      <c r="C648" s="1"/>
      <c r="G648" s="1"/>
    </row>
    <row r="649" spans="3:7" x14ac:dyDescent="0.25">
      <c r="C649" s="1"/>
      <c r="G649" s="1"/>
    </row>
    <row r="650" spans="3:7" x14ac:dyDescent="0.25">
      <c r="C650" s="1"/>
      <c r="G650" s="1"/>
    </row>
    <row r="651" spans="3:7" x14ac:dyDescent="0.25">
      <c r="C651" s="1"/>
      <c r="G651" s="1"/>
    </row>
    <row r="652" spans="3:7" x14ac:dyDescent="0.25">
      <c r="C652" s="1"/>
      <c r="G652" s="1"/>
    </row>
    <row r="653" spans="3:7" x14ac:dyDescent="0.25">
      <c r="C653" s="1"/>
      <c r="G653" s="1"/>
    </row>
    <row r="654" spans="3:7" x14ac:dyDescent="0.25">
      <c r="C654" s="1"/>
      <c r="G654" s="1"/>
    </row>
    <row r="655" spans="3:7" x14ac:dyDescent="0.25">
      <c r="C655" s="1"/>
      <c r="G655" s="1"/>
    </row>
    <row r="656" spans="3:7" x14ac:dyDescent="0.25">
      <c r="C656" s="1"/>
      <c r="G656" s="1"/>
    </row>
    <row r="657" spans="3:7" x14ac:dyDescent="0.25">
      <c r="C657" s="1"/>
      <c r="G657" s="1"/>
    </row>
    <row r="658" spans="3:7" x14ac:dyDescent="0.25">
      <c r="C658" s="1"/>
      <c r="G658" s="1"/>
    </row>
    <row r="659" spans="3:7" x14ac:dyDescent="0.25">
      <c r="C659" s="1"/>
      <c r="G659" s="1"/>
    </row>
    <row r="660" spans="3:7" x14ac:dyDescent="0.25">
      <c r="C660" s="1"/>
      <c r="G660" s="1"/>
    </row>
    <row r="661" spans="3:7" x14ac:dyDescent="0.25">
      <c r="C661" s="1"/>
      <c r="G661" s="1"/>
    </row>
    <row r="662" spans="3:7" x14ac:dyDescent="0.25">
      <c r="C662" s="1"/>
      <c r="G662" s="1"/>
    </row>
    <row r="663" spans="3:7" x14ac:dyDescent="0.25">
      <c r="C663" s="1"/>
      <c r="G663" s="1"/>
    </row>
    <row r="664" spans="3:7" x14ac:dyDescent="0.25">
      <c r="C664" s="1"/>
      <c r="G664" s="1"/>
    </row>
    <row r="665" spans="3:7" x14ac:dyDescent="0.25">
      <c r="C665" s="1"/>
      <c r="G665" s="1"/>
    </row>
    <row r="666" spans="3:7" x14ac:dyDescent="0.25">
      <c r="C666" s="1"/>
      <c r="G666" s="1"/>
    </row>
    <row r="667" spans="3:7" x14ac:dyDescent="0.25">
      <c r="C667" s="1"/>
      <c r="G667" s="1"/>
    </row>
    <row r="668" spans="3:7" x14ac:dyDescent="0.25">
      <c r="C668" s="1"/>
      <c r="G668" s="1"/>
    </row>
    <row r="669" spans="3:7" x14ac:dyDescent="0.25">
      <c r="C669" s="1"/>
      <c r="G669" s="1"/>
    </row>
    <row r="670" spans="3:7" x14ac:dyDescent="0.25">
      <c r="C670" s="1"/>
      <c r="G670" s="1"/>
    </row>
    <row r="671" spans="3:7" x14ac:dyDescent="0.25">
      <c r="C671" s="1"/>
      <c r="G671" s="1"/>
    </row>
    <row r="672" spans="3:7" x14ac:dyDescent="0.25">
      <c r="C672" s="1"/>
      <c r="G672" s="1"/>
    </row>
    <row r="673" spans="3:7" x14ac:dyDescent="0.25">
      <c r="C673" s="1"/>
      <c r="G673" s="1"/>
    </row>
    <row r="674" spans="3:7" x14ac:dyDescent="0.25">
      <c r="C674" s="1"/>
      <c r="G674" s="1"/>
    </row>
    <row r="675" spans="3:7" x14ac:dyDescent="0.25">
      <c r="C675" s="1"/>
      <c r="G675" s="1"/>
    </row>
    <row r="676" spans="3:7" x14ac:dyDescent="0.25">
      <c r="C676" s="1"/>
      <c r="G676" s="1"/>
    </row>
    <row r="677" spans="3:7" x14ac:dyDescent="0.25">
      <c r="C677" s="1"/>
      <c r="G677" s="1"/>
    </row>
    <row r="678" spans="3:7" x14ac:dyDescent="0.25">
      <c r="C678" s="1"/>
      <c r="G678" s="1"/>
    </row>
    <row r="679" spans="3:7" x14ac:dyDescent="0.25">
      <c r="C679" s="1"/>
      <c r="G679" s="1"/>
    </row>
    <row r="680" spans="3:7" x14ac:dyDescent="0.25">
      <c r="C680" s="1"/>
      <c r="G680" s="1"/>
    </row>
    <row r="681" spans="3:7" x14ac:dyDescent="0.25">
      <c r="C681" s="1"/>
      <c r="G681" s="1"/>
    </row>
    <row r="682" spans="3:7" x14ac:dyDescent="0.25">
      <c r="C682" s="1"/>
      <c r="G682" s="1"/>
    </row>
    <row r="683" spans="3:7" x14ac:dyDescent="0.25">
      <c r="C683" s="1"/>
      <c r="G683" s="1"/>
    </row>
    <row r="684" spans="3:7" x14ac:dyDescent="0.25">
      <c r="C684" s="1"/>
      <c r="G684" s="1"/>
    </row>
    <row r="685" spans="3:7" x14ac:dyDescent="0.25">
      <c r="C685" s="1"/>
      <c r="G685" s="1"/>
    </row>
    <row r="686" spans="3:7" x14ac:dyDescent="0.25">
      <c r="C686" s="1"/>
      <c r="G686" s="1"/>
    </row>
    <row r="687" spans="3:7" x14ac:dyDescent="0.25">
      <c r="C687" s="1"/>
      <c r="G687" s="1"/>
    </row>
    <row r="688" spans="3:7" x14ac:dyDescent="0.25">
      <c r="C688" s="1"/>
      <c r="G688" s="1"/>
    </row>
    <row r="689" spans="3:7" x14ac:dyDescent="0.25">
      <c r="C689" s="1"/>
      <c r="G689" s="1"/>
    </row>
    <row r="690" spans="3:7" x14ac:dyDescent="0.25">
      <c r="C690" s="1"/>
      <c r="G690" s="1"/>
    </row>
    <row r="691" spans="3:7" x14ac:dyDescent="0.25">
      <c r="C691" s="1"/>
      <c r="G691" s="1"/>
    </row>
    <row r="692" spans="3:7" x14ac:dyDescent="0.25">
      <c r="C692" s="1"/>
      <c r="G692" s="1"/>
    </row>
    <row r="693" spans="3:7" x14ac:dyDescent="0.25">
      <c r="C693" s="1"/>
      <c r="G693" s="1"/>
    </row>
    <row r="694" spans="3:7" x14ac:dyDescent="0.25">
      <c r="C694" s="1"/>
      <c r="G694" s="1"/>
    </row>
    <row r="695" spans="3:7" x14ac:dyDescent="0.25">
      <c r="C695" s="1"/>
      <c r="G695" s="1"/>
    </row>
    <row r="696" spans="3:7" x14ac:dyDescent="0.25">
      <c r="C696" s="1"/>
      <c r="G696" s="1"/>
    </row>
    <row r="697" spans="3:7" x14ac:dyDescent="0.25">
      <c r="C697" s="1"/>
      <c r="G697" s="1"/>
    </row>
    <row r="698" spans="3:7" x14ac:dyDescent="0.25">
      <c r="C698" s="1"/>
      <c r="G698" s="1"/>
    </row>
    <row r="699" spans="3:7" x14ac:dyDescent="0.25">
      <c r="C699" s="1"/>
      <c r="G699" s="1"/>
    </row>
    <row r="700" spans="3:7" x14ac:dyDescent="0.25">
      <c r="C700" s="1"/>
      <c r="G700" s="1"/>
    </row>
    <row r="701" spans="3:7" x14ac:dyDescent="0.25">
      <c r="C701" s="1"/>
      <c r="G701" s="1"/>
    </row>
    <row r="702" spans="3:7" x14ac:dyDescent="0.25">
      <c r="C702" s="1"/>
      <c r="G702" s="1"/>
    </row>
    <row r="703" spans="3:7" x14ac:dyDescent="0.25">
      <c r="C703" s="1"/>
      <c r="G703" s="1"/>
    </row>
    <row r="704" spans="3:7" x14ac:dyDescent="0.25">
      <c r="C704" s="1"/>
      <c r="G704" s="1"/>
    </row>
    <row r="705" spans="3:7" x14ac:dyDescent="0.25">
      <c r="C705" s="1"/>
      <c r="G705" s="1"/>
    </row>
    <row r="706" spans="3:7" x14ac:dyDescent="0.25">
      <c r="C706" s="1"/>
      <c r="G706" s="1"/>
    </row>
    <row r="707" spans="3:7" x14ac:dyDescent="0.25">
      <c r="C707" s="1"/>
      <c r="G707" s="1"/>
    </row>
    <row r="708" spans="3:7" x14ac:dyDescent="0.25">
      <c r="C708" s="1"/>
      <c r="G708" s="1"/>
    </row>
    <row r="709" spans="3:7" x14ac:dyDescent="0.25">
      <c r="C709" s="1"/>
      <c r="G709" s="1"/>
    </row>
    <row r="710" spans="3:7" x14ac:dyDescent="0.25">
      <c r="C710" s="1"/>
      <c r="G710" s="1"/>
    </row>
    <row r="711" spans="3:7" x14ac:dyDescent="0.25">
      <c r="C711" s="1"/>
      <c r="G711" s="1"/>
    </row>
    <row r="712" spans="3:7" x14ac:dyDescent="0.25">
      <c r="C712" s="1"/>
      <c r="G712" s="1"/>
    </row>
    <row r="713" spans="3:7" x14ac:dyDescent="0.25">
      <c r="C713" s="1"/>
      <c r="G713" s="1"/>
    </row>
    <row r="714" spans="3:7" x14ac:dyDescent="0.25">
      <c r="C714" s="1"/>
      <c r="G714" s="1"/>
    </row>
    <row r="715" spans="3:7" x14ac:dyDescent="0.25">
      <c r="C715" s="1"/>
      <c r="G715" s="1"/>
    </row>
    <row r="716" spans="3:7" x14ac:dyDescent="0.25">
      <c r="C716" s="1"/>
      <c r="G716" s="1"/>
    </row>
    <row r="717" spans="3:7" x14ac:dyDescent="0.25">
      <c r="C717" s="1"/>
      <c r="G717" s="1"/>
    </row>
    <row r="718" spans="3:7" x14ac:dyDescent="0.25">
      <c r="C718" s="1"/>
      <c r="G718" s="1"/>
    </row>
    <row r="719" spans="3:7" x14ac:dyDescent="0.25">
      <c r="C719" s="1"/>
      <c r="G719" s="1"/>
    </row>
    <row r="720" spans="3:7" x14ac:dyDescent="0.25">
      <c r="C720" s="1"/>
      <c r="G720" s="1"/>
    </row>
    <row r="721" spans="3:7" x14ac:dyDescent="0.25">
      <c r="C721" s="1"/>
      <c r="G721" s="1"/>
    </row>
    <row r="722" spans="3:7" x14ac:dyDescent="0.25">
      <c r="C722" s="1"/>
      <c r="G722" s="1"/>
    </row>
    <row r="723" spans="3:7" x14ac:dyDescent="0.25">
      <c r="C723" s="1"/>
      <c r="G723" s="1"/>
    </row>
    <row r="724" spans="3:7" x14ac:dyDescent="0.25">
      <c r="C724" s="1"/>
      <c r="G724" s="1"/>
    </row>
    <row r="725" spans="3:7" x14ac:dyDescent="0.25">
      <c r="C725" s="1"/>
      <c r="G725" s="1"/>
    </row>
    <row r="726" spans="3:7" x14ac:dyDescent="0.25">
      <c r="C726" s="1"/>
      <c r="G726" s="1"/>
    </row>
    <row r="727" spans="3:7" x14ac:dyDescent="0.25">
      <c r="C727" s="1"/>
      <c r="G727" s="1"/>
    </row>
    <row r="728" spans="3:7" x14ac:dyDescent="0.25">
      <c r="C728" s="1"/>
      <c r="G728" s="1"/>
    </row>
    <row r="729" spans="3:7" x14ac:dyDescent="0.25">
      <c r="C729" s="1"/>
      <c r="G729" s="1"/>
    </row>
    <row r="730" spans="3:7" x14ac:dyDescent="0.25">
      <c r="C730" s="1"/>
      <c r="G730" s="1"/>
    </row>
    <row r="731" spans="3:7" x14ac:dyDescent="0.25">
      <c r="C731" s="1"/>
      <c r="G731" s="1"/>
    </row>
    <row r="732" spans="3:7" x14ac:dyDescent="0.25">
      <c r="C732" s="1"/>
      <c r="G732" s="1"/>
    </row>
    <row r="733" spans="3:7" x14ac:dyDescent="0.25">
      <c r="C733" s="1"/>
      <c r="G733" s="1"/>
    </row>
    <row r="734" spans="3:7" x14ac:dyDescent="0.25">
      <c r="C734" s="1"/>
      <c r="G734" s="1"/>
    </row>
    <row r="735" spans="3:7" x14ac:dyDescent="0.25">
      <c r="C735" s="1"/>
      <c r="G735" s="1"/>
    </row>
    <row r="736" spans="3:7" x14ac:dyDescent="0.25">
      <c r="C736" s="1"/>
      <c r="G736" s="1"/>
    </row>
    <row r="737" spans="3:7" x14ac:dyDescent="0.25">
      <c r="C737" s="1"/>
      <c r="G737" s="1"/>
    </row>
    <row r="738" spans="3:7" x14ac:dyDescent="0.25">
      <c r="C738" s="1"/>
      <c r="G738" s="1"/>
    </row>
    <row r="739" spans="3:7" x14ac:dyDescent="0.25">
      <c r="C739" s="1"/>
      <c r="G739" s="1"/>
    </row>
    <row r="740" spans="3:7" x14ac:dyDescent="0.25">
      <c r="C740" s="1"/>
      <c r="G740" s="1"/>
    </row>
    <row r="741" spans="3:7" x14ac:dyDescent="0.25">
      <c r="C741" s="1"/>
      <c r="G741" s="1"/>
    </row>
    <row r="742" spans="3:7" x14ac:dyDescent="0.25">
      <c r="C742" s="1"/>
      <c r="G742" s="1"/>
    </row>
    <row r="743" spans="3:7" x14ac:dyDescent="0.25">
      <c r="C743" s="1"/>
      <c r="G743" s="1"/>
    </row>
    <row r="744" spans="3:7" x14ac:dyDescent="0.25">
      <c r="C744" s="1"/>
      <c r="G744" s="1"/>
    </row>
    <row r="745" spans="3:7" x14ac:dyDescent="0.25">
      <c r="C745" s="1"/>
      <c r="G745" s="1"/>
    </row>
    <row r="746" spans="3:7" x14ac:dyDescent="0.25">
      <c r="C746" s="1"/>
      <c r="G746" s="1"/>
    </row>
    <row r="747" spans="3:7" x14ac:dyDescent="0.25">
      <c r="C747" s="1"/>
      <c r="G747" s="1"/>
    </row>
    <row r="748" spans="3:7" x14ac:dyDescent="0.25">
      <c r="C748" s="1"/>
      <c r="G748" s="1"/>
    </row>
    <row r="749" spans="3:7" x14ac:dyDescent="0.25">
      <c r="C749" s="1"/>
      <c r="G749" s="1"/>
    </row>
    <row r="750" spans="3:7" x14ac:dyDescent="0.25">
      <c r="C750" s="1"/>
      <c r="G750" s="1"/>
    </row>
    <row r="751" spans="3:7" x14ac:dyDescent="0.25">
      <c r="C751" s="1"/>
      <c r="G751" s="1"/>
    </row>
    <row r="752" spans="3:7" x14ac:dyDescent="0.25">
      <c r="C752" s="1"/>
      <c r="G752" s="1"/>
    </row>
    <row r="753" spans="3:7" x14ac:dyDescent="0.25">
      <c r="C753" s="1"/>
      <c r="G753" s="1"/>
    </row>
    <row r="754" spans="3:7" x14ac:dyDescent="0.25">
      <c r="C754" s="1"/>
      <c r="G754" s="1"/>
    </row>
    <row r="755" spans="3:7" x14ac:dyDescent="0.25">
      <c r="C755" s="1"/>
      <c r="G755" s="1"/>
    </row>
    <row r="756" spans="3:7" x14ac:dyDescent="0.25">
      <c r="C756" s="1"/>
      <c r="G756" s="1"/>
    </row>
    <row r="757" spans="3:7" x14ac:dyDescent="0.25">
      <c r="C757" s="1"/>
      <c r="G757" s="1"/>
    </row>
    <row r="758" spans="3:7" x14ac:dyDescent="0.25">
      <c r="C758" s="1"/>
      <c r="G758" s="1"/>
    </row>
    <row r="759" spans="3:7" x14ac:dyDescent="0.25">
      <c r="C759" s="1"/>
      <c r="G759" s="1"/>
    </row>
    <row r="760" spans="3:7" x14ac:dyDescent="0.25">
      <c r="C760" s="1"/>
      <c r="G760" s="1"/>
    </row>
    <row r="761" spans="3:7" x14ac:dyDescent="0.25">
      <c r="C761" s="1"/>
      <c r="G761" s="1"/>
    </row>
    <row r="762" spans="3:7" x14ac:dyDescent="0.25">
      <c r="C762" s="1"/>
      <c r="G762" s="1"/>
    </row>
    <row r="763" spans="3:7" x14ac:dyDescent="0.25">
      <c r="C763" s="1"/>
      <c r="G763" s="1"/>
    </row>
    <row r="764" spans="3:7" x14ac:dyDescent="0.25">
      <c r="C764" s="1"/>
      <c r="G764" s="1"/>
    </row>
    <row r="765" spans="3:7" x14ac:dyDescent="0.25">
      <c r="C765" s="1"/>
      <c r="G765" s="1"/>
    </row>
    <row r="766" spans="3:7" x14ac:dyDescent="0.25">
      <c r="C766" s="1"/>
      <c r="G766" s="1"/>
    </row>
    <row r="767" spans="3:7" x14ac:dyDescent="0.25">
      <c r="C767" s="1"/>
      <c r="G767" s="1"/>
    </row>
    <row r="768" spans="3:7" x14ac:dyDescent="0.25">
      <c r="C768" s="1"/>
      <c r="G768" s="1"/>
    </row>
    <row r="769" spans="3:7" x14ac:dyDescent="0.25">
      <c r="C769" s="1"/>
      <c r="G769" s="1"/>
    </row>
    <row r="770" spans="3:7" x14ac:dyDescent="0.25">
      <c r="C770" s="1"/>
      <c r="G770" s="1"/>
    </row>
    <row r="771" spans="3:7" x14ac:dyDescent="0.25">
      <c r="C771" s="1"/>
      <c r="G771" s="1"/>
    </row>
    <row r="772" spans="3:7" x14ac:dyDescent="0.25">
      <c r="C772" s="1"/>
      <c r="G772" s="1"/>
    </row>
    <row r="773" spans="3:7" x14ac:dyDescent="0.25">
      <c r="C773" s="1"/>
      <c r="G773" s="1"/>
    </row>
    <row r="774" spans="3:7" x14ac:dyDescent="0.25">
      <c r="C774" s="1"/>
      <c r="G774" s="1"/>
    </row>
    <row r="775" spans="3:7" x14ac:dyDescent="0.25">
      <c r="C775" s="1"/>
      <c r="G775" s="1"/>
    </row>
    <row r="776" spans="3:7" x14ac:dyDescent="0.25">
      <c r="C776" s="1"/>
      <c r="G776" s="1"/>
    </row>
    <row r="777" spans="3:7" x14ac:dyDescent="0.25">
      <c r="C777" s="1"/>
      <c r="G777" s="1"/>
    </row>
    <row r="778" spans="3:7" x14ac:dyDescent="0.25">
      <c r="C778" s="1"/>
      <c r="G778" s="1"/>
    </row>
    <row r="779" spans="3:7" x14ac:dyDescent="0.25">
      <c r="C779" s="1"/>
      <c r="G779" s="1"/>
    </row>
    <row r="780" spans="3:7" x14ac:dyDescent="0.25">
      <c r="C780" s="1"/>
      <c r="G780" s="1"/>
    </row>
    <row r="781" spans="3:7" x14ac:dyDescent="0.25">
      <c r="C781" s="1"/>
      <c r="G781" s="1"/>
    </row>
    <row r="782" spans="3:7" x14ac:dyDescent="0.25">
      <c r="C782" s="1"/>
      <c r="G782" s="1"/>
    </row>
    <row r="783" spans="3:7" x14ac:dyDescent="0.25">
      <c r="C783" s="1"/>
      <c r="G783" s="1"/>
    </row>
    <row r="784" spans="3:7" x14ac:dyDescent="0.25">
      <c r="C784" s="1"/>
      <c r="G784" s="1"/>
    </row>
    <row r="785" spans="3:7" x14ac:dyDescent="0.25">
      <c r="C785" s="1"/>
      <c r="G785" s="1"/>
    </row>
    <row r="786" spans="3:7" x14ac:dyDescent="0.25">
      <c r="C786" s="1"/>
      <c r="G786" s="1"/>
    </row>
    <row r="787" spans="3:7" x14ac:dyDescent="0.25">
      <c r="C787" s="1"/>
      <c r="G787" s="1"/>
    </row>
    <row r="788" spans="3:7" x14ac:dyDescent="0.25">
      <c r="C788" s="1"/>
      <c r="G788" s="1"/>
    </row>
    <row r="789" spans="3:7" x14ac:dyDescent="0.25">
      <c r="C789" s="1"/>
      <c r="G789" s="1"/>
    </row>
    <row r="790" spans="3:7" x14ac:dyDescent="0.25">
      <c r="C790" s="1"/>
      <c r="G790" s="1"/>
    </row>
    <row r="791" spans="3:7" x14ac:dyDescent="0.25">
      <c r="C791" s="1"/>
      <c r="G791" s="1"/>
    </row>
    <row r="792" spans="3:7" x14ac:dyDescent="0.25">
      <c r="C792" s="1"/>
      <c r="G792" s="1"/>
    </row>
    <row r="793" spans="3:7" x14ac:dyDescent="0.25">
      <c r="C793" s="1"/>
      <c r="G793" s="1"/>
    </row>
    <row r="794" spans="3:7" x14ac:dyDescent="0.25">
      <c r="C794" s="1"/>
      <c r="G794" s="1"/>
    </row>
    <row r="795" spans="3:7" x14ac:dyDescent="0.25">
      <c r="C795" s="1"/>
      <c r="G795" s="1"/>
    </row>
    <row r="796" spans="3:7" x14ac:dyDescent="0.25">
      <c r="C796" s="1"/>
      <c r="G796" s="1"/>
    </row>
    <row r="797" spans="3:7" x14ac:dyDescent="0.25">
      <c r="C797" s="1"/>
      <c r="G797" s="1"/>
    </row>
    <row r="798" spans="3:7" x14ac:dyDescent="0.25">
      <c r="C798" s="1"/>
      <c r="G798" s="1"/>
    </row>
    <row r="799" spans="3:7" x14ac:dyDescent="0.25">
      <c r="C799" s="1"/>
      <c r="G799" s="1"/>
    </row>
    <row r="800" spans="3:7" x14ac:dyDescent="0.25">
      <c r="C800" s="1"/>
      <c r="G800" s="1"/>
    </row>
    <row r="801" spans="3:7" x14ac:dyDescent="0.25">
      <c r="C801" s="1"/>
      <c r="G801" s="1"/>
    </row>
    <row r="802" spans="3:7" x14ac:dyDescent="0.25">
      <c r="C802" s="1"/>
      <c r="G802" s="1"/>
    </row>
    <row r="803" spans="3:7" x14ac:dyDescent="0.25">
      <c r="C803" s="1"/>
      <c r="G803" s="1"/>
    </row>
    <row r="804" spans="3:7" x14ac:dyDescent="0.25">
      <c r="C804" s="1"/>
      <c r="G804" s="1"/>
    </row>
    <row r="805" spans="3:7" x14ac:dyDescent="0.25">
      <c r="C805" s="1"/>
      <c r="G805" s="1"/>
    </row>
    <row r="806" spans="3:7" x14ac:dyDescent="0.25">
      <c r="C806" s="1"/>
      <c r="G806" s="1"/>
    </row>
    <row r="807" spans="3:7" x14ac:dyDescent="0.25">
      <c r="C807" s="1"/>
      <c r="G807" s="1"/>
    </row>
    <row r="808" spans="3:7" x14ac:dyDescent="0.25">
      <c r="C808" s="1"/>
      <c r="G808" s="1"/>
    </row>
    <row r="809" spans="3:7" x14ac:dyDescent="0.25">
      <c r="C809" s="1"/>
      <c r="G809" s="1"/>
    </row>
    <row r="810" spans="3:7" x14ac:dyDescent="0.25">
      <c r="C810" s="1"/>
      <c r="G810" s="1"/>
    </row>
    <row r="811" spans="3:7" x14ac:dyDescent="0.25">
      <c r="C811" s="1"/>
      <c r="G811" s="1"/>
    </row>
    <row r="812" spans="3:7" x14ac:dyDescent="0.25">
      <c r="C812" s="1"/>
      <c r="G812" s="1"/>
    </row>
    <row r="813" spans="3:7" x14ac:dyDescent="0.25">
      <c r="C813" s="1"/>
      <c r="G813" s="1"/>
    </row>
    <row r="814" spans="3:7" x14ac:dyDescent="0.25">
      <c r="C814" s="1"/>
      <c r="G814" s="1"/>
    </row>
    <row r="815" spans="3:7" x14ac:dyDescent="0.25">
      <c r="C815" s="1"/>
      <c r="G815" s="1"/>
    </row>
    <row r="816" spans="3:7" x14ac:dyDescent="0.25">
      <c r="C816" s="1"/>
      <c r="G816" s="1"/>
    </row>
    <row r="817" spans="3:7" x14ac:dyDescent="0.25">
      <c r="C817" s="1"/>
      <c r="G817" s="1"/>
    </row>
    <row r="818" spans="3:7" x14ac:dyDescent="0.25">
      <c r="C818" s="1"/>
      <c r="G818" s="1"/>
    </row>
    <row r="819" spans="3:7" x14ac:dyDescent="0.25">
      <c r="C819" s="1"/>
      <c r="G819" s="1"/>
    </row>
    <row r="820" spans="3:7" x14ac:dyDescent="0.25">
      <c r="C820" s="1"/>
      <c r="G820" s="1"/>
    </row>
    <row r="821" spans="3:7" x14ac:dyDescent="0.25">
      <c r="C821" s="1"/>
      <c r="G821" s="1"/>
    </row>
    <row r="822" spans="3:7" x14ac:dyDescent="0.25">
      <c r="C822" s="1"/>
      <c r="G822" s="1"/>
    </row>
    <row r="823" spans="3:7" x14ac:dyDescent="0.25">
      <c r="C823" s="1"/>
      <c r="G823" s="1"/>
    </row>
    <row r="824" spans="3:7" x14ac:dyDescent="0.25">
      <c r="C824" s="1"/>
      <c r="G824" s="1"/>
    </row>
    <row r="825" spans="3:7" x14ac:dyDescent="0.25">
      <c r="C825" s="1"/>
      <c r="G825" s="1"/>
    </row>
    <row r="826" spans="3:7" x14ac:dyDescent="0.25">
      <c r="C826" s="1"/>
      <c r="G826" s="1"/>
    </row>
    <row r="827" spans="3:7" x14ac:dyDescent="0.25">
      <c r="C827" s="1"/>
      <c r="G827" s="1"/>
    </row>
    <row r="828" spans="3:7" x14ac:dyDescent="0.25">
      <c r="C828" s="1"/>
      <c r="G828" s="1"/>
    </row>
    <row r="829" spans="3:7" x14ac:dyDescent="0.25">
      <c r="C829" s="1"/>
      <c r="G829" s="1"/>
    </row>
    <row r="830" spans="3:7" x14ac:dyDescent="0.25">
      <c r="C830" s="1"/>
      <c r="G830" s="1"/>
    </row>
    <row r="831" spans="3:7" x14ac:dyDescent="0.25">
      <c r="C831" s="1"/>
      <c r="G831" s="1"/>
    </row>
    <row r="832" spans="3:7" x14ac:dyDescent="0.25">
      <c r="C832" s="1"/>
      <c r="G832" s="1"/>
    </row>
    <row r="833" spans="3:7" x14ac:dyDescent="0.25">
      <c r="C833" s="1"/>
      <c r="G833" s="1"/>
    </row>
    <row r="834" spans="3:7" x14ac:dyDescent="0.25">
      <c r="C834" s="1"/>
      <c r="G834" s="1"/>
    </row>
    <row r="835" spans="3:7" x14ac:dyDescent="0.25">
      <c r="C835" s="1"/>
      <c r="G835" s="1"/>
    </row>
    <row r="836" spans="3:7" x14ac:dyDescent="0.25">
      <c r="C836" s="1"/>
      <c r="G836" s="1"/>
    </row>
    <row r="837" spans="3:7" x14ac:dyDescent="0.25">
      <c r="C837" s="1"/>
      <c r="G837" s="1"/>
    </row>
    <row r="838" spans="3:7" x14ac:dyDescent="0.25">
      <c r="C838" s="1"/>
      <c r="G838" s="1"/>
    </row>
    <row r="839" spans="3:7" x14ac:dyDescent="0.25">
      <c r="C839" s="1"/>
      <c r="G839" s="1"/>
    </row>
    <row r="840" spans="3:7" x14ac:dyDescent="0.25">
      <c r="C840" s="1"/>
      <c r="G840" s="1"/>
    </row>
    <row r="841" spans="3:7" x14ac:dyDescent="0.25">
      <c r="C841" s="1"/>
      <c r="G841" s="1"/>
    </row>
    <row r="842" spans="3:7" x14ac:dyDescent="0.25">
      <c r="C842" s="1"/>
      <c r="G842" s="1"/>
    </row>
    <row r="843" spans="3:7" x14ac:dyDescent="0.25">
      <c r="C843" s="1"/>
      <c r="G843" s="1"/>
    </row>
    <row r="844" spans="3:7" x14ac:dyDescent="0.25">
      <c r="C844" s="1"/>
      <c r="G844" s="1"/>
    </row>
    <row r="845" spans="3:7" x14ac:dyDescent="0.25">
      <c r="C845" s="1"/>
      <c r="G845" s="1"/>
    </row>
    <row r="846" spans="3:7" x14ac:dyDescent="0.25">
      <c r="C846" s="1"/>
      <c r="G846" s="1"/>
    </row>
    <row r="847" spans="3:7" x14ac:dyDescent="0.25">
      <c r="C847" s="1"/>
      <c r="G847" s="1"/>
    </row>
    <row r="848" spans="3:7" x14ac:dyDescent="0.25">
      <c r="C848" s="1"/>
      <c r="G848" s="1"/>
    </row>
    <row r="849" spans="3:7" x14ac:dyDescent="0.25">
      <c r="C849" s="1"/>
      <c r="G849" s="1"/>
    </row>
    <row r="850" spans="3:7" x14ac:dyDescent="0.25">
      <c r="C850" s="1"/>
      <c r="G850" s="1"/>
    </row>
    <row r="851" spans="3:7" x14ac:dyDescent="0.25">
      <c r="C851" s="1"/>
      <c r="G851" s="1"/>
    </row>
    <row r="852" spans="3:7" x14ac:dyDescent="0.25">
      <c r="C852" s="1"/>
      <c r="G852" s="1"/>
    </row>
    <row r="853" spans="3:7" x14ac:dyDescent="0.25">
      <c r="C853" s="1"/>
      <c r="G853" s="1"/>
    </row>
    <row r="854" spans="3:7" x14ac:dyDescent="0.25">
      <c r="C854" s="1"/>
      <c r="G854" s="1"/>
    </row>
    <row r="855" spans="3:7" x14ac:dyDescent="0.25">
      <c r="C855" s="1"/>
      <c r="G855" s="1"/>
    </row>
    <row r="856" spans="3:7" x14ac:dyDescent="0.25">
      <c r="C856" s="1"/>
      <c r="G856" s="1"/>
    </row>
    <row r="857" spans="3:7" x14ac:dyDescent="0.25">
      <c r="C857" s="1"/>
      <c r="G857" s="1"/>
    </row>
    <row r="858" spans="3:7" x14ac:dyDescent="0.25">
      <c r="C858" s="1"/>
      <c r="G858" s="1"/>
    </row>
    <row r="859" spans="3:7" x14ac:dyDescent="0.25">
      <c r="C859" s="1"/>
      <c r="G859" s="1"/>
    </row>
    <row r="860" spans="3:7" x14ac:dyDescent="0.25">
      <c r="C860" s="1"/>
      <c r="G860" s="1"/>
    </row>
    <row r="861" spans="3:7" x14ac:dyDescent="0.25">
      <c r="C861" s="1"/>
      <c r="G861" s="1"/>
    </row>
    <row r="862" spans="3:7" x14ac:dyDescent="0.25">
      <c r="C862" s="1"/>
      <c r="G862" s="1"/>
    </row>
    <row r="863" spans="3:7" x14ac:dyDescent="0.25">
      <c r="C863" s="1"/>
      <c r="G863" s="1"/>
    </row>
    <row r="864" spans="3:7" x14ac:dyDescent="0.25">
      <c r="C864" s="1"/>
      <c r="G864" s="1"/>
    </row>
    <row r="865" spans="3:7" x14ac:dyDescent="0.25">
      <c r="C865" s="1"/>
      <c r="G865" s="1"/>
    </row>
    <row r="866" spans="3:7" x14ac:dyDescent="0.25">
      <c r="C866" s="1"/>
      <c r="G866" s="1"/>
    </row>
    <row r="867" spans="3:7" x14ac:dyDescent="0.25">
      <c r="C867" s="1"/>
      <c r="G867" s="1"/>
    </row>
    <row r="868" spans="3:7" x14ac:dyDescent="0.25">
      <c r="C868" s="1"/>
      <c r="G868" s="1"/>
    </row>
    <row r="869" spans="3:7" x14ac:dyDescent="0.25">
      <c r="C869" s="1"/>
      <c r="G869" s="1"/>
    </row>
    <row r="870" spans="3:7" x14ac:dyDescent="0.25">
      <c r="C870" s="1"/>
      <c r="G870" s="1"/>
    </row>
    <row r="871" spans="3:7" x14ac:dyDescent="0.25">
      <c r="C871" s="1"/>
      <c r="G871" s="1"/>
    </row>
    <row r="872" spans="3:7" x14ac:dyDescent="0.25">
      <c r="C872" s="1"/>
      <c r="G872" s="1"/>
    </row>
    <row r="873" spans="3:7" x14ac:dyDescent="0.25">
      <c r="C873" s="1"/>
      <c r="G873" s="1"/>
    </row>
    <row r="874" spans="3:7" x14ac:dyDescent="0.25">
      <c r="C874" s="1"/>
      <c r="G874" s="1"/>
    </row>
    <row r="875" spans="3:7" x14ac:dyDescent="0.25">
      <c r="C875" s="1"/>
      <c r="G875" s="1"/>
    </row>
    <row r="876" spans="3:7" x14ac:dyDescent="0.25">
      <c r="C876" s="1"/>
      <c r="G876" s="1"/>
    </row>
    <row r="877" spans="3:7" x14ac:dyDescent="0.25">
      <c r="C877" s="1"/>
      <c r="G877" s="1"/>
    </row>
    <row r="878" spans="3:7" x14ac:dyDescent="0.25">
      <c r="C878" s="1"/>
      <c r="G878" s="1"/>
    </row>
    <row r="879" spans="3:7" x14ac:dyDescent="0.25">
      <c r="C879" s="1"/>
      <c r="G879" s="1"/>
    </row>
    <row r="880" spans="3:7" x14ac:dyDescent="0.25">
      <c r="C880" s="1"/>
      <c r="G880" s="1"/>
    </row>
    <row r="881" spans="3:7" x14ac:dyDescent="0.25">
      <c r="C881" s="1"/>
      <c r="G881" s="1"/>
    </row>
    <row r="882" spans="3:7" x14ac:dyDescent="0.25">
      <c r="C882" s="1"/>
      <c r="G882" s="1"/>
    </row>
    <row r="883" spans="3:7" x14ac:dyDescent="0.25">
      <c r="C883" s="1"/>
      <c r="G883" s="1"/>
    </row>
    <row r="884" spans="3:7" x14ac:dyDescent="0.25">
      <c r="C884" s="1"/>
      <c r="G884" s="1"/>
    </row>
    <row r="885" spans="3:7" x14ac:dyDescent="0.25">
      <c r="C885" s="1"/>
      <c r="G885" s="1"/>
    </row>
    <row r="886" spans="3:7" x14ac:dyDescent="0.25">
      <c r="C886" s="1"/>
      <c r="G886" s="1"/>
    </row>
    <row r="887" spans="3:7" x14ac:dyDescent="0.25">
      <c r="C887" s="1"/>
      <c r="G887" s="1"/>
    </row>
    <row r="888" spans="3:7" x14ac:dyDescent="0.25">
      <c r="C888" s="1"/>
      <c r="G888" s="1"/>
    </row>
    <row r="889" spans="3:7" x14ac:dyDescent="0.25">
      <c r="C889" s="1"/>
      <c r="G889" s="1"/>
    </row>
    <row r="890" spans="3:7" x14ac:dyDescent="0.25">
      <c r="C890" s="1"/>
      <c r="G890" s="1"/>
    </row>
    <row r="891" spans="3:7" x14ac:dyDescent="0.25">
      <c r="C891" s="1"/>
      <c r="G891" s="1"/>
    </row>
    <row r="892" spans="3:7" x14ac:dyDescent="0.25">
      <c r="C892" s="1"/>
      <c r="G892" s="1"/>
    </row>
    <row r="893" spans="3:7" x14ac:dyDescent="0.25">
      <c r="C893" s="1"/>
      <c r="G893" s="1"/>
    </row>
    <row r="894" spans="3:7" x14ac:dyDescent="0.25">
      <c r="C894" s="1"/>
      <c r="G894" s="1"/>
    </row>
    <row r="895" spans="3:7" x14ac:dyDescent="0.25">
      <c r="C895" s="1"/>
      <c r="G895" s="1"/>
    </row>
    <row r="896" spans="3:7" x14ac:dyDescent="0.25">
      <c r="C896" s="1"/>
      <c r="G896" s="1"/>
    </row>
    <row r="897" spans="3:7" x14ac:dyDescent="0.25">
      <c r="C897" s="1"/>
      <c r="G897" s="1"/>
    </row>
    <row r="898" spans="3:7" x14ac:dyDescent="0.25">
      <c r="C898" s="1"/>
      <c r="G898" s="1"/>
    </row>
    <row r="899" spans="3:7" x14ac:dyDescent="0.25">
      <c r="C899" s="1"/>
      <c r="G899" s="1"/>
    </row>
    <row r="900" spans="3:7" x14ac:dyDescent="0.25">
      <c r="C900" s="1"/>
      <c r="G900" s="1"/>
    </row>
    <row r="901" spans="3:7" x14ac:dyDescent="0.25">
      <c r="C901" s="1"/>
      <c r="G901" s="1"/>
    </row>
    <row r="902" spans="3:7" x14ac:dyDescent="0.25">
      <c r="C902" s="1"/>
      <c r="G902" s="1"/>
    </row>
    <row r="903" spans="3:7" x14ac:dyDescent="0.25">
      <c r="C903" s="1"/>
      <c r="G903" s="1"/>
    </row>
    <row r="904" spans="3:7" x14ac:dyDescent="0.25">
      <c r="C904" s="1"/>
      <c r="G904" s="1"/>
    </row>
    <row r="905" spans="3:7" x14ac:dyDescent="0.25">
      <c r="C905" s="1"/>
      <c r="G905" s="1"/>
    </row>
    <row r="906" spans="3:7" x14ac:dyDescent="0.25">
      <c r="C906" s="1"/>
      <c r="G906" s="1"/>
    </row>
    <row r="907" spans="3:7" x14ac:dyDescent="0.25">
      <c r="C907" s="1"/>
      <c r="G907" s="1"/>
    </row>
    <row r="908" spans="3:7" x14ac:dyDescent="0.25">
      <c r="C908" s="1"/>
      <c r="G908" s="1"/>
    </row>
    <row r="909" spans="3:7" x14ac:dyDescent="0.25">
      <c r="C909" s="1"/>
      <c r="G909" s="1"/>
    </row>
    <row r="910" spans="3:7" x14ac:dyDescent="0.25">
      <c r="C910" s="1"/>
      <c r="G910" s="1"/>
    </row>
    <row r="911" spans="3:7" x14ac:dyDescent="0.25">
      <c r="C911" s="1"/>
      <c r="G911" s="1"/>
    </row>
    <row r="912" spans="3:7" x14ac:dyDescent="0.25">
      <c r="C912" s="1"/>
      <c r="G912" s="1"/>
    </row>
    <row r="913" spans="3:7" x14ac:dyDescent="0.25">
      <c r="C913" s="1"/>
      <c r="G913" s="1"/>
    </row>
    <row r="914" spans="3:7" x14ac:dyDescent="0.25">
      <c r="C914" s="1"/>
      <c r="G914" s="1"/>
    </row>
    <row r="915" spans="3:7" x14ac:dyDescent="0.25">
      <c r="C915" s="1"/>
      <c r="G915" s="1"/>
    </row>
    <row r="916" spans="3:7" x14ac:dyDescent="0.25">
      <c r="C916" s="1"/>
      <c r="G916" s="1"/>
    </row>
    <row r="917" spans="3:7" x14ac:dyDescent="0.25">
      <c r="C917" s="1"/>
      <c r="G917" s="1"/>
    </row>
    <row r="918" spans="3:7" x14ac:dyDescent="0.25">
      <c r="C918" s="1"/>
      <c r="G918" s="1"/>
    </row>
    <row r="919" spans="3:7" x14ac:dyDescent="0.25">
      <c r="C919" s="1"/>
      <c r="G919" s="1"/>
    </row>
    <row r="920" spans="3:7" x14ac:dyDescent="0.25">
      <c r="C920" s="1"/>
      <c r="G920" s="1"/>
    </row>
    <row r="921" spans="3:7" x14ac:dyDescent="0.25">
      <c r="C921" s="1"/>
      <c r="G921" s="1"/>
    </row>
    <row r="922" spans="3:7" x14ac:dyDescent="0.25">
      <c r="C922" s="1"/>
      <c r="G922" s="1"/>
    </row>
    <row r="923" spans="3:7" x14ac:dyDescent="0.25">
      <c r="C923" s="1"/>
      <c r="G923" s="1"/>
    </row>
    <row r="924" spans="3:7" x14ac:dyDescent="0.25">
      <c r="C924" s="1"/>
      <c r="G924" s="1"/>
    </row>
    <row r="925" spans="3:7" x14ac:dyDescent="0.25">
      <c r="C925" s="1"/>
      <c r="G925" s="1"/>
    </row>
    <row r="926" spans="3:7" x14ac:dyDescent="0.25">
      <c r="C926" s="1"/>
      <c r="G926" s="1"/>
    </row>
    <row r="927" spans="3:7" x14ac:dyDescent="0.25">
      <c r="C927" s="1"/>
      <c r="G927" s="1"/>
    </row>
    <row r="928" spans="3:7" x14ac:dyDescent="0.25">
      <c r="C928" s="1"/>
      <c r="G928" s="1"/>
    </row>
    <row r="929" spans="3:7" x14ac:dyDescent="0.25">
      <c r="C929" s="1"/>
      <c r="G929" s="1"/>
    </row>
    <row r="930" spans="3:7" x14ac:dyDescent="0.25">
      <c r="C930" s="1"/>
      <c r="G930" s="1"/>
    </row>
    <row r="931" spans="3:7" x14ac:dyDescent="0.25">
      <c r="C931" s="1"/>
      <c r="G931" s="1"/>
    </row>
    <row r="932" spans="3:7" x14ac:dyDescent="0.25">
      <c r="C932" s="1"/>
      <c r="G932" s="1"/>
    </row>
    <row r="933" spans="3:7" x14ac:dyDescent="0.25">
      <c r="C933" s="1"/>
      <c r="G933" s="1"/>
    </row>
    <row r="934" spans="3:7" x14ac:dyDescent="0.25">
      <c r="C934" s="1"/>
      <c r="G934" s="1"/>
    </row>
    <row r="935" spans="3:7" x14ac:dyDescent="0.25">
      <c r="C935" s="1"/>
      <c r="G935" s="1"/>
    </row>
    <row r="936" spans="3:7" x14ac:dyDescent="0.25">
      <c r="C936" s="1"/>
      <c r="G936" s="1"/>
    </row>
    <row r="937" spans="3:7" x14ac:dyDescent="0.25">
      <c r="C937" s="1"/>
      <c r="G937" s="1"/>
    </row>
    <row r="938" spans="3:7" x14ac:dyDescent="0.25">
      <c r="C938" s="1"/>
      <c r="G938" s="1"/>
    </row>
    <row r="939" spans="3:7" x14ac:dyDescent="0.25">
      <c r="C939" s="1"/>
      <c r="G939" s="1"/>
    </row>
    <row r="940" spans="3:7" x14ac:dyDescent="0.25">
      <c r="C940" s="1"/>
      <c r="G940" s="1"/>
    </row>
    <row r="941" spans="3:7" x14ac:dyDescent="0.25">
      <c r="C941" s="1"/>
      <c r="G941" s="1"/>
    </row>
    <row r="942" spans="3:7" x14ac:dyDescent="0.25">
      <c r="C942" s="1"/>
      <c r="G942" s="1"/>
    </row>
    <row r="943" spans="3:7" x14ac:dyDescent="0.25">
      <c r="C943" s="1"/>
      <c r="G943" s="1"/>
    </row>
    <row r="944" spans="3:7" x14ac:dyDescent="0.25">
      <c r="C944" s="1"/>
      <c r="G944" s="1"/>
    </row>
    <row r="945" spans="3:7" x14ac:dyDescent="0.25">
      <c r="C945" s="1"/>
      <c r="G945" s="1"/>
    </row>
    <row r="946" spans="3:7" x14ac:dyDescent="0.25">
      <c r="C946" s="1"/>
      <c r="G946" s="1"/>
    </row>
    <row r="947" spans="3:7" x14ac:dyDescent="0.25">
      <c r="C947" s="1"/>
      <c r="G947" s="1"/>
    </row>
    <row r="948" spans="3:7" x14ac:dyDescent="0.25">
      <c r="C948" s="1"/>
      <c r="G948" s="1"/>
    </row>
    <row r="949" spans="3:7" x14ac:dyDescent="0.25">
      <c r="C949" s="1"/>
      <c r="G949" s="1"/>
    </row>
    <row r="950" spans="3:7" x14ac:dyDescent="0.25">
      <c r="C950" s="1"/>
      <c r="G950" s="1"/>
    </row>
    <row r="951" spans="3:7" x14ac:dyDescent="0.25">
      <c r="C951" s="1"/>
      <c r="G951" s="1"/>
    </row>
    <row r="952" spans="3:7" x14ac:dyDescent="0.25">
      <c r="C952" s="1"/>
      <c r="G952" s="1"/>
    </row>
    <row r="953" spans="3:7" x14ac:dyDescent="0.25">
      <c r="C953" s="1"/>
      <c r="G953" s="1"/>
    </row>
    <row r="954" spans="3:7" x14ac:dyDescent="0.25">
      <c r="C954" s="1"/>
      <c r="G954" s="1"/>
    </row>
    <row r="955" spans="3:7" x14ac:dyDescent="0.25">
      <c r="C955" s="1"/>
      <c r="G955" s="1"/>
    </row>
    <row r="956" spans="3:7" x14ac:dyDescent="0.25">
      <c r="C956" s="1"/>
      <c r="G956" s="1"/>
    </row>
    <row r="957" spans="3:7" x14ac:dyDescent="0.25">
      <c r="C957" s="1"/>
      <c r="G957" s="1"/>
    </row>
    <row r="958" spans="3:7" x14ac:dyDescent="0.25">
      <c r="C958" s="1"/>
      <c r="G958" s="1"/>
    </row>
    <row r="959" spans="3:7" x14ac:dyDescent="0.25">
      <c r="C959" s="1"/>
      <c r="G959" s="1"/>
    </row>
    <row r="960" spans="3:7" x14ac:dyDescent="0.25">
      <c r="C960" s="1"/>
      <c r="G960" s="1"/>
    </row>
    <row r="961" spans="3:7" x14ac:dyDescent="0.25">
      <c r="C961" s="1"/>
      <c r="G961" s="1"/>
    </row>
    <row r="962" spans="3:7" x14ac:dyDescent="0.25">
      <c r="C962" s="1"/>
      <c r="G962" s="1"/>
    </row>
    <row r="963" spans="3:7" x14ac:dyDescent="0.25">
      <c r="C963" s="1"/>
      <c r="G963" s="1"/>
    </row>
    <row r="964" spans="3:7" x14ac:dyDescent="0.25">
      <c r="C964" s="1"/>
      <c r="G964" s="1"/>
    </row>
    <row r="965" spans="3:7" x14ac:dyDescent="0.25">
      <c r="C965" s="1"/>
      <c r="G965" s="1"/>
    </row>
    <row r="966" spans="3:7" x14ac:dyDescent="0.25">
      <c r="C966" s="1"/>
      <c r="G966" s="1"/>
    </row>
    <row r="967" spans="3:7" x14ac:dyDescent="0.25">
      <c r="C967" s="1"/>
      <c r="G967" s="1"/>
    </row>
    <row r="968" spans="3:7" x14ac:dyDescent="0.25">
      <c r="C968" s="1"/>
      <c r="G968" s="1"/>
    </row>
    <row r="969" spans="3:7" x14ac:dyDescent="0.25">
      <c r="C969" s="1"/>
      <c r="G969" s="1"/>
    </row>
    <row r="970" spans="3:7" x14ac:dyDescent="0.25">
      <c r="C970" s="1"/>
      <c r="G970" s="1"/>
    </row>
    <row r="971" spans="3:7" x14ac:dyDescent="0.25">
      <c r="C971" s="1"/>
      <c r="G971" s="1"/>
    </row>
    <row r="972" spans="3:7" x14ac:dyDescent="0.25">
      <c r="C972" s="1"/>
      <c r="G972" s="1"/>
    </row>
    <row r="973" spans="3:7" x14ac:dyDescent="0.25">
      <c r="C973" s="1"/>
      <c r="G973" s="1"/>
    </row>
    <row r="974" spans="3:7" x14ac:dyDescent="0.25">
      <c r="C974" s="1"/>
      <c r="G974" s="1"/>
    </row>
    <row r="975" spans="3:7" x14ac:dyDescent="0.25">
      <c r="C975" s="1"/>
      <c r="G975" s="1"/>
    </row>
    <row r="976" spans="3:7" x14ac:dyDescent="0.25">
      <c r="C976" s="1"/>
      <c r="G976" s="1"/>
    </row>
    <row r="977" spans="3:7" x14ac:dyDescent="0.25">
      <c r="C977" s="1"/>
      <c r="G977" s="1"/>
    </row>
    <row r="978" spans="3:7" x14ac:dyDescent="0.25">
      <c r="C978" s="1"/>
      <c r="G978" s="1"/>
    </row>
  </sheetData>
  <mergeCells count="1">
    <mergeCell ref="O1:S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Dados obtidos - 16-09-2020</vt:lpstr>
      <vt:lpstr>RQ01</vt:lpstr>
      <vt:lpstr>RQ02</vt:lpstr>
      <vt:lpstr>RQ03</vt:lpstr>
      <vt:lpstr>RQ04</vt:lpstr>
      <vt:lpstr>RQ05</vt:lpstr>
      <vt:lpstr>RQ06</vt:lpstr>
      <vt:lpstr>RQ07 - Ling Populares</vt:lpstr>
      <vt:lpstr>RQ07 - Ling Não Populares</vt:lpstr>
      <vt:lpstr>RQ07 - Análise</vt:lpstr>
      <vt:lpstr>Planilha12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Haddad</cp:lastModifiedBy>
  <dcterms:created xsi:type="dcterms:W3CDTF">2020-09-22T13:43:08Z</dcterms:created>
  <dcterms:modified xsi:type="dcterms:W3CDTF">2020-09-23T00:35:52Z</dcterms:modified>
</cp:coreProperties>
</file>