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pp\OneDrive\Documentos\Titulacion\practicas_sort\"/>
    </mc:Choice>
  </mc:AlternateContent>
  <bookViews>
    <workbookView xWindow="4650" yWindow="0" windowWidth="27870" windowHeight="12915"/>
  </bookViews>
  <sheets>
    <sheet name="Comparision" sheetId="1" r:id="rId1"/>
    <sheet name="RawData" sheetId="10" r:id="rId2"/>
  </sheets>
  <definedNames>
    <definedName name="resultados" localSheetId="1">RawData!$A$1:$D$200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C3" i="1"/>
  <c r="D3" i="1"/>
  <c r="E3" i="1"/>
  <c r="F3" i="1"/>
  <c r="G3" i="1"/>
  <c r="H3" i="1"/>
  <c r="I3" i="1"/>
  <c r="B3" i="1"/>
  <c r="J4" i="1"/>
  <c r="K4" i="1"/>
  <c r="L4" i="1"/>
  <c r="M4" i="1"/>
  <c r="N4" i="1"/>
  <c r="O4" i="1"/>
  <c r="P4" i="1"/>
  <c r="Q4" i="1"/>
  <c r="R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O9" i="1"/>
  <c r="P9" i="1"/>
  <c r="Q9" i="1"/>
  <c r="R9" i="1"/>
  <c r="J10" i="1"/>
  <c r="K10" i="1"/>
  <c r="L10" i="1"/>
  <c r="M10" i="1"/>
  <c r="N10" i="1"/>
  <c r="O10" i="1"/>
  <c r="P10" i="1"/>
  <c r="Q10" i="1"/>
  <c r="R10" i="1"/>
  <c r="K3" i="1"/>
  <c r="L3" i="1"/>
  <c r="M3" i="1"/>
  <c r="N3" i="1"/>
  <c r="O3" i="1"/>
  <c r="P3" i="1"/>
  <c r="Q3" i="1"/>
  <c r="R3" i="1"/>
  <c r="J3" i="1"/>
</calcChain>
</file>

<file path=xl/connections.xml><?xml version="1.0" encoding="utf-8"?>
<connections xmlns="http://schemas.openxmlformats.org/spreadsheetml/2006/main">
  <connection id="1" name="resultados" type="6" refreshedVersion="5" background="1" saveData="1">
    <textPr codePage="850" sourceFile="C:\Users\Admin\Desktop\cpp\OneDrive\Documentos\Titulacion\practicas_sort\resultados.csv" tab="0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<sst xmlns="http://schemas.openxmlformats.org/spreadsheetml/2006/main" count="212" uniqueCount="12">
  <si>
    <t>Serial</t>
  </si>
  <si>
    <t>BubbleSort</t>
  </si>
  <si>
    <t>OddEvenSort</t>
  </si>
  <si>
    <t>RankSort</t>
  </si>
  <si>
    <t>CountingSort</t>
  </si>
  <si>
    <t>BitonicSort</t>
  </si>
  <si>
    <t>QuickSort</t>
  </si>
  <si>
    <t>RadixSort</t>
  </si>
  <si>
    <t>MergeSort</t>
  </si>
  <si>
    <t>Cores C++ OpenMP</t>
  </si>
  <si>
    <t>Percent Java</t>
  </si>
  <si>
    <t>Cores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</si>
</sst>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3" borderId="4" xfId="2" applyBorder="1"/>
    <xf numFmtId="49" fontId="1" fillId="3" borderId="4" xfId="2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4" fontId="0" fillId="0" borderId="0" xfId="0" applyNumberFormat="1"/>
    <xf numFmtId="0" fontId="2" fillId="0" borderId="0" xfId="0" applyFont="1"/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Font="1"/>
  </cellXfs>
  <cellStyles count="3">
    <cellStyle name="60% - Énfasis5" xfId="2" builtinId="48"/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xSplit="9" ySplit="2" topLeftCell="J3" activePane="bottomRight" state="frozenSplit"/>
      <selection pane="topRight" activeCell="G1" sqref="G1"/>
      <selection pane="bottomLeft" activeCell="A11" sqref="A11"/>
      <selection pane="bottomRight" activeCell="I8" sqref="I8"/>
    </sheetView>
  </sheetViews>
  <sheetFormatPr baseColWidth="10" defaultColWidth="21.140625" defaultRowHeight="15" x14ac:dyDescent="0.25"/>
  <cols>
    <col min="1" max="1" width="13.85546875" customWidth="1"/>
    <col min="2" max="9" width="8.7109375" style="3" customWidth="1"/>
    <col min="10" max="18" width="19.140625" style="1" customWidth="1"/>
    <col min="19" max="22" width="19.140625" style="2" customWidth="1"/>
    <col min="23" max="26" width="19.140625" customWidth="1"/>
  </cols>
  <sheetData>
    <row r="1" spans="1:26" ht="15.75" thickBot="1" x14ac:dyDescent="0.3">
      <c r="B1" s="10" t="s">
        <v>10</v>
      </c>
      <c r="C1" s="11"/>
      <c r="D1" s="11"/>
      <c r="E1" s="11"/>
      <c r="F1" s="11"/>
      <c r="G1" s="11"/>
      <c r="H1" s="11"/>
      <c r="I1" s="12"/>
      <c r="J1" s="14" t="s">
        <v>0</v>
      </c>
      <c r="K1" s="10" t="s">
        <v>11</v>
      </c>
      <c r="L1" s="11"/>
      <c r="M1" s="11"/>
      <c r="N1" s="11"/>
      <c r="O1" s="11"/>
      <c r="P1" s="11"/>
      <c r="Q1" s="11"/>
      <c r="R1" s="12"/>
      <c r="S1" s="10" t="s">
        <v>9</v>
      </c>
      <c r="T1" s="11"/>
      <c r="U1" s="11"/>
      <c r="V1" s="11"/>
      <c r="W1" s="11"/>
      <c r="X1" s="11"/>
      <c r="Y1" s="11"/>
      <c r="Z1" s="12"/>
    </row>
    <row r="2" spans="1:26" x14ac:dyDescent="0.2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6">
        <v>0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>
        <v>6</v>
      </c>
      <c r="Y2" s="7">
        <v>7</v>
      </c>
      <c r="Z2" s="7">
        <v>8</v>
      </c>
    </row>
    <row r="3" spans="1:26" x14ac:dyDescent="0.25">
      <c r="A3" s="5" t="s">
        <v>1</v>
      </c>
      <c r="B3" s="3">
        <f>$J3/K3-1</f>
        <v>-0.72719245034208357</v>
      </c>
      <c r="C3" s="3">
        <f t="shared" ref="C3:I3" si="0">$J3/L3-1</f>
        <v>-0.59157496752939376</v>
      </c>
      <c r="D3" s="3">
        <f t="shared" si="0"/>
        <v>-0.74792592618253328</v>
      </c>
      <c r="E3" s="3">
        <f t="shared" si="0"/>
        <v>-0.71845786135878109</v>
      </c>
      <c r="F3" s="3" t="e">
        <f t="shared" si="0"/>
        <v>#DIV/0!</v>
      </c>
      <c r="G3" s="3" t="e">
        <f t="shared" si="0"/>
        <v>#DIV/0!</v>
      </c>
      <c r="H3" s="3" t="e">
        <f t="shared" si="0"/>
        <v>#DIV/0!</v>
      </c>
      <c r="I3" s="3" t="e">
        <f t="shared" si="0"/>
        <v>#DIV/0!</v>
      </c>
      <c r="J3" s="8">
        <f>AVERAGEIFS(RawData!$D:$D,RawData!$A:$A,100,RawData!$B:$B,$A3,RawData!$C:$C,J$2)</f>
        <v>218296.4</v>
      </c>
      <c r="K3" s="8">
        <f>AVERAGEIFS(RawData!$D:$D,RawData!$A:$A,100,RawData!$B:$B,$A3,RawData!$C:$C,K$2)</f>
        <v>800184.6</v>
      </c>
      <c r="L3" s="8">
        <f>AVERAGEIFS(RawData!$D:$D,RawData!$A:$A,100,RawData!$B:$B,$A3,RawData!$C:$C,L$2)</f>
        <v>534483.4</v>
      </c>
      <c r="M3" s="8">
        <f>AVERAGEIFS(RawData!$D:$D,RawData!$A:$A,100,RawData!$B:$B,$A3,RawData!$C:$C,M$2)</f>
        <v>866001</v>
      </c>
      <c r="N3" s="8">
        <f>AVERAGEIFS(RawData!$D:$D,RawData!$A:$A,100,RawData!$B:$B,$A3,RawData!$C:$C,N$2)</f>
        <v>775359.6</v>
      </c>
      <c r="O3" s="8" t="e">
        <f>AVERAGEIFS(RawData!$D:$D,RawData!$A:$A,100,RawData!$B:$B,$A3,RawData!$C:$C,O$2)</f>
        <v>#DIV/0!</v>
      </c>
      <c r="P3" s="8" t="e">
        <f>AVERAGEIFS(RawData!$D:$D,RawData!$A:$A,100,RawData!$B:$B,$A3,RawData!$C:$C,P$2)</f>
        <v>#DIV/0!</v>
      </c>
      <c r="Q3" s="8" t="e">
        <f>AVERAGEIFS(RawData!$D:$D,RawData!$A:$A,100,RawData!$B:$B,$A3,RawData!$C:$C,Q$2)</f>
        <v>#DIV/0!</v>
      </c>
      <c r="R3" s="8" t="e">
        <f>AVERAGEIFS(RawData!$D:$D,RawData!$A:$A,100,RawData!$B:$B,$A3,RawData!$C:$C,R$2)</f>
        <v>#DIV/0!</v>
      </c>
      <c r="S3" s="8"/>
      <c r="T3" s="8"/>
      <c r="U3" s="8"/>
      <c r="V3" s="8"/>
      <c r="W3" s="8"/>
      <c r="X3" s="8"/>
      <c r="Y3" s="8"/>
      <c r="Z3" s="8"/>
    </row>
    <row r="4" spans="1:26" x14ac:dyDescent="0.25">
      <c r="A4" s="4" t="s">
        <v>2</v>
      </c>
      <c r="B4" s="3">
        <f t="shared" ref="B4:B10" si="1">$J4/K4-1</f>
        <v>-0.73245457579872952</v>
      </c>
      <c r="C4" s="3">
        <f t="shared" ref="C4:C10" si="2">$J4/L4-1</f>
        <v>-0.93596413231537268</v>
      </c>
      <c r="D4" s="3">
        <f t="shared" ref="D4:D10" si="3">$J4/M4-1</f>
        <v>-0.97430385144589049</v>
      </c>
      <c r="E4" s="3">
        <f t="shared" ref="E4:E10" si="4">$J4/N4-1</f>
        <v>-0.98050858453706691</v>
      </c>
      <c r="F4" s="3" t="e">
        <f t="shared" ref="F4:F10" si="5">$J4/O4-1</f>
        <v>#DIV/0!</v>
      </c>
      <c r="G4" s="3" t="e">
        <f t="shared" ref="G4:G10" si="6">$J4/P4-1</f>
        <v>#DIV/0!</v>
      </c>
      <c r="H4" s="3" t="e">
        <f t="shared" ref="H4:H10" si="7">$J4/Q4-1</f>
        <v>#DIV/0!</v>
      </c>
      <c r="I4" s="3" t="e">
        <f t="shared" ref="I4:I10" si="8">$J4/R4-1</f>
        <v>#DIV/0!</v>
      </c>
      <c r="J4" s="8">
        <f>AVERAGEIFS(RawData!$D:$D,RawData!$A:$A,100,RawData!$B:$B,$A4,RawData!$C:$C,J$2)</f>
        <v>168004.4</v>
      </c>
      <c r="K4" s="8">
        <f>AVERAGEIFS(RawData!$D:$D,RawData!$A:$A,100,RawData!$B:$B,$A4,RawData!$C:$C,K$2)</f>
        <v>627947.19999999995</v>
      </c>
      <c r="L4" s="8">
        <f>AVERAGEIFS(RawData!$D:$D,RawData!$A:$A,100,RawData!$B:$B,$A4,RawData!$C:$C,L$2)</f>
        <v>2623598.4</v>
      </c>
      <c r="M4" s="8">
        <f>AVERAGEIFS(RawData!$D:$D,RawData!$A:$A,100,RawData!$B:$B,$A4,RawData!$C:$C,M$2)</f>
        <v>6538116</v>
      </c>
      <c r="N4" s="8">
        <f>AVERAGEIFS(RawData!$D:$D,RawData!$A:$A,100,RawData!$B:$B,$A4,RawData!$C:$C,N$2)</f>
        <v>8619404.8000000007</v>
      </c>
      <c r="O4" s="8" t="e">
        <f>AVERAGEIFS(RawData!$D:$D,RawData!$A:$A,100,RawData!$B:$B,$A4,RawData!$C:$C,O$2)</f>
        <v>#DIV/0!</v>
      </c>
      <c r="P4" s="8" t="e">
        <f>AVERAGEIFS(RawData!$D:$D,RawData!$A:$A,100,RawData!$B:$B,$A4,RawData!$C:$C,P$2)</f>
        <v>#DIV/0!</v>
      </c>
      <c r="Q4" s="8" t="e">
        <f>AVERAGEIFS(RawData!$D:$D,RawData!$A:$A,100,RawData!$B:$B,$A4,RawData!$C:$C,Q$2)</f>
        <v>#DIV/0!</v>
      </c>
      <c r="R4" s="8" t="e">
        <f>AVERAGEIFS(RawData!$D:$D,RawData!$A:$A,100,RawData!$B:$B,$A4,RawData!$C:$C,R$2)</f>
        <v>#DIV/0!</v>
      </c>
      <c r="S4" s="8"/>
      <c r="T4" s="8"/>
      <c r="U4" s="8"/>
      <c r="V4" s="8"/>
      <c r="W4" s="8"/>
      <c r="X4" s="8"/>
      <c r="Y4" s="8"/>
      <c r="Z4" s="8"/>
    </row>
    <row r="5" spans="1:26" x14ac:dyDescent="0.25">
      <c r="A5" s="4" t="s">
        <v>3</v>
      </c>
      <c r="B5" s="3">
        <f t="shared" si="1"/>
        <v>-0.71736521938437336</v>
      </c>
      <c r="C5" s="3">
        <f t="shared" si="2"/>
        <v>-0.7908702051308143</v>
      </c>
      <c r="D5" s="3">
        <f t="shared" si="3"/>
        <v>-0.53641859590833119</v>
      </c>
      <c r="E5" s="3">
        <f t="shared" si="4"/>
        <v>-0.71501531250566064</v>
      </c>
      <c r="F5" s="3" t="e">
        <f t="shared" si="5"/>
        <v>#DIV/0!</v>
      </c>
      <c r="G5" s="3" t="e">
        <f t="shared" si="6"/>
        <v>#DIV/0!</v>
      </c>
      <c r="H5" s="3" t="e">
        <f t="shared" si="7"/>
        <v>#DIV/0!</v>
      </c>
      <c r="I5" s="3" t="e">
        <f t="shared" si="8"/>
        <v>#DIV/0!</v>
      </c>
      <c r="J5" s="8">
        <f>AVERAGEIFS(RawData!$D:$D,RawData!$A:$A,100,RawData!$B:$B,$A5,RawData!$C:$C,J$2)</f>
        <v>182501.8</v>
      </c>
      <c r="K5" s="8">
        <f>AVERAGEIFS(RawData!$D:$D,RawData!$A:$A,100,RawData!$B:$B,$A5,RawData!$C:$C,K$2)</f>
        <v>645716</v>
      </c>
      <c r="L5" s="8">
        <f>AVERAGEIFS(RawData!$D:$D,RawData!$A:$A,100,RawData!$B:$B,$A5,RawData!$C:$C,L$2)</f>
        <v>872672.4</v>
      </c>
      <c r="M5" s="8">
        <f>AVERAGEIFS(RawData!$D:$D,RawData!$A:$A,100,RawData!$B:$B,$A5,RawData!$C:$C,M$2)</f>
        <v>393678</v>
      </c>
      <c r="N5" s="8">
        <f>AVERAGEIFS(RawData!$D:$D,RawData!$A:$A,100,RawData!$B:$B,$A5,RawData!$C:$C,N$2)</f>
        <v>640391.6</v>
      </c>
      <c r="O5" s="8" t="e">
        <f>AVERAGEIFS(RawData!$D:$D,RawData!$A:$A,100,RawData!$B:$B,$A5,RawData!$C:$C,O$2)</f>
        <v>#DIV/0!</v>
      </c>
      <c r="P5" s="8" t="e">
        <f>AVERAGEIFS(RawData!$D:$D,RawData!$A:$A,100,RawData!$B:$B,$A5,RawData!$C:$C,P$2)</f>
        <v>#DIV/0!</v>
      </c>
      <c r="Q5" s="8" t="e">
        <f>AVERAGEIFS(RawData!$D:$D,RawData!$A:$A,100,RawData!$B:$B,$A5,RawData!$C:$C,Q$2)</f>
        <v>#DIV/0!</v>
      </c>
      <c r="R5" s="8" t="e">
        <f>AVERAGEIFS(RawData!$D:$D,RawData!$A:$A,100,RawData!$B:$B,$A5,RawData!$C:$C,R$2)</f>
        <v>#DIV/0!</v>
      </c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4</v>
      </c>
      <c r="B6" s="3">
        <f t="shared" si="1"/>
        <v>-0.9485133109049575</v>
      </c>
      <c r="C6" s="3">
        <f t="shared" si="2"/>
        <v>-0.89495249867762239</v>
      </c>
      <c r="D6" s="3">
        <f t="shared" si="3"/>
        <v>-0.89081962254633196</v>
      </c>
      <c r="E6" s="3">
        <f t="shared" si="4"/>
        <v>-0.93381202966428045</v>
      </c>
      <c r="F6" s="3" t="e">
        <f t="shared" si="5"/>
        <v>#DIV/0!</v>
      </c>
      <c r="G6" s="3" t="e">
        <f t="shared" si="6"/>
        <v>#DIV/0!</v>
      </c>
      <c r="H6" s="3" t="e">
        <f t="shared" si="7"/>
        <v>#DIV/0!</v>
      </c>
      <c r="I6" s="3" t="e">
        <f t="shared" si="8"/>
        <v>#DIV/0!</v>
      </c>
      <c r="J6" s="15">
        <f>AVERAGEIFS(RawData!$D:$D,RawData!$A:$A,100,RawData!$B:$B,$A6,RawData!$C:$C,J$2)</f>
        <v>44326.6</v>
      </c>
      <c r="K6" s="8">
        <f>AVERAGEIFS(RawData!$D:$D,RawData!$A:$A,100,RawData!$B:$B,$A6,RawData!$C:$C,K$2)</f>
        <v>860933.2</v>
      </c>
      <c r="L6" s="8">
        <f>AVERAGEIFS(RawData!$D:$D,RawData!$A:$A,100,RawData!$B:$B,$A6,RawData!$C:$C,L$2)</f>
        <v>421967.2</v>
      </c>
      <c r="M6" s="8">
        <f>AVERAGEIFS(RawData!$D:$D,RawData!$A:$A,100,RawData!$B:$B,$A6,RawData!$C:$C,M$2)</f>
        <v>405994.2</v>
      </c>
      <c r="N6" s="8">
        <f>AVERAGEIFS(RawData!$D:$D,RawData!$A:$A,100,RawData!$B:$B,$A6,RawData!$C:$C,N$2)</f>
        <v>669707.80000000005</v>
      </c>
      <c r="O6" s="8" t="e">
        <f>AVERAGEIFS(RawData!$D:$D,RawData!$A:$A,100,RawData!$B:$B,$A6,RawData!$C:$C,O$2)</f>
        <v>#DIV/0!</v>
      </c>
      <c r="P6" s="8" t="e">
        <f>AVERAGEIFS(RawData!$D:$D,RawData!$A:$A,100,RawData!$B:$B,$A6,RawData!$C:$C,P$2)</f>
        <v>#DIV/0!</v>
      </c>
      <c r="Q6" s="8" t="e">
        <f>AVERAGEIFS(RawData!$D:$D,RawData!$A:$A,100,RawData!$B:$B,$A6,RawData!$C:$C,Q$2)</f>
        <v>#DIV/0!</v>
      </c>
      <c r="R6" s="8" t="e">
        <f>AVERAGEIFS(RawData!$D:$D,RawData!$A:$A,100,RawData!$B:$B,$A6,RawData!$C:$C,R$2)</f>
        <v>#DIV/0!</v>
      </c>
      <c r="S6" s="8"/>
      <c r="T6" s="8"/>
      <c r="U6" s="8"/>
      <c r="V6" s="8"/>
      <c r="W6" s="8"/>
      <c r="X6" s="8"/>
      <c r="Y6" s="8"/>
      <c r="Z6" s="8"/>
    </row>
    <row r="7" spans="1:26" x14ac:dyDescent="0.25">
      <c r="A7" s="4" t="s">
        <v>5</v>
      </c>
      <c r="B7" s="3">
        <f t="shared" si="1"/>
        <v>-0.86672940262144993</v>
      </c>
      <c r="C7" s="3">
        <f t="shared" si="2"/>
        <v>-0.75291461282983008</v>
      </c>
      <c r="D7" s="3">
        <f t="shared" si="3"/>
        <v>-0.82602318127315555</v>
      </c>
      <c r="E7" s="3">
        <f t="shared" si="4"/>
        <v>-0.870177534897562</v>
      </c>
      <c r="F7" s="3" t="e">
        <f t="shared" si="5"/>
        <v>#DIV/0!</v>
      </c>
      <c r="G7" s="3" t="e">
        <f t="shared" si="6"/>
        <v>#DIV/0!</v>
      </c>
      <c r="H7" s="3" t="e">
        <f t="shared" si="7"/>
        <v>#DIV/0!</v>
      </c>
      <c r="I7" s="3" t="e">
        <f t="shared" si="8"/>
        <v>#DIV/0!</v>
      </c>
      <c r="J7" s="8">
        <f>AVERAGEIFS(RawData!$D:$D,RawData!$A:$A,100,RawData!$B:$B,$A7,RawData!$C:$C,J$2)</f>
        <v>91090.4</v>
      </c>
      <c r="K7" s="8">
        <f>AVERAGEIFS(RawData!$D:$D,RawData!$A:$A,100,RawData!$B:$B,$A7,RawData!$C:$C,K$2)</f>
        <v>683499.6</v>
      </c>
      <c r="L7" s="8">
        <f>AVERAGEIFS(RawData!$D:$D,RawData!$A:$A,100,RawData!$B:$B,$A7,RawData!$C:$C,L$2)</f>
        <v>368659.6</v>
      </c>
      <c r="M7" s="8">
        <f>AVERAGEIFS(RawData!$D:$D,RawData!$A:$A,100,RawData!$B:$B,$A7,RawData!$C:$C,M$2)</f>
        <v>523577.8</v>
      </c>
      <c r="N7" s="8">
        <f>AVERAGEIFS(RawData!$D:$D,RawData!$A:$A,100,RawData!$B:$B,$A7,RawData!$C:$C,N$2)</f>
        <v>701653.6</v>
      </c>
      <c r="O7" s="8" t="e">
        <f>AVERAGEIFS(RawData!$D:$D,RawData!$A:$A,100,RawData!$B:$B,$A7,RawData!$C:$C,O$2)</f>
        <v>#DIV/0!</v>
      </c>
      <c r="P7" s="8" t="e">
        <f>AVERAGEIFS(RawData!$D:$D,RawData!$A:$A,100,RawData!$B:$B,$A7,RawData!$C:$C,P$2)</f>
        <v>#DIV/0!</v>
      </c>
      <c r="Q7" s="8" t="e">
        <f>AVERAGEIFS(RawData!$D:$D,RawData!$A:$A,100,RawData!$B:$B,$A7,RawData!$C:$C,Q$2)</f>
        <v>#DIV/0!</v>
      </c>
      <c r="R7" s="8" t="e">
        <f>AVERAGEIFS(RawData!$D:$D,RawData!$A:$A,100,RawData!$B:$B,$A7,RawData!$C:$C,R$2)</f>
        <v>#DIV/0!</v>
      </c>
      <c r="S7" s="8"/>
      <c r="T7" s="8"/>
      <c r="U7" s="8"/>
      <c r="V7" s="8"/>
      <c r="W7" s="8"/>
      <c r="X7" s="8"/>
      <c r="Y7" s="8"/>
      <c r="Z7" s="8"/>
    </row>
    <row r="8" spans="1:26" x14ac:dyDescent="0.25">
      <c r="A8" s="4" t="s">
        <v>6</v>
      </c>
      <c r="B8" s="3">
        <f t="shared" si="1"/>
        <v>-0.89508284057869036</v>
      </c>
      <c r="C8" s="3">
        <f t="shared" si="2"/>
        <v>-0.89953646405250254</v>
      </c>
      <c r="D8" s="3">
        <f t="shared" si="3"/>
        <v>-0.88014073057215214</v>
      </c>
      <c r="E8" s="3">
        <f t="shared" si="4"/>
        <v>-0.92327304626528106</v>
      </c>
      <c r="F8" s="3" t="e">
        <f t="shared" si="5"/>
        <v>#DIV/0!</v>
      </c>
      <c r="G8" s="3" t="e">
        <f t="shared" si="6"/>
        <v>#DIV/0!</v>
      </c>
      <c r="H8" s="3" t="e">
        <f t="shared" si="7"/>
        <v>#DIV/0!</v>
      </c>
      <c r="I8" s="3" t="e">
        <f t="shared" si="8"/>
        <v>#DIV/0!</v>
      </c>
      <c r="J8" s="8">
        <f>AVERAGEIFS(RawData!$D:$D,RawData!$A:$A,100,RawData!$B:$B,$A8,RawData!$C:$C,J$2)</f>
        <v>50100</v>
      </c>
      <c r="K8" s="8">
        <f>AVERAGEIFS(RawData!$D:$D,RawData!$A:$A,100,RawData!$B:$B,$A8,RawData!$C:$C,K$2)</f>
        <v>477519.6</v>
      </c>
      <c r="L8" s="8">
        <f>AVERAGEIFS(RawData!$D:$D,RawData!$A:$A,100,RawData!$B:$B,$A8,RawData!$C:$C,L$2)</f>
        <v>498688.4</v>
      </c>
      <c r="M8" s="8">
        <f>AVERAGEIFS(RawData!$D:$D,RawData!$A:$A,100,RawData!$B:$B,$A8,RawData!$C:$C,M$2)</f>
        <v>417990.2</v>
      </c>
      <c r="N8" s="8">
        <f>AVERAGEIFS(RawData!$D:$D,RawData!$A:$A,100,RawData!$B:$B,$A8,RawData!$C:$C,N$2)</f>
        <v>652964.80000000005</v>
      </c>
      <c r="O8" s="8" t="e">
        <f>AVERAGEIFS(RawData!$D:$D,RawData!$A:$A,100,RawData!$B:$B,$A8,RawData!$C:$C,O$2)</f>
        <v>#DIV/0!</v>
      </c>
      <c r="P8" s="8" t="e">
        <f>AVERAGEIFS(RawData!$D:$D,RawData!$A:$A,100,RawData!$B:$B,$A8,RawData!$C:$C,P$2)</f>
        <v>#DIV/0!</v>
      </c>
      <c r="Q8" s="8" t="e">
        <f>AVERAGEIFS(RawData!$D:$D,RawData!$A:$A,100,RawData!$B:$B,$A8,RawData!$C:$C,Q$2)</f>
        <v>#DIV/0!</v>
      </c>
      <c r="R8" s="8" t="e">
        <f>AVERAGEIFS(RawData!$D:$D,RawData!$A:$A,100,RawData!$B:$B,$A8,RawData!$C:$C,R$2)</f>
        <v>#DIV/0!</v>
      </c>
      <c r="S8" s="8"/>
      <c r="T8" s="8"/>
      <c r="U8" s="8"/>
      <c r="V8" s="8"/>
      <c r="W8" s="8"/>
      <c r="X8" s="8"/>
      <c r="Y8" s="8"/>
      <c r="Z8" s="8"/>
    </row>
    <row r="9" spans="1:26" x14ac:dyDescent="0.25">
      <c r="A9" s="4" t="s">
        <v>7</v>
      </c>
      <c r="B9" s="3">
        <f t="shared" si="1"/>
        <v>-0.69349435733631182</v>
      </c>
      <c r="C9" s="3">
        <f t="shared" si="2"/>
        <v>-0.78087817063408305</v>
      </c>
      <c r="D9" s="3">
        <f t="shared" si="3"/>
        <v>-0.86402683715536532</v>
      </c>
      <c r="E9" s="3">
        <f t="shared" si="4"/>
        <v>-0.85910972851463585</v>
      </c>
      <c r="F9" s="3" t="e">
        <f t="shared" si="5"/>
        <v>#DIV/0!</v>
      </c>
      <c r="G9" s="3" t="e">
        <f t="shared" si="6"/>
        <v>#DIV/0!</v>
      </c>
      <c r="H9" s="3" t="e">
        <f t="shared" si="7"/>
        <v>#DIV/0!</v>
      </c>
      <c r="I9" s="3" t="e">
        <f t="shared" si="8"/>
        <v>#DIV/0!</v>
      </c>
      <c r="J9" s="8">
        <f>AVERAGEIFS(RawData!$D:$D,RawData!$A:$A,100,RawData!$B:$B,$A9,RawData!$C:$C,J$2)</f>
        <v>64982.2</v>
      </c>
      <c r="K9" s="8">
        <f>AVERAGEIFS(RawData!$D:$D,RawData!$A:$A,100,RawData!$B:$B,$A9,RawData!$C:$C,K$2)</f>
        <v>212009.8</v>
      </c>
      <c r="L9" s="8">
        <f>AVERAGEIFS(RawData!$D:$D,RawData!$A:$A,100,RawData!$B:$B,$A9,RawData!$C:$C,L$2)</f>
        <v>296557.40000000002</v>
      </c>
      <c r="M9" s="8">
        <f>AVERAGEIFS(RawData!$D:$D,RawData!$A:$A,100,RawData!$B:$B,$A9,RawData!$C:$C,M$2)</f>
        <v>477904.6</v>
      </c>
      <c r="N9" s="8">
        <f>AVERAGEIFS(RawData!$D:$D,RawData!$A:$A,100,RawData!$B:$B,$A9,RawData!$C:$C,N$2)</f>
        <v>461225.6</v>
      </c>
      <c r="O9" s="8" t="e">
        <f>AVERAGEIFS(RawData!$D:$D,RawData!$A:$A,100,RawData!$B:$B,$A9,RawData!$C:$C,O$2)</f>
        <v>#DIV/0!</v>
      </c>
      <c r="P9" s="8" t="e">
        <f>AVERAGEIFS(RawData!$D:$D,RawData!$A:$A,100,RawData!$B:$B,$A9,RawData!$C:$C,P$2)</f>
        <v>#DIV/0!</v>
      </c>
      <c r="Q9" s="8" t="e">
        <f>AVERAGEIFS(RawData!$D:$D,RawData!$A:$A,100,RawData!$B:$B,$A9,RawData!$C:$C,Q$2)</f>
        <v>#DIV/0!</v>
      </c>
      <c r="R9" s="8" t="e">
        <f>AVERAGEIFS(RawData!$D:$D,RawData!$A:$A,100,RawData!$B:$B,$A9,RawData!$C:$C,R$2)</f>
        <v>#DIV/0!</v>
      </c>
      <c r="S9" s="8"/>
      <c r="T9" s="8"/>
      <c r="U9" s="8"/>
      <c r="V9" s="8"/>
      <c r="W9" s="8"/>
      <c r="X9" s="8"/>
      <c r="Y9" s="8"/>
      <c r="Z9" s="8"/>
    </row>
    <row r="10" spans="1:26" x14ac:dyDescent="0.25">
      <c r="A10" s="4" t="s">
        <v>8</v>
      </c>
      <c r="B10" s="3">
        <f t="shared" si="1"/>
        <v>-0.88188009300465997</v>
      </c>
      <c r="C10" s="3">
        <f t="shared" si="2"/>
        <v>-0.86729036151233407</v>
      </c>
      <c r="D10" s="3">
        <f t="shared" si="3"/>
        <v>-0.91210963922948007</v>
      </c>
      <c r="E10" s="3">
        <f t="shared" si="4"/>
        <v>-0.91762616746856429</v>
      </c>
      <c r="F10" s="3" t="e">
        <f t="shared" si="5"/>
        <v>#DIV/0!</v>
      </c>
      <c r="G10" s="3" t="e">
        <f t="shared" si="6"/>
        <v>#DIV/0!</v>
      </c>
      <c r="H10" s="3" t="e">
        <f t="shared" si="7"/>
        <v>#DIV/0!</v>
      </c>
      <c r="I10" s="3" t="e">
        <f t="shared" si="8"/>
        <v>#DIV/0!</v>
      </c>
      <c r="J10" s="8">
        <f>AVERAGEIFS(RawData!$D:$D,RawData!$A:$A,100,RawData!$B:$B,$A10,RawData!$C:$C,J$2)</f>
        <v>50933.8</v>
      </c>
      <c r="K10" s="8">
        <f>AVERAGEIFS(RawData!$D:$D,RawData!$A:$A,100,RawData!$B:$B,$A10,RawData!$C:$C,K$2)</f>
        <v>431204.2</v>
      </c>
      <c r="L10" s="8">
        <f>AVERAGEIFS(RawData!$D:$D,RawData!$A:$A,100,RawData!$B:$B,$A10,RawData!$C:$C,L$2)</f>
        <v>383798.8</v>
      </c>
      <c r="M10" s="8">
        <f>AVERAGEIFS(RawData!$D:$D,RawData!$A:$A,100,RawData!$B:$B,$A10,RawData!$C:$C,M$2)</f>
        <v>579515.19999999995</v>
      </c>
      <c r="N10" s="8">
        <f>AVERAGEIFS(RawData!$D:$D,RawData!$A:$A,100,RawData!$B:$B,$A10,RawData!$C:$C,N$2)</f>
        <v>618325</v>
      </c>
      <c r="O10" s="8" t="e">
        <f>AVERAGEIFS(RawData!$D:$D,RawData!$A:$A,100,RawData!$B:$B,$A10,RawData!$C:$C,O$2)</f>
        <v>#DIV/0!</v>
      </c>
      <c r="P10" s="8" t="e">
        <f>AVERAGEIFS(RawData!$D:$D,RawData!$A:$A,100,RawData!$B:$B,$A10,RawData!$C:$C,P$2)</f>
        <v>#DIV/0!</v>
      </c>
      <c r="Q10" s="8" t="e">
        <f>AVERAGEIFS(RawData!$D:$D,RawData!$A:$A,100,RawData!$B:$B,$A10,RawData!$C:$C,Q$2)</f>
        <v>#DIV/0!</v>
      </c>
      <c r="R10" s="8" t="e">
        <f>AVERAGEIFS(RawData!$D:$D,RawData!$A:$A,100,RawData!$B:$B,$A10,RawData!$C:$C,R$2)</f>
        <v>#DIV/0!</v>
      </c>
      <c r="S10" s="8"/>
      <c r="T10" s="8"/>
      <c r="U10" s="8"/>
      <c r="V10" s="8"/>
      <c r="W10" s="8"/>
      <c r="X10" s="8"/>
      <c r="Y10" s="8"/>
      <c r="Z10" s="8"/>
    </row>
  </sheetData>
  <mergeCells count="3">
    <mergeCell ref="K1:R1"/>
    <mergeCell ref="S1:Z1"/>
    <mergeCell ref="B1:I1"/>
  </mergeCells>
  <conditionalFormatting sqref="B11:I1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2.5703125" bestFit="1" customWidth="1"/>
    <col min="3" max="3" width="2" bestFit="1" customWidth="1"/>
    <col min="4" max="4" width="8" bestFit="1" customWidth="1"/>
  </cols>
  <sheetData>
    <row r="1" spans="1:4" x14ac:dyDescent="0.25">
      <c r="A1">
        <v>100</v>
      </c>
      <c r="B1" s="13" t="s">
        <v>1</v>
      </c>
      <c r="C1">
        <v>0</v>
      </c>
      <c r="D1">
        <v>235103</v>
      </c>
    </row>
    <row r="2" spans="1:4" x14ac:dyDescent="0.25">
      <c r="A2">
        <v>100</v>
      </c>
      <c r="B2" s="13" t="s">
        <v>1</v>
      </c>
      <c r="C2">
        <v>0</v>
      </c>
      <c r="D2">
        <v>212331</v>
      </c>
    </row>
    <row r="3" spans="1:4" x14ac:dyDescent="0.25">
      <c r="A3">
        <v>100</v>
      </c>
      <c r="B3" s="13" t="s">
        <v>1</v>
      </c>
      <c r="C3">
        <v>0</v>
      </c>
      <c r="D3" s="9">
        <v>215217</v>
      </c>
    </row>
    <row r="4" spans="1:4" x14ac:dyDescent="0.25">
      <c r="A4">
        <v>100</v>
      </c>
      <c r="B4" s="13" t="s">
        <v>1</v>
      </c>
      <c r="C4">
        <v>0</v>
      </c>
      <c r="D4">
        <v>220349</v>
      </c>
    </row>
    <row r="5" spans="1:4" x14ac:dyDescent="0.25">
      <c r="A5">
        <v>100</v>
      </c>
      <c r="B5" s="13" t="s">
        <v>1</v>
      </c>
      <c r="C5">
        <v>0</v>
      </c>
      <c r="D5">
        <v>208482</v>
      </c>
    </row>
    <row r="6" spans="1:4" x14ac:dyDescent="0.25">
      <c r="A6">
        <v>100</v>
      </c>
      <c r="B6" s="13" t="s">
        <v>1</v>
      </c>
      <c r="C6">
        <v>1</v>
      </c>
      <c r="D6">
        <v>1820847</v>
      </c>
    </row>
    <row r="7" spans="1:4" x14ac:dyDescent="0.25">
      <c r="A7">
        <v>100</v>
      </c>
      <c r="B7" s="13" t="s">
        <v>1</v>
      </c>
      <c r="C7">
        <v>1</v>
      </c>
      <c r="D7">
        <v>461225</v>
      </c>
    </row>
    <row r="8" spans="1:4" x14ac:dyDescent="0.25">
      <c r="A8">
        <v>100</v>
      </c>
      <c r="B8" s="13" t="s">
        <v>1</v>
      </c>
      <c r="C8">
        <v>1</v>
      </c>
      <c r="D8">
        <v>515751</v>
      </c>
    </row>
    <row r="9" spans="1:4" x14ac:dyDescent="0.25">
      <c r="A9">
        <v>100</v>
      </c>
      <c r="B9" s="13" t="s">
        <v>1</v>
      </c>
      <c r="C9">
        <v>1</v>
      </c>
      <c r="D9">
        <v>627049</v>
      </c>
    </row>
    <row r="10" spans="1:4" x14ac:dyDescent="0.25">
      <c r="A10">
        <v>100</v>
      </c>
      <c r="B10" s="13" t="s">
        <v>1</v>
      </c>
      <c r="C10">
        <v>1</v>
      </c>
      <c r="D10">
        <v>576051</v>
      </c>
    </row>
    <row r="11" spans="1:4" x14ac:dyDescent="0.25">
      <c r="A11">
        <v>100</v>
      </c>
      <c r="B11" s="13" t="s">
        <v>1</v>
      </c>
      <c r="C11">
        <v>2</v>
      </c>
      <c r="D11">
        <v>671632</v>
      </c>
    </row>
    <row r="12" spans="1:4" x14ac:dyDescent="0.25">
      <c r="A12">
        <v>100</v>
      </c>
      <c r="B12" s="13" t="s">
        <v>1</v>
      </c>
      <c r="C12">
        <v>2</v>
      </c>
      <c r="D12">
        <v>527940</v>
      </c>
    </row>
    <row r="13" spans="1:4" x14ac:dyDescent="0.25">
      <c r="A13">
        <v>100</v>
      </c>
      <c r="B13" s="13" t="s">
        <v>1</v>
      </c>
      <c r="C13">
        <v>2</v>
      </c>
      <c r="D13">
        <v>496508</v>
      </c>
    </row>
    <row r="14" spans="1:4" x14ac:dyDescent="0.25">
      <c r="A14">
        <v>100</v>
      </c>
      <c r="B14" s="13" t="s">
        <v>1</v>
      </c>
      <c r="C14">
        <v>2</v>
      </c>
      <c r="D14">
        <v>445510</v>
      </c>
    </row>
    <row r="15" spans="1:4" x14ac:dyDescent="0.25">
      <c r="A15">
        <v>100</v>
      </c>
      <c r="B15" s="13" t="s">
        <v>1</v>
      </c>
      <c r="C15">
        <v>2</v>
      </c>
      <c r="D15">
        <v>530827</v>
      </c>
    </row>
    <row r="16" spans="1:4" x14ac:dyDescent="0.25">
      <c r="A16">
        <v>100</v>
      </c>
      <c r="B16" s="13" t="s">
        <v>1</v>
      </c>
      <c r="C16">
        <v>3</v>
      </c>
      <c r="D16">
        <v>666820</v>
      </c>
    </row>
    <row r="17" spans="1:4" x14ac:dyDescent="0.25">
      <c r="A17">
        <v>100</v>
      </c>
      <c r="B17" s="13" t="s">
        <v>1</v>
      </c>
      <c r="C17">
        <v>3</v>
      </c>
      <c r="D17">
        <v>950356</v>
      </c>
    </row>
    <row r="18" spans="1:4" x14ac:dyDescent="0.25">
      <c r="A18">
        <v>100</v>
      </c>
      <c r="B18" s="13" t="s">
        <v>1</v>
      </c>
      <c r="C18">
        <v>3</v>
      </c>
      <c r="D18">
        <v>775552</v>
      </c>
    </row>
    <row r="19" spans="1:4" x14ac:dyDescent="0.25">
      <c r="A19">
        <v>100</v>
      </c>
      <c r="B19" s="13" t="s">
        <v>1</v>
      </c>
      <c r="C19">
        <v>3</v>
      </c>
      <c r="D19">
        <v>1259230</v>
      </c>
    </row>
    <row r="20" spans="1:4" x14ac:dyDescent="0.25">
      <c r="A20">
        <v>100</v>
      </c>
      <c r="B20" s="13" t="s">
        <v>1</v>
      </c>
      <c r="C20">
        <v>3</v>
      </c>
      <c r="D20">
        <v>678047</v>
      </c>
    </row>
    <row r="21" spans="1:4" x14ac:dyDescent="0.25">
      <c r="A21">
        <v>100</v>
      </c>
      <c r="B21" s="13" t="s">
        <v>1</v>
      </c>
      <c r="C21">
        <v>4</v>
      </c>
      <c r="D21">
        <v>925338</v>
      </c>
    </row>
    <row r="22" spans="1:4" x14ac:dyDescent="0.25">
      <c r="A22">
        <v>100</v>
      </c>
      <c r="B22" s="13" t="s">
        <v>1</v>
      </c>
      <c r="C22">
        <v>4</v>
      </c>
      <c r="D22">
        <v>988524</v>
      </c>
    </row>
    <row r="23" spans="1:4" x14ac:dyDescent="0.25">
      <c r="A23">
        <v>100</v>
      </c>
      <c r="B23" s="13" t="s">
        <v>1</v>
      </c>
      <c r="C23">
        <v>4</v>
      </c>
      <c r="D23">
        <v>632181</v>
      </c>
    </row>
    <row r="24" spans="1:4" x14ac:dyDescent="0.25">
      <c r="A24">
        <v>100</v>
      </c>
      <c r="B24" s="13" t="s">
        <v>1</v>
      </c>
      <c r="C24">
        <v>4</v>
      </c>
      <c r="D24">
        <v>639558</v>
      </c>
    </row>
    <row r="25" spans="1:4" x14ac:dyDescent="0.25">
      <c r="A25">
        <v>100</v>
      </c>
      <c r="B25" s="13" t="s">
        <v>1</v>
      </c>
      <c r="C25">
        <v>4</v>
      </c>
      <c r="D25">
        <v>691197</v>
      </c>
    </row>
    <row r="26" spans="1:4" x14ac:dyDescent="0.25">
      <c r="A26">
        <v>100</v>
      </c>
      <c r="B26" s="13" t="s">
        <v>2</v>
      </c>
      <c r="C26">
        <v>0</v>
      </c>
      <c r="D26">
        <v>156201</v>
      </c>
    </row>
    <row r="27" spans="1:4" x14ac:dyDescent="0.25">
      <c r="A27">
        <v>100</v>
      </c>
      <c r="B27" s="13" t="s">
        <v>2</v>
      </c>
      <c r="C27">
        <v>0</v>
      </c>
      <c r="D27">
        <v>192765</v>
      </c>
    </row>
    <row r="28" spans="1:4" x14ac:dyDescent="0.25">
      <c r="A28">
        <v>100</v>
      </c>
      <c r="B28" s="13" t="s">
        <v>2</v>
      </c>
      <c r="C28">
        <v>0</v>
      </c>
      <c r="D28">
        <v>176729</v>
      </c>
    </row>
    <row r="29" spans="1:4" x14ac:dyDescent="0.25">
      <c r="A29">
        <v>100</v>
      </c>
      <c r="B29" s="13" t="s">
        <v>2</v>
      </c>
      <c r="C29">
        <v>0</v>
      </c>
      <c r="D29">
        <v>156843</v>
      </c>
    </row>
    <row r="30" spans="1:4" x14ac:dyDescent="0.25">
      <c r="A30">
        <v>100</v>
      </c>
      <c r="B30" s="13" t="s">
        <v>2</v>
      </c>
      <c r="C30">
        <v>0</v>
      </c>
      <c r="D30">
        <v>157484</v>
      </c>
    </row>
    <row r="31" spans="1:4" x14ac:dyDescent="0.25">
      <c r="A31">
        <v>100</v>
      </c>
      <c r="B31" s="13" t="s">
        <v>2</v>
      </c>
      <c r="C31">
        <v>1</v>
      </c>
      <c r="D31">
        <v>1351924</v>
      </c>
    </row>
    <row r="32" spans="1:4" x14ac:dyDescent="0.25">
      <c r="A32">
        <v>100</v>
      </c>
      <c r="B32" s="13" t="s">
        <v>2</v>
      </c>
      <c r="C32">
        <v>1</v>
      </c>
      <c r="D32">
        <v>516714</v>
      </c>
    </row>
    <row r="33" spans="1:4" x14ac:dyDescent="0.25">
      <c r="A33">
        <v>100</v>
      </c>
      <c r="B33" s="13" t="s">
        <v>2</v>
      </c>
      <c r="C33">
        <v>1</v>
      </c>
      <c r="D33">
        <v>469245</v>
      </c>
    </row>
    <row r="34" spans="1:4" x14ac:dyDescent="0.25">
      <c r="A34">
        <v>100</v>
      </c>
      <c r="B34" s="13" t="s">
        <v>2</v>
      </c>
      <c r="C34">
        <v>1</v>
      </c>
      <c r="D34">
        <v>397078</v>
      </c>
    </row>
    <row r="35" spans="1:4" x14ac:dyDescent="0.25">
      <c r="A35">
        <v>100</v>
      </c>
      <c r="B35" s="13" t="s">
        <v>2</v>
      </c>
      <c r="C35">
        <v>1</v>
      </c>
      <c r="D35">
        <v>404775</v>
      </c>
    </row>
    <row r="36" spans="1:4" x14ac:dyDescent="0.25">
      <c r="A36">
        <v>100</v>
      </c>
      <c r="B36" s="13" t="s">
        <v>2</v>
      </c>
      <c r="C36">
        <v>2</v>
      </c>
      <c r="D36">
        <v>1464825</v>
      </c>
    </row>
    <row r="37" spans="1:4" x14ac:dyDescent="0.25">
      <c r="A37">
        <v>100</v>
      </c>
      <c r="B37" s="13" t="s">
        <v>2</v>
      </c>
      <c r="C37">
        <v>2</v>
      </c>
      <c r="D37">
        <v>1422487</v>
      </c>
    </row>
    <row r="38" spans="1:4" x14ac:dyDescent="0.25">
      <c r="A38">
        <v>100</v>
      </c>
      <c r="B38" s="13" t="s">
        <v>2</v>
      </c>
      <c r="C38">
        <v>2</v>
      </c>
      <c r="D38">
        <v>3756841</v>
      </c>
    </row>
    <row r="39" spans="1:4" x14ac:dyDescent="0.25">
      <c r="A39">
        <v>100</v>
      </c>
      <c r="B39" s="13" t="s">
        <v>2</v>
      </c>
      <c r="C39">
        <v>2</v>
      </c>
      <c r="D39">
        <v>3108302</v>
      </c>
    </row>
    <row r="40" spans="1:4" x14ac:dyDescent="0.25">
      <c r="A40">
        <v>100</v>
      </c>
      <c r="B40" s="13" t="s">
        <v>2</v>
      </c>
      <c r="C40">
        <v>2</v>
      </c>
      <c r="D40">
        <v>3365537</v>
      </c>
    </row>
    <row r="41" spans="1:4" x14ac:dyDescent="0.25">
      <c r="A41">
        <v>100</v>
      </c>
      <c r="B41" s="13" t="s">
        <v>2</v>
      </c>
      <c r="C41">
        <v>3</v>
      </c>
      <c r="D41">
        <v>5645044</v>
      </c>
    </row>
    <row r="42" spans="1:4" x14ac:dyDescent="0.25">
      <c r="A42">
        <v>100</v>
      </c>
      <c r="B42" s="13" t="s">
        <v>2</v>
      </c>
      <c r="C42">
        <v>3</v>
      </c>
      <c r="D42">
        <v>6126156</v>
      </c>
    </row>
    <row r="43" spans="1:4" x14ac:dyDescent="0.25">
      <c r="A43">
        <v>100</v>
      </c>
      <c r="B43" s="13" t="s">
        <v>2</v>
      </c>
      <c r="C43">
        <v>3</v>
      </c>
      <c r="D43">
        <v>6177154</v>
      </c>
    </row>
    <row r="44" spans="1:4" x14ac:dyDescent="0.25">
      <c r="A44">
        <v>100</v>
      </c>
      <c r="B44" s="13" t="s">
        <v>2</v>
      </c>
      <c r="C44">
        <v>3</v>
      </c>
      <c r="D44">
        <v>7115001</v>
      </c>
    </row>
    <row r="45" spans="1:4" x14ac:dyDescent="0.25">
      <c r="A45">
        <v>100</v>
      </c>
      <c r="B45" s="13" t="s">
        <v>2</v>
      </c>
      <c r="C45">
        <v>3</v>
      </c>
      <c r="D45">
        <v>7627225</v>
      </c>
    </row>
    <row r="46" spans="1:4" x14ac:dyDescent="0.25">
      <c r="A46">
        <v>100</v>
      </c>
      <c r="B46" s="13" t="s">
        <v>2</v>
      </c>
      <c r="C46">
        <v>4</v>
      </c>
      <c r="D46">
        <v>5878864</v>
      </c>
    </row>
    <row r="47" spans="1:4" x14ac:dyDescent="0.25">
      <c r="A47">
        <v>100</v>
      </c>
      <c r="B47" s="13" t="s">
        <v>2</v>
      </c>
      <c r="C47">
        <v>4</v>
      </c>
      <c r="D47">
        <v>9550709</v>
      </c>
    </row>
    <row r="48" spans="1:4" x14ac:dyDescent="0.25">
      <c r="A48">
        <v>100</v>
      </c>
      <c r="B48" s="13" t="s">
        <v>2</v>
      </c>
      <c r="C48">
        <v>4</v>
      </c>
      <c r="D48">
        <v>8625691</v>
      </c>
    </row>
    <row r="49" spans="1:4" x14ac:dyDescent="0.25">
      <c r="A49">
        <v>100</v>
      </c>
      <c r="B49" s="13" t="s">
        <v>2</v>
      </c>
      <c r="C49">
        <v>4</v>
      </c>
      <c r="D49">
        <v>9630253</v>
      </c>
    </row>
    <row r="50" spans="1:4" x14ac:dyDescent="0.25">
      <c r="A50">
        <v>100</v>
      </c>
      <c r="B50" s="13" t="s">
        <v>2</v>
      </c>
      <c r="C50">
        <v>4</v>
      </c>
      <c r="D50">
        <v>9411507</v>
      </c>
    </row>
    <row r="51" spans="1:4" x14ac:dyDescent="0.25">
      <c r="A51">
        <v>100</v>
      </c>
      <c r="B51" s="13" t="s">
        <v>3</v>
      </c>
      <c r="C51">
        <v>0</v>
      </c>
      <c r="D51">
        <v>182502</v>
      </c>
    </row>
    <row r="52" spans="1:4" x14ac:dyDescent="0.25">
      <c r="A52">
        <v>100</v>
      </c>
      <c r="B52" s="13" t="s">
        <v>3</v>
      </c>
      <c r="C52">
        <v>0</v>
      </c>
      <c r="D52">
        <v>194690</v>
      </c>
    </row>
    <row r="53" spans="1:4" x14ac:dyDescent="0.25">
      <c r="A53">
        <v>100</v>
      </c>
      <c r="B53" s="13" t="s">
        <v>3</v>
      </c>
      <c r="C53">
        <v>0</v>
      </c>
      <c r="D53">
        <v>174162</v>
      </c>
    </row>
    <row r="54" spans="1:4" x14ac:dyDescent="0.25">
      <c r="A54">
        <v>100</v>
      </c>
      <c r="B54" s="13" t="s">
        <v>3</v>
      </c>
      <c r="C54">
        <v>0</v>
      </c>
      <c r="D54">
        <v>177370</v>
      </c>
    </row>
    <row r="55" spans="1:4" x14ac:dyDescent="0.25">
      <c r="A55">
        <v>100</v>
      </c>
      <c r="B55" s="13" t="s">
        <v>3</v>
      </c>
      <c r="C55">
        <v>0</v>
      </c>
      <c r="D55">
        <v>183785</v>
      </c>
    </row>
    <row r="56" spans="1:4" x14ac:dyDescent="0.25">
      <c r="A56">
        <v>100</v>
      </c>
      <c r="B56" s="13" t="s">
        <v>3</v>
      </c>
      <c r="C56">
        <v>1</v>
      </c>
      <c r="D56">
        <v>1336208</v>
      </c>
    </row>
    <row r="57" spans="1:4" x14ac:dyDescent="0.25">
      <c r="A57">
        <v>100</v>
      </c>
      <c r="B57" s="13" t="s">
        <v>3</v>
      </c>
      <c r="C57">
        <v>1</v>
      </c>
      <c r="D57">
        <v>419529</v>
      </c>
    </row>
    <row r="58" spans="1:4" x14ac:dyDescent="0.25">
      <c r="A58">
        <v>100</v>
      </c>
      <c r="B58" s="13" t="s">
        <v>3</v>
      </c>
      <c r="C58">
        <v>1</v>
      </c>
      <c r="D58">
        <v>465395</v>
      </c>
    </row>
    <row r="59" spans="1:4" x14ac:dyDescent="0.25">
      <c r="A59">
        <v>100</v>
      </c>
      <c r="B59" s="13" t="s">
        <v>3</v>
      </c>
      <c r="C59">
        <v>1</v>
      </c>
      <c r="D59">
        <v>413757</v>
      </c>
    </row>
    <row r="60" spans="1:4" x14ac:dyDescent="0.25">
      <c r="A60">
        <v>100</v>
      </c>
      <c r="B60" s="13" t="s">
        <v>3</v>
      </c>
      <c r="C60">
        <v>1</v>
      </c>
      <c r="D60">
        <v>593691</v>
      </c>
    </row>
    <row r="61" spans="1:4" x14ac:dyDescent="0.25">
      <c r="A61">
        <v>100</v>
      </c>
      <c r="B61" s="13" t="s">
        <v>3</v>
      </c>
      <c r="C61">
        <v>2</v>
      </c>
      <c r="D61">
        <v>1009051</v>
      </c>
    </row>
    <row r="62" spans="1:4" x14ac:dyDescent="0.25">
      <c r="A62">
        <v>100</v>
      </c>
      <c r="B62" s="13" t="s">
        <v>3</v>
      </c>
      <c r="C62">
        <v>2</v>
      </c>
      <c r="D62">
        <v>386494</v>
      </c>
    </row>
    <row r="63" spans="1:4" x14ac:dyDescent="0.25">
      <c r="A63">
        <v>100</v>
      </c>
      <c r="B63" s="13" t="s">
        <v>3</v>
      </c>
      <c r="C63">
        <v>2</v>
      </c>
      <c r="D63">
        <v>1168460</v>
      </c>
    </row>
    <row r="64" spans="1:4" x14ac:dyDescent="0.25">
      <c r="A64">
        <v>100</v>
      </c>
      <c r="B64" s="13" t="s">
        <v>3</v>
      </c>
      <c r="C64">
        <v>2</v>
      </c>
      <c r="D64">
        <v>1440769</v>
      </c>
    </row>
    <row r="65" spans="1:4" x14ac:dyDescent="0.25">
      <c r="A65">
        <v>100</v>
      </c>
      <c r="B65" s="13" t="s">
        <v>3</v>
      </c>
      <c r="C65">
        <v>2</v>
      </c>
      <c r="D65">
        <v>358588</v>
      </c>
    </row>
    <row r="66" spans="1:4" x14ac:dyDescent="0.25">
      <c r="A66">
        <v>100</v>
      </c>
      <c r="B66" s="13" t="s">
        <v>3</v>
      </c>
      <c r="C66">
        <v>3</v>
      </c>
      <c r="D66">
        <v>639558</v>
      </c>
    </row>
    <row r="67" spans="1:4" x14ac:dyDescent="0.25">
      <c r="A67">
        <v>100</v>
      </c>
      <c r="B67" s="13" t="s">
        <v>3</v>
      </c>
      <c r="C67">
        <v>3</v>
      </c>
      <c r="D67">
        <v>333892</v>
      </c>
    </row>
    <row r="68" spans="1:4" x14ac:dyDescent="0.25">
      <c r="A68">
        <v>100</v>
      </c>
      <c r="B68" s="13" t="s">
        <v>3</v>
      </c>
      <c r="C68">
        <v>3</v>
      </c>
      <c r="D68">
        <v>298931</v>
      </c>
    </row>
    <row r="69" spans="1:4" x14ac:dyDescent="0.25">
      <c r="A69">
        <v>100</v>
      </c>
      <c r="B69" s="13" t="s">
        <v>3</v>
      </c>
      <c r="C69">
        <v>3</v>
      </c>
      <c r="D69">
        <v>304063</v>
      </c>
    </row>
    <row r="70" spans="1:4" x14ac:dyDescent="0.25">
      <c r="A70">
        <v>100</v>
      </c>
      <c r="B70" s="13" t="s">
        <v>3</v>
      </c>
      <c r="C70">
        <v>3</v>
      </c>
      <c r="D70">
        <v>391946</v>
      </c>
    </row>
    <row r="71" spans="1:4" x14ac:dyDescent="0.25">
      <c r="A71">
        <v>100</v>
      </c>
      <c r="B71" s="13" t="s">
        <v>3</v>
      </c>
      <c r="C71">
        <v>4</v>
      </c>
      <c r="D71">
        <v>626728</v>
      </c>
    </row>
    <row r="72" spans="1:4" x14ac:dyDescent="0.25">
      <c r="A72">
        <v>100</v>
      </c>
      <c r="B72" s="13" t="s">
        <v>3</v>
      </c>
      <c r="C72">
        <v>4</v>
      </c>
      <c r="D72">
        <v>636671</v>
      </c>
    </row>
    <row r="73" spans="1:4" x14ac:dyDescent="0.25">
      <c r="A73">
        <v>100</v>
      </c>
      <c r="B73" s="13" t="s">
        <v>3</v>
      </c>
      <c r="C73">
        <v>4</v>
      </c>
      <c r="D73">
        <v>662972</v>
      </c>
    </row>
    <row r="74" spans="1:4" x14ac:dyDescent="0.25">
      <c r="A74">
        <v>100</v>
      </c>
      <c r="B74" s="13" t="s">
        <v>3</v>
      </c>
      <c r="C74">
        <v>4</v>
      </c>
      <c r="D74">
        <v>667462</v>
      </c>
    </row>
    <row r="75" spans="1:4" x14ac:dyDescent="0.25">
      <c r="A75">
        <v>100</v>
      </c>
      <c r="B75" s="13" t="s">
        <v>3</v>
      </c>
      <c r="C75">
        <v>4</v>
      </c>
      <c r="D75">
        <v>608125</v>
      </c>
    </row>
    <row r="76" spans="1:4" x14ac:dyDescent="0.25">
      <c r="A76">
        <v>100</v>
      </c>
      <c r="B76" s="13" t="s">
        <v>4</v>
      </c>
      <c r="C76">
        <v>0</v>
      </c>
      <c r="D76">
        <v>54205</v>
      </c>
    </row>
    <row r="77" spans="1:4" x14ac:dyDescent="0.25">
      <c r="A77">
        <v>100</v>
      </c>
      <c r="B77" s="13" t="s">
        <v>4</v>
      </c>
      <c r="C77">
        <v>0</v>
      </c>
      <c r="D77">
        <v>28867</v>
      </c>
    </row>
    <row r="78" spans="1:4" x14ac:dyDescent="0.25">
      <c r="A78">
        <v>100</v>
      </c>
      <c r="B78" s="13" t="s">
        <v>4</v>
      </c>
      <c r="C78">
        <v>0</v>
      </c>
      <c r="D78">
        <v>39451</v>
      </c>
    </row>
    <row r="79" spans="1:4" x14ac:dyDescent="0.25">
      <c r="A79">
        <v>100</v>
      </c>
      <c r="B79" s="13" t="s">
        <v>4</v>
      </c>
      <c r="C79">
        <v>0</v>
      </c>
      <c r="D79">
        <v>49074</v>
      </c>
    </row>
    <row r="80" spans="1:4" x14ac:dyDescent="0.25">
      <c r="A80">
        <v>100</v>
      </c>
      <c r="B80" s="13" t="s">
        <v>4</v>
      </c>
      <c r="C80">
        <v>0</v>
      </c>
      <c r="D80">
        <v>50036</v>
      </c>
    </row>
    <row r="81" spans="1:4" x14ac:dyDescent="0.25">
      <c r="A81">
        <v>100</v>
      </c>
      <c r="B81" s="13" t="s">
        <v>4</v>
      </c>
      <c r="C81">
        <v>1</v>
      </c>
      <c r="D81">
        <v>2898537</v>
      </c>
    </row>
    <row r="82" spans="1:4" x14ac:dyDescent="0.25">
      <c r="A82">
        <v>100</v>
      </c>
      <c r="B82" s="13" t="s">
        <v>4</v>
      </c>
      <c r="C82">
        <v>1</v>
      </c>
      <c r="D82">
        <v>343193</v>
      </c>
    </row>
    <row r="83" spans="1:4" x14ac:dyDescent="0.25">
      <c r="A83">
        <v>100</v>
      </c>
      <c r="B83" s="13" t="s">
        <v>4</v>
      </c>
      <c r="C83">
        <v>1</v>
      </c>
      <c r="D83">
        <v>390021</v>
      </c>
    </row>
    <row r="84" spans="1:4" x14ac:dyDescent="0.25">
      <c r="A84">
        <v>100</v>
      </c>
      <c r="B84" s="13" t="s">
        <v>4</v>
      </c>
      <c r="C84">
        <v>1</v>
      </c>
      <c r="D84">
        <v>303742</v>
      </c>
    </row>
    <row r="85" spans="1:4" x14ac:dyDescent="0.25">
      <c r="A85">
        <v>100</v>
      </c>
      <c r="B85" s="13" t="s">
        <v>4</v>
      </c>
      <c r="C85">
        <v>1</v>
      </c>
      <c r="D85">
        <v>369173</v>
      </c>
    </row>
    <row r="86" spans="1:4" x14ac:dyDescent="0.25">
      <c r="A86">
        <v>100</v>
      </c>
      <c r="B86" s="13" t="s">
        <v>4</v>
      </c>
      <c r="C86">
        <v>2</v>
      </c>
      <c r="D86">
        <v>424020</v>
      </c>
    </row>
    <row r="87" spans="1:4" x14ac:dyDescent="0.25">
      <c r="A87">
        <v>100</v>
      </c>
      <c r="B87" s="13" t="s">
        <v>4</v>
      </c>
      <c r="C87">
        <v>2</v>
      </c>
      <c r="D87">
        <v>366607</v>
      </c>
    </row>
    <row r="88" spans="1:4" x14ac:dyDescent="0.25">
      <c r="A88">
        <v>100</v>
      </c>
      <c r="B88" s="13" t="s">
        <v>4</v>
      </c>
      <c r="C88">
        <v>2</v>
      </c>
      <c r="D88">
        <v>643728</v>
      </c>
    </row>
    <row r="89" spans="1:4" x14ac:dyDescent="0.25">
      <c r="A89">
        <v>100</v>
      </c>
      <c r="B89" s="13" t="s">
        <v>4</v>
      </c>
      <c r="C89">
        <v>2</v>
      </c>
      <c r="D89">
        <v>341589</v>
      </c>
    </row>
    <row r="90" spans="1:4" x14ac:dyDescent="0.25">
      <c r="A90">
        <v>100</v>
      </c>
      <c r="B90" s="13" t="s">
        <v>4</v>
      </c>
      <c r="C90">
        <v>2</v>
      </c>
      <c r="D90">
        <v>333892</v>
      </c>
    </row>
    <row r="91" spans="1:4" x14ac:dyDescent="0.25">
      <c r="A91">
        <v>100</v>
      </c>
      <c r="B91" s="13" t="s">
        <v>4</v>
      </c>
      <c r="C91">
        <v>3</v>
      </c>
      <c r="D91">
        <v>412794</v>
      </c>
    </row>
    <row r="92" spans="1:4" x14ac:dyDescent="0.25">
      <c r="A92">
        <v>100</v>
      </c>
      <c r="B92" s="13" t="s">
        <v>4</v>
      </c>
      <c r="C92">
        <v>3</v>
      </c>
      <c r="D92">
        <v>420171</v>
      </c>
    </row>
    <row r="93" spans="1:4" x14ac:dyDescent="0.25">
      <c r="A93">
        <v>100</v>
      </c>
      <c r="B93" s="13" t="s">
        <v>4</v>
      </c>
      <c r="C93">
        <v>3</v>
      </c>
      <c r="D93">
        <v>404775</v>
      </c>
    </row>
    <row r="94" spans="1:4" x14ac:dyDescent="0.25">
      <c r="A94">
        <v>100</v>
      </c>
      <c r="B94" s="13" t="s">
        <v>4</v>
      </c>
      <c r="C94">
        <v>3</v>
      </c>
      <c r="D94">
        <v>419209</v>
      </c>
    </row>
    <row r="95" spans="1:4" x14ac:dyDescent="0.25">
      <c r="A95">
        <v>100</v>
      </c>
      <c r="B95" s="13" t="s">
        <v>4</v>
      </c>
      <c r="C95">
        <v>3</v>
      </c>
      <c r="D95">
        <v>373022</v>
      </c>
    </row>
    <row r="96" spans="1:4" x14ac:dyDescent="0.25">
      <c r="A96">
        <v>100</v>
      </c>
      <c r="B96" s="13" t="s">
        <v>4</v>
      </c>
      <c r="C96">
        <v>4</v>
      </c>
      <c r="D96">
        <v>574127</v>
      </c>
    </row>
    <row r="97" spans="1:4" x14ac:dyDescent="0.25">
      <c r="A97">
        <v>100</v>
      </c>
      <c r="B97" s="13" t="s">
        <v>4</v>
      </c>
      <c r="C97">
        <v>4</v>
      </c>
      <c r="D97">
        <v>714932</v>
      </c>
    </row>
    <row r="98" spans="1:4" x14ac:dyDescent="0.25">
      <c r="A98">
        <v>100</v>
      </c>
      <c r="B98" s="13" t="s">
        <v>4</v>
      </c>
      <c r="C98">
        <v>4</v>
      </c>
      <c r="D98">
        <v>571240</v>
      </c>
    </row>
    <row r="99" spans="1:4" x14ac:dyDescent="0.25">
      <c r="A99">
        <v>100</v>
      </c>
      <c r="B99" s="13" t="s">
        <v>4</v>
      </c>
      <c r="C99">
        <v>4</v>
      </c>
      <c r="D99">
        <v>744441</v>
      </c>
    </row>
    <row r="100" spans="1:4" x14ac:dyDescent="0.25">
      <c r="A100">
        <v>100</v>
      </c>
      <c r="B100" s="13" t="s">
        <v>4</v>
      </c>
      <c r="C100">
        <v>4</v>
      </c>
      <c r="D100">
        <v>743799</v>
      </c>
    </row>
    <row r="101" spans="1:4" x14ac:dyDescent="0.25">
      <c r="A101">
        <v>100</v>
      </c>
      <c r="B101" s="13" t="s">
        <v>5</v>
      </c>
      <c r="C101">
        <v>0</v>
      </c>
      <c r="D101">
        <v>220349</v>
      </c>
    </row>
    <row r="102" spans="1:4" x14ac:dyDescent="0.25">
      <c r="A102">
        <v>100</v>
      </c>
      <c r="B102" s="13" t="s">
        <v>5</v>
      </c>
      <c r="C102">
        <v>0</v>
      </c>
      <c r="D102">
        <v>75695</v>
      </c>
    </row>
    <row r="103" spans="1:4" x14ac:dyDescent="0.25">
      <c r="A103">
        <v>100</v>
      </c>
      <c r="B103" s="13" t="s">
        <v>5</v>
      </c>
      <c r="C103">
        <v>0</v>
      </c>
      <c r="D103">
        <v>67676</v>
      </c>
    </row>
    <row r="104" spans="1:4" x14ac:dyDescent="0.25">
      <c r="A104">
        <v>100</v>
      </c>
      <c r="B104" s="13" t="s">
        <v>5</v>
      </c>
      <c r="C104">
        <v>0</v>
      </c>
      <c r="D104">
        <v>38810</v>
      </c>
    </row>
    <row r="105" spans="1:4" x14ac:dyDescent="0.25">
      <c r="A105">
        <v>100</v>
      </c>
      <c r="B105" s="13" t="s">
        <v>5</v>
      </c>
      <c r="C105">
        <v>0</v>
      </c>
      <c r="D105">
        <v>52922</v>
      </c>
    </row>
    <row r="106" spans="1:4" x14ac:dyDescent="0.25">
      <c r="A106">
        <v>100</v>
      </c>
      <c r="B106" s="13" t="s">
        <v>5</v>
      </c>
      <c r="C106">
        <v>1</v>
      </c>
      <c r="D106">
        <v>1195403</v>
      </c>
    </row>
    <row r="107" spans="1:4" x14ac:dyDescent="0.25">
      <c r="A107">
        <v>100</v>
      </c>
      <c r="B107" s="13" t="s">
        <v>5</v>
      </c>
      <c r="C107">
        <v>1</v>
      </c>
      <c r="D107">
        <v>284819</v>
      </c>
    </row>
    <row r="108" spans="1:4" x14ac:dyDescent="0.25">
      <c r="A108">
        <v>100</v>
      </c>
      <c r="B108" s="13" t="s">
        <v>5</v>
      </c>
      <c r="C108">
        <v>1</v>
      </c>
      <c r="D108">
        <v>253706</v>
      </c>
    </row>
    <row r="109" spans="1:4" x14ac:dyDescent="0.25">
      <c r="A109">
        <v>100</v>
      </c>
      <c r="B109" s="13" t="s">
        <v>5</v>
      </c>
      <c r="C109">
        <v>1</v>
      </c>
      <c r="D109">
        <v>1432109</v>
      </c>
    </row>
    <row r="110" spans="1:4" x14ac:dyDescent="0.25">
      <c r="A110">
        <v>100</v>
      </c>
      <c r="B110" s="13" t="s">
        <v>5</v>
      </c>
      <c r="C110">
        <v>1</v>
      </c>
      <c r="D110">
        <v>251461</v>
      </c>
    </row>
    <row r="111" spans="1:4" x14ac:dyDescent="0.25">
      <c r="A111">
        <v>100</v>
      </c>
      <c r="B111" s="13" t="s">
        <v>5</v>
      </c>
      <c r="C111">
        <v>2</v>
      </c>
      <c r="D111">
        <v>406699</v>
      </c>
    </row>
    <row r="112" spans="1:4" x14ac:dyDescent="0.25">
      <c r="A112">
        <v>100</v>
      </c>
      <c r="B112" s="13" t="s">
        <v>5</v>
      </c>
      <c r="C112">
        <v>2</v>
      </c>
      <c r="D112">
        <v>310156</v>
      </c>
    </row>
    <row r="113" spans="1:4" x14ac:dyDescent="0.25">
      <c r="A113">
        <v>100</v>
      </c>
      <c r="B113" s="13" t="s">
        <v>5</v>
      </c>
      <c r="C113">
        <v>2</v>
      </c>
      <c r="D113">
        <v>356985</v>
      </c>
    </row>
    <row r="114" spans="1:4" x14ac:dyDescent="0.25">
      <c r="A114">
        <v>100</v>
      </c>
      <c r="B114" s="13" t="s">
        <v>5</v>
      </c>
      <c r="C114">
        <v>2</v>
      </c>
      <c r="D114">
        <v>449679</v>
      </c>
    </row>
    <row r="115" spans="1:4" x14ac:dyDescent="0.25">
      <c r="A115">
        <v>100</v>
      </c>
      <c r="B115" s="13" t="s">
        <v>5</v>
      </c>
      <c r="C115">
        <v>2</v>
      </c>
      <c r="D115">
        <v>319779</v>
      </c>
    </row>
    <row r="116" spans="1:4" x14ac:dyDescent="0.25">
      <c r="A116">
        <v>100</v>
      </c>
      <c r="B116" s="13" t="s">
        <v>5</v>
      </c>
      <c r="C116">
        <v>3</v>
      </c>
      <c r="D116">
        <v>645652</v>
      </c>
    </row>
    <row r="117" spans="1:4" x14ac:dyDescent="0.25">
      <c r="A117">
        <v>100</v>
      </c>
      <c r="B117" s="13" t="s">
        <v>5</v>
      </c>
      <c r="C117">
        <v>3</v>
      </c>
      <c r="D117">
        <v>430755</v>
      </c>
    </row>
    <row r="118" spans="1:4" x14ac:dyDescent="0.25">
      <c r="A118">
        <v>100</v>
      </c>
      <c r="B118" s="13" t="s">
        <v>5</v>
      </c>
      <c r="C118">
        <v>3</v>
      </c>
      <c r="D118">
        <v>439415</v>
      </c>
    </row>
    <row r="119" spans="1:4" x14ac:dyDescent="0.25">
      <c r="A119">
        <v>100</v>
      </c>
      <c r="B119" s="13" t="s">
        <v>5</v>
      </c>
      <c r="C119">
        <v>3</v>
      </c>
      <c r="D119">
        <v>547505</v>
      </c>
    </row>
    <row r="120" spans="1:4" x14ac:dyDescent="0.25">
      <c r="A120">
        <v>100</v>
      </c>
      <c r="B120" s="13" t="s">
        <v>5</v>
      </c>
      <c r="C120">
        <v>3</v>
      </c>
      <c r="D120">
        <v>554562</v>
      </c>
    </row>
    <row r="121" spans="1:4" x14ac:dyDescent="0.25">
      <c r="A121">
        <v>100</v>
      </c>
      <c r="B121" s="13" t="s">
        <v>5</v>
      </c>
      <c r="C121">
        <v>4</v>
      </c>
      <c r="D121">
        <v>661369</v>
      </c>
    </row>
    <row r="122" spans="1:4" x14ac:dyDescent="0.25">
      <c r="A122">
        <v>100</v>
      </c>
      <c r="B122" s="13" t="s">
        <v>5</v>
      </c>
      <c r="C122">
        <v>4</v>
      </c>
      <c r="D122">
        <v>659123</v>
      </c>
    </row>
    <row r="123" spans="1:4" x14ac:dyDescent="0.25">
      <c r="A123">
        <v>100</v>
      </c>
      <c r="B123" s="13" t="s">
        <v>5</v>
      </c>
      <c r="C123">
        <v>4</v>
      </c>
      <c r="D123">
        <v>703385</v>
      </c>
    </row>
    <row r="124" spans="1:4" x14ac:dyDescent="0.25">
      <c r="A124">
        <v>100</v>
      </c>
      <c r="B124" s="13" t="s">
        <v>5</v>
      </c>
      <c r="C124">
        <v>4</v>
      </c>
      <c r="D124">
        <v>790948</v>
      </c>
    </row>
    <row r="125" spans="1:4" x14ac:dyDescent="0.25">
      <c r="A125">
        <v>100</v>
      </c>
      <c r="B125" s="13" t="s">
        <v>5</v>
      </c>
      <c r="C125">
        <v>4</v>
      </c>
      <c r="D125">
        <v>693443</v>
      </c>
    </row>
    <row r="126" spans="1:4" x14ac:dyDescent="0.25">
      <c r="A126">
        <v>100</v>
      </c>
      <c r="B126" s="13" t="s">
        <v>6</v>
      </c>
      <c r="C126">
        <v>0</v>
      </c>
      <c r="D126">
        <v>45546</v>
      </c>
    </row>
    <row r="127" spans="1:4" x14ac:dyDescent="0.25">
      <c r="A127">
        <v>100</v>
      </c>
      <c r="B127" s="13" t="s">
        <v>6</v>
      </c>
      <c r="C127">
        <v>0</v>
      </c>
      <c r="D127">
        <v>80186</v>
      </c>
    </row>
    <row r="128" spans="1:4" x14ac:dyDescent="0.25">
      <c r="A128">
        <v>100</v>
      </c>
      <c r="B128" s="13" t="s">
        <v>6</v>
      </c>
      <c r="C128">
        <v>0</v>
      </c>
      <c r="D128">
        <v>54526</v>
      </c>
    </row>
    <row r="129" spans="1:4" x14ac:dyDescent="0.25">
      <c r="A129">
        <v>100</v>
      </c>
      <c r="B129" s="13" t="s">
        <v>6</v>
      </c>
      <c r="C129">
        <v>0</v>
      </c>
      <c r="D129">
        <v>39451</v>
      </c>
    </row>
    <row r="130" spans="1:4" x14ac:dyDescent="0.25">
      <c r="A130">
        <v>100</v>
      </c>
      <c r="B130" s="13" t="s">
        <v>6</v>
      </c>
      <c r="C130">
        <v>0</v>
      </c>
      <c r="D130">
        <v>30791</v>
      </c>
    </row>
    <row r="131" spans="1:4" x14ac:dyDescent="0.25">
      <c r="A131">
        <v>100</v>
      </c>
      <c r="B131" s="13" t="s">
        <v>6</v>
      </c>
      <c r="C131">
        <v>1</v>
      </c>
      <c r="D131">
        <v>1162045</v>
      </c>
    </row>
    <row r="132" spans="1:4" x14ac:dyDescent="0.25">
      <c r="A132">
        <v>100</v>
      </c>
      <c r="B132" s="13" t="s">
        <v>6</v>
      </c>
      <c r="C132">
        <v>1</v>
      </c>
      <c r="D132">
        <v>232217</v>
      </c>
    </row>
    <row r="133" spans="1:4" x14ac:dyDescent="0.25">
      <c r="A133">
        <v>100</v>
      </c>
      <c r="B133" s="13" t="s">
        <v>6</v>
      </c>
      <c r="C133">
        <v>1</v>
      </c>
      <c r="D133">
        <v>230613</v>
      </c>
    </row>
    <row r="134" spans="1:4" x14ac:dyDescent="0.25">
      <c r="A134">
        <v>100</v>
      </c>
      <c r="B134" s="13" t="s">
        <v>6</v>
      </c>
      <c r="C134">
        <v>1</v>
      </c>
      <c r="D134">
        <v>455132</v>
      </c>
    </row>
    <row r="135" spans="1:4" x14ac:dyDescent="0.25">
      <c r="A135">
        <v>100</v>
      </c>
      <c r="B135" s="13" t="s">
        <v>6</v>
      </c>
      <c r="C135">
        <v>1</v>
      </c>
      <c r="D135">
        <v>307591</v>
      </c>
    </row>
    <row r="136" spans="1:4" x14ac:dyDescent="0.25">
      <c r="A136">
        <v>100</v>
      </c>
      <c r="B136" s="13" t="s">
        <v>6</v>
      </c>
      <c r="C136">
        <v>2</v>
      </c>
      <c r="D136">
        <v>1226514</v>
      </c>
    </row>
    <row r="137" spans="1:4" x14ac:dyDescent="0.25">
      <c r="A137">
        <v>100</v>
      </c>
      <c r="B137" s="13" t="s">
        <v>6</v>
      </c>
      <c r="C137">
        <v>2</v>
      </c>
      <c r="D137">
        <v>424982</v>
      </c>
    </row>
    <row r="138" spans="1:4" x14ac:dyDescent="0.25">
      <c r="A138">
        <v>100</v>
      </c>
      <c r="B138" s="13" t="s">
        <v>6</v>
      </c>
      <c r="C138">
        <v>2</v>
      </c>
      <c r="D138">
        <v>282573</v>
      </c>
    </row>
    <row r="139" spans="1:4" x14ac:dyDescent="0.25">
      <c r="A139">
        <v>100</v>
      </c>
      <c r="B139" s="13" t="s">
        <v>6</v>
      </c>
      <c r="C139">
        <v>2</v>
      </c>
      <c r="D139">
        <v>271989</v>
      </c>
    </row>
    <row r="140" spans="1:4" x14ac:dyDescent="0.25">
      <c r="A140">
        <v>100</v>
      </c>
      <c r="B140" s="13" t="s">
        <v>6</v>
      </c>
      <c r="C140">
        <v>2</v>
      </c>
      <c r="D140">
        <v>287384</v>
      </c>
    </row>
    <row r="141" spans="1:4" x14ac:dyDescent="0.25">
      <c r="A141">
        <v>100</v>
      </c>
      <c r="B141" s="13" t="s">
        <v>6</v>
      </c>
      <c r="C141">
        <v>3</v>
      </c>
      <c r="D141">
        <v>299252</v>
      </c>
    </row>
    <row r="142" spans="1:4" x14ac:dyDescent="0.25">
      <c r="A142">
        <v>100</v>
      </c>
      <c r="B142" s="13" t="s">
        <v>6</v>
      </c>
      <c r="C142">
        <v>3</v>
      </c>
      <c r="D142">
        <v>308553</v>
      </c>
    </row>
    <row r="143" spans="1:4" x14ac:dyDescent="0.25">
      <c r="A143">
        <v>100</v>
      </c>
      <c r="B143" s="13" t="s">
        <v>6</v>
      </c>
      <c r="C143">
        <v>3</v>
      </c>
      <c r="D143">
        <v>360513</v>
      </c>
    </row>
    <row r="144" spans="1:4" x14ac:dyDescent="0.25">
      <c r="A144">
        <v>100</v>
      </c>
      <c r="B144" s="13" t="s">
        <v>6</v>
      </c>
      <c r="C144">
        <v>3</v>
      </c>
      <c r="D144">
        <v>601711</v>
      </c>
    </row>
    <row r="145" spans="1:4" x14ac:dyDescent="0.25">
      <c r="A145">
        <v>100</v>
      </c>
      <c r="B145" s="13" t="s">
        <v>6</v>
      </c>
      <c r="C145">
        <v>3</v>
      </c>
      <c r="D145">
        <v>519922</v>
      </c>
    </row>
    <row r="146" spans="1:4" x14ac:dyDescent="0.25">
      <c r="A146">
        <v>100</v>
      </c>
      <c r="B146" s="13" t="s">
        <v>6</v>
      </c>
      <c r="C146">
        <v>4</v>
      </c>
      <c r="D146">
        <v>608767</v>
      </c>
    </row>
    <row r="147" spans="1:4" x14ac:dyDescent="0.25">
      <c r="A147">
        <v>100</v>
      </c>
      <c r="B147" s="13" t="s">
        <v>6</v>
      </c>
      <c r="C147">
        <v>4</v>
      </c>
      <c r="D147">
        <v>722629</v>
      </c>
    </row>
    <row r="148" spans="1:4" x14ac:dyDescent="0.25">
      <c r="A148">
        <v>100</v>
      </c>
      <c r="B148" s="13" t="s">
        <v>6</v>
      </c>
      <c r="C148">
        <v>4</v>
      </c>
      <c r="D148">
        <v>650143</v>
      </c>
    </row>
    <row r="149" spans="1:4" x14ac:dyDescent="0.25">
      <c r="A149">
        <v>100</v>
      </c>
      <c r="B149" s="13" t="s">
        <v>6</v>
      </c>
      <c r="C149">
        <v>4</v>
      </c>
      <c r="D149">
        <v>630577</v>
      </c>
    </row>
    <row r="150" spans="1:4" x14ac:dyDescent="0.25">
      <c r="A150">
        <v>100</v>
      </c>
      <c r="B150" s="13" t="s">
        <v>6</v>
      </c>
      <c r="C150">
        <v>4</v>
      </c>
      <c r="D150">
        <v>652708</v>
      </c>
    </row>
    <row r="151" spans="1:4" x14ac:dyDescent="0.25">
      <c r="A151">
        <v>100</v>
      </c>
      <c r="B151" s="13" t="s">
        <v>7</v>
      </c>
      <c r="C151">
        <v>0</v>
      </c>
      <c r="D151">
        <v>67676</v>
      </c>
    </row>
    <row r="152" spans="1:4" x14ac:dyDescent="0.25">
      <c r="A152">
        <v>100</v>
      </c>
      <c r="B152" s="13" t="s">
        <v>7</v>
      </c>
      <c r="C152">
        <v>0</v>
      </c>
      <c r="D152">
        <v>70242</v>
      </c>
    </row>
    <row r="153" spans="1:4" x14ac:dyDescent="0.25">
      <c r="A153">
        <v>100</v>
      </c>
      <c r="B153" s="13" t="s">
        <v>7</v>
      </c>
      <c r="C153">
        <v>0</v>
      </c>
      <c r="D153">
        <v>59979</v>
      </c>
    </row>
    <row r="154" spans="1:4" x14ac:dyDescent="0.25">
      <c r="A154">
        <v>100</v>
      </c>
      <c r="B154" s="13" t="s">
        <v>7</v>
      </c>
      <c r="C154">
        <v>0</v>
      </c>
      <c r="D154">
        <v>48432</v>
      </c>
    </row>
    <row r="155" spans="1:4" x14ac:dyDescent="0.25">
      <c r="A155">
        <v>100</v>
      </c>
      <c r="B155" s="13" t="s">
        <v>7</v>
      </c>
      <c r="C155">
        <v>0</v>
      </c>
      <c r="D155">
        <v>78582</v>
      </c>
    </row>
    <row r="156" spans="1:4" x14ac:dyDescent="0.25">
      <c r="A156">
        <v>100</v>
      </c>
      <c r="B156" s="13" t="s">
        <v>7</v>
      </c>
      <c r="C156">
        <v>1</v>
      </c>
      <c r="D156">
        <v>873378</v>
      </c>
    </row>
    <row r="157" spans="1:4" x14ac:dyDescent="0.25">
      <c r="A157">
        <v>100</v>
      </c>
      <c r="B157" s="13" t="s">
        <v>7</v>
      </c>
      <c r="C157">
        <v>1</v>
      </c>
      <c r="D157">
        <v>19886</v>
      </c>
    </row>
    <row r="158" spans="1:4" x14ac:dyDescent="0.25">
      <c r="A158">
        <v>100</v>
      </c>
      <c r="B158" s="13" t="s">
        <v>7</v>
      </c>
      <c r="C158">
        <v>1</v>
      </c>
      <c r="D158">
        <v>57092</v>
      </c>
    </row>
    <row r="159" spans="1:4" x14ac:dyDescent="0.25">
      <c r="A159">
        <v>100</v>
      </c>
      <c r="B159" s="13" t="s">
        <v>7</v>
      </c>
      <c r="C159">
        <v>1</v>
      </c>
      <c r="D159">
        <v>46828</v>
      </c>
    </row>
    <row r="160" spans="1:4" x14ac:dyDescent="0.25">
      <c r="A160">
        <v>100</v>
      </c>
      <c r="B160" s="13" t="s">
        <v>7</v>
      </c>
      <c r="C160">
        <v>1</v>
      </c>
      <c r="D160">
        <v>62865</v>
      </c>
    </row>
    <row r="161" spans="1:4" x14ac:dyDescent="0.25">
      <c r="A161">
        <v>100</v>
      </c>
      <c r="B161" s="13" t="s">
        <v>7</v>
      </c>
      <c r="C161">
        <v>2</v>
      </c>
      <c r="D161">
        <v>677085</v>
      </c>
    </row>
    <row r="162" spans="1:4" x14ac:dyDescent="0.25">
      <c r="A162">
        <v>100</v>
      </c>
      <c r="B162" s="13" t="s">
        <v>7</v>
      </c>
      <c r="C162">
        <v>2</v>
      </c>
      <c r="D162">
        <v>204633</v>
      </c>
    </row>
    <row r="163" spans="1:4" x14ac:dyDescent="0.25">
      <c r="A163">
        <v>100</v>
      </c>
      <c r="B163" s="13" t="s">
        <v>7</v>
      </c>
      <c r="C163">
        <v>2</v>
      </c>
      <c r="D163">
        <v>167106</v>
      </c>
    </row>
    <row r="164" spans="1:4" x14ac:dyDescent="0.25">
      <c r="A164">
        <v>100</v>
      </c>
      <c r="B164" s="13" t="s">
        <v>7</v>
      </c>
      <c r="C164">
        <v>2</v>
      </c>
      <c r="D164">
        <v>167106</v>
      </c>
    </row>
    <row r="165" spans="1:4" x14ac:dyDescent="0.25">
      <c r="A165">
        <v>100</v>
      </c>
      <c r="B165" s="13" t="s">
        <v>7</v>
      </c>
      <c r="C165">
        <v>2</v>
      </c>
      <c r="D165">
        <v>266857</v>
      </c>
    </row>
    <row r="166" spans="1:4" x14ac:dyDescent="0.25">
      <c r="A166">
        <v>100</v>
      </c>
      <c r="B166" s="13" t="s">
        <v>7</v>
      </c>
      <c r="C166">
        <v>3</v>
      </c>
      <c r="D166">
        <v>816928</v>
      </c>
    </row>
    <row r="167" spans="1:4" x14ac:dyDescent="0.25">
      <c r="A167">
        <v>100</v>
      </c>
      <c r="B167" s="13" t="s">
        <v>7</v>
      </c>
      <c r="C167">
        <v>3</v>
      </c>
      <c r="D167">
        <v>298931</v>
      </c>
    </row>
    <row r="168" spans="1:4" x14ac:dyDescent="0.25">
      <c r="A168">
        <v>100</v>
      </c>
      <c r="B168" s="13" t="s">
        <v>7</v>
      </c>
      <c r="C168">
        <v>3</v>
      </c>
      <c r="D168">
        <v>435246</v>
      </c>
    </row>
    <row r="169" spans="1:4" x14ac:dyDescent="0.25">
      <c r="A169">
        <v>100</v>
      </c>
      <c r="B169" s="13" t="s">
        <v>7</v>
      </c>
      <c r="C169">
        <v>3</v>
      </c>
      <c r="D169">
        <v>389380</v>
      </c>
    </row>
    <row r="170" spans="1:4" x14ac:dyDescent="0.25">
      <c r="A170">
        <v>100</v>
      </c>
      <c r="B170" s="13" t="s">
        <v>7</v>
      </c>
      <c r="C170">
        <v>3</v>
      </c>
      <c r="D170">
        <v>449038</v>
      </c>
    </row>
    <row r="171" spans="1:4" x14ac:dyDescent="0.25">
      <c r="A171">
        <v>100</v>
      </c>
      <c r="B171" s="13" t="s">
        <v>7</v>
      </c>
      <c r="C171">
        <v>4</v>
      </c>
      <c r="D171">
        <v>296686</v>
      </c>
    </row>
    <row r="172" spans="1:4" x14ac:dyDescent="0.25">
      <c r="A172">
        <v>100</v>
      </c>
      <c r="B172" s="13" t="s">
        <v>7</v>
      </c>
      <c r="C172">
        <v>4</v>
      </c>
      <c r="D172">
        <v>604597</v>
      </c>
    </row>
    <row r="173" spans="1:4" x14ac:dyDescent="0.25">
      <c r="A173">
        <v>100</v>
      </c>
      <c r="B173" s="13" t="s">
        <v>7</v>
      </c>
      <c r="C173">
        <v>4</v>
      </c>
      <c r="D173">
        <v>441660</v>
      </c>
    </row>
    <row r="174" spans="1:4" x14ac:dyDescent="0.25">
      <c r="A174">
        <v>100</v>
      </c>
      <c r="B174" s="13" t="s">
        <v>7</v>
      </c>
      <c r="C174">
        <v>4</v>
      </c>
      <c r="D174">
        <v>433321</v>
      </c>
    </row>
    <row r="175" spans="1:4" x14ac:dyDescent="0.25">
      <c r="A175">
        <v>100</v>
      </c>
      <c r="B175" s="13" t="s">
        <v>7</v>
      </c>
      <c r="C175">
        <v>4</v>
      </c>
      <c r="D175">
        <v>529864</v>
      </c>
    </row>
    <row r="176" spans="1:4" x14ac:dyDescent="0.25">
      <c r="A176">
        <v>100</v>
      </c>
      <c r="B176" s="13" t="s">
        <v>8</v>
      </c>
      <c r="C176">
        <v>0</v>
      </c>
      <c r="D176">
        <v>66714</v>
      </c>
    </row>
    <row r="177" spans="1:4" x14ac:dyDescent="0.25">
      <c r="A177">
        <v>100</v>
      </c>
      <c r="B177" s="13" t="s">
        <v>8</v>
      </c>
      <c r="C177">
        <v>0</v>
      </c>
      <c r="D177">
        <v>55168</v>
      </c>
    </row>
    <row r="178" spans="1:4" x14ac:dyDescent="0.25">
      <c r="A178">
        <v>100</v>
      </c>
      <c r="B178" s="13" t="s">
        <v>8</v>
      </c>
      <c r="C178">
        <v>0</v>
      </c>
      <c r="D178">
        <v>60621</v>
      </c>
    </row>
    <row r="179" spans="1:4" x14ac:dyDescent="0.25">
      <c r="A179">
        <v>100</v>
      </c>
      <c r="B179" s="13" t="s">
        <v>8</v>
      </c>
      <c r="C179">
        <v>0</v>
      </c>
      <c r="D179">
        <v>53243</v>
      </c>
    </row>
    <row r="180" spans="1:4" x14ac:dyDescent="0.25">
      <c r="A180">
        <v>100</v>
      </c>
      <c r="B180" s="13" t="s">
        <v>8</v>
      </c>
      <c r="C180">
        <v>0</v>
      </c>
      <c r="D180">
        <v>18923</v>
      </c>
    </row>
    <row r="181" spans="1:4" x14ac:dyDescent="0.25">
      <c r="A181">
        <v>100</v>
      </c>
      <c r="B181" s="13" t="s">
        <v>8</v>
      </c>
      <c r="C181">
        <v>1</v>
      </c>
      <c r="D181">
        <v>1084747</v>
      </c>
    </row>
    <row r="182" spans="1:4" x14ac:dyDescent="0.25">
      <c r="A182">
        <v>100</v>
      </c>
      <c r="B182" s="13" t="s">
        <v>8</v>
      </c>
      <c r="C182">
        <v>1</v>
      </c>
      <c r="D182">
        <v>249857</v>
      </c>
    </row>
    <row r="183" spans="1:4" x14ac:dyDescent="0.25">
      <c r="A183">
        <v>100</v>
      </c>
      <c r="B183" s="13" t="s">
        <v>8</v>
      </c>
      <c r="C183">
        <v>1</v>
      </c>
      <c r="D183">
        <v>237027</v>
      </c>
    </row>
    <row r="184" spans="1:4" x14ac:dyDescent="0.25">
      <c r="A184">
        <v>100</v>
      </c>
      <c r="B184" s="13" t="s">
        <v>8</v>
      </c>
      <c r="C184">
        <v>1</v>
      </c>
      <c r="D184">
        <v>344476</v>
      </c>
    </row>
    <row r="185" spans="1:4" x14ac:dyDescent="0.25">
      <c r="A185">
        <v>100</v>
      </c>
      <c r="B185" s="13" t="s">
        <v>8</v>
      </c>
      <c r="C185">
        <v>1</v>
      </c>
      <c r="D185">
        <v>239914</v>
      </c>
    </row>
    <row r="186" spans="1:4" x14ac:dyDescent="0.25">
      <c r="A186">
        <v>100</v>
      </c>
      <c r="B186" s="13" t="s">
        <v>8</v>
      </c>
      <c r="C186">
        <v>2</v>
      </c>
      <c r="D186">
        <v>404775</v>
      </c>
    </row>
    <row r="187" spans="1:4" x14ac:dyDescent="0.25">
      <c r="A187">
        <v>100</v>
      </c>
      <c r="B187" s="13" t="s">
        <v>8</v>
      </c>
      <c r="C187">
        <v>2</v>
      </c>
      <c r="D187">
        <v>389059</v>
      </c>
    </row>
    <row r="188" spans="1:4" x14ac:dyDescent="0.25">
      <c r="A188">
        <v>100</v>
      </c>
      <c r="B188" s="13" t="s">
        <v>8</v>
      </c>
      <c r="C188">
        <v>2</v>
      </c>
      <c r="D188">
        <v>376229</v>
      </c>
    </row>
    <row r="189" spans="1:4" x14ac:dyDescent="0.25">
      <c r="A189">
        <v>100</v>
      </c>
      <c r="B189" s="13" t="s">
        <v>8</v>
      </c>
      <c r="C189">
        <v>2</v>
      </c>
      <c r="D189">
        <v>363400</v>
      </c>
    </row>
    <row r="190" spans="1:4" x14ac:dyDescent="0.25">
      <c r="A190">
        <v>100</v>
      </c>
      <c r="B190" s="13" t="s">
        <v>8</v>
      </c>
      <c r="C190">
        <v>2</v>
      </c>
      <c r="D190">
        <v>385531</v>
      </c>
    </row>
    <row r="191" spans="1:4" x14ac:dyDescent="0.25">
      <c r="A191">
        <v>100</v>
      </c>
      <c r="B191" s="13" t="s">
        <v>8</v>
      </c>
      <c r="C191">
        <v>3</v>
      </c>
      <c r="D191">
        <v>576051</v>
      </c>
    </row>
    <row r="192" spans="1:4" x14ac:dyDescent="0.25">
      <c r="A192">
        <v>100</v>
      </c>
      <c r="B192" s="13" t="s">
        <v>8</v>
      </c>
      <c r="C192">
        <v>3</v>
      </c>
      <c r="D192">
        <v>547826</v>
      </c>
    </row>
    <row r="193" spans="1:4" x14ac:dyDescent="0.25">
      <c r="A193">
        <v>100</v>
      </c>
      <c r="B193" s="13" t="s">
        <v>8</v>
      </c>
      <c r="C193">
        <v>3</v>
      </c>
      <c r="D193">
        <v>570278</v>
      </c>
    </row>
    <row r="194" spans="1:4" x14ac:dyDescent="0.25">
      <c r="A194">
        <v>100</v>
      </c>
      <c r="B194" s="13" t="s">
        <v>8</v>
      </c>
      <c r="C194">
        <v>3</v>
      </c>
      <c r="D194">
        <v>585994</v>
      </c>
    </row>
    <row r="195" spans="1:4" x14ac:dyDescent="0.25">
      <c r="A195">
        <v>100</v>
      </c>
      <c r="B195" s="13" t="s">
        <v>8</v>
      </c>
      <c r="C195">
        <v>3</v>
      </c>
      <c r="D195">
        <v>617427</v>
      </c>
    </row>
    <row r="196" spans="1:4" x14ac:dyDescent="0.25">
      <c r="A196">
        <v>100</v>
      </c>
      <c r="B196" s="13" t="s">
        <v>8</v>
      </c>
      <c r="C196">
        <v>4</v>
      </c>
      <c r="D196">
        <v>668104</v>
      </c>
    </row>
    <row r="197" spans="1:4" x14ac:dyDescent="0.25">
      <c r="A197">
        <v>100</v>
      </c>
      <c r="B197" s="13" t="s">
        <v>8</v>
      </c>
      <c r="C197">
        <v>4</v>
      </c>
      <c r="D197">
        <v>667142</v>
      </c>
    </row>
    <row r="198" spans="1:4" x14ac:dyDescent="0.25">
      <c r="A198">
        <v>100</v>
      </c>
      <c r="B198" s="13" t="s">
        <v>8</v>
      </c>
      <c r="C198">
        <v>4</v>
      </c>
      <c r="D198">
        <v>564184</v>
      </c>
    </row>
    <row r="199" spans="1:4" x14ac:dyDescent="0.25">
      <c r="A199">
        <v>100</v>
      </c>
      <c r="B199" s="13" t="s">
        <v>8</v>
      </c>
      <c r="C199">
        <v>4</v>
      </c>
      <c r="D199">
        <v>550713</v>
      </c>
    </row>
    <row r="200" spans="1:4" x14ac:dyDescent="0.25">
      <c r="A200">
        <v>100</v>
      </c>
      <c r="B200" s="13" t="s">
        <v>8</v>
      </c>
      <c r="C200">
        <v>4</v>
      </c>
      <c r="D200">
        <v>641482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Comparision</vt:lpstr>
      <vt:lpstr>RawData</vt:lpstr>
      <vt:lpstr>RawData!resultados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 Garcia</dc:creator>
  <cp:lastModifiedBy>Usuario de Windows</cp:lastModifiedBy>
  <dcterms:created xsi:type="dcterms:W3CDTF">2018-11-10T17:36:50Z</dcterms:created>
  <dcterms:modified xsi:type="dcterms:W3CDTF">2018-12-13T00:37:40Z</dcterms:modified>
</cp:coreProperties>
</file>