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World-WIde-COVID\Data\4_Clean data\"/>
    </mc:Choice>
  </mc:AlternateContent>
  <xr:revisionPtr revIDLastSave="0" documentId="8_{E8D56731-3E70-4FE5-BD14-57E0C448807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C16" i="1"/>
  <c r="D16" i="1"/>
  <c r="E16" i="1"/>
  <c r="F16" i="1"/>
  <c r="G16" i="1"/>
  <c r="B16" i="1"/>
  <c r="B15" i="1" a="1"/>
  <c r="B15" i="1" s="1"/>
  <c r="A16" i="1"/>
  <c r="A17" i="1"/>
  <c r="A18" i="1"/>
  <c r="A19" i="1"/>
  <c r="A20" i="1"/>
  <c r="A21" i="1"/>
  <c r="A22" i="1"/>
  <c r="A23" i="1"/>
  <c r="A24" i="1"/>
  <c r="A2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<sst xmlns="http://schemas.openxmlformats.org/spreadsheetml/2006/main" count="45" uniqueCount="20">
  <si>
    <t>Country</t>
  </si>
  <si>
    <t>Indicator Name</t>
  </si>
  <si>
    <t>Indicator Code</t>
  </si>
  <si>
    <t>Income_Group</t>
  </si>
  <si>
    <t>GDP (current US$)</t>
  </si>
  <si>
    <t>NY.GDP.MKTP.CD</t>
  </si>
  <si>
    <t>High income</t>
  </si>
  <si>
    <t>Indonesia</t>
  </si>
  <si>
    <t>Lower middle income</t>
  </si>
  <si>
    <t>Cambodia</t>
  </si>
  <si>
    <t>Myanmar</t>
  </si>
  <si>
    <t>Malaysia</t>
  </si>
  <si>
    <t>Upper middle income</t>
  </si>
  <si>
    <t>Philippines</t>
  </si>
  <si>
    <t>Singapore</t>
  </si>
  <si>
    <t>Thailand</t>
  </si>
  <si>
    <t>Vietnam</t>
  </si>
  <si>
    <t>Brunei</t>
  </si>
  <si>
    <t>Laos</t>
  </si>
  <si>
    <t>Percentage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</si>
</sst>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25" sqref="A15:G25"/>
    </sheetView>
  </sheetViews>
  <sheetFormatPr defaultRowHeight="14.4" x14ac:dyDescent="0.3"/>
  <cols>
    <col min="1" max="1" width="19.109375" bestFit="1" customWidth="1"/>
    <col min="2" max="2" width="15.6640625" bestFit="1" customWidth="1"/>
    <col min="3" max="3" width="15.5546875" bestFit="1" customWidth="1"/>
    <col min="4" max="5" width="13.109375" bestFit="1" customWidth="1"/>
    <col min="6" max="10" width="14.109375" bestFit="1" customWidth="1"/>
    <col min="11" max="11" width="18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 t="s">
        <v>3</v>
      </c>
    </row>
    <row r="2" spans="1:11" x14ac:dyDescent="0.3">
      <c r="A2" s="1" t="s">
        <v>17</v>
      </c>
      <c r="B2" s="1" t="s">
        <v>4</v>
      </c>
      <c r="C2" s="1" t="s">
        <v>5</v>
      </c>
      <c r="D2" s="2">
        <v>12930394937.8137</v>
      </c>
      <c r="E2" s="2">
        <v>11400854267.7188</v>
      </c>
      <c r="F2" s="2">
        <v>12128104859.149799</v>
      </c>
      <c r="G2" s="2">
        <v>13567351175.0315</v>
      </c>
      <c r="H2" s="2">
        <v>13469422958.5105</v>
      </c>
      <c r="I2" s="2">
        <v>12005825759.223</v>
      </c>
      <c r="J2" s="2">
        <v>14006569575.68</v>
      </c>
      <c r="K2" s="1" t="s">
        <v>6</v>
      </c>
    </row>
    <row r="3" spans="1:11" x14ac:dyDescent="0.3">
      <c r="A3" s="1" t="s">
        <v>7</v>
      </c>
      <c r="B3" s="1" t="s">
        <v>4</v>
      </c>
      <c r="C3" s="1" t="s">
        <v>5</v>
      </c>
      <c r="D3" s="2">
        <v>860854235065.07898</v>
      </c>
      <c r="E3" s="2">
        <v>931877364177.74194</v>
      </c>
      <c r="F3" s="2">
        <v>1015618742565.8101</v>
      </c>
      <c r="G3" s="2">
        <v>1042271531011.99</v>
      </c>
      <c r="H3" s="2">
        <v>1119099868265.25</v>
      </c>
      <c r="I3" s="2">
        <v>1058688935454.78</v>
      </c>
      <c r="J3" s="2">
        <v>1186092991320.04</v>
      </c>
      <c r="K3" s="1" t="s">
        <v>8</v>
      </c>
    </row>
    <row r="4" spans="1:11" x14ac:dyDescent="0.3">
      <c r="A4" s="1" t="s">
        <v>9</v>
      </c>
      <c r="B4" s="1" t="s">
        <v>4</v>
      </c>
      <c r="C4" s="1" t="s">
        <v>5</v>
      </c>
      <c r="D4" s="2">
        <v>18049954289.422901</v>
      </c>
      <c r="E4" s="2">
        <v>20016747754.019199</v>
      </c>
      <c r="F4" s="2">
        <v>22177200511.5811</v>
      </c>
      <c r="G4" s="2">
        <v>24571753583.492199</v>
      </c>
      <c r="H4" s="2">
        <v>27089389786.979</v>
      </c>
      <c r="I4" s="2">
        <v>25872798012.193802</v>
      </c>
      <c r="J4" s="2">
        <v>26961061119.7957</v>
      </c>
      <c r="K4" s="1" t="s">
        <v>8</v>
      </c>
    </row>
    <row r="5" spans="1:11" x14ac:dyDescent="0.3">
      <c r="A5" s="1" t="s">
        <v>18</v>
      </c>
      <c r="B5" s="1" t="s">
        <v>4</v>
      </c>
      <c r="C5" s="1" t="s">
        <v>5</v>
      </c>
      <c r="D5" s="2">
        <v>14426381187.089399</v>
      </c>
      <c r="E5" s="2">
        <v>15912495368.8717</v>
      </c>
      <c r="F5" s="2">
        <v>17071162084.4067</v>
      </c>
      <c r="G5" s="2">
        <v>18141651381.388401</v>
      </c>
      <c r="H5" s="2">
        <v>18740559554.1632</v>
      </c>
      <c r="I5" s="2">
        <v>18981800705.079399</v>
      </c>
      <c r="J5" s="2">
        <v>18827148509.5798</v>
      </c>
      <c r="K5" s="1" t="s">
        <v>8</v>
      </c>
    </row>
    <row r="6" spans="1:11" x14ac:dyDescent="0.3">
      <c r="A6" s="1" t="s">
        <v>10</v>
      </c>
      <c r="B6" s="1" t="s">
        <v>4</v>
      </c>
      <c r="C6" s="1" t="s">
        <v>5</v>
      </c>
      <c r="D6" s="2">
        <v>63045305229.104599</v>
      </c>
      <c r="E6" s="2">
        <v>60291736893.939697</v>
      </c>
      <c r="F6" s="2">
        <v>61449392056.148804</v>
      </c>
      <c r="G6" s="2">
        <v>67144725830.575302</v>
      </c>
      <c r="H6" s="2">
        <v>68697759361.231003</v>
      </c>
      <c r="I6" s="2">
        <v>78930257227.090805</v>
      </c>
      <c r="J6" s="2">
        <v>65091751273.287903</v>
      </c>
      <c r="K6" s="1" t="s">
        <v>8</v>
      </c>
    </row>
    <row r="7" spans="1:11" x14ac:dyDescent="0.3">
      <c r="A7" s="1" t="s">
        <v>11</v>
      </c>
      <c r="B7" s="1" t="s">
        <v>4</v>
      </c>
      <c r="C7" s="1" t="s">
        <v>5</v>
      </c>
      <c r="D7" s="2">
        <v>301354756113.17401</v>
      </c>
      <c r="E7" s="2">
        <v>301255454041.41498</v>
      </c>
      <c r="F7" s="2">
        <v>319112175611.57098</v>
      </c>
      <c r="G7" s="2">
        <v>358791603677.72803</v>
      </c>
      <c r="H7" s="2">
        <v>365175135787.56799</v>
      </c>
      <c r="I7" s="2">
        <v>337337932675.15198</v>
      </c>
      <c r="J7" s="2">
        <v>372980957208.02301</v>
      </c>
      <c r="K7" s="1" t="s">
        <v>12</v>
      </c>
    </row>
    <row r="8" spans="1:11" x14ac:dyDescent="0.3">
      <c r="A8" s="1" t="s">
        <v>13</v>
      </c>
      <c r="B8" s="1" t="s">
        <v>4</v>
      </c>
      <c r="C8" s="1" t="s">
        <v>5</v>
      </c>
      <c r="D8" s="2">
        <v>306446140628.70898</v>
      </c>
      <c r="E8" s="2">
        <v>318626761492.867</v>
      </c>
      <c r="F8" s="2">
        <v>328480867142.69</v>
      </c>
      <c r="G8" s="2">
        <v>346842094175.23999</v>
      </c>
      <c r="H8" s="2">
        <v>376823278560.849</v>
      </c>
      <c r="I8" s="2">
        <v>361751116292.54102</v>
      </c>
      <c r="J8" s="2">
        <v>394086401171.16803</v>
      </c>
      <c r="K8" s="1" t="s">
        <v>8</v>
      </c>
    </row>
    <row r="9" spans="1:11" x14ac:dyDescent="0.3">
      <c r="A9" s="1" t="s">
        <v>14</v>
      </c>
      <c r="B9" s="1" t="s">
        <v>4</v>
      </c>
      <c r="C9" s="1" t="s">
        <v>5</v>
      </c>
      <c r="D9" s="2">
        <v>308004146057.60797</v>
      </c>
      <c r="E9" s="2">
        <v>318832428519.72498</v>
      </c>
      <c r="F9" s="2">
        <v>343193352161.63397</v>
      </c>
      <c r="G9" s="2">
        <v>376998146500.59302</v>
      </c>
      <c r="H9" s="2">
        <v>375472731271.07501</v>
      </c>
      <c r="I9" s="2">
        <v>345295933898.67401</v>
      </c>
      <c r="J9" s="2">
        <v>396986899888.35101</v>
      </c>
      <c r="K9" s="1" t="s">
        <v>6</v>
      </c>
    </row>
    <row r="10" spans="1:11" x14ac:dyDescent="0.3">
      <c r="A10" s="1" t="s">
        <v>15</v>
      </c>
      <c r="B10" s="1" t="s">
        <v>4</v>
      </c>
      <c r="C10" s="1" t="s">
        <v>5</v>
      </c>
      <c r="D10" s="2">
        <v>401296437424.995</v>
      </c>
      <c r="E10" s="2">
        <v>413366150655.591</v>
      </c>
      <c r="F10" s="2">
        <v>456356961443.49701</v>
      </c>
      <c r="G10" s="2">
        <v>506754616189.315</v>
      </c>
      <c r="H10" s="2">
        <v>544081056184.69702</v>
      </c>
      <c r="I10" s="2">
        <v>499681757030.96802</v>
      </c>
      <c r="J10" s="2">
        <v>505947037098.42401</v>
      </c>
      <c r="K10" s="1" t="s">
        <v>12</v>
      </c>
    </row>
    <row r="11" spans="1:11" x14ac:dyDescent="0.3">
      <c r="A11" s="1" t="s">
        <v>16</v>
      </c>
      <c r="B11" s="1" t="s">
        <v>4</v>
      </c>
      <c r="C11" s="1" t="s">
        <v>5</v>
      </c>
      <c r="D11" s="2">
        <v>239258340825.53299</v>
      </c>
      <c r="E11" s="2">
        <v>257096001564.76901</v>
      </c>
      <c r="F11" s="2">
        <v>281353625688.00403</v>
      </c>
      <c r="G11" s="2">
        <v>310106472642.96802</v>
      </c>
      <c r="H11" s="2">
        <v>334365257436.758</v>
      </c>
      <c r="I11" s="2">
        <v>346615750664.38397</v>
      </c>
      <c r="J11" s="2">
        <v>366137590600.69897</v>
      </c>
      <c r="K11" s="1" t="s">
        <v>8</v>
      </c>
    </row>
    <row r="14" spans="1:11" x14ac:dyDescent="0.3">
      <c r="A14" t="s">
        <v>19</v>
      </c>
    </row>
    <row r="15" spans="1:11" x14ac:dyDescent="0.3">
      <c r="A15" s="1" t="str">
        <f>A1</f>
        <v>Country</v>
      </c>
      <c r="B15" s="1" cm="1">
        <f t="array" ref="B15:G15">E1:J1</f>
        <v>2016</v>
      </c>
      <c r="C15" s="1">
        <v>2017</v>
      </c>
      <c r="D15" s="1">
        <v>2018</v>
      </c>
      <c r="E15" s="1">
        <v>2019</v>
      </c>
      <c r="F15" s="1">
        <v>2020</v>
      </c>
      <c r="G15" s="1">
        <v>2021</v>
      </c>
    </row>
    <row r="16" spans="1:11" x14ac:dyDescent="0.3">
      <c r="A16" s="1" t="str">
        <f t="shared" ref="A16:A26" si="0">A2</f>
        <v>Brunei</v>
      </c>
      <c r="B16" s="3">
        <f>((E2-D2)/(E2+D2))</f>
        <v>-6.2863219934762307E-2</v>
      </c>
      <c r="C16" s="3">
        <f t="shared" ref="C16:G16" si="1">((F2-E2)/(F2+E2))</f>
        <v>3.0908744730680632E-2</v>
      </c>
      <c r="D16" s="3">
        <f t="shared" si="1"/>
        <v>5.6011705492486602E-2</v>
      </c>
      <c r="E16" s="3">
        <f t="shared" si="1"/>
        <v>-3.6220377489306135E-3</v>
      </c>
      <c r="F16" s="3">
        <f t="shared" si="1"/>
        <v>-5.7451733465066435E-2</v>
      </c>
      <c r="G16" s="3">
        <f t="shared" si="1"/>
        <v>7.6915016502630038E-2</v>
      </c>
    </row>
    <row r="17" spans="1:7" x14ac:dyDescent="0.3">
      <c r="A17" s="1" t="str">
        <f t="shared" si="0"/>
        <v>Indonesia</v>
      </c>
      <c r="B17" s="3">
        <f t="shared" ref="B17:B25" si="2">((E3-D3)/(E3+D3))</f>
        <v>3.9617268498340928E-2</v>
      </c>
      <c r="C17" s="3">
        <f t="shared" ref="C17:C25" si="3">((F3-E3)/(F3+E3))</f>
        <v>4.2999510036553439E-2</v>
      </c>
      <c r="D17" s="3">
        <f t="shared" ref="D17:D25" si="4">((G3-F3)/(G3+F3))</f>
        <v>1.2951510966540512E-2</v>
      </c>
      <c r="E17" s="3">
        <f t="shared" ref="E17:E25" si="5">((H3-G3)/(H3+G3))</f>
        <v>3.5546106180062952E-2</v>
      </c>
      <c r="F17" s="3">
        <f t="shared" ref="F17:F25" si="6">((I3-H3)/(I3+H3))</f>
        <v>-2.7739573602030613E-2</v>
      </c>
      <c r="G17" s="3">
        <f t="shared" ref="G17:G25" si="7">((J3-I3)/(J3+I3))</f>
        <v>5.6755649333076724E-2</v>
      </c>
    </row>
    <row r="18" spans="1:7" x14ac:dyDescent="0.3">
      <c r="A18" s="1" t="str">
        <f t="shared" si="0"/>
        <v>Cambodia</v>
      </c>
      <c r="B18" s="3">
        <f t="shared" si="2"/>
        <v>5.1667030738617017E-2</v>
      </c>
      <c r="C18" s="3">
        <f t="shared" si="3"/>
        <v>5.1202905780762545E-2</v>
      </c>
      <c r="D18" s="3">
        <f t="shared" si="4"/>
        <v>5.1221532508327311E-2</v>
      </c>
      <c r="E18" s="3">
        <f t="shared" si="5"/>
        <v>4.8733652397748663E-2</v>
      </c>
      <c r="F18" s="3">
        <f t="shared" si="6"/>
        <v>-2.2970950131410539E-2</v>
      </c>
      <c r="G18" s="3">
        <f t="shared" si="7"/>
        <v>2.0597834901349914E-2</v>
      </c>
    </row>
    <row r="19" spans="1:7" x14ac:dyDescent="0.3">
      <c r="A19" s="1" t="str">
        <f t="shared" si="0"/>
        <v>Laos</v>
      </c>
      <c r="B19" s="3">
        <f t="shared" si="2"/>
        <v>4.8983823743147262E-2</v>
      </c>
      <c r="C19" s="3">
        <f t="shared" si="3"/>
        <v>3.5128509237529526E-2</v>
      </c>
      <c r="D19" s="3">
        <f t="shared" si="4"/>
        <v>3.0400561375805681E-2</v>
      </c>
      <c r="E19" s="3">
        <f t="shared" si="5"/>
        <v>1.6238402134333495E-2</v>
      </c>
      <c r="F19" s="3">
        <f t="shared" si="6"/>
        <v>6.3951764751276575E-3</v>
      </c>
      <c r="G19" s="3">
        <f t="shared" si="7"/>
        <v>-4.0903595236557932E-3</v>
      </c>
    </row>
    <row r="20" spans="1:7" x14ac:dyDescent="0.3">
      <c r="A20" s="1" t="str">
        <f t="shared" si="0"/>
        <v>Myanmar</v>
      </c>
      <c r="B20" s="3">
        <f t="shared" si="2"/>
        <v>-2.2325558386732423E-2</v>
      </c>
      <c r="C20" s="3">
        <f t="shared" si="3"/>
        <v>9.5091541551559182E-3</v>
      </c>
      <c r="D20" s="3">
        <f t="shared" si="4"/>
        <v>4.428922463967909E-2</v>
      </c>
      <c r="E20" s="3">
        <f t="shared" si="5"/>
        <v>1.1432605406643252E-2</v>
      </c>
      <c r="F20" s="3">
        <f t="shared" si="6"/>
        <v>6.9312709757486837E-2</v>
      </c>
      <c r="G20" s="3">
        <f t="shared" si="7"/>
        <v>-9.6086050305058152E-2</v>
      </c>
    </row>
    <row r="21" spans="1:7" x14ac:dyDescent="0.3">
      <c r="A21" s="1" t="str">
        <f t="shared" si="0"/>
        <v>Malaysia</v>
      </c>
      <c r="B21" s="3">
        <f t="shared" si="2"/>
        <v>-1.6478657361872282E-4</v>
      </c>
      <c r="C21" s="3">
        <f t="shared" si="3"/>
        <v>2.8784096262637834E-2</v>
      </c>
      <c r="D21" s="3">
        <f t="shared" si="4"/>
        <v>5.8532537033140854E-2</v>
      </c>
      <c r="E21" s="3">
        <f t="shared" si="5"/>
        <v>8.8174383736947439E-3</v>
      </c>
      <c r="F21" s="3">
        <f t="shared" si="6"/>
        <v>-3.9625174764835347E-2</v>
      </c>
      <c r="G21" s="3">
        <f t="shared" si="7"/>
        <v>5.0178905616227072E-2</v>
      </c>
    </row>
    <row r="22" spans="1:7" x14ac:dyDescent="0.3">
      <c r="A22" s="1" t="str">
        <f t="shared" si="0"/>
        <v>Philippines</v>
      </c>
      <c r="B22" s="3">
        <f t="shared" si="2"/>
        <v>1.9486720385438982E-2</v>
      </c>
      <c r="C22" s="3">
        <f t="shared" si="3"/>
        <v>1.5227923785415159E-2</v>
      </c>
      <c r="D22" s="3">
        <f t="shared" si="4"/>
        <v>2.7188809035482878E-2</v>
      </c>
      <c r="E22" s="3">
        <f t="shared" si="5"/>
        <v>4.1429624126208875E-2</v>
      </c>
      <c r="F22" s="3">
        <f t="shared" si="6"/>
        <v>-2.0407100995289539E-2</v>
      </c>
      <c r="G22" s="3">
        <f t="shared" si="7"/>
        <v>4.2780735451094579E-2</v>
      </c>
    </row>
    <row r="23" spans="1:7" x14ac:dyDescent="0.3">
      <c r="A23" s="1" t="str">
        <f t="shared" si="0"/>
        <v>Singapore</v>
      </c>
      <c r="B23" s="3">
        <f t="shared" si="2"/>
        <v>1.7274490515200649E-2</v>
      </c>
      <c r="C23" s="3">
        <f t="shared" si="3"/>
        <v>3.6797545281147002E-2</v>
      </c>
      <c r="D23" s="3">
        <f t="shared" si="4"/>
        <v>4.6938618966972337E-2</v>
      </c>
      <c r="E23" s="3">
        <f t="shared" si="5"/>
        <v>-2.027208327364507E-3</v>
      </c>
      <c r="F23" s="3">
        <f t="shared" si="6"/>
        <v>-4.1867521204315993E-2</v>
      </c>
      <c r="G23" s="3">
        <f t="shared" si="7"/>
        <v>6.9637830267415449E-2</v>
      </c>
    </row>
    <row r="24" spans="1:7" x14ac:dyDescent="0.3">
      <c r="A24" s="1" t="str">
        <f t="shared" si="0"/>
        <v>Thailand</v>
      </c>
      <c r="B24" s="3">
        <f t="shared" si="2"/>
        <v>1.4815597778993723E-2</v>
      </c>
      <c r="C24" s="3">
        <f t="shared" si="3"/>
        <v>4.9430456877415992E-2</v>
      </c>
      <c r="D24" s="3">
        <f t="shared" si="4"/>
        <v>5.2327950277254572E-2</v>
      </c>
      <c r="E24" s="3">
        <f t="shared" si="5"/>
        <v>3.5520720295929245E-2</v>
      </c>
      <c r="F24" s="3">
        <f t="shared" si="6"/>
        <v>-4.2537728487319758E-2</v>
      </c>
      <c r="G24" s="3">
        <f t="shared" si="7"/>
        <v>6.2302114895984705E-3</v>
      </c>
    </row>
    <row r="25" spans="1:7" x14ac:dyDescent="0.3">
      <c r="A25" s="1" t="str">
        <f t="shared" si="0"/>
        <v>Vietnam</v>
      </c>
      <c r="B25" s="3">
        <f t="shared" si="2"/>
        <v>3.5937352040348633E-2</v>
      </c>
      <c r="C25" s="3">
        <f t="shared" si="3"/>
        <v>4.505086993373917E-2</v>
      </c>
      <c r="D25" s="3">
        <f t="shared" si="4"/>
        <v>4.8613333403387651E-2</v>
      </c>
      <c r="E25" s="3">
        <f t="shared" si="5"/>
        <v>3.7641348195038719E-2</v>
      </c>
      <c r="F25" s="3">
        <f t="shared" si="6"/>
        <v>1.7989478534482836E-2</v>
      </c>
      <c r="G25" s="3">
        <f t="shared" si="7"/>
        <v>2.7389334859749967E-2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2023-06-04T04:56:53Z</dcterms:modified>
</cp:coreProperties>
</file>