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World-WIde-COVID\Data\4_Clean data\"/>
    </mc:Choice>
  </mc:AlternateContent>
  <xr:revisionPtr revIDLastSave="0" documentId="13_ncr:1_{DF7BEDB8-6685-4E54-B928-35597D0C9A7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HDI" sheetId="1" r:id="rId1"/>
    <sheet name="additional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<sst xmlns="http://schemas.openxmlformats.org/spreadsheetml/2006/main" count="35" uniqueCount="25">
  <si>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Country</t>
  </si>
  <si>
    <t>Singapore</t>
  </si>
  <si>
    <t>Brunei Darussalam</t>
  </si>
  <si>
    <t>Malaysia</t>
  </si>
  <si>
    <t>Thailand</t>
  </si>
  <si>
    <t>Indonesia</t>
  </si>
  <si>
    <t>Viet Nam</t>
  </si>
  <si>
    <t>Philippines</t>
  </si>
  <si>
    <t>Lao People's Democratic Republic</t>
  </si>
  <si>
    <t>Cambodia</t>
  </si>
  <si>
    <t>Myanmar</t>
  </si>
  <si>
    <t>``</t>
  </si>
  <si>
    <t>Classification</t>
  </si>
  <si>
    <t>point</t>
  </si>
  <si>
    <t>classification</t>
  </si>
  <si>
    <t xml:space="preserve">Very high </t>
  </si>
  <si>
    <t xml:space="preserve">High </t>
  </si>
  <si>
    <t xml:space="preserve">Medium </t>
  </si>
  <si>
    <t xml:space="preserve">Low </t>
  </si>
  <si>
    <t>East Asia and the Pacific</t>
  </si>
  <si>
    <t>Developing Country</t>
  </si>
  <si>
    <t>Brunei</t>
  </si>
  <si>
    <t>Laos</t>
  </si>
  <si>
    <t>Additional Information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</si>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</sst>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166" fontId="0" fillId="0" borderId="1" xfId="0" applyNumberFormat="1" applyBorder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L7" sqref="L7"/>
    </sheetView>
  </sheetViews>
  <sheetFormatPr defaultRowHeight="14.4" x14ac:dyDescent="0.3"/>
  <sheetData>
    <row r="1" spans="1:9" x14ac:dyDescent="0.3">
      <c r="A1" s="1" t="s">
        <v>0</v>
      </c>
      <c r="B1" s="1">
        <v>1990</v>
      </c>
      <c r="C1" s="1">
        <v>2000</v>
      </c>
      <c r="D1" s="1">
        <v>2010</v>
      </c>
      <c r="E1" s="1">
        <v>2015</v>
      </c>
      <c r="F1" s="1">
        <v>2018</v>
      </c>
      <c r="G1" s="1">
        <v>2019</v>
      </c>
      <c r="H1" s="1">
        <v>2020</v>
      </c>
      <c r="I1" s="1">
        <v>2021</v>
      </c>
    </row>
    <row r="2" spans="1:9" x14ac:dyDescent="0.3">
      <c r="A2" s="1" t="s">
        <v>1</v>
      </c>
      <c r="B2" s="1">
        <v>0.72699999999999998</v>
      </c>
      <c r="C2" s="1">
        <v>0.83099999999999996</v>
      </c>
      <c r="D2" s="1">
        <v>0.91</v>
      </c>
      <c r="E2" s="1">
        <v>0.93</v>
      </c>
      <c r="F2" s="1">
        <v>0.94</v>
      </c>
      <c r="G2" s="1">
        <v>0.94299999999999995</v>
      </c>
      <c r="H2" s="1">
        <v>0.93899999999999995</v>
      </c>
      <c r="I2" s="1">
        <v>0.93899999999999995</v>
      </c>
    </row>
    <row r="3" spans="1:9" x14ac:dyDescent="0.3">
      <c r="A3" s="1" t="s">
        <v>2</v>
      </c>
      <c r="B3" s="1">
        <v>0.77</v>
      </c>
      <c r="C3" s="1">
        <v>0.80800000000000005</v>
      </c>
      <c r="D3" s="1">
        <v>0.82799999999999996</v>
      </c>
      <c r="E3" s="1" t="s">
        <v>11</v>
      </c>
      <c r="F3" s="1">
        <v>0.83</v>
      </c>
      <c r="G3" s="1">
        <v>0.83</v>
      </c>
      <c r="H3" s="1">
        <v>0.83</v>
      </c>
      <c r="I3" s="1">
        <v>0.82899999999999996</v>
      </c>
    </row>
    <row r="4" spans="1:9" x14ac:dyDescent="0.3">
      <c r="A4" s="1" t="s">
        <v>3</v>
      </c>
      <c r="B4" s="1">
        <v>0.64</v>
      </c>
      <c r="C4" s="1">
        <v>0.72099999999999997</v>
      </c>
      <c r="D4" s="1">
        <v>0.76900000000000002</v>
      </c>
      <c r="E4" s="1">
        <v>0.79700000000000004</v>
      </c>
      <c r="F4" s="1">
        <v>0.80700000000000005</v>
      </c>
      <c r="G4" s="1">
        <v>0.81</v>
      </c>
      <c r="H4" s="1">
        <v>0.80600000000000005</v>
      </c>
      <c r="I4" s="1">
        <v>0.80300000000000005</v>
      </c>
    </row>
    <row r="5" spans="1:9" x14ac:dyDescent="0.3">
      <c r="A5" s="1" t="s">
        <v>4</v>
      </c>
      <c r="B5" s="1">
        <v>0.57599999999999996</v>
      </c>
      <c r="C5" s="1">
        <v>0.65300000000000002</v>
      </c>
      <c r="D5" s="1">
        <v>0.73699999999999999</v>
      </c>
      <c r="E5" s="1">
        <v>0.78100000000000003</v>
      </c>
      <c r="F5" s="1">
        <v>0.79500000000000004</v>
      </c>
      <c r="G5" s="1">
        <v>0.80400000000000005</v>
      </c>
      <c r="H5" s="1">
        <v>0.80200000000000005</v>
      </c>
      <c r="I5" s="1">
        <v>0.8</v>
      </c>
    </row>
    <row r="6" spans="1:9" x14ac:dyDescent="0.3">
      <c r="A6" s="1" t="s">
        <v>5</v>
      </c>
      <c r="B6" s="1">
        <v>0.52600000000000002</v>
      </c>
      <c r="C6" s="1">
        <v>0.59499999999999997</v>
      </c>
      <c r="D6" s="1">
        <v>0.66400000000000003</v>
      </c>
      <c r="E6" s="1">
        <v>0.69499999999999995</v>
      </c>
      <c r="F6" s="1">
        <v>0.71</v>
      </c>
      <c r="G6" s="1">
        <v>0.71599999999999997</v>
      </c>
      <c r="H6" s="1">
        <v>0.70899999999999996</v>
      </c>
      <c r="I6" s="1">
        <v>0.70499999999999996</v>
      </c>
    </row>
    <row r="7" spans="1:9" x14ac:dyDescent="0.3">
      <c r="A7" s="1" t="s">
        <v>6</v>
      </c>
      <c r="B7" s="1">
        <v>0.48199999999999998</v>
      </c>
      <c r="C7" s="1">
        <v>0.58799999999999997</v>
      </c>
      <c r="D7" s="1">
        <v>0.66300000000000003</v>
      </c>
      <c r="E7" s="1">
        <v>0.68400000000000005</v>
      </c>
      <c r="F7" s="1">
        <v>0.69699999999999995</v>
      </c>
      <c r="G7" s="1">
        <v>0.70299999999999996</v>
      </c>
      <c r="H7" s="1">
        <v>0.71</v>
      </c>
      <c r="I7" s="1">
        <v>0.70299999999999996</v>
      </c>
    </row>
    <row r="8" spans="1:9" x14ac:dyDescent="0.3">
      <c r="A8" s="1" t="s">
        <v>7</v>
      </c>
      <c r="B8" s="1">
        <v>0.59799999999999998</v>
      </c>
      <c r="C8" s="1">
        <v>0.63300000000000001</v>
      </c>
      <c r="D8" s="1">
        <v>0.67400000000000004</v>
      </c>
      <c r="E8" s="1">
        <v>0.69799999999999995</v>
      </c>
      <c r="F8" s="1">
        <v>0.71</v>
      </c>
      <c r="G8" s="1">
        <v>0.71799999999999997</v>
      </c>
      <c r="H8" s="1">
        <v>0.71</v>
      </c>
      <c r="I8" s="1">
        <v>0.69899999999999995</v>
      </c>
    </row>
    <row r="9" spans="1:9" x14ac:dyDescent="0.3">
      <c r="A9" s="1" t="s">
        <v>8</v>
      </c>
      <c r="B9" s="1">
        <v>0.40500000000000003</v>
      </c>
      <c r="C9" s="1">
        <v>0.47</v>
      </c>
      <c r="D9" s="1">
        <v>0.55100000000000005</v>
      </c>
      <c r="E9" s="1">
        <v>0.59899999999999998</v>
      </c>
      <c r="F9" s="1">
        <v>0.60699999999999998</v>
      </c>
      <c r="G9" s="1">
        <v>0.61</v>
      </c>
      <c r="H9" s="1">
        <v>0.60799999999999998</v>
      </c>
      <c r="I9" s="1">
        <v>0.60699999999999998</v>
      </c>
    </row>
    <row r="10" spans="1:9" x14ac:dyDescent="0.3">
      <c r="A10" s="1" t="s">
        <v>9</v>
      </c>
      <c r="B10" s="1">
        <v>0.378</v>
      </c>
      <c r="C10" s="1">
        <v>0.42499999999999999</v>
      </c>
      <c r="D10" s="1">
        <v>0.54</v>
      </c>
      <c r="E10" s="1">
        <v>0.57399999999999995</v>
      </c>
      <c r="F10" s="1">
        <v>0.59099999999999997</v>
      </c>
      <c r="G10" s="1">
        <v>0.59799999999999998</v>
      </c>
      <c r="H10" s="1">
        <v>0.59599999999999997</v>
      </c>
      <c r="I10" s="1">
        <v>0.59299999999999997</v>
      </c>
    </row>
    <row r="11" spans="1:9" x14ac:dyDescent="0.3">
      <c r="A11" s="1" t="s">
        <v>10</v>
      </c>
      <c r="B11" s="1">
        <v>0.33300000000000002</v>
      </c>
      <c r="C11" s="1">
        <v>0.41</v>
      </c>
      <c r="D11" s="1">
        <v>0.51</v>
      </c>
      <c r="E11" s="1">
        <v>0.56200000000000006</v>
      </c>
      <c r="F11" s="1">
        <v>0.59</v>
      </c>
      <c r="G11" s="1">
        <v>0.59799999999999998</v>
      </c>
      <c r="H11" s="1">
        <v>0.6</v>
      </c>
      <c r="I11" s="1">
        <v>0.58499999999999996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CD60-CBB5-46BE-AA95-A0EE64FE4A93}">
  <dimension ref="A1:G11"/>
  <sheetViews>
    <sheetView tabSelected="1" zoomScale="145" zoomScaleNormal="145" workbookViewId="0">
      <selection activeCell="C8" sqref="C8"/>
    </sheetView>
  </sheetViews>
  <sheetFormatPr defaultRowHeight="14.4" x14ac:dyDescent="0.3"/>
  <cols>
    <col min="1" max="1" width="29.109375" bestFit="1" customWidth="1"/>
    <col min="3" max="3" width="11.5546875" bestFit="1" customWidth="1"/>
    <col min="4" max="4" width="29.109375" bestFit="1" customWidth="1"/>
    <col min="5" max="5" width="5.6640625" bestFit="1" customWidth="1"/>
    <col min="6" max="6" width="11.5546875" bestFit="1" customWidth="1"/>
    <col min="7" max="7" width="17.33203125" bestFit="1" customWidth="1"/>
  </cols>
  <sheetData>
    <row r="1" spans="1:7" x14ac:dyDescent="0.3">
      <c r="A1" s="2" t="s">
        <v>12</v>
      </c>
      <c r="B1" s="2" t="s">
        <v>13</v>
      </c>
      <c r="D1" s="5" t="s">
        <v>0</v>
      </c>
      <c r="E1" s="1" t="s">
        <v>13</v>
      </c>
      <c r="F1" s="1" t="s">
        <v>14</v>
      </c>
      <c r="G1" s="6"/>
    </row>
    <row r="2" spans="1:7" x14ac:dyDescent="0.3">
      <c r="A2" s="3" t="s">
        <v>15</v>
      </c>
      <c r="B2" s="2">
        <v>0.89600000000000002</v>
      </c>
      <c r="D2" s="1" t="s">
        <v>1</v>
      </c>
      <c r="E2" s="4">
        <v>0.93899999999999995</v>
      </c>
      <c r="F2" s="1" t="str" cm="1">
        <f t="array" ref="F2">IF(E2&lt;B$5,A$5,IF(E2&lt;B$3,A$4,IF(E2&lt;B$2,A$3,IF(E2&gt;B$2,A$2,error))))</f>
        <v xml:space="preserve">Very high </v>
      </c>
    </row>
    <row r="3" spans="1:7" x14ac:dyDescent="0.3">
      <c r="A3" s="3" t="s">
        <v>16</v>
      </c>
      <c r="B3" s="2">
        <v>0.754</v>
      </c>
      <c r="D3" s="1" t="s">
        <v>21</v>
      </c>
      <c r="E3" s="4">
        <v>0.82899999999999996</v>
      </c>
      <c r="F3" s="1" t="str" cm="1">
        <f t="array" ref="F3">IF(E3&lt;B$5,A$5,IF(E3&lt;B$3,A$4,IF(E3&lt;B$2,A$3,IF(E3&gt;B$2,A$2,error))))</f>
        <v xml:space="preserve">High </v>
      </c>
    </row>
    <row r="4" spans="1:7" x14ac:dyDescent="0.3">
      <c r="A4" s="3" t="s">
        <v>17</v>
      </c>
      <c r="B4" s="2">
        <v>0.63600000000000001</v>
      </c>
      <c r="D4" s="1" t="s">
        <v>3</v>
      </c>
      <c r="E4" s="4">
        <v>0.80300000000000005</v>
      </c>
      <c r="F4" s="1" t="str" cm="1">
        <f t="array" ref="F4">IF(E4&lt;B$5,A$5,IF(E4&lt;B$3,A$4,IF(E4&lt;B$2,A$3,IF(E4&gt;B$2,A$2,error))))</f>
        <v xml:space="preserve">High </v>
      </c>
    </row>
    <row r="5" spans="1:7" x14ac:dyDescent="0.3">
      <c r="A5" s="3" t="s">
        <v>18</v>
      </c>
      <c r="B5" s="2">
        <v>0.51800000000000002</v>
      </c>
      <c r="D5" s="1" t="s">
        <v>4</v>
      </c>
      <c r="E5" s="4">
        <v>0.8</v>
      </c>
      <c r="F5" s="1" t="str" cm="1">
        <f t="array" ref="F5">IF(E5&lt;B$5,A$5,IF(E5&lt;B$3,A$4,IF(E5&lt;B$2,A$3,IF(E5&gt;B$2,A$2,error))))</f>
        <v xml:space="preserve">High </v>
      </c>
    </row>
    <row r="6" spans="1:7" x14ac:dyDescent="0.3">
      <c r="D6" s="1" t="s">
        <v>5</v>
      </c>
      <c r="E6" s="4">
        <v>0.70499999999999996</v>
      </c>
      <c r="F6" s="1" t="str" cm="1">
        <f t="array" ref="F6">IF(E6&lt;B$5,A$5,IF(E6&lt;B$3,A$4,IF(E6&lt;B$2,A$3,IF(E6&gt;B$2,A$2,error))))</f>
        <v xml:space="preserve">Medium </v>
      </c>
    </row>
    <row r="7" spans="1:7" x14ac:dyDescent="0.3">
      <c r="A7" s="8" t="s">
        <v>23</v>
      </c>
      <c r="B7" s="2" t="s">
        <v>24</v>
      </c>
      <c r="D7" s="1" t="s">
        <v>6</v>
      </c>
      <c r="E7" s="4">
        <v>0.70299999999999996</v>
      </c>
      <c r="F7" s="1" t="str" cm="1">
        <f t="array" ref="F7">IF(E7&lt;B$5,A$5,IF(E7&lt;B$3,A$4,IF(E7&lt;B$2,A$3,IF(E7&gt;B$2,A$2,error))))</f>
        <v xml:space="preserve">Medium </v>
      </c>
    </row>
    <row r="8" spans="1:7" x14ac:dyDescent="0.3">
      <c r="A8" s="9" t="s">
        <v>19</v>
      </c>
      <c r="B8" s="7">
        <v>0.749</v>
      </c>
      <c r="D8" s="1" t="s">
        <v>7</v>
      </c>
      <c r="E8" s="4">
        <v>0.69899999999999995</v>
      </c>
      <c r="F8" s="1" t="str" cm="1">
        <f t="array" ref="F8">IF(E8&lt;B$5,A$5,IF(E8&lt;B$3,A$4,IF(E8&lt;B$2,A$3,IF(E8&gt;B$2,A$2,error))))</f>
        <v xml:space="preserve">Medium </v>
      </c>
    </row>
    <row r="9" spans="1:7" x14ac:dyDescent="0.3">
      <c r="A9" s="10" t="s">
        <v>20</v>
      </c>
      <c r="B9" s="7">
        <v>0.68500000000000005</v>
      </c>
      <c r="D9" s="1" t="s">
        <v>22</v>
      </c>
      <c r="E9" s="4">
        <v>0.60699999999999998</v>
      </c>
      <c r="F9" s="1" t="str" cm="1">
        <f t="array" ref="F9">IF(E9&lt;B$5,A$5,IF(E9&lt;B$3,A$4,IF(E9&lt;B$2,A$3,IF(E9&gt;B$2,A$2,error))))</f>
        <v xml:space="preserve">Medium </v>
      </c>
    </row>
    <row r="10" spans="1:7" x14ac:dyDescent="0.3">
      <c r="D10" s="1" t="s">
        <v>9</v>
      </c>
      <c r="E10" s="4">
        <v>0.59299999999999997</v>
      </c>
      <c r="F10" s="1" t="str" cm="1">
        <f t="array" ref="F10">IF(E10&lt;B$5,A$5,IF(E10&lt;B$3,A$4,IF(E10&lt;B$2,A$3,IF(E10&gt;B$2,A$2,error))))</f>
        <v xml:space="preserve">Medium </v>
      </c>
    </row>
    <row r="11" spans="1:7" x14ac:dyDescent="0.3">
      <c r="D11" s="1" t="s">
        <v>10</v>
      </c>
      <c r="E11" s="4">
        <v>0.58499999999999996</v>
      </c>
      <c r="F11" s="1" t="str" cm="1">
        <f t="array" ref="F11">IF(E11&lt;B$5,A$5,IF(E11&lt;B$3,A$4,IF(E11&lt;B$2,A$3,IF(E11&gt;B$2,A$2,error))))</f>
        <v xml:space="preserve">Medium 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additional_info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2023-06-06T00:14:23Z</dcterms:modified>
</cp:coreProperties>
</file>