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codeName="ThisWorkbook"/>
  <mc:AlternateContent xmlns:mc="http://schemas.openxmlformats.org/markup-compatibility/2006">
    <mc:Choice Requires="x15">
      <x15ac:absPath xmlns:x15ac="http://schemas.microsoft.com/office/spreadsheetml/2010/11/ac" url="/Users/arousou/Documents/Project Blue Squirrel/OBT/Upload spreadsheet - Bulk Reg/Template/"/>
    </mc:Choice>
  </mc:AlternateContent>
  <xr:revisionPtr revIDLastSave="0" documentId="13_ncr:1_{0D4F9140-DBAD-7C4E-9460-FF82B89B8ACA}" xr6:coauthVersionLast="46" xr6:coauthVersionMax="46" xr10:uidLastSave="{00000000-0000-0000-0000-000000000000}"/>
  <bookViews>
    <workbookView xWindow="0" yWindow="460" windowWidth="33600" windowHeight="18820" activeTab="1" xr2:uid="{00000000-000D-0000-FFFF-FFFF00000000}"/>
  </bookViews>
  <sheets>
    <sheet name="Instructions" sheetId="8" r:id="rId1"/>
    <sheet name="Enter details here" sheetId="5" r:id="rId2"/>
    <sheet name="REFERENCE" sheetId="2" state="hidden" r:id="rId3"/>
  </sheets>
  <definedNames>
    <definedName name="_xlnm.Print_Area" localSheetId="1">'Enter details here'!$B$3:$K$53</definedName>
    <definedName name="_xlnm.Print_Titles" localSheetId="1">'Enter details here'!$3:$3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5" i="5" l="1"/>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Y58" i="5"/>
  <c r="Y59" i="5"/>
  <c r="Y60" i="5"/>
  <c r="Y61" i="5"/>
  <c r="Y62" i="5"/>
  <c r="Y63" i="5"/>
  <c r="Y64" i="5"/>
  <c r="Y65" i="5"/>
  <c r="Y66" i="5"/>
  <c r="Y67" i="5"/>
  <c r="Y68" i="5"/>
  <c r="Y69" i="5"/>
  <c r="Y70" i="5"/>
  <c r="Y71" i="5"/>
  <c r="Y72" i="5"/>
  <c r="Y73" i="5"/>
  <c r="Y74" i="5"/>
  <c r="Y75" i="5"/>
  <c r="Y76" i="5"/>
  <c r="Y77" i="5"/>
  <c r="Y78" i="5"/>
  <c r="Y79" i="5"/>
  <c r="Y80" i="5"/>
  <c r="Y81" i="5"/>
  <c r="Y82" i="5"/>
  <c r="Y83" i="5"/>
  <c r="Y84" i="5"/>
  <c r="Y85" i="5"/>
  <c r="Y86" i="5"/>
  <c r="Y87" i="5"/>
  <c r="Y88" i="5"/>
  <c r="Y89" i="5"/>
  <c r="Y90" i="5"/>
  <c r="Y91" i="5"/>
  <c r="Y92" i="5"/>
  <c r="Y93" i="5"/>
  <c r="Y94" i="5"/>
  <c r="Y95" i="5"/>
  <c r="Y96" i="5"/>
  <c r="Y97" i="5"/>
  <c r="Y98" i="5"/>
  <c r="Y99" i="5"/>
  <c r="Y100" i="5"/>
  <c r="Y101" i="5"/>
  <c r="Y102" i="5"/>
  <c r="Y103" i="5"/>
  <c r="Y4" i="5"/>
  <c r="Z6" i="5" l="1"/>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5" i="5"/>
  <c r="Z4" i="5" l="1"/>
</calcChain>
</file>

<file path=xl/sharedStrings.xml><?xml version="1.0" encoding="utf-8"?>
<sst xmlns="http://schemas.openxmlformats.org/spreadsheetml/2006/main" count="188" uniqueCount="182">
  <si>
    <t>Male</t>
  </si>
  <si>
    <t>Prefer not to say</t>
  </si>
  <si>
    <t>Yes</t>
  </si>
  <si>
    <t>No</t>
  </si>
  <si>
    <t>Occupation</t>
  </si>
  <si>
    <t>Bangladeshi</t>
  </si>
  <si>
    <t>Chinese</t>
  </si>
  <si>
    <t>Indian</t>
  </si>
  <si>
    <t>Pakistani</t>
  </si>
  <si>
    <t>Asian or Asian British</t>
  </si>
  <si>
    <t>African</t>
  </si>
  <si>
    <t>Caribbean</t>
  </si>
  <si>
    <t>Another Black background</t>
  </si>
  <si>
    <t>Black, African, Black British or Caribbean</t>
  </si>
  <si>
    <t>Asian and White</t>
  </si>
  <si>
    <t>Black African and White</t>
  </si>
  <si>
    <t>Black Caribbean and White</t>
  </si>
  <si>
    <t>Another Mixed background</t>
  </si>
  <si>
    <t>Mixed or multiple ethnic groups</t>
  </si>
  <si>
    <t>British, English, Northern Irish, Scottish, or Welsh</t>
  </si>
  <si>
    <t>Irish</t>
  </si>
  <si>
    <t>Irish Traveller or Gypsy</t>
  </si>
  <si>
    <t>Another White background</t>
  </si>
  <si>
    <t>White</t>
  </si>
  <si>
    <t>ETHNIC GROUP</t>
  </si>
  <si>
    <t>SYMPTOMATIC</t>
  </si>
  <si>
    <t>GENDER</t>
  </si>
  <si>
    <t>COUNTRY</t>
  </si>
  <si>
    <t>England</t>
  </si>
  <si>
    <t>Scotland</t>
  </si>
  <si>
    <t>Northern Ireland</t>
  </si>
  <si>
    <t>Wales</t>
  </si>
  <si>
    <t>ID</t>
  </si>
  <si>
    <t>0000</t>
  </si>
  <si>
    <t>Female</t>
  </si>
  <si>
    <t>Time</t>
  </si>
  <si>
    <t>Health and social care</t>
  </si>
  <si>
    <t>Industry</t>
  </si>
  <si>
    <t>Teaching and education</t>
  </si>
  <si>
    <t>Transport</t>
  </si>
  <si>
    <t>Retail</t>
  </si>
  <si>
    <t>Hospitality</t>
  </si>
  <si>
    <t>Hair and beauty professionals</t>
  </si>
  <si>
    <t>Information and communication</t>
  </si>
  <si>
    <t>Financial services and insurance</t>
  </si>
  <si>
    <t>Manufacturing or construction</t>
  </si>
  <si>
    <t>Civil services or local government</t>
  </si>
  <si>
    <t>Arts, entertainment or recreation</t>
  </si>
  <si>
    <t>Other</t>
  </si>
  <si>
    <t>STATUS</t>
  </si>
  <si>
    <t>4111 - National government administrative occupation</t>
  </si>
  <si>
    <t>1172 - Social services manager or director</t>
  </si>
  <si>
    <t>1231 - Health care practice manager</t>
  </si>
  <si>
    <t>1232 - Residential, day or domiciliary care manager or proprietor</t>
  </si>
  <si>
    <t>2211 - Generalist medical practitioner</t>
  </si>
  <si>
    <t>2212 - Specialist medical practitioner</t>
  </si>
  <si>
    <t>2253 - Dental practitioner</t>
  </si>
  <si>
    <t>4159 - Other administrative occupation</t>
  </si>
  <si>
    <t>1231 - Health care practice managers</t>
  </si>
  <si>
    <t>2232 - Community nurses</t>
  </si>
  <si>
    <t>2234 - Nurse practitioners</t>
  </si>
  <si>
    <t>2235 - Mental health nurses</t>
  </si>
  <si>
    <t>2461 - Social worker</t>
  </si>
  <si>
    <t>0000 - I can't find my occupation</t>
  </si>
  <si>
    <t>In Work</t>
  </si>
  <si>
    <t>firstName</t>
  </si>
  <si>
    <t>lastName</t>
  </si>
  <si>
    <t>dateOfBirth</t>
  </si>
  <si>
    <t>sex</t>
  </si>
  <si>
    <t>ethnicity</t>
  </si>
  <si>
    <t>nhsNumber</t>
  </si>
  <si>
    <t>postcode</t>
  </si>
  <si>
    <t>addressLine1</t>
  </si>
  <si>
    <t>country</t>
  </si>
  <si>
    <t>symptomatic</t>
  </si>
  <si>
    <t>dateOfOnset</t>
  </si>
  <si>
    <t>workStatus</t>
  </si>
  <si>
    <t>industry</t>
  </si>
  <si>
    <t>occupation</t>
  </si>
  <si>
    <t>employer</t>
  </si>
  <si>
    <t>email</t>
  </si>
  <si>
    <t>mobile</t>
  </si>
  <si>
    <t>Another Asian background</t>
  </si>
  <si>
    <t>Arab</t>
  </si>
  <si>
    <t>Another ethnic background</t>
  </si>
  <si>
    <t>Another ethnic group</t>
  </si>
  <si>
    <t>reasonForTest</t>
  </si>
  <si>
    <t>testDate</t>
  </si>
  <si>
    <t>testTime</t>
  </si>
  <si>
    <t>I Don't Know</t>
  </si>
  <si>
    <t>7 day testing</t>
  </si>
  <si>
    <t>sampleId</t>
  </si>
  <si>
    <t>12 am</t>
  </si>
  <si>
    <t>1 am</t>
  </si>
  <si>
    <t>2 am</t>
  </si>
  <si>
    <t>3 am</t>
  </si>
  <si>
    <t>4 am</t>
  </si>
  <si>
    <t>5 am</t>
  </si>
  <si>
    <t>6 am</t>
  </si>
  <si>
    <t>7 am</t>
  </si>
  <si>
    <t>8 am</t>
  </si>
  <si>
    <t>9 am</t>
  </si>
  <si>
    <t>10 am</t>
  </si>
  <si>
    <t>11 am</t>
  </si>
  <si>
    <t>12 pm</t>
  </si>
  <si>
    <t>1 pm</t>
  </si>
  <si>
    <t>2 pm</t>
  </si>
  <si>
    <t>3 pm</t>
  </si>
  <si>
    <t>4 pm</t>
  </si>
  <si>
    <t>5 pm</t>
  </si>
  <si>
    <t>6 pm</t>
  </si>
  <si>
    <t>7 pm</t>
  </si>
  <si>
    <t>9 pm</t>
  </si>
  <si>
    <t>8 pm</t>
  </si>
  <si>
    <t>10 pm</t>
  </si>
  <si>
    <t>11 pm</t>
  </si>
  <si>
    <t xml:space="preserve">  Test details</t>
  </si>
  <si>
    <t xml:space="preserve">  Test subject's details</t>
  </si>
  <si>
    <t>How to use this spreadsheet</t>
  </si>
  <si>
    <t>Before you start</t>
  </si>
  <si>
    <t>Filling in the spreadsheet</t>
  </si>
  <si>
    <t>What happens after you upload the spreadsheet</t>
  </si>
  <si>
    <t xml:space="preserve">If you get an error on the status column </t>
  </si>
  <si>
    <t>Yes, and for the last 2 weeks they've worked from home</t>
  </si>
  <si>
    <t>Yes, and for the last 2 weeks they've travelled to work</t>
  </si>
  <si>
    <t>packageLabelId</t>
  </si>
  <si>
    <t>Result</t>
  </si>
  <si>
    <t>testType</t>
  </si>
  <si>
    <t>result</t>
  </si>
  <si>
    <t>Test Type</t>
  </si>
  <si>
    <t>Lateral flow test</t>
  </si>
  <si>
    <t>Positive</t>
  </si>
  <si>
    <t>Negative</t>
  </si>
  <si>
    <t>Void</t>
  </si>
  <si>
    <t>2313 - Secondary education teacher</t>
  </si>
  <si>
    <t>2314 - Primary education teacher</t>
  </si>
  <si>
    <t>2319 - Teaching professional</t>
  </si>
  <si>
    <t>6112 - Teaching assistant</t>
  </si>
  <si>
    <t>4213 - School secretary</t>
  </si>
  <si>
    <t>2329 - Other educational professional</t>
  </si>
  <si>
    <t>2439 - Business, research or administrative professional</t>
  </si>
  <si>
    <t>PCR test</t>
  </si>
  <si>
    <t>Box barcode</t>
  </si>
  <si>
    <t>Version: 1</t>
  </si>
  <si>
    <t>Other/ Not specified/ I do not know</t>
  </si>
  <si>
    <t>Use this spreadsheet to register up to 100 coronavirus (COVID-19) test kits for your organisation.</t>
  </si>
  <si>
    <t>Your organisation type will determine the type of test kits you can register and if you can report lateral flow results.</t>
  </si>
  <si>
    <t>Save time by using this spreadsheet</t>
  </si>
  <si>
    <t>The information you enter on this spreadsheet is the same information you would need to enter on the registration website when you register test kits one by one. 
Most of that information stays the same each time you need to register a test kit. For example, people’s personal details such as name, date of birth, gender, ethnic group, address and employment. By entering that information on this spreadsheet, you can save it for the next time you need it, which will make it faster each time you need to register test kits.</t>
  </si>
  <si>
    <t>You can only register up to 100 test kits at a time with this spreadsheet. 
If you need to register more than 100 test kits you need to use a separate spreadsheet for each group of up to 100 people.
You will need to use separate spreadsheets for staff and non-staff (for example, school pupils, residents or patients). You will need to upload these spreadsheets separately.
Always use the original downloaded file of this spreadsheet. Do not create your own version or copy it into a blank spreadsheet because this will cause the upload to fail.</t>
  </si>
  <si>
    <r>
      <rPr>
        <b/>
        <sz val="16"/>
        <color theme="1"/>
        <rFont val="Calibri (Body)"/>
      </rPr>
      <t>Test-specific information</t>
    </r>
    <r>
      <rPr>
        <sz val="16"/>
        <color theme="1"/>
        <rFont val="Calibri (Body)"/>
      </rPr>
      <t xml:space="preserve">
Boxes you do not need will automatically turn grey when you enter the test type. Do not enter anything into a grey box.
Depending on the type of test you are registering, some info will not be needed:
•	   if you are registering a PCR test, you do not need to enter a lateral flow test result
•	   if you are registering a lateral flow test, you do not need to enter an outer return box barcode </t>
    </r>
  </si>
  <si>
    <t>Each box on the spreadsheet has been set to only accept certain types of information. This is to make sure that it works when you upload it.
If an error message pops up when you enter information into a box, or if there’s an error message in the status column, check that you’ve entered the correct information in each box.</t>
  </si>
  <si>
    <t>Test results will be sent to the email address and/or mobile phone number you enter.</t>
  </si>
  <si>
    <t>Most of the boxes (fields) are mandatory so you need to enter details in them, or the spreadsheet will not work.
If you do not enter something in one of the mandatory fields, or if you enter the wrong information, the status column at the end of the spreadsheet will display an error message. If this happens, go back and check the boxes and make sure you’ve entered everything correctly.
Some of the boxes have dropdown lists with options for you to choose from. This is to make sure that the information is entered correctly.</t>
  </si>
  <si>
    <r>
      <t xml:space="preserve">Do not copy and paste email addresses or mobile numbers into the spreadsheet. This may cause the upload to fail. Instead, you need to type the information into the boxes.
Always check that the information you enter is correct before uploading it.
</t>
    </r>
    <r>
      <rPr>
        <b/>
        <sz val="16"/>
        <color rgb="FF0B0C0C"/>
        <rFont val="Calibri"/>
        <family val="2"/>
        <scheme val="minor"/>
      </rPr>
      <t>Optional information</t>
    </r>
    <r>
      <rPr>
        <sz val="16"/>
        <color rgb="FF0B0C0C"/>
        <rFont val="Calibri"/>
        <family val="2"/>
        <scheme val="minor"/>
      </rPr>
      <t xml:space="preserve">
Although some information is optional it’s helpful for you to provide it:
•	   </t>
    </r>
    <r>
      <rPr>
        <b/>
        <sz val="16"/>
        <color rgb="FF0B0C0C"/>
        <rFont val="Calibri"/>
        <family val="2"/>
        <scheme val="minor"/>
      </rPr>
      <t>NHS number</t>
    </r>
    <r>
      <rPr>
        <sz val="16"/>
        <color rgb="FF0B0C0C"/>
        <rFont val="Calibri"/>
        <family val="2"/>
        <scheme val="minor"/>
      </rPr>
      <t xml:space="preserve">: this helps us to connect each person’s test results with their GP records
•	   </t>
    </r>
    <r>
      <rPr>
        <b/>
        <sz val="16"/>
        <color rgb="FF0B0C0C"/>
        <rFont val="Calibri"/>
        <family val="2"/>
        <scheme val="minor"/>
      </rPr>
      <t>area of work</t>
    </r>
    <r>
      <rPr>
        <sz val="16"/>
        <color rgb="FF0B0C0C"/>
        <rFont val="Calibri"/>
        <family val="2"/>
        <scheme val="minor"/>
      </rPr>
      <t xml:space="preserve">: this helps us to understand which occupations are more at risk from the virus
•	   </t>
    </r>
    <r>
      <rPr>
        <b/>
        <sz val="16"/>
        <color rgb="FF0B0C0C"/>
        <rFont val="Calibri"/>
        <family val="2"/>
        <scheme val="minor"/>
      </rPr>
      <t>mobile number for getting results</t>
    </r>
    <r>
      <rPr>
        <sz val="16"/>
        <color rgb="FF0B0C0C"/>
        <rFont val="Calibri"/>
        <family val="2"/>
        <scheme val="minor"/>
      </rPr>
      <t xml:space="preserve">: this provides an alternative way of getting the results </t>
    </r>
  </si>
  <si>
    <t>Last Updated: 24/03/2020</t>
  </si>
  <si>
    <r>
      <t xml:space="preserve">•	  </t>
    </r>
    <r>
      <rPr>
        <b/>
        <sz val="16"/>
        <color rgb="FF0B0C0C"/>
        <rFont val="Calibri"/>
        <family val="2"/>
        <scheme val="minor"/>
      </rPr>
      <t>PCR test registration</t>
    </r>
    <r>
      <rPr>
        <sz val="16"/>
        <color rgb="FF0B0C0C"/>
        <rFont val="Calibri"/>
        <family val="2"/>
        <scheme val="minor"/>
      </rPr>
      <t xml:space="preserve">: all organisations
•	 </t>
    </r>
    <r>
      <rPr>
        <b/>
        <sz val="16"/>
        <color rgb="FF0B0C0C"/>
        <rFont val="Calibri"/>
        <family val="2"/>
        <scheme val="minor"/>
      </rPr>
      <t xml:space="preserve"> lateral flow test registration</t>
    </r>
    <r>
      <rPr>
        <sz val="16"/>
        <color rgb="FF0B0C0C"/>
        <rFont val="Calibri"/>
        <family val="2"/>
        <scheme val="minor"/>
      </rPr>
      <t xml:space="preserve">: care homes, schools, prisons and quarantine hotels
•	 </t>
    </r>
    <r>
      <rPr>
        <b/>
        <sz val="16"/>
        <color rgb="FF0B0C0C"/>
        <rFont val="Calibri"/>
        <family val="2"/>
        <scheme val="minor"/>
      </rPr>
      <t xml:space="preserve"> lateral flow test result</t>
    </r>
    <r>
      <rPr>
        <sz val="16"/>
        <color rgb="FF0B0C0C"/>
        <rFont val="Calibri"/>
        <family val="2"/>
        <scheme val="minor"/>
      </rPr>
      <t xml:space="preserve"> </t>
    </r>
    <r>
      <rPr>
        <b/>
        <sz val="16"/>
        <color rgb="FF0B0C0C"/>
        <rFont val="Calibri"/>
        <family val="2"/>
        <scheme val="minor"/>
      </rPr>
      <t>reporting</t>
    </r>
    <r>
      <rPr>
        <sz val="16"/>
        <color rgb="FF0B0C0C"/>
        <rFont val="Calibri"/>
        <family val="2"/>
        <scheme val="minor"/>
      </rPr>
      <t>: care homes only</t>
    </r>
  </si>
  <si>
    <r>
      <t>First line of address</t>
    </r>
    <r>
      <rPr>
        <sz val="16"/>
        <color rgb="FF000000"/>
        <rFont val="Calibri (Body)"/>
      </rPr>
      <t xml:space="preserve">
</t>
    </r>
  </si>
  <si>
    <r>
      <t xml:space="preserve">Test type
</t>
    </r>
    <r>
      <rPr>
        <b/>
        <sz val="14"/>
        <color rgb="FF000000"/>
        <rFont val="Calibri (Body)"/>
      </rPr>
      <t xml:space="preserve">
</t>
    </r>
    <r>
      <rPr>
        <sz val="14"/>
        <color rgb="FF000000"/>
        <rFont val="Calibri (Body)"/>
      </rPr>
      <t>Use the dropdown list</t>
    </r>
  </si>
  <si>
    <r>
      <t xml:space="preserve">Test kit barcode
</t>
    </r>
    <r>
      <rPr>
        <sz val="14"/>
        <color rgb="FF000000"/>
        <rFont val="Calibri (Body)"/>
      </rPr>
      <t>Enter manually or use the barcode scanner</t>
    </r>
    <r>
      <rPr>
        <sz val="16"/>
        <color rgb="FF000000"/>
        <rFont val="Calibri (Body)"/>
      </rPr>
      <t xml:space="preserve">
</t>
    </r>
    <r>
      <rPr>
        <b/>
        <sz val="16"/>
        <color rgb="FF000000"/>
        <rFont val="Calibri (Body)"/>
      </rPr>
      <t xml:space="preserve">
</t>
    </r>
  </si>
  <si>
    <r>
      <t xml:space="preserve">Date of test
</t>
    </r>
    <r>
      <rPr>
        <sz val="14"/>
        <color rgb="FF000000"/>
        <rFont val="Calibri (Body)"/>
      </rPr>
      <t>Enter as DD/MM/YYYY</t>
    </r>
    <r>
      <rPr>
        <b/>
        <sz val="16"/>
        <color rgb="FF000000"/>
        <rFont val="Calibri (Body)"/>
      </rPr>
      <t xml:space="preserve">
</t>
    </r>
  </si>
  <si>
    <r>
      <t xml:space="preserve">Hour of test
</t>
    </r>
    <r>
      <rPr>
        <sz val="14"/>
        <color rgb="FF000000"/>
        <rFont val="Calibri (Body)"/>
      </rPr>
      <t>To the nearest hour</t>
    </r>
    <r>
      <rPr>
        <b/>
        <sz val="14"/>
        <color rgb="FF000000"/>
        <rFont val="Calibri (Body)"/>
      </rPr>
      <t xml:space="preserve">
</t>
    </r>
    <r>
      <rPr>
        <sz val="14"/>
        <color rgb="FF000000"/>
        <rFont val="Calibri (Body)"/>
      </rPr>
      <t>Use the dropdown list</t>
    </r>
  </si>
  <si>
    <r>
      <t xml:space="preserve">Showing symptoms?
</t>
    </r>
    <r>
      <rPr>
        <b/>
        <sz val="14"/>
        <color rgb="FF000000"/>
        <rFont val="Calibri (Body)"/>
      </rPr>
      <t xml:space="preserve">
</t>
    </r>
    <r>
      <rPr>
        <sz val="14"/>
        <color rgb="FF000000"/>
        <rFont val="Calibri (Body)"/>
      </rPr>
      <t>Use the dropdown list</t>
    </r>
  </si>
  <si>
    <r>
      <t xml:space="preserve">Date symptoms started
</t>
    </r>
    <r>
      <rPr>
        <sz val="16"/>
        <color rgb="FF000000"/>
        <rFont val="Calibri (Body)"/>
      </rPr>
      <t xml:space="preserve">
</t>
    </r>
    <r>
      <rPr>
        <sz val="14"/>
        <color rgb="FF000000"/>
        <rFont val="Calibri (Body)"/>
      </rPr>
      <t>Only enter if showing symptoms</t>
    </r>
    <r>
      <rPr>
        <b/>
        <sz val="14"/>
        <color rgb="FF000000"/>
        <rFont val="Calibri (Body)"/>
      </rPr>
      <t xml:space="preserve">
</t>
    </r>
    <r>
      <rPr>
        <sz val="14"/>
        <color rgb="FF000000"/>
        <rFont val="Calibri (Body)"/>
      </rPr>
      <t>Enter as DD/MM/YYYY</t>
    </r>
  </si>
  <si>
    <r>
      <t xml:space="preserve">Test result
</t>
    </r>
    <r>
      <rPr>
        <sz val="16"/>
        <color rgb="FF000000"/>
        <rFont val="Calibri (Body)"/>
      </rPr>
      <t>L</t>
    </r>
    <r>
      <rPr>
        <sz val="14"/>
        <color rgb="FF000000"/>
        <rFont val="Calibri (Body)"/>
      </rPr>
      <t>ateral flow tests only
Use the dropdown list</t>
    </r>
  </si>
  <si>
    <r>
      <t xml:space="preserve">First name
</t>
    </r>
    <r>
      <rPr>
        <b/>
        <sz val="14"/>
        <color rgb="FF000000"/>
        <rFont val="Calibri (Body)"/>
      </rPr>
      <t xml:space="preserve">
</t>
    </r>
    <r>
      <rPr>
        <sz val="14"/>
        <color rgb="FF000000"/>
        <rFont val="Calibri (Body)"/>
      </rPr>
      <t>Only use characters A to Z and '-'</t>
    </r>
    <r>
      <rPr>
        <b/>
        <sz val="14"/>
        <color rgb="FF000000"/>
        <rFont val="Calibri (Body)"/>
      </rPr>
      <t xml:space="preserve">
</t>
    </r>
  </si>
  <si>
    <r>
      <t xml:space="preserve">Last name
</t>
    </r>
    <r>
      <rPr>
        <sz val="14"/>
        <color rgb="FF000000"/>
        <rFont val="Calibri (Body)"/>
      </rPr>
      <t>Only use characters A to Z and '-'</t>
    </r>
  </si>
  <si>
    <r>
      <t xml:space="preserve">Date of birth
</t>
    </r>
    <r>
      <rPr>
        <sz val="14"/>
        <color rgb="FF000000"/>
        <rFont val="Calibri (Body)"/>
      </rPr>
      <t>Enter as DD/MM/YYYY</t>
    </r>
    <r>
      <rPr>
        <b/>
        <sz val="16"/>
        <color rgb="FF000000"/>
        <rFont val="Calibri (Body)"/>
      </rPr>
      <t xml:space="preserve">
</t>
    </r>
  </si>
  <si>
    <r>
      <t xml:space="preserve">Gender
</t>
    </r>
    <r>
      <rPr>
        <sz val="14"/>
        <color rgb="FF000000"/>
        <rFont val="Calibri (Body)"/>
      </rPr>
      <t xml:space="preserve">Select an answer that matches their GP record
</t>
    </r>
    <r>
      <rPr>
        <b/>
        <sz val="14"/>
        <color rgb="FF000000"/>
        <rFont val="Calibri (Body)"/>
      </rPr>
      <t xml:space="preserve">
</t>
    </r>
    <r>
      <rPr>
        <sz val="14"/>
        <color rgb="FF000000"/>
        <rFont val="Calibri (Body)"/>
      </rPr>
      <t>Use the dropdown list</t>
    </r>
  </si>
  <si>
    <r>
      <t xml:space="preserve">Ethnic group 
</t>
    </r>
    <r>
      <rPr>
        <sz val="14"/>
        <color rgb="FF000000"/>
        <rFont val="Calibri (Body)"/>
      </rPr>
      <t>Use the dropdown list</t>
    </r>
    <r>
      <rPr>
        <b/>
        <sz val="16"/>
        <color rgb="FF000000"/>
        <rFont val="Calibri (Body)"/>
      </rPr>
      <t xml:space="preserve">
</t>
    </r>
  </si>
  <si>
    <r>
      <t xml:space="preserve">NHS number
</t>
    </r>
    <r>
      <rPr>
        <sz val="14"/>
        <color rgb="FF000000"/>
        <rFont val="Calibri (Body)"/>
      </rPr>
      <t>10 digits long</t>
    </r>
    <r>
      <rPr>
        <b/>
        <sz val="14"/>
        <color rgb="FF000000"/>
        <rFont val="Calibri (Body)"/>
      </rPr>
      <t xml:space="preserve">
</t>
    </r>
    <r>
      <rPr>
        <sz val="14"/>
        <color rgb="FF000000"/>
        <rFont val="Calibri (Body)"/>
      </rPr>
      <t>(Optional)</t>
    </r>
  </si>
  <si>
    <r>
      <t xml:space="preserve">Country
</t>
    </r>
    <r>
      <rPr>
        <sz val="16"/>
        <color rgb="FF000000"/>
        <rFont val="Calibri (Body)"/>
      </rPr>
      <t xml:space="preserve">
</t>
    </r>
    <r>
      <rPr>
        <sz val="14"/>
        <color rgb="FF000000"/>
        <rFont val="Calibri (Body)"/>
      </rPr>
      <t xml:space="preserve">Country the person lives in
Use the dropdown list
</t>
    </r>
    <r>
      <rPr>
        <b/>
        <sz val="16"/>
        <color rgb="FF000000"/>
        <rFont val="Calibri (Body)"/>
      </rPr>
      <t xml:space="preserve">
</t>
    </r>
  </si>
  <si>
    <r>
      <t xml:space="preserve">Postcode 
</t>
    </r>
    <r>
      <rPr>
        <sz val="16"/>
        <color rgb="FF000000"/>
        <rFont val="Calibri (Body)"/>
      </rPr>
      <t xml:space="preserve">
</t>
    </r>
    <r>
      <rPr>
        <sz val="14"/>
        <color rgb="FF000000"/>
        <rFont val="Calibri (Body)"/>
      </rPr>
      <t>Use the postcode that matches their GP records
Leave a space between the 2 sets of letters and numbers</t>
    </r>
  </si>
  <si>
    <r>
      <t xml:space="preserve">Currently in work?
</t>
    </r>
    <r>
      <rPr>
        <sz val="16"/>
        <color rgb="FF000000"/>
        <rFont val="Calibri (Body)"/>
      </rPr>
      <t xml:space="preserve">
</t>
    </r>
    <r>
      <rPr>
        <sz val="14"/>
        <color rgb="FF000000"/>
        <rFont val="Calibri (Body)"/>
      </rPr>
      <t>If they have a job, enter whether they travel to work or work from home
Use the dropdown list</t>
    </r>
  </si>
  <si>
    <r>
      <t xml:space="preserve">Area of work
</t>
    </r>
    <r>
      <rPr>
        <sz val="16"/>
        <color rgb="FF000000"/>
        <rFont val="Calibri (Body)"/>
      </rPr>
      <t xml:space="preserve">
</t>
    </r>
    <r>
      <rPr>
        <sz val="14"/>
        <color rgb="FF000000"/>
        <rFont val="Calibri (Body)"/>
      </rPr>
      <t xml:space="preserve">Only enter if currently in work
</t>
    </r>
    <r>
      <rPr>
        <b/>
        <sz val="14"/>
        <color rgb="FF000000"/>
        <rFont val="Calibri (Body)"/>
      </rPr>
      <t xml:space="preserve">
</t>
    </r>
    <r>
      <rPr>
        <sz val="14"/>
        <color rgb="FF000000"/>
        <rFont val="Calibri (Body)"/>
      </rPr>
      <t>Use the dropdown list</t>
    </r>
    <r>
      <rPr>
        <b/>
        <sz val="14"/>
        <color rgb="FF000000"/>
        <rFont val="Calibri (Body)"/>
      </rPr>
      <t xml:space="preserve">
</t>
    </r>
    <r>
      <rPr>
        <sz val="14"/>
        <color rgb="FF000000"/>
        <rFont val="Calibri (Body)"/>
      </rPr>
      <t>(Optional)</t>
    </r>
  </si>
  <si>
    <r>
      <t xml:space="preserve">Occupation
</t>
    </r>
    <r>
      <rPr>
        <sz val="16"/>
        <color rgb="FF000000"/>
        <rFont val="Calibri (Body)"/>
      </rPr>
      <t xml:space="preserve">
</t>
    </r>
    <r>
      <rPr>
        <sz val="14"/>
        <color rgb="FF000000"/>
        <rFont val="Calibri (Body)"/>
      </rPr>
      <t>Only enter if currently in work</t>
    </r>
    <r>
      <rPr>
        <b/>
        <sz val="14"/>
        <color rgb="FF000000"/>
        <rFont val="Calibri (Body)"/>
      </rPr>
      <t xml:space="preserve">
</t>
    </r>
    <r>
      <rPr>
        <sz val="14"/>
        <color rgb="FF000000"/>
        <rFont val="Calibri (Body)"/>
      </rPr>
      <t xml:space="preserve">Use the dropdown list
</t>
    </r>
    <r>
      <rPr>
        <b/>
        <sz val="14"/>
        <color rgb="FF000000"/>
        <rFont val="Calibri (Body)"/>
      </rPr>
      <t xml:space="preserve">
</t>
    </r>
    <r>
      <rPr>
        <sz val="14"/>
        <color rgb="FF000000"/>
        <rFont val="Calibri (Body)"/>
      </rPr>
      <t>(Optional)</t>
    </r>
  </si>
  <si>
    <r>
      <t xml:space="preserve">Employer
</t>
    </r>
    <r>
      <rPr>
        <sz val="16"/>
        <color rgb="FF000000"/>
        <rFont val="Calibri (Body)"/>
      </rPr>
      <t xml:space="preserve">
</t>
    </r>
    <r>
      <rPr>
        <sz val="14"/>
        <color rgb="FF000000"/>
        <rFont val="Calibri (Body)"/>
      </rPr>
      <t>Only enter if currently in work</t>
    </r>
    <r>
      <rPr>
        <b/>
        <sz val="14"/>
        <color rgb="FF000000"/>
        <rFont val="Calibri (Body)"/>
      </rPr>
      <t xml:space="preserve">
</t>
    </r>
    <r>
      <rPr>
        <sz val="14"/>
        <color rgb="FF000000"/>
        <rFont val="Calibri (Body)"/>
      </rPr>
      <t xml:space="preserve">Only use characters A to Z, '-' and '&amp;'
</t>
    </r>
    <r>
      <rPr>
        <b/>
        <sz val="14"/>
        <color rgb="FF000000"/>
        <rFont val="Calibri (Body)"/>
      </rPr>
      <t xml:space="preserve">
</t>
    </r>
    <r>
      <rPr>
        <sz val="14"/>
        <color rgb="FF000000"/>
        <rFont val="Calibri (Body)"/>
      </rPr>
      <t>(Optional)</t>
    </r>
  </si>
  <si>
    <r>
      <t xml:space="preserve">Email address for results
</t>
    </r>
    <r>
      <rPr>
        <sz val="14"/>
        <color rgb="FF000000"/>
        <rFont val="Calibri (Body)"/>
      </rPr>
      <t>Type in the address, do not copy and paste it
 It must be a valid email format, containing '@' and '.'</t>
    </r>
  </si>
  <si>
    <r>
      <t xml:space="preserve">Mobile number for results
</t>
    </r>
    <r>
      <rPr>
        <sz val="16"/>
        <color rgb="FF000000"/>
        <rFont val="Calibri (Body)"/>
      </rPr>
      <t xml:space="preserve">
</t>
    </r>
    <r>
      <rPr>
        <sz val="14"/>
        <color rgb="FF000000"/>
        <rFont val="Calibri (Body)"/>
      </rPr>
      <t xml:space="preserve">This must be:
- 11 digits for UK mobile number, beginning with '07'
-12 digits for an international number, beginning with '447'
- 13 digits for a number from USA or Canada, beginning with '001' 
- Do not use spaces or  use '+'
</t>
    </r>
    <r>
      <rPr>
        <sz val="16"/>
        <color rgb="FF000000"/>
        <rFont val="Calibri (Body)"/>
      </rPr>
      <t xml:space="preserve">
</t>
    </r>
    <r>
      <rPr>
        <sz val="14"/>
        <color rgb="FF000000"/>
        <rFont val="Calibri (Body)"/>
      </rPr>
      <t>(Optional)</t>
    </r>
  </si>
  <si>
    <r>
      <t xml:space="preserve">Is this test part of the 'daily contact testing' pilot?
</t>
    </r>
    <r>
      <rPr>
        <sz val="14"/>
        <color rgb="FF000000"/>
        <rFont val="Calibri (Body)"/>
      </rPr>
      <t>Use the dropdown list</t>
    </r>
  </si>
  <si>
    <r>
      <t>Outer return box barcode</t>
    </r>
    <r>
      <rPr>
        <sz val="16"/>
        <color rgb="FF000000"/>
        <rFont val="Calibri"/>
        <family val="2"/>
      </rPr>
      <t xml:space="preserve">
</t>
    </r>
    <r>
      <rPr>
        <sz val="14"/>
        <color rgb="FF000000"/>
        <rFont val="Calibri"/>
        <family val="2"/>
      </rPr>
      <t>Applies to tests you return to a lab (PCR). The barcode is on the blue label on the outer return box.
Leave blank if you do not have the barcode.</t>
    </r>
  </si>
  <si>
    <r>
      <t xml:space="preserve">Check all mandatory fields are filled in correctly
</t>
    </r>
    <r>
      <rPr>
        <sz val="14"/>
        <color theme="1"/>
        <rFont val="Calibri (Body)"/>
      </rPr>
      <t>An error will display if there are problems in any rows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</si>
</sst>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2"/>
      <color rgb="FF000000"/>
      <name val="Calibri"/>
      <family val="2"/>
    </font>
    <font>
      <sz val="10"/>
      <color theme="1"/>
      <name val="Arial"/>
      <family val="2"/>
    </font>
    <font>
      <sz val="10"/>
      <name val="Arial"/>
      <family val="2"/>
    </font>
    <font>
      <sz val="11"/>
      <color rgb="FF000000"/>
      <name val="Calibri"/>
      <family val="2"/>
      <scheme val="minor"/>
    </font>
    <font>
      <sz val="12"/>
      <color theme="0"/>
      <name val="Calibri"/>
      <family val="2"/>
      <scheme val="minor"/>
    </font>
    <font>
      <b/>
      <sz val="12"/>
      <color theme="1"/>
      <name val="Calibri"/>
      <family val="2"/>
      <scheme val="minor"/>
    </font>
    <font>
      <b/>
      <sz val="14"/>
      <color rgb="FF000000"/>
      <name val="Calibri"/>
      <family val="2"/>
    </font>
    <font>
      <sz val="14"/>
      <color theme="1"/>
      <name val="Calibri"/>
      <family val="2"/>
      <scheme val="minor"/>
    </font>
    <font>
      <b/>
      <sz val="14"/>
      <color theme="1"/>
      <name val="Calibri"/>
      <family val="2"/>
      <scheme val="minor"/>
    </font>
    <font>
      <b/>
      <u/>
      <sz val="16"/>
      <color theme="1"/>
      <name val="Calibri"/>
      <family val="2"/>
      <scheme val="minor"/>
    </font>
    <font>
      <b/>
      <u/>
      <sz val="14"/>
      <color theme="1"/>
      <name val="Calibri"/>
      <family val="2"/>
      <scheme val="minor"/>
    </font>
    <font>
      <sz val="12"/>
      <color rgb="FF000000"/>
      <name val="Calibri"/>
      <family val="2"/>
      <scheme val="minor"/>
    </font>
    <font>
      <sz val="16"/>
      <color theme="0"/>
      <name val="Calibri"/>
      <family val="2"/>
      <scheme val="minor"/>
    </font>
    <font>
      <sz val="16"/>
      <color rgb="FF0B0C0C"/>
      <name val="Calibri"/>
      <family val="2"/>
      <scheme val="minor"/>
    </font>
    <font>
      <sz val="16"/>
      <color theme="1"/>
      <name val="Calibri"/>
      <family val="2"/>
      <scheme val="minor"/>
    </font>
    <font>
      <b/>
      <sz val="22"/>
      <color rgb="FF0B0C0C"/>
      <name val="Calibri"/>
      <family val="2"/>
      <scheme val="minor"/>
    </font>
    <font>
      <b/>
      <sz val="16"/>
      <color theme="1"/>
      <name val="Calibri"/>
      <family val="2"/>
      <scheme val="minor"/>
    </font>
    <font>
      <b/>
      <sz val="16"/>
      <color rgb="FF0B0C0C"/>
      <name val="Calibri"/>
      <family val="2"/>
      <scheme val="minor"/>
    </font>
    <font>
      <b/>
      <sz val="28"/>
      <color rgb="FF0B0C0C"/>
      <name val="Calibri"/>
      <family val="2"/>
      <scheme val="minor"/>
    </font>
    <font>
      <b/>
      <sz val="22"/>
      <color theme="1"/>
      <name val="Calibri"/>
      <family val="2"/>
      <scheme val="minor"/>
    </font>
    <font>
      <sz val="16"/>
      <color theme="1"/>
      <name val="Calibri (Body)"/>
    </font>
    <font>
      <b/>
      <sz val="16"/>
      <color theme="1"/>
      <name val="Calibri (Body)"/>
    </font>
    <font>
      <b/>
      <sz val="22"/>
      <color rgb="FF0B0C0C"/>
      <name val="Calibri (Body)"/>
    </font>
    <font>
      <b/>
      <sz val="16"/>
      <color rgb="FF000000"/>
      <name val="Calibri (Body)"/>
    </font>
    <font>
      <sz val="16"/>
      <color rgb="FF000000"/>
      <name val="Calibri (Body)"/>
    </font>
    <font>
      <b/>
      <sz val="16"/>
      <color rgb="FF000000"/>
      <name val="Calibri"/>
      <family val="2"/>
    </font>
    <font>
      <sz val="16"/>
      <color rgb="FF000000"/>
      <name val="Calibri"/>
      <family val="2"/>
    </font>
    <font>
      <b/>
      <sz val="14"/>
      <color rgb="FF000000"/>
      <name val="Calibri (Body)"/>
    </font>
    <font>
      <sz val="14"/>
      <color rgb="FF000000"/>
      <name val="Calibri (Body)"/>
    </font>
    <font>
      <sz val="14"/>
      <color rgb="FF000000"/>
      <name val="Calibri"/>
      <family val="2"/>
    </font>
    <font>
      <sz val="14"/>
      <color theme="1"/>
      <name val="Calibri (Body)"/>
    </font>
  </fonts>
  <fills count="10">
    <fill>
      <patternFill patternType="none"/>
    </fill>
    <fill>
      <patternFill patternType="gray125"/>
    </fill>
    <fill>
      <patternFill patternType="solid">
        <fgColor rgb="FFD9D9D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FFFFF"/>
        <bgColor rgb="FF000000"/>
      </patternFill>
    </fill>
    <fill>
      <patternFill patternType="solid">
        <fgColor rgb="FF404040"/>
        <bgColor indexed="64"/>
      </patternFill>
    </fill>
    <fill>
      <patternFill patternType="solid">
        <fgColor rgb="FF1C4539"/>
        <bgColor indexed="64"/>
      </patternFill>
    </fill>
    <fill>
      <patternFill patternType="solid">
        <fgColor rgb="FF297F6E"/>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uble">
        <color theme="0" tint="-0.249977111117893"/>
      </left>
      <right style="thin">
        <color theme="0" tint="-0.249977111117893"/>
      </right>
      <top style="thin">
        <color theme="0" tint="-0.249977111117893"/>
      </top>
      <bottom style="thin">
        <color theme="0" tint="-0.249977111117893"/>
      </bottom>
      <diagonal/>
    </border>
    <border>
      <left style="medium">
        <color theme="1"/>
      </left>
      <right style="medium">
        <color theme="1"/>
      </right>
      <top style="medium">
        <color theme="1"/>
      </top>
      <bottom style="medium">
        <color theme="1"/>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diagonal/>
    </border>
    <border>
      <left style="thin">
        <color rgb="FF000000"/>
      </left>
      <right/>
      <top style="thin">
        <color rgb="FF000000"/>
      </top>
      <bottom/>
      <diagonal/>
    </border>
    <border>
      <left style="thin">
        <color theme="1"/>
      </left>
      <right style="thin">
        <color theme="1"/>
      </right>
      <top/>
      <bottom style="thin">
        <color theme="0" tint="-0.249977111117893"/>
      </bottom>
      <diagonal/>
    </border>
    <border>
      <left/>
      <right style="thin">
        <color indexed="64"/>
      </right>
      <top style="thin">
        <color indexed="64"/>
      </top>
      <bottom/>
      <diagonal/>
    </border>
    <border>
      <left style="double">
        <color rgb="FF000000"/>
      </left>
      <right style="thin">
        <color rgb="FF000000"/>
      </right>
      <top style="thin">
        <color rgb="FF000000"/>
      </top>
      <bottom style="thin">
        <color theme="0" tint="-0.249977111117893"/>
      </bottom>
      <diagonal/>
    </border>
    <border>
      <left/>
      <right/>
      <top/>
      <bottom style="thin">
        <color rgb="FF000000"/>
      </bottom>
      <diagonal/>
    </border>
    <border>
      <left/>
      <right style="double">
        <color rgb="FFB1B4B6"/>
      </right>
      <top/>
      <bottom style="thin">
        <color rgb="FF000000"/>
      </bottom>
      <diagonal/>
    </border>
    <border>
      <left style="thin">
        <color rgb="FF000000"/>
      </left>
      <right style="thin">
        <color theme="0" tint="-0.24994659260841701"/>
      </right>
      <top style="thin">
        <color rgb="FF000000"/>
      </top>
      <bottom style="thin">
        <color theme="0" tint="-0.249977111117893"/>
      </bottom>
      <diagonal/>
    </border>
    <border>
      <left style="thin">
        <color theme="0" tint="-0.24994659260841701"/>
      </left>
      <right/>
      <top style="thin">
        <color rgb="FF000000"/>
      </top>
      <bottom style="thin">
        <color theme="0" tint="-0.249977111117893"/>
      </bottom>
      <diagonal/>
    </border>
    <border>
      <left style="thin">
        <color theme="0" tint="-0.249977111117893"/>
      </left>
      <right style="thin">
        <color theme="0" tint="-0.24994659260841701"/>
      </right>
      <top style="thin">
        <color theme="0" tint="-0.249977111117893"/>
      </top>
      <bottom style="thin">
        <color theme="0" tint="-0.249977111117893"/>
      </bottom>
      <diagonal/>
    </border>
    <border>
      <left style="thin">
        <color theme="0" tint="-0.24994659260841701"/>
      </left>
      <right style="double">
        <color theme="0" tint="-0.249977111117893"/>
      </right>
      <top style="thin">
        <color theme="0" tint="-0.249977111117893"/>
      </top>
      <bottom style="thin">
        <color theme="0" tint="-0.249977111117893"/>
      </bottom>
      <diagonal/>
    </border>
    <border>
      <left style="double">
        <color rgb="FFB1B4B6"/>
      </left>
      <right/>
      <top/>
      <bottom style="thin">
        <color rgb="FF000000"/>
      </bottom>
      <diagonal/>
    </border>
  </borders>
  <cellStyleXfs count="3">
    <xf numFmtId="0" fontId="0" fillId="0" borderId="0"/>
    <xf numFmtId="0" fontId="29" fillId="0" borderId="0" applyNumberFormat="0" applyFill="0" applyBorder="0" applyAlignment="0" applyProtection="0"/>
    <xf numFmtId="0" fontId="30" fillId="0" borderId="0"/>
  </cellStyleXfs>
  <cellXfs count="147">
    <xf numFmtId="0" fontId="0" fillId="0" borderId="0" xfId="0"/>
    <xf numFmtId="0" fontId="0" fillId="0" borderId="0" xfId="0" applyAlignment="1">
      <alignment wrapText="1"/>
    </xf>
    <xf numFmtId="0" fontId="31" fillId="0" borderId="0" xfId="0" applyFont="1"/>
    <xf numFmtId="0" fontId="31" fillId="0" borderId="2" xfId="0" applyFont="1" applyBorder="1"/>
    <xf numFmtId="0" fontId="0" fillId="0" borderId="3" xfId="0" applyBorder="1"/>
    <xf numFmtId="0" fontId="0" fillId="0" borderId="4" xfId="0" applyBorder="1"/>
    <xf numFmtId="0" fontId="31" fillId="0" borderId="1" xfId="0" applyFont="1" applyBorder="1"/>
    <xf numFmtId="0" fontId="0" fillId="0" borderId="2" xfId="0" applyBorder="1"/>
    <xf numFmtId="0" fontId="28" fillId="0" borderId="0" xfId="0" applyFont="1"/>
    <xf numFmtId="0" fontId="28" fillId="0" borderId="0" xfId="0" applyFont="1" applyAlignment="1">
      <alignment horizontal="left"/>
    </xf>
    <xf numFmtId="0" fontId="0" fillId="0" borderId="6" xfId="0" applyBorder="1"/>
    <xf numFmtId="0" fontId="35" fillId="0" borderId="0" xfId="0" applyFont="1"/>
    <xf numFmtId="49" fontId="0" fillId="0" borderId="7" xfId="0" applyNumberFormat="1" applyBorder="1" applyAlignment="1">
      <alignment horizontal="right"/>
    </xf>
    <xf numFmtId="0" fontId="28" fillId="0" borderId="0" xfId="0" applyFont="1" applyAlignment="1">
      <alignment wrapText="1"/>
    </xf>
    <xf numFmtId="0" fontId="31" fillId="0" borderId="5" xfId="0" applyFont="1" applyBorder="1"/>
    <xf numFmtId="49" fontId="28" fillId="0" borderId="0" xfId="0" applyNumberFormat="1" applyFont="1"/>
    <xf numFmtId="0" fontId="0" fillId="0" borderId="0" xfId="0" applyBorder="1"/>
    <xf numFmtId="0" fontId="35" fillId="0" borderId="3" xfId="0" applyFont="1" applyBorder="1"/>
    <xf numFmtId="0" fontId="0" fillId="0" borderId="9" xfId="0" applyBorder="1"/>
    <xf numFmtId="0" fontId="33" fillId="0" borderId="9" xfId="2" applyFont="1" applyBorder="1" applyAlignment="1">
      <alignment vertical="top" wrapText="1"/>
    </xf>
    <xf numFmtId="0" fontId="34" fillId="0" borderId="9" xfId="2" applyFont="1" applyBorder="1" applyAlignment="1">
      <alignment vertical="top" wrapText="1"/>
    </xf>
    <xf numFmtId="0" fontId="0" fillId="0" borderId="10" xfId="0" applyBorder="1"/>
    <xf numFmtId="0" fontId="31" fillId="0" borderId="2" xfId="0" applyFont="1" applyFill="1" applyBorder="1"/>
    <xf numFmtId="0" fontId="0" fillId="0" borderId="2" xfId="0" applyFont="1" applyFill="1" applyBorder="1"/>
    <xf numFmtId="0" fontId="28" fillId="0" borderId="0" xfId="0" applyFont="1" applyAlignment="1">
      <alignment horizontal="center" vertical="center"/>
    </xf>
    <xf numFmtId="0" fontId="0" fillId="5" borderId="0" xfId="0" applyFill="1"/>
    <xf numFmtId="0" fontId="0" fillId="0" borderId="4" xfId="0" applyFill="1" applyBorder="1"/>
    <xf numFmtId="0" fontId="26" fillId="0" borderId="0" xfId="0" applyFont="1"/>
    <xf numFmtId="0" fontId="26" fillId="0" borderId="0" xfId="0" applyFont="1" applyAlignment="1">
      <alignment horizontal="left"/>
    </xf>
    <xf numFmtId="0" fontId="26" fillId="0" borderId="0" xfId="0" applyFont="1" applyAlignment="1">
      <alignment wrapText="1"/>
    </xf>
    <xf numFmtId="49" fontId="26" fillId="0" borderId="0" xfId="0" applyNumberFormat="1" applyFont="1"/>
    <xf numFmtId="0" fontId="0" fillId="0" borderId="3" xfId="0" applyFont="1" applyBorder="1"/>
    <xf numFmtId="0" fontId="36" fillId="0" borderId="0" xfId="0" applyNumberFormat="1" applyFont="1"/>
    <xf numFmtId="0" fontId="37" fillId="3" borderId="11" xfId="0" applyFont="1" applyFill="1" applyBorder="1" applyAlignment="1">
      <alignment horizontal="center" vertical="center"/>
    </xf>
    <xf numFmtId="0" fontId="16" fillId="0" borderId="0" xfId="0" applyFont="1"/>
    <xf numFmtId="49" fontId="0" fillId="0" borderId="3" xfId="0" applyNumberFormat="1" applyBorder="1"/>
    <xf numFmtId="49" fontId="0" fillId="0" borderId="12" xfId="0" applyNumberFormat="1" applyBorder="1"/>
    <xf numFmtId="0" fontId="12" fillId="0" borderId="13" xfId="0" applyFont="1" applyFill="1" applyBorder="1" applyAlignment="1" applyProtection="1">
      <alignment horizontal="left" vertical="center" wrapText="1"/>
      <protection locked="0"/>
    </xf>
    <xf numFmtId="164" fontId="14" fillId="0" borderId="13" xfId="0" applyNumberFormat="1" applyFont="1" applyBorder="1" applyAlignment="1" applyProtection="1">
      <alignment horizontal="left" vertical="center" wrapText="1"/>
      <protection locked="0"/>
    </xf>
    <xf numFmtId="49" fontId="14" fillId="0" borderId="13" xfId="0" applyNumberFormat="1" applyFont="1" applyFill="1" applyBorder="1" applyAlignment="1" applyProtection="1">
      <alignment horizontal="left" vertical="center" wrapText="1"/>
      <protection locked="0"/>
    </xf>
    <xf numFmtId="0" fontId="23" fillId="0" borderId="13" xfId="0" applyFont="1" applyBorder="1" applyAlignment="1" applyProtection="1">
      <alignment horizontal="left" vertical="center" wrapText="1"/>
      <protection locked="0"/>
    </xf>
    <xf numFmtId="164" fontId="28" fillId="0" borderId="13" xfId="0" applyNumberFormat="1" applyFont="1" applyBorder="1" applyAlignment="1" applyProtection="1">
      <alignment horizontal="left" vertical="center" wrapText="1"/>
      <protection locked="0"/>
    </xf>
    <xf numFmtId="0" fontId="22" fillId="0" borderId="13" xfId="0" applyFont="1" applyBorder="1" applyAlignment="1" applyProtection="1">
      <alignment horizontal="left" vertical="center" wrapText="1"/>
      <protection locked="0"/>
    </xf>
    <xf numFmtId="0" fontId="24" fillId="0" borderId="13" xfId="0" applyFont="1" applyBorder="1" applyAlignment="1" applyProtection="1">
      <alignment horizontal="left" vertical="center" wrapText="1"/>
      <protection locked="0"/>
    </xf>
    <xf numFmtId="49" fontId="25" fillId="0" borderId="13" xfId="0" applyNumberFormat="1" applyFont="1" applyBorder="1" applyAlignment="1" applyProtection="1">
      <alignment horizontal="left" vertical="center" wrapText="1"/>
      <protection locked="0"/>
    </xf>
    <xf numFmtId="0" fontId="18" fillId="0" borderId="13" xfId="0" applyFont="1" applyBorder="1" applyAlignment="1" applyProtection="1">
      <alignment horizontal="left" vertical="center" wrapText="1"/>
      <protection locked="0"/>
    </xf>
    <xf numFmtId="0" fontId="12" fillId="0" borderId="13" xfId="0" applyFont="1" applyBorder="1" applyAlignment="1" applyProtection="1">
      <alignment horizontal="left" vertical="center" wrapText="1"/>
      <protection locked="0"/>
    </xf>
    <xf numFmtId="49" fontId="12" fillId="0" borderId="13" xfId="0" applyNumberFormat="1" applyFont="1" applyBorder="1" applyAlignment="1" applyProtection="1">
      <alignment horizontal="left" vertical="center" wrapText="1"/>
      <protection locked="0"/>
    </xf>
    <xf numFmtId="49" fontId="21" fillId="0" borderId="13" xfId="0" applyNumberFormat="1" applyFont="1" applyBorder="1" applyAlignment="1" applyProtection="1">
      <alignment horizontal="left" vertical="center" wrapText="1"/>
      <protection locked="0"/>
    </xf>
    <xf numFmtId="0" fontId="25" fillId="0" borderId="13" xfId="0" applyFont="1" applyBorder="1" applyAlignment="1" applyProtection="1">
      <alignment horizontal="left" vertical="center" wrapText="1"/>
      <protection locked="0"/>
    </xf>
    <xf numFmtId="0" fontId="25" fillId="0" borderId="13" xfId="0" applyFont="1" applyFill="1" applyBorder="1" applyAlignment="1" applyProtection="1">
      <alignment horizontal="left" vertical="center" wrapText="1"/>
      <protection locked="0"/>
    </xf>
    <xf numFmtId="0" fontId="18" fillId="0" borderId="13" xfId="0" applyFont="1" applyFill="1" applyBorder="1" applyAlignment="1" applyProtection="1">
      <alignment horizontal="left" vertical="center" wrapText="1"/>
      <protection locked="0"/>
    </xf>
    <xf numFmtId="0" fontId="19" fillId="0" borderId="13" xfId="0" applyFont="1" applyBorder="1" applyAlignment="1" applyProtection="1">
      <alignment horizontal="left" vertical="center" wrapText="1"/>
      <protection locked="0"/>
    </xf>
    <xf numFmtId="0" fontId="20" fillId="0" borderId="13" xfId="0" applyFont="1" applyFill="1" applyBorder="1" applyAlignment="1" applyProtection="1">
      <alignment horizontal="left" vertical="center" wrapText="1"/>
      <protection locked="0"/>
    </xf>
    <xf numFmtId="0" fontId="17" fillId="0" borderId="13" xfId="0" applyFont="1" applyBorder="1" applyAlignment="1" applyProtection="1">
      <alignment horizontal="left" vertical="center" wrapText="1"/>
      <protection locked="0"/>
    </xf>
    <xf numFmtId="14" fontId="28" fillId="0" borderId="13" xfId="0" applyNumberFormat="1" applyFont="1" applyBorder="1" applyAlignment="1" applyProtection="1">
      <alignment horizontal="left" vertical="center" wrapText="1"/>
      <protection locked="0"/>
    </xf>
    <xf numFmtId="0" fontId="28" fillId="0" borderId="13" xfId="0" applyFont="1" applyBorder="1" applyAlignment="1" applyProtection="1">
      <alignment horizontal="left" vertical="center" wrapText="1"/>
      <protection locked="0"/>
    </xf>
    <xf numFmtId="49" fontId="29" fillId="0" borderId="13" xfId="1" applyNumberFormat="1" applyBorder="1" applyAlignment="1" applyProtection="1">
      <alignment horizontal="left" vertical="center" wrapText="1"/>
      <protection locked="0"/>
    </xf>
    <xf numFmtId="0" fontId="27" fillId="0" borderId="13" xfId="0" applyFont="1" applyBorder="1" applyAlignment="1" applyProtection="1">
      <alignment horizontal="left" vertical="center" wrapText="1"/>
      <protection locked="0"/>
    </xf>
    <xf numFmtId="0" fontId="12" fillId="0" borderId="15" xfId="0" applyFont="1" applyBorder="1" applyAlignment="1" applyProtection="1">
      <alignment horizontal="left" vertical="center" wrapText="1"/>
      <protection locked="0"/>
    </xf>
    <xf numFmtId="49" fontId="13" fillId="0" borderId="14" xfId="0" applyNumberFormat="1" applyFont="1" applyBorder="1" applyAlignment="1" applyProtection="1">
      <alignment horizontal="left" vertical="center" wrapText="1"/>
      <protection locked="0"/>
    </xf>
    <xf numFmtId="0" fontId="10" fillId="0" borderId="13" xfId="0" applyFont="1" applyFill="1" applyBorder="1" applyAlignment="1" applyProtection="1">
      <alignment horizontal="left" vertical="center" wrapText="1"/>
      <protection locked="0"/>
    </xf>
    <xf numFmtId="49" fontId="10" fillId="0" borderId="13" xfId="0" applyNumberFormat="1" applyFont="1" applyFill="1" applyBorder="1" applyAlignment="1" applyProtection="1">
      <alignment horizontal="left" vertical="center" wrapText="1"/>
      <protection locked="0"/>
    </xf>
    <xf numFmtId="0" fontId="10" fillId="0" borderId="15" xfId="0" applyFont="1" applyBorder="1" applyAlignment="1" applyProtection="1">
      <alignment horizontal="left" vertical="center" wrapText="1"/>
      <protection locked="0"/>
    </xf>
    <xf numFmtId="0" fontId="10" fillId="0" borderId="13" xfId="0" applyFont="1" applyBorder="1" applyAlignment="1" applyProtection="1">
      <alignment horizontal="left" vertical="center" wrapText="1"/>
      <protection locked="0"/>
    </xf>
    <xf numFmtId="49" fontId="10" fillId="0" borderId="13" xfId="0" applyNumberFormat="1" applyFont="1" applyBorder="1" applyAlignment="1" applyProtection="1">
      <alignment horizontal="left" vertical="center" wrapText="1"/>
      <protection locked="0"/>
    </xf>
    <xf numFmtId="18" fontId="13" fillId="0" borderId="13" xfId="0" applyNumberFormat="1" applyFont="1" applyFill="1" applyBorder="1" applyAlignment="1" applyProtection="1">
      <alignment horizontal="left" vertical="center" wrapText="1"/>
      <protection locked="0"/>
    </xf>
    <xf numFmtId="49" fontId="27" fillId="0" borderId="0" xfId="0" applyNumberFormat="1" applyFont="1" applyBorder="1"/>
    <xf numFmtId="0" fontId="38" fillId="0" borderId="0" xfId="0" applyFont="1" applyFill="1" applyBorder="1" applyAlignment="1">
      <alignment vertical="top" wrapText="1"/>
    </xf>
    <xf numFmtId="0" fontId="32" fillId="0" borderId="0" xfId="0" applyFont="1" applyFill="1" applyBorder="1" applyAlignment="1">
      <alignment vertical="top" wrapText="1"/>
    </xf>
    <xf numFmtId="0" fontId="9" fillId="5" borderId="0" xfId="0" applyFont="1" applyFill="1" applyAlignment="1">
      <alignment wrapText="1"/>
    </xf>
    <xf numFmtId="0" fontId="45" fillId="0" borderId="0" xfId="0" applyFont="1" applyAlignment="1">
      <alignment vertical="center" wrapText="1"/>
    </xf>
    <xf numFmtId="0" fontId="41" fillId="5" borderId="0" xfId="0" applyFont="1" applyFill="1" applyAlignment="1">
      <alignment wrapText="1"/>
    </xf>
    <xf numFmtId="0" fontId="46" fillId="5" borderId="0" xfId="0" applyFont="1" applyFill="1" applyAlignment="1">
      <alignment wrapText="1"/>
    </xf>
    <xf numFmtId="0" fontId="47" fillId="0" borderId="0" xfId="0" applyFont="1" applyAlignment="1">
      <alignment vertical="center" wrapText="1"/>
    </xf>
    <xf numFmtId="0" fontId="0" fillId="5" borderId="0" xfId="0" applyFill="1" applyAlignment="1">
      <alignment wrapText="1"/>
    </xf>
    <xf numFmtId="0" fontId="48" fillId="5" borderId="0" xfId="0" applyFont="1" applyFill="1" applyAlignment="1">
      <alignment wrapText="1"/>
    </xf>
    <xf numFmtId="0" fontId="40" fillId="5" borderId="0" xfId="0" applyFont="1" applyFill="1" applyAlignment="1">
      <alignment wrapText="1"/>
    </xf>
    <xf numFmtId="0" fontId="45" fillId="5" borderId="0" xfId="0" applyFont="1" applyFill="1" applyAlignment="1">
      <alignment wrapText="1"/>
    </xf>
    <xf numFmtId="0" fontId="49" fillId="6" borderId="0" xfId="0" applyFont="1" applyFill="1" applyAlignment="1">
      <alignment wrapText="1"/>
    </xf>
    <xf numFmtId="0" fontId="39" fillId="5" borderId="0" xfId="0" applyFont="1" applyFill="1" applyAlignment="1">
      <alignment horizontal="left"/>
    </xf>
    <xf numFmtId="14" fontId="39" fillId="5" borderId="0" xfId="0" applyNumberFormat="1" applyFont="1" applyFill="1"/>
    <xf numFmtId="0" fontId="42" fillId="5" borderId="0" xfId="0" applyFont="1" applyFill="1" applyAlignment="1">
      <alignment wrapText="1"/>
    </xf>
    <xf numFmtId="0" fontId="43" fillId="6" borderId="0" xfId="0" applyFont="1" applyFill="1" applyAlignment="1">
      <alignment wrapText="1"/>
    </xf>
    <xf numFmtId="0" fontId="43" fillId="6" borderId="0" xfId="0" applyFont="1" applyFill="1"/>
    <xf numFmtId="0" fontId="22" fillId="0" borderId="15" xfId="0" applyFont="1" applyBorder="1" applyAlignment="1" applyProtection="1">
      <alignment horizontal="left" vertical="center" wrapText="1"/>
      <protection locked="0"/>
    </xf>
    <xf numFmtId="0" fontId="18" fillId="0" borderId="15" xfId="0" applyFont="1" applyBorder="1" applyAlignment="1" applyProtection="1">
      <alignment horizontal="left" vertical="center" wrapText="1"/>
      <protection locked="0"/>
    </xf>
    <xf numFmtId="0" fontId="19" fillId="0" borderId="15" xfId="0" applyFont="1" applyBorder="1" applyAlignment="1" applyProtection="1">
      <alignment horizontal="left" vertical="center" wrapText="1"/>
      <protection locked="0"/>
    </xf>
    <xf numFmtId="0" fontId="21" fillId="0" borderId="15" xfId="0" applyFont="1" applyBorder="1" applyAlignment="1" applyProtection="1">
      <alignment horizontal="left" vertical="center" wrapText="1"/>
      <protection locked="0"/>
    </xf>
    <xf numFmtId="49" fontId="8" fillId="0" borderId="0" xfId="0" applyNumberFormat="1" applyFont="1"/>
    <xf numFmtId="0" fontId="8" fillId="0" borderId="14" xfId="0" applyFont="1" applyBorder="1" applyAlignment="1" applyProtection="1">
      <alignment horizontal="left" vertical="center" wrapText="1"/>
      <protection locked="0"/>
    </xf>
    <xf numFmtId="0" fontId="7" fillId="0" borderId="13" xfId="0" applyFont="1" applyBorder="1" applyAlignment="1" applyProtection="1">
      <alignment horizontal="left" vertical="center" wrapText="1"/>
      <protection locked="0"/>
    </xf>
    <xf numFmtId="49" fontId="6" fillId="0" borderId="14" xfId="0" applyNumberFormat="1" applyFont="1" applyBorder="1" applyAlignment="1" applyProtection="1">
      <alignment horizontal="left" vertical="center" wrapText="1"/>
      <protection locked="0"/>
    </xf>
    <xf numFmtId="0" fontId="5" fillId="0" borderId="13" xfId="0" applyFont="1" applyFill="1" applyBorder="1" applyAlignment="1" applyProtection="1">
      <alignment horizontal="left" vertical="center" wrapText="1"/>
      <protection locked="0"/>
    </xf>
    <xf numFmtId="0" fontId="0" fillId="0" borderId="1" xfId="0" applyBorder="1"/>
    <xf numFmtId="0" fontId="0" fillId="0" borderId="8" xfId="0" applyBorder="1"/>
    <xf numFmtId="164" fontId="28" fillId="0" borderId="27" xfId="0" applyNumberFormat="1" applyFont="1" applyBorder="1" applyAlignment="1" applyProtection="1">
      <alignment horizontal="left" vertical="center" wrapText="1"/>
      <protection locked="0"/>
    </xf>
    <xf numFmtId="164" fontId="28" fillId="0" borderId="28" xfId="0" applyNumberFormat="1" applyFont="1" applyBorder="1" applyAlignment="1" applyProtection="1">
      <alignment horizontal="left" vertical="center" wrapText="1"/>
      <protection locked="0"/>
    </xf>
    <xf numFmtId="0" fontId="4" fillId="0" borderId="13" xfId="0" applyFont="1" applyFill="1" applyBorder="1" applyAlignment="1" applyProtection="1">
      <alignment horizontal="left" vertical="center" wrapText="1"/>
      <protection locked="0"/>
    </xf>
    <xf numFmtId="49" fontId="4" fillId="0" borderId="13" xfId="0" applyNumberFormat="1" applyFont="1" applyFill="1" applyBorder="1" applyAlignment="1" applyProtection="1">
      <alignment horizontal="left" vertical="center" wrapText="1"/>
      <protection locked="0"/>
    </xf>
    <xf numFmtId="0" fontId="4" fillId="0" borderId="13" xfId="0" applyFont="1" applyBorder="1" applyAlignment="1" applyProtection="1">
      <alignment horizontal="left" vertical="center" wrapText="1"/>
      <protection locked="0"/>
    </xf>
    <xf numFmtId="0" fontId="4" fillId="0" borderId="15" xfId="0" applyFont="1" applyBorder="1" applyAlignment="1" applyProtection="1">
      <alignment horizontal="left" vertical="center" wrapText="1"/>
      <protection locked="0"/>
    </xf>
    <xf numFmtId="0" fontId="3" fillId="0" borderId="13" xfId="0" applyFont="1" applyFill="1" applyBorder="1" applyAlignment="1" applyProtection="1">
      <alignment horizontal="left" vertical="center" wrapText="1"/>
      <protection locked="0"/>
    </xf>
    <xf numFmtId="0" fontId="3" fillId="0" borderId="13" xfId="0" applyFont="1" applyBorder="1" applyAlignment="1" applyProtection="1">
      <alignment horizontal="left" vertical="center" wrapText="1"/>
      <protection locked="0"/>
    </xf>
    <xf numFmtId="0" fontId="3" fillId="0" borderId="15" xfId="0" applyFont="1" applyBorder="1" applyAlignment="1" applyProtection="1">
      <alignment horizontal="left" vertical="center" wrapText="1"/>
      <protection locked="0"/>
    </xf>
    <xf numFmtId="0" fontId="2" fillId="0" borderId="13" xfId="0" applyFont="1" applyFill="1" applyBorder="1" applyAlignment="1" applyProtection="1">
      <alignment horizontal="left" vertical="center" wrapText="1"/>
      <protection locked="0"/>
    </xf>
    <xf numFmtId="49" fontId="2" fillId="0" borderId="13" xfId="0" applyNumberFormat="1" applyFont="1" applyFill="1" applyBorder="1" applyAlignment="1" applyProtection="1">
      <alignment horizontal="left" vertical="center" wrapText="1"/>
      <protection locked="0"/>
    </xf>
    <xf numFmtId="0" fontId="2" fillId="0" borderId="13" xfId="0" applyFont="1" applyBorder="1" applyAlignment="1" applyProtection="1">
      <alignment horizontal="left" vertical="center" wrapText="1"/>
      <protection locked="0"/>
    </xf>
    <xf numFmtId="0" fontId="2" fillId="0" borderId="15" xfId="0" applyFont="1" applyBorder="1" applyAlignment="1" applyProtection="1">
      <alignment horizontal="left" vertical="center" wrapText="1"/>
      <protection locked="0"/>
    </xf>
    <xf numFmtId="0" fontId="1" fillId="0" borderId="16" xfId="0" applyFont="1" applyBorder="1" applyAlignment="1">
      <alignment horizontal="center" vertical="center" wrapText="1"/>
    </xf>
    <xf numFmtId="0" fontId="5" fillId="7" borderId="0" xfId="0" applyFont="1" applyFill="1"/>
    <xf numFmtId="0" fontId="11" fillId="7" borderId="0" xfId="0" applyFont="1" applyFill="1"/>
    <xf numFmtId="0" fontId="15" fillId="7" borderId="0" xfId="0" applyFont="1" applyFill="1"/>
    <xf numFmtId="0" fontId="26" fillId="7" borderId="0" xfId="0" applyFont="1" applyFill="1"/>
    <xf numFmtId="0" fontId="44" fillId="8" borderId="6" xfId="0" applyFont="1" applyFill="1" applyBorder="1" applyAlignment="1">
      <alignment vertical="center" wrapText="1"/>
    </xf>
    <xf numFmtId="0" fontId="26" fillId="7" borderId="0" xfId="0" applyFont="1" applyFill="1" applyBorder="1"/>
    <xf numFmtId="0" fontId="5" fillId="7" borderId="0" xfId="0" applyFont="1" applyFill="1" applyBorder="1"/>
    <xf numFmtId="0" fontId="44" fillId="9" borderId="23" xfId="0" applyFont="1" applyFill="1" applyBorder="1" applyAlignment="1">
      <alignment vertical="center"/>
    </xf>
    <xf numFmtId="0" fontId="44" fillId="9" borderId="24" xfId="0" applyFont="1" applyFill="1" applyBorder="1" applyAlignment="1">
      <alignment horizontal="left" vertical="center"/>
    </xf>
    <xf numFmtId="0" fontId="47" fillId="0" borderId="0" xfId="0" applyFont="1" applyAlignment="1">
      <alignment vertical="center"/>
    </xf>
    <xf numFmtId="0" fontId="46" fillId="5" borderId="0" xfId="0" applyFont="1" applyFill="1" applyAlignment="1">
      <alignment vertical="top" wrapText="1"/>
    </xf>
    <xf numFmtId="0" fontId="45" fillId="0" borderId="0" xfId="0" applyFont="1" applyAlignment="1">
      <alignment vertical="top" wrapText="1"/>
    </xf>
    <xf numFmtId="0" fontId="40" fillId="5" borderId="0" xfId="0" applyFont="1" applyFill="1" applyAlignment="1">
      <alignment vertical="top" wrapText="1"/>
    </xf>
    <xf numFmtId="0" fontId="50" fillId="0" borderId="0" xfId="0" applyFont="1" applyAlignment="1">
      <alignment vertical="top" wrapText="1"/>
    </xf>
    <xf numFmtId="0" fontId="9" fillId="5" borderId="0" xfId="0" applyFont="1" applyFill="1" applyAlignment="1">
      <alignment vertical="top" wrapText="1"/>
    </xf>
    <xf numFmtId="0" fontId="41" fillId="5" borderId="0" xfId="0" applyFont="1" applyFill="1" applyAlignment="1">
      <alignment vertical="top" wrapText="1"/>
    </xf>
    <xf numFmtId="0" fontId="49" fillId="0" borderId="0" xfId="0" applyFont="1" applyAlignment="1">
      <alignment vertical="top" wrapText="1"/>
    </xf>
    <xf numFmtId="0" fontId="0" fillId="5" borderId="0" xfId="0" applyFill="1" applyAlignment="1">
      <alignment vertical="top" wrapText="1"/>
    </xf>
    <xf numFmtId="0" fontId="45" fillId="0" borderId="0" xfId="0" applyFont="1" applyBorder="1" applyAlignment="1">
      <alignment vertical="top" wrapText="1"/>
    </xf>
    <xf numFmtId="0" fontId="51" fillId="5" borderId="0" xfId="0" applyFont="1" applyFill="1" applyAlignment="1">
      <alignment vertical="top" wrapText="1"/>
    </xf>
    <xf numFmtId="0" fontId="47" fillId="0" borderId="0" xfId="0" applyFont="1" applyAlignment="1">
      <alignment vertical="top" wrapText="1"/>
    </xf>
    <xf numFmtId="0" fontId="48" fillId="5" borderId="0" xfId="0" applyFont="1" applyFill="1" applyAlignment="1">
      <alignment vertical="top" wrapText="1"/>
    </xf>
    <xf numFmtId="0" fontId="54" fillId="0" borderId="0" xfId="0" applyFont="1" applyAlignment="1">
      <alignment vertical="top" wrapText="1"/>
    </xf>
    <xf numFmtId="0" fontId="46" fillId="5" borderId="0" xfId="0" applyFont="1" applyFill="1" applyAlignment="1">
      <alignment vertical="center" wrapText="1"/>
    </xf>
    <xf numFmtId="0" fontId="52" fillId="5" borderId="0" xfId="0" applyFont="1" applyFill="1" applyAlignment="1">
      <alignment vertical="center" wrapText="1"/>
    </xf>
    <xf numFmtId="0" fontId="55" fillId="2" borderId="17" xfId="0" applyFont="1" applyFill="1" applyBorder="1" applyAlignment="1">
      <alignment vertical="top" wrapText="1"/>
    </xf>
    <xf numFmtId="0" fontId="55" fillId="2" borderId="18" xfId="0" applyFont="1" applyFill="1" applyBorder="1" applyAlignment="1">
      <alignment vertical="top" wrapText="1"/>
    </xf>
    <xf numFmtId="0" fontId="55" fillId="2" borderId="25" xfId="0" applyFont="1" applyFill="1" applyBorder="1" applyAlignment="1">
      <alignment vertical="top" wrapText="1"/>
    </xf>
    <xf numFmtId="0" fontId="55" fillId="2" borderId="26" xfId="0" applyFont="1" applyFill="1" applyBorder="1" applyAlignment="1">
      <alignment vertical="top" wrapText="1"/>
    </xf>
    <xf numFmtId="0" fontId="55" fillId="2" borderId="22" xfId="0" applyFont="1" applyFill="1" applyBorder="1" applyAlignment="1">
      <alignment vertical="top" wrapText="1"/>
    </xf>
    <xf numFmtId="0" fontId="55" fillId="2" borderId="17" xfId="0" applyFont="1" applyFill="1" applyBorder="1" applyAlignment="1">
      <alignment horizontal="left" vertical="top" wrapText="1"/>
    </xf>
    <xf numFmtId="49" fontId="55" fillId="2" borderId="17" xfId="0" applyNumberFormat="1" applyFont="1" applyFill="1" applyBorder="1" applyAlignment="1">
      <alignment vertical="top" wrapText="1"/>
    </xf>
    <xf numFmtId="49" fontId="55" fillId="2" borderId="19" xfId="0" applyNumberFormat="1" applyFont="1" applyFill="1" applyBorder="1" applyAlignment="1">
      <alignment vertical="top" wrapText="1"/>
    </xf>
    <xf numFmtId="49" fontId="57" fillId="2" borderId="20" xfId="0" applyNumberFormat="1" applyFont="1" applyFill="1" applyBorder="1" applyAlignment="1">
      <alignment vertical="top" wrapText="1"/>
    </xf>
    <xf numFmtId="0" fontId="53" fillId="4" borderId="21" xfId="0" applyFont="1" applyFill="1" applyBorder="1" applyAlignment="1">
      <alignment horizontal="center" vertical="center" wrapText="1"/>
    </xf>
    <xf numFmtId="0" fontId="44" fillId="8" borderId="29" xfId="0" applyFont="1" applyFill="1" applyBorder="1" applyAlignment="1">
      <alignment horizontal="left" vertical="center" wrapText="1"/>
    </xf>
    <xf numFmtId="0" fontId="44" fillId="8" borderId="23" xfId="0" applyFont="1" applyFill="1" applyBorder="1" applyAlignment="1">
      <alignment horizontal="left" vertical="center" wrapText="1"/>
    </xf>
  </cellXfs>
  <cellStyles count="3">
    <cellStyle name="Hyperlink" xfId="1" builtinId="8"/>
    <cellStyle name="Normal" xfId="0" builtinId="0"/>
    <cellStyle name="Normal 2 2" xfId="2" xr:uid="{00000000-0005-0000-0000-00000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ill>
        <patternFill>
          <bgColor theme="0" tint="-0.14996795556505021"/>
        </patternFill>
      </fill>
    </dxf>
  </dxfs>
  <tableStyles count="0" defaultTableStyle="TableStyleMedium2" defaultPivotStyle="PivotStyleLight16"/>
  <colors>
    <mruColors>
      <color rgb="FF297F6E"/>
      <color rgb="FF404040"/>
      <color rgb="FF1C45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E7A47-AA95-F542-A397-C658113D019C}">
  <sheetPr codeName="Sheet1"/>
  <dimension ref="B2:E92"/>
  <sheetViews>
    <sheetView zoomScale="80" zoomScaleNormal="80" workbookViewId="0">
      <selection activeCell="B15" sqref="B15"/>
    </sheetView>
  </sheetViews>
  <sheetFormatPr baseColWidth="10" defaultColWidth="10.83203125" defaultRowHeight="15" x14ac:dyDescent="0.2"/>
  <cols>
    <col min="1" max="1" width="10.83203125" style="25"/>
    <col min="2" max="2" width="164.5" style="75" customWidth="1"/>
    <col min="3" max="3" width="11" style="25" bestFit="1" customWidth="1"/>
    <col min="4" max="4" width="16.33203125" style="25" customWidth="1"/>
    <col min="5" max="5" width="13.1640625" style="25" bestFit="1" customWidth="1"/>
    <col min="6" max="16384" width="10.83203125" style="25"/>
  </cols>
  <sheetData>
    <row r="2" spans="2:5" ht="22" x14ac:dyDescent="0.25">
      <c r="B2" s="120" t="s">
        <v>143</v>
      </c>
      <c r="C2" s="80"/>
      <c r="E2" s="81"/>
    </row>
    <row r="3" spans="2:5" ht="22" x14ac:dyDescent="0.2">
      <c r="B3" s="120" t="s">
        <v>155</v>
      </c>
    </row>
    <row r="4" spans="2:5" ht="6" customHeight="1" x14ac:dyDescent="0.2">
      <c r="B4" s="122"/>
    </row>
    <row r="5" spans="2:5" ht="38" x14ac:dyDescent="0.2">
      <c r="B5" s="123" t="s">
        <v>118</v>
      </c>
    </row>
    <row r="6" spans="2:5" ht="16" x14ac:dyDescent="0.2">
      <c r="B6" s="124"/>
    </row>
    <row r="7" spans="2:5" ht="22" x14ac:dyDescent="0.2">
      <c r="B7" s="121" t="s">
        <v>145</v>
      </c>
    </row>
    <row r="8" spans="2:5" ht="21" x14ac:dyDescent="0.2">
      <c r="B8" s="125"/>
    </row>
    <row r="9" spans="2:5" ht="22" x14ac:dyDescent="0.2">
      <c r="B9" s="121" t="s">
        <v>146</v>
      </c>
    </row>
    <row r="10" spans="2:5" ht="21" x14ac:dyDescent="0.2">
      <c r="B10" s="120"/>
    </row>
    <row r="11" spans="2:5" ht="66" x14ac:dyDescent="0.2">
      <c r="B11" s="121" t="s">
        <v>156</v>
      </c>
    </row>
    <row r="12" spans="2:5" ht="16" x14ac:dyDescent="0.2">
      <c r="B12" s="124"/>
    </row>
    <row r="13" spans="2:5" ht="16" x14ac:dyDescent="0.2">
      <c r="B13" s="124"/>
    </row>
    <row r="14" spans="2:5" ht="23" customHeight="1" x14ac:dyDescent="0.2">
      <c r="B14" s="126" t="s">
        <v>147</v>
      </c>
    </row>
    <row r="15" spans="2:5" x14ac:dyDescent="0.2">
      <c r="B15" s="127"/>
    </row>
    <row r="16" spans="2:5" ht="135" customHeight="1" x14ac:dyDescent="0.2">
      <c r="B16" s="120" t="s">
        <v>148</v>
      </c>
    </row>
    <row r="17" spans="2:2" ht="21" x14ac:dyDescent="0.2">
      <c r="B17" s="128"/>
    </row>
    <row r="18" spans="2:2" ht="30" x14ac:dyDescent="0.2">
      <c r="B18" s="129" t="s">
        <v>119</v>
      </c>
    </row>
    <row r="19" spans="2:2" ht="21" x14ac:dyDescent="0.2">
      <c r="B19" s="121"/>
    </row>
    <row r="20" spans="2:2" ht="198" x14ac:dyDescent="0.2">
      <c r="B20" s="120" t="s">
        <v>149</v>
      </c>
    </row>
    <row r="21" spans="2:2" ht="21" x14ac:dyDescent="0.2">
      <c r="B21" s="121"/>
    </row>
    <row r="22" spans="2:2" x14ac:dyDescent="0.2">
      <c r="B22" s="127"/>
    </row>
    <row r="23" spans="2:2" ht="30" x14ac:dyDescent="0.2">
      <c r="B23" s="130" t="s">
        <v>120</v>
      </c>
    </row>
    <row r="24" spans="2:2" ht="16" x14ac:dyDescent="0.2">
      <c r="B24" s="124"/>
    </row>
    <row r="25" spans="2:2" ht="150" customHeight="1" x14ac:dyDescent="0.2">
      <c r="B25" s="133" t="s">
        <v>153</v>
      </c>
    </row>
    <row r="26" spans="2:2" ht="9" customHeight="1" x14ac:dyDescent="0.2">
      <c r="B26" s="120"/>
    </row>
    <row r="27" spans="2:2" ht="283" customHeight="1" x14ac:dyDescent="0.2">
      <c r="B27" s="71" t="s">
        <v>154</v>
      </c>
    </row>
    <row r="28" spans="2:2" ht="1" customHeight="1" x14ac:dyDescent="0.2">
      <c r="B28" s="131"/>
    </row>
    <row r="29" spans="2:2" ht="1" customHeight="1" x14ac:dyDescent="0.2">
      <c r="B29" s="121"/>
    </row>
    <row r="30" spans="2:2" ht="205" customHeight="1" x14ac:dyDescent="0.2">
      <c r="B30" s="134" t="s">
        <v>150</v>
      </c>
    </row>
    <row r="31" spans="2:2" ht="21" x14ac:dyDescent="0.2">
      <c r="B31" s="120"/>
    </row>
    <row r="32" spans="2:2" ht="30" x14ac:dyDescent="0.2">
      <c r="B32" s="132" t="s">
        <v>122</v>
      </c>
    </row>
    <row r="33" spans="2:2" x14ac:dyDescent="0.2">
      <c r="B33" s="127"/>
    </row>
    <row r="34" spans="2:2" ht="100" customHeight="1" x14ac:dyDescent="0.2">
      <c r="B34" s="121" t="s">
        <v>151</v>
      </c>
    </row>
    <row r="35" spans="2:2" ht="21" x14ac:dyDescent="0.25">
      <c r="B35" s="73"/>
    </row>
    <row r="36" spans="2:2" ht="29" x14ac:dyDescent="0.2">
      <c r="B36" s="119" t="s">
        <v>121</v>
      </c>
    </row>
    <row r="37" spans="2:2" ht="21" x14ac:dyDescent="0.25">
      <c r="B37" s="73"/>
    </row>
    <row r="38" spans="2:2" ht="22" x14ac:dyDescent="0.25">
      <c r="B38" s="73" t="s">
        <v>152</v>
      </c>
    </row>
    <row r="39" spans="2:2" ht="21" x14ac:dyDescent="0.25">
      <c r="B39" s="73"/>
    </row>
    <row r="41" spans="2:2" ht="29" x14ac:dyDescent="0.2">
      <c r="B41" s="74"/>
    </row>
    <row r="42" spans="2:2" ht="16" x14ac:dyDescent="0.2">
      <c r="B42" s="70"/>
    </row>
    <row r="43" spans="2:2" ht="21" x14ac:dyDescent="0.2">
      <c r="B43" s="71"/>
    </row>
    <row r="44" spans="2:2" ht="19" x14ac:dyDescent="0.25">
      <c r="B44" s="77"/>
    </row>
    <row r="45" spans="2:2" ht="29" x14ac:dyDescent="0.2">
      <c r="B45" s="74"/>
    </row>
    <row r="47" spans="2:2" ht="39" customHeight="1" x14ac:dyDescent="0.2">
      <c r="B47" s="71"/>
    </row>
    <row r="48" spans="2:2" ht="12" customHeight="1" x14ac:dyDescent="0.25">
      <c r="B48" s="72"/>
    </row>
    <row r="49" spans="2:2" ht="21" x14ac:dyDescent="0.2">
      <c r="B49" s="71"/>
    </row>
    <row r="50" spans="2:2" ht="7" customHeight="1" x14ac:dyDescent="0.25">
      <c r="B50" s="73"/>
    </row>
    <row r="51" spans="2:2" ht="21" x14ac:dyDescent="0.2">
      <c r="B51" s="71"/>
    </row>
    <row r="52" spans="2:2" ht="21" x14ac:dyDescent="0.25">
      <c r="B52" s="78"/>
    </row>
    <row r="53" spans="2:2" ht="21" x14ac:dyDescent="0.25">
      <c r="B53" s="78"/>
    </row>
    <row r="54" spans="2:2" ht="21" x14ac:dyDescent="0.25">
      <c r="B54" s="78"/>
    </row>
    <row r="55" spans="2:2" ht="21" x14ac:dyDescent="0.25">
      <c r="B55" s="78"/>
    </row>
    <row r="56" spans="2:2" ht="21" x14ac:dyDescent="0.25">
      <c r="B56" s="79"/>
    </row>
    <row r="57" spans="2:2" ht="21" x14ac:dyDescent="0.25">
      <c r="B57" s="73"/>
    </row>
    <row r="58" spans="2:2" ht="21" x14ac:dyDescent="0.25">
      <c r="B58" s="76"/>
    </row>
    <row r="59" spans="2:2" ht="23" customHeight="1" x14ac:dyDescent="0.25">
      <c r="B59" s="78"/>
    </row>
    <row r="60" spans="2:2" ht="21" x14ac:dyDescent="0.2">
      <c r="B60" s="71"/>
    </row>
    <row r="61" spans="2:2" ht="21" x14ac:dyDescent="0.25">
      <c r="B61" s="73"/>
    </row>
    <row r="62" spans="2:2" ht="21" x14ac:dyDescent="0.25">
      <c r="B62" s="73"/>
    </row>
    <row r="63" spans="2:2" ht="21" x14ac:dyDescent="0.25">
      <c r="B63" s="73"/>
    </row>
    <row r="64" spans="2:2" ht="21" x14ac:dyDescent="0.25">
      <c r="B64" s="73"/>
    </row>
    <row r="65" spans="2:2" ht="21" x14ac:dyDescent="0.25">
      <c r="B65" s="73"/>
    </row>
    <row r="66" spans="2:2" ht="21" x14ac:dyDescent="0.25">
      <c r="B66" s="73"/>
    </row>
    <row r="67" spans="2:2" ht="21" x14ac:dyDescent="0.25">
      <c r="B67" s="73"/>
    </row>
    <row r="68" spans="2:2" ht="21" x14ac:dyDescent="0.25">
      <c r="B68" s="73"/>
    </row>
    <row r="69" spans="2:2" ht="21" x14ac:dyDescent="0.25">
      <c r="B69" s="73"/>
    </row>
    <row r="70" spans="2:2" ht="21" x14ac:dyDescent="0.25">
      <c r="B70" s="73"/>
    </row>
    <row r="71" spans="2:2" ht="21" x14ac:dyDescent="0.25">
      <c r="B71" s="73"/>
    </row>
    <row r="72" spans="2:2" ht="21" x14ac:dyDescent="0.25">
      <c r="B72" s="73"/>
    </row>
    <row r="73" spans="2:2" ht="21" x14ac:dyDescent="0.25">
      <c r="B73" s="73"/>
    </row>
    <row r="74" spans="2:2" ht="21" x14ac:dyDescent="0.25">
      <c r="B74" s="73"/>
    </row>
    <row r="75" spans="2:2" ht="21" x14ac:dyDescent="0.25">
      <c r="B75" s="73"/>
    </row>
    <row r="76" spans="2:2" ht="21" x14ac:dyDescent="0.25">
      <c r="B76" s="73"/>
    </row>
    <row r="77" spans="2:2" ht="21" x14ac:dyDescent="0.25">
      <c r="B77" s="73"/>
    </row>
    <row r="78" spans="2:2" ht="21" x14ac:dyDescent="0.25">
      <c r="B78" s="73"/>
    </row>
    <row r="79" spans="2:2" ht="19" x14ac:dyDescent="0.25">
      <c r="B79" s="82"/>
    </row>
    <row r="80" spans="2:2" ht="16" x14ac:dyDescent="0.2">
      <c r="B80" s="70"/>
    </row>
    <row r="82" spans="2:4" ht="19" x14ac:dyDescent="0.25">
      <c r="B82" s="77"/>
    </row>
    <row r="83" spans="2:4" ht="16" x14ac:dyDescent="0.2">
      <c r="B83" s="70"/>
    </row>
    <row r="84" spans="2:4" ht="16" x14ac:dyDescent="0.2">
      <c r="B84" s="70"/>
    </row>
    <row r="86" spans="2:4" ht="19" x14ac:dyDescent="0.25">
      <c r="B86" s="82"/>
    </row>
    <row r="87" spans="2:4" ht="16" x14ac:dyDescent="0.2">
      <c r="B87" s="70"/>
    </row>
    <row r="89" spans="2:4" ht="19" x14ac:dyDescent="0.25">
      <c r="B89" s="77"/>
    </row>
    <row r="90" spans="2:4" ht="16" x14ac:dyDescent="0.2">
      <c r="B90" s="83"/>
      <c r="C90" s="84"/>
      <c r="D90" s="84"/>
    </row>
    <row r="91" spans="2:4" ht="16" x14ac:dyDescent="0.2">
      <c r="B91" s="83"/>
      <c r="C91" s="84"/>
      <c r="D91" s="84"/>
    </row>
    <row r="92" spans="2:4" ht="16" x14ac:dyDescent="0.2">
      <c r="B92" s="70"/>
    </row>
  </sheetData>
  <sheetProtection algorithmName="SHA-512" hashValue="d8qo2Yj7yJvMt2VISJnPOykZtFjvhVorTBOMuXEkG23shB+bDevFLvDFV5woe/+9V29mJNO/ZTJvLeMUQz4BoQ==" saltValue="9GM+Neqo/UgxALHHiaNL4A==" spinCount="100000" sheet="1" scenarios="1" selectLockedCells="1" selectUnlockedCell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B103"/>
  <sheetViews>
    <sheetView showGridLines="0" tabSelected="1" showWhiteSpace="0" zoomScaleNormal="100" zoomScalePageLayoutView="90" workbookViewId="0">
      <pane ySplit="3" topLeftCell="A4" activePane="bottomLeft" state="frozen"/>
      <selection activeCell="A2" sqref="A2"/>
      <selection pane="bottomLeft" activeCell="A4" sqref="A4"/>
    </sheetView>
  </sheetViews>
  <sheetFormatPr baseColWidth="10" defaultColWidth="8.6640625" defaultRowHeight="16" x14ac:dyDescent="0.2"/>
  <cols>
    <col min="1" max="1" width="20.83203125" style="8" customWidth="1"/>
    <col min="2" max="4" width="24.83203125" style="8" customWidth="1"/>
    <col min="5" max="5" width="19.33203125" style="8" customWidth="1"/>
    <col min="6" max="9" width="24.83203125" style="8" customWidth="1"/>
    <col min="10" max="10" width="19.33203125" style="9" customWidth="1"/>
    <col min="11" max="18" width="24.83203125" style="8" customWidth="1"/>
    <col min="19" max="19" width="24.83203125" style="13" customWidth="1"/>
    <col min="20" max="20" width="24.83203125" style="8" customWidth="1"/>
    <col min="21" max="21" width="24.83203125" style="15" customWidth="1"/>
    <col min="22" max="22" width="39.1640625" style="15" customWidth="1"/>
    <col min="23" max="23" width="34.83203125" style="15" customWidth="1"/>
    <col min="24" max="24" width="38.33203125" style="15" customWidth="1"/>
    <col min="25" max="25" width="20.83203125" style="24" customWidth="1"/>
    <col min="26" max="26" width="11.5" style="8" bestFit="1" customWidth="1"/>
    <col min="27" max="16384" width="8.6640625" style="8"/>
  </cols>
  <sheetData>
    <row r="1" spans="1:28" ht="18" hidden="1" thickBot="1" x14ac:dyDescent="0.25">
      <c r="A1" s="110" t="s">
        <v>127</v>
      </c>
      <c r="B1" s="111" t="s">
        <v>91</v>
      </c>
      <c r="C1" s="112" t="s">
        <v>87</v>
      </c>
      <c r="D1" s="112" t="s">
        <v>88</v>
      </c>
      <c r="E1" s="113" t="s">
        <v>74</v>
      </c>
      <c r="F1" s="115" t="s">
        <v>75</v>
      </c>
      <c r="G1" s="116" t="s">
        <v>128</v>
      </c>
      <c r="H1" s="27" t="s">
        <v>65</v>
      </c>
      <c r="I1" s="27" t="s">
        <v>66</v>
      </c>
      <c r="J1" s="28" t="s">
        <v>67</v>
      </c>
      <c r="K1" t="s">
        <v>68</v>
      </c>
      <c r="L1" s="27" t="s">
        <v>69</v>
      </c>
      <c r="M1" t="s">
        <v>70</v>
      </c>
      <c r="N1" t="s">
        <v>73</v>
      </c>
      <c r="O1" s="27" t="s">
        <v>71</v>
      </c>
      <c r="P1" s="27" t="s">
        <v>72</v>
      </c>
      <c r="Q1" s="27" t="s">
        <v>76</v>
      </c>
      <c r="R1" s="27" t="s">
        <v>77</v>
      </c>
      <c r="S1" s="29" t="s">
        <v>78</v>
      </c>
      <c r="T1" s="27" t="s">
        <v>79</v>
      </c>
      <c r="U1" s="30" t="s">
        <v>80</v>
      </c>
      <c r="V1" s="30" t="s">
        <v>81</v>
      </c>
      <c r="W1" s="34" t="s">
        <v>86</v>
      </c>
      <c r="X1" s="89" t="s">
        <v>125</v>
      </c>
      <c r="Y1" s="8"/>
    </row>
    <row r="2" spans="1:28" ht="24" customHeight="1" x14ac:dyDescent="0.2">
      <c r="A2" s="117" t="s">
        <v>116</v>
      </c>
      <c r="B2" s="117"/>
      <c r="C2" s="117"/>
      <c r="D2" s="117"/>
      <c r="E2" s="117"/>
      <c r="F2" s="117"/>
      <c r="G2" s="118"/>
      <c r="H2" s="145" t="s">
        <v>117</v>
      </c>
      <c r="I2" s="146"/>
      <c r="J2" s="146"/>
      <c r="K2" s="146"/>
      <c r="L2" s="146"/>
      <c r="M2" s="146"/>
      <c r="N2" s="146"/>
      <c r="O2" s="146"/>
      <c r="P2" s="146"/>
      <c r="Q2" s="146"/>
      <c r="R2" s="146"/>
      <c r="S2" s="146"/>
      <c r="T2" s="146"/>
      <c r="U2" s="146"/>
      <c r="V2" s="146"/>
      <c r="W2" s="146"/>
      <c r="X2" s="114" t="s">
        <v>142</v>
      </c>
      <c r="Y2" s="33" t="s">
        <v>49</v>
      </c>
    </row>
    <row r="3" spans="1:28" ht="236" customHeight="1" thickBot="1" x14ac:dyDescent="0.25">
      <c r="A3" s="135" t="s">
        <v>158</v>
      </c>
      <c r="B3" s="135" t="s">
        <v>159</v>
      </c>
      <c r="C3" s="135" t="s">
        <v>160</v>
      </c>
      <c r="D3" s="135" t="s">
        <v>161</v>
      </c>
      <c r="E3" s="136" t="s">
        <v>162</v>
      </c>
      <c r="F3" s="137" t="s">
        <v>163</v>
      </c>
      <c r="G3" s="138" t="s">
        <v>164</v>
      </c>
      <c r="H3" s="139" t="s">
        <v>165</v>
      </c>
      <c r="I3" s="135" t="s">
        <v>166</v>
      </c>
      <c r="J3" s="140" t="s">
        <v>167</v>
      </c>
      <c r="K3" s="135" t="s">
        <v>168</v>
      </c>
      <c r="L3" s="135" t="s">
        <v>169</v>
      </c>
      <c r="M3" s="135" t="s">
        <v>170</v>
      </c>
      <c r="N3" s="135" t="s">
        <v>171</v>
      </c>
      <c r="O3" s="135" t="s">
        <v>172</v>
      </c>
      <c r="P3" s="135" t="s">
        <v>157</v>
      </c>
      <c r="Q3" s="135" t="s">
        <v>173</v>
      </c>
      <c r="R3" s="135" t="s">
        <v>174</v>
      </c>
      <c r="S3" s="135" t="s">
        <v>175</v>
      </c>
      <c r="T3" s="135" t="s">
        <v>176</v>
      </c>
      <c r="U3" s="141" t="s">
        <v>177</v>
      </c>
      <c r="V3" s="142" t="s">
        <v>178</v>
      </c>
      <c r="W3" s="135" t="s">
        <v>179</v>
      </c>
      <c r="X3" s="143" t="s">
        <v>180</v>
      </c>
      <c r="Y3" s="144" t="s">
        <v>181</v>
      </c>
      <c r="Z3" s="67"/>
      <c r="AA3" s="68"/>
      <c r="AB3" s="69"/>
    </row>
    <row r="4" spans="1:28" ht="62.25" customHeight="1" thickBot="1" x14ac:dyDescent="0.25">
      <c r="A4" s="93"/>
      <c r="B4" s="61"/>
      <c r="C4" s="38"/>
      <c r="D4" s="62"/>
      <c r="E4" s="64"/>
      <c r="F4" s="96"/>
      <c r="G4" s="97"/>
      <c r="H4" s="63"/>
      <c r="I4" s="64"/>
      <c r="J4" s="41"/>
      <c r="K4" s="65"/>
      <c r="L4" s="46"/>
      <c r="M4" s="65"/>
      <c r="N4" s="64"/>
      <c r="O4" s="91"/>
      <c r="P4" s="66"/>
      <c r="Q4" s="64"/>
      <c r="R4" s="55"/>
      <c r="S4" s="56"/>
      <c r="T4" s="40"/>
      <c r="U4" s="57"/>
      <c r="V4" s="60"/>
      <c r="W4" s="64"/>
      <c r="X4" s="90"/>
      <c r="Y4" s="109" t="str">
        <f>IF(AND(ISBLANK(A4), ISBLANK(B4), ISBLANK(C4), ISBLANK(D4), ISBLANK(W4),ISBLANK(E4),ISBLANK(F4), ISBLANK(H4), ISBLANK(I4), ISBLANK(J4), ISBLANK(K4),ISBLANK(L4), ISBLANK(N4),ISBLANK(O4),ISBLANK(P4),ISBLANK(Q4), ISBLANK(U4), ISBLANK(W4)),"",
IF(OR(ISBLANK(A4), AND(A4="Lateral flow test", ISBLANK(G4)), ISBLANK(B4), ISBLANK(C4), ISBLANK(D4),AND(E4="Yes",ISBLANK(F4)),ISBLANK(W4), ISBLANK(E4), ISBLANK(H4), ISBLANK(I4), ISBLANK(J4), ISBLANK(K4), ISBLANK(L4), ISBLANK(N4), ISBLANK(O4), ISBLANK(P4), ISBLANK(Q4), ISBLANK(U4), ISBLANK(W4)),"MANDATORY FIELDS MISSING",
IF(AND(A4="PCR test", G4&lt;&gt;""), "RESULTS NOT NEEDED FOR PCR TESTS", "DETAILS COMPLETE")))</f>
        <v/>
      </c>
      <c r="Z4" s="32" t="b">
        <f>OR(OR(AND(LEN(V4)=LEN(SUBSTITUTE(V4," ","")),LEN(V4)=LEN(SUBSTITUTE(V4,"+","")),LEN(V4)=10,MID(V4,1,1)="1"),AND(LEN(V4)=LEN(SUBSTITUTE(V4," ","")),LEN(V4)=LEN(SUBSTITUTE(V4,"+","")),LEN(V4)=13)),
(OR(AND(LEN(V4)=LEN(SUBSTITUTE(V4," ","")),LEN(V4)=LEN(SUBSTITUTE(V4,"+","")),LEN(V4)=11,MID(V4,1,2)="07"),AND(LEN(V4)=LEN(SUBSTITUTE(V4," ","")),LEN(V4)=LEN(SUBSTITUTE(V4,"+","")),LEN(V4)=12))),
(OR(AND(LEN(V4)=LEN(SUBSTITUTE(V4," ","")),LEN(V4)=LEN(SUBSTITUTE(V4,"+","")),LEN(V4)=13,MID(V4,1,3)="353"),AND(LEN(V4)=LEN(SUBSTITUTE(V4," ","")),LEN(V4)=LEN(SUBSTITUTE(V4,"+","")),LEN(V4)=14))))</f>
        <v>0</v>
      </c>
    </row>
    <row r="5" spans="1:28" ht="62.25" customHeight="1" thickBot="1" x14ac:dyDescent="0.25">
      <c r="A5" s="93"/>
      <c r="B5" s="102"/>
      <c r="C5" s="38"/>
      <c r="D5" s="106"/>
      <c r="E5" s="103"/>
      <c r="F5" s="96"/>
      <c r="G5" s="97"/>
      <c r="H5" s="104"/>
      <c r="I5" s="103"/>
      <c r="J5" s="41"/>
      <c r="K5" s="65"/>
      <c r="L5" s="103"/>
      <c r="M5" s="44"/>
      <c r="N5" s="103"/>
      <c r="O5" s="103"/>
      <c r="P5" s="102"/>
      <c r="Q5" s="103"/>
      <c r="R5" s="55"/>
      <c r="S5" s="56"/>
      <c r="T5" s="40"/>
      <c r="U5" s="57"/>
      <c r="V5" s="60"/>
      <c r="W5" s="64"/>
      <c r="X5" s="90"/>
      <c r="Y5" s="109" t="str">
        <f t="shared" ref="Y5:Y68" si="0">IF(AND(ISBLANK(A5), ISBLANK(B5), ISBLANK(C5), ISBLANK(D5), ISBLANK(W5),ISBLANK(E5),ISBLANK(F5), ISBLANK(H5), ISBLANK(I5), ISBLANK(J5), ISBLANK(K5),ISBLANK(L5), ISBLANK(N5),ISBLANK(O5),ISBLANK(P5),ISBLANK(Q5), ISBLANK(U5), ISBLANK(W5)),"",
IF(OR(ISBLANK(A5), AND(A5="Lateral flow test", ISBLANK(G5)), ISBLANK(B5), ISBLANK(C5), ISBLANK(D5),AND(E5="Yes",ISBLANK(F5)),ISBLANK(W5), ISBLANK(E5), ISBLANK(H5), ISBLANK(I5), ISBLANK(J5), ISBLANK(K5), ISBLANK(L5), ISBLANK(N5), ISBLANK(O5), ISBLANK(P5), ISBLANK(Q5), ISBLANK(U5), ISBLANK(W5)),"MANDATORY FIELDS MISSING",
IF(AND(A5="PCR test", G5&lt;&gt;""), "RESULTS NOT NEEDED FOR PCR TESTS", "DETAILS COMPLETE")))</f>
        <v/>
      </c>
      <c r="Z5" s="32" t="b">
        <f>OR(OR(AND(LEN(V5)=LEN(SUBSTITUTE(V5," ","")),LEN(V5)=LEN(SUBSTITUTE(V5,"+","")),LEN(V5)=10,MID(V5,1,1)="1"),AND(LEN(V5)=LEN(SUBSTITUTE(V5," ","")),LEN(V5)=LEN(SUBSTITUTE(V5,"+","")),LEN(V5)=13)),
(OR(AND(LEN(V5)=LEN(SUBSTITUTE(V5," ","")),LEN(V5)=LEN(SUBSTITUTE(V5,"+","")),LEN(V5)=11,MID(V5,1,2)="07"),AND(LEN(V5)=LEN(SUBSTITUTE(V5," ","")),LEN(V5)=LEN(SUBSTITUTE(V5,"+","")),LEN(V5)=12))),
(OR(AND(LEN(V5)=LEN(SUBSTITUTE(V5," ","")),LEN(V5)=LEN(SUBSTITUTE(V5,"+","")),LEN(V5)=13,MID(V5,1,3)="353"),AND(LEN(V5)=LEN(SUBSTITUTE(V5," ","")),LEN(V5)=LEN(SUBSTITUTE(V5,"+","")),LEN(V5)=14))))</f>
        <v>0</v>
      </c>
    </row>
    <row r="6" spans="1:28" ht="62.25" customHeight="1" thickBot="1" x14ac:dyDescent="0.25">
      <c r="A6" s="93"/>
      <c r="B6" s="37"/>
      <c r="C6" s="38"/>
      <c r="D6" s="39"/>
      <c r="E6" s="40"/>
      <c r="F6" s="96"/>
      <c r="G6" s="97"/>
      <c r="H6" s="86"/>
      <c r="I6" s="45"/>
      <c r="J6" s="41"/>
      <c r="K6" s="65"/>
      <c r="L6" s="43"/>
      <c r="M6" s="44"/>
      <c r="N6" s="49"/>
      <c r="O6" s="91"/>
      <c r="P6" s="51"/>
      <c r="Q6" s="58"/>
      <c r="R6" s="55"/>
      <c r="S6" s="56"/>
      <c r="T6" s="45"/>
      <c r="U6" s="57"/>
      <c r="V6" s="60"/>
      <c r="W6" s="64"/>
      <c r="X6" s="90"/>
      <c r="Y6" s="109" t="str">
        <f t="shared" si="0"/>
        <v/>
      </c>
      <c r="Z6" s="32" t="b">
        <f t="shared" ref="Z6:Z69" si="1">OR(OR(AND(LEN(V6)=LEN(SUBSTITUTE(V6," ","")),LEN(V6)=LEN(SUBSTITUTE(V6,"+","")),LEN(V6)=10,MID(V6,1,1)="1"),AND(LEN(V6)=LEN(SUBSTITUTE(V6," ","")),LEN(V6)=LEN(SUBSTITUTE(V6,"+","")),LEN(V6)=13)),
(OR(AND(LEN(V6)=LEN(SUBSTITUTE(V6," ","")),LEN(V6)=LEN(SUBSTITUTE(V6,"+","")),LEN(V6)=11,MID(V6,1,2)="07"),AND(LEN(V6)=LEN(SUBSTITUTE(V6," ","")),LEN(V6)=LEN(SUBSTITUTE(V6,"+","")),LEN(V6)=12))),
(OR(AND(LEN(V6)=LEN(SUBSTITUTE(V6," ","")),LEN(V6)=LEN(SUBSTITUTE(V6,"+","")),LEN(V6)=13,MID(V6,1,3)="353"),AND(LEN(V6)=LEN(SUBSTITUTE(V6," ","")),LEN(V6)=LEN(SUBSTITUTE(V6,"+","")),LEN(V6)=14))))</f>
        <v>0</v>
      </c>
    </row>
    <row r="7" spans="1:28" ht="62.25" customHeight="1" thickBot="1" x14ac:dyDescent="0.25">
      <c r="A7" s="93"/>
      <c r="B7" s="105"/>
      <c r="C7" s="38"/>
      <c r="D7" s="106"/>
      <c r="E7" s="107"/>
      <c r="F7" s="96"/>
      <c r="G7" s="97"/>
      <c r="H7" s="108"/>
      <c r="I7" s="107"/>
      <c r="J7" s="41"/>
      <c r="K7" s="65"/>
      <c r="L7" s="107"/>
      <c r="M7" s="44"/>
      <c r="N7" s="107"/>
      <c r="O7" s="107"/>
      <c r="P7" s="105"/>
      <c r="Q7" s="107"/>
      <c r="R7" s="55"/>
      <c r="S7" s="56"/>
      <c r="T7" s="40"/>
      <c r="U7" s="57"/>
      <c r="V7" s="60"/>
      <c r="W7" s="64"/>
      <c r="X7" s="90"/>
      <c r="Y7" s="109" t="str">
        <f t="shared" si="0"/>
        <v/>
      </c>
      <c r="Z7" s="32" t="b">
        <f t="shared" si="1"/>
        <v>0</v>
      </c>
    </row>
    <row r="8" spans="1:28" ht="62.25" customHeight="1" thickBot="1" x14ac:dyDescent="0.25">
      <c r="A8" s="93"/>
      <c r="B8" s="37"/>
      <c r="C8" s="38"/>
      <c r="D8" s="39"/>
      <c r="E8" s="40"/>
      <c r="F8" s="96"/>
      <c r="G8" s="97"/>
      <c r="H8" s="85"/>
      <c r="I8" s="42"/>
      <c r="J8" s="41"/>
      <c r="K8" s="65"/>
      <c r="L8" s="43"/>
      <c r="M8" s="44"/>
      <c r="N8" s="49"/>
      <c r="O8" s="91"/>
      <c r="P8" s="50"/>
      <c r="Q8" s="58"/>
      <c r="R8" s="55"/>
      <c r="S8" s="56"/>
      <c r="T8" s="40"/>
      <c r="U8" s="57"/>
      <c r="V8" s="60"/>
      <c r="W8" s="64"/>
      <c r="X8" s="90"/>
      <c r="Y8" s="109" t="str">
        <f t="shared" si="0"/>
        <v/>
      </c>
      <c r="Z8" s="32" t="b">
        <f t="shared" si="1"/>
        <v>0</v>
      </c>
    </row>
    <row r="9" spans="1:28" ht="62.25" customHeight="1" thickBot="1" x14ac:dyDescent="0.25">
      <c r="A9" s="93"/>
      <c r="B9" s="37"/>
      <c r="C9" s="38"/>
      <c r="D9" s="39"/>
      <c r="E9" s="40"/>
      <c r="F9" s="96"/>
      <c r="G9" s="97"/>
      <c r="H9" s="85"/>
      <c r="I9" s="42"/>
      <c r="J9" s="41"/>
      <c r="K9" s="65"/>
      <c r="L9" s="43"/>
      <c r="M9" s="48"/>
      <c r="N9" s="49"/>
      <c r="O9" s="91"/>
      <c r="P9" s="50"/>
      <c r="Q9" s="58"/>
      <c r="R9" s="55"/>
      <c r="S9" s="56"/>
      <c r="T9" s="40"/>
      <c r="U9" s="57"/>
      <c r="V9" s="60"/>
      <c r="W9" s="64"/>
      <c r="X9" s="90"/>
      <c r="Y9" s="109" t="str">
        <f t="shared" si="0"/>
        <v/>
      </c>
      <c r="Z9" s="32" t="b">
        <f t="shared" si="1"/>
        <v>0</v>
      </c>
    </row>
    <row r="10" spans="1:28" ht="62.25" customHeight="1" thickBot="1" x14ac:dyDescent="0.25">
      <c r="A10" s="93"/>
      <c r="B10" s="37"/>
      <c r="C10" s="38"/>
      <c r="D10" s="39"/>
      <c r="E10" s="40"/>
      <c r="F10" s="96"/>
      <c r="G10" s="97"/>
      <c r="H10" s="85"/>
      <c r="I10" s="42"/>
      <c r="J10" s="41"/>
      <c r="K10" s="65"/>
      <c r="L10" s="43"/>
      <c r="M10" s="44"/>
      <c r="N10" s="49"/>
      <c r="O10" s="91"/>
      <c r="P10" s="50"/>
      <c r="Q10" s="58"/>
      <c r="R10" s="55"/>
      <c r="S10" s="56"/>
      <c r="T10" s="40"/>
      <c r="U10" s="57"/>
      <c r="V10" s="60"/>
      <c r="W10" s="64"/>
      <c r="X10" s="90"/>
      <c r="Y10" s="109" t="str">
        <f t="shared" si="0"/>
        <v/>
      </c>
      <c r="Z10" s="32" t="b">
        <f t="shared" si="1"/>
        <v>0</v>
      </c>
    </row>
    <row r="11" spans="1:28" ht="62.25" customHeight="1" thickBot="1" x14ac:dyDescent="0.25">
      <c r="A11" s="93"/>
      <c r="B11" s="37"/>
      <c r="C11" s="38"/>
      <c r="D11" s="39"/>
      <c r="E11" s="40"/>
      <c r="F11" s="96"/>
      <c r="G11" s="97"/>
      <c r="H11" s="85"/>
      <c r="I11" s="42"/>
      <c r="J11" s="41"/>
      <c r="K11" s="65"/>
      <c r="L11" s="43"/>
      <c r="M11" s="44"/>
      <c r="N11" s="49"/>
      <c r="O11" s="91"/>
      <c r="P11" s="50"/>
      <c r="Q11" s="58"/>
      <c r="R11" s="55"/>
      <c r="S11" s="56"/>
      <c r="T11" s="40"/>
      <c r="U11" s="57"/>
      <c r="V11" s="92"/>
      <c r="W11" s="64"/>
      <c r="X11" s="90"/>
      <c r="Y11" s="109" t="str">
        <f t="shared" si="0"/>
        <v/>
      </c>
      <c r="Z11" s="32" t="b">
        <f t="shared" si="1"/>
        <v>0</v>
      </c>
    </row>
    <row r="12" spans="1:28" ht="62.25" customHeight="1" thickBot="1" x14ac:dyDescent="0.25">
      <c r="A12" s="93"/>
      <c r="B12" s="37"/>
      <c r="C12" s="38"/>
      <c r="D12" s="39"/>
      <c r="E12" s="40"/>
      <c r="F12" s="96"/>
      <c r="G12" s="97"/>
      <c r="H12" s="85"/>
      <c r="I12" s="42"/>
      <c r="J12" s="41"/>
      <c r="K12" s="65"/>
      <c r="L12" s="43"/>
      <c r="M12" s="44"/>
      <c r="N12" s="49"/>
      <c r="O12" s="91"/>
      <c r="P12" s="50"/>
      <c r="Q12" s="58"/>
      <c r="R12" s="55"/>
      <c r="S12" s="56"/>
      <c r="T12" s="40"/>
      <c r="U12" s="57"/>
      <c r="V12" s="60"/>
      <c r="W12" s="64"/>
      <c r="X12" s="90"/>
      <c r="Y12" s="109" t="str">
        <f t="shared" si="0"/>
        <v/>
      </c>
      <c r="Z12" s="32" t="b">
        <f t="shared" si="1"/>
        <v>0</v>
      </c>
    </row>
    <row r="13" spans="1:28" ht="62.25" customHeight="1" thickBot="1" x14ac:dyDescent="0.25">
      <c r="A13" s="93"/>
      <c r="B13" s="37"/>
      <c r="C13" s="38"/>
      <c r="D13" s="39"/>
      <c r="E13" s="40"/>
      <c r="F13" s="96"/>
      <c r="G13" s="97"/>
      <c r="H13" s="85"/>
      <c r="I13" s="42"/>
      <c r="J13" s="41"/>
      <c r="K13" s="65"/>
      <c r="L13" s="43"/>
      <c r="M13" s="44"/>
      <c r="N13" s="49"/>
      <c r="O13" s="91"/>
      <c r="P13" s="50"/>
      <c r="Q13" s="58"/>
      <c r="R13" s="55"/>
      <c r="S13" s="56"/>
      <c r="T13" s="40"/>
      <c r="U13" s="57"/>
      <c r="V13" s="60"/>
      <c r="W13" s="64"/>
      <c r="X13" s="90"/>
      <c r="Y13" s="109" t="str">
        <f t="shared" si="0"/>
        <v/>
      </c>
      <c r="Z13" s="32" t="b">
        <f t="shared" si="1"/>
        <v>0</v>
      </c>
    </row>
    <row r="14" spans="1:28" ht="62" customHeight="1" thickBot="1" x14ac:dyDescent="0.25">
      <c r="A14" s="93"/>
      <c r="B14" s="37"/>
      <c r="C14" s="38"/>
      <c r="D14" s="39"/>
      <c r="E14" s="40"/>
      <c r="F14" s="96"/>
      <c r="G14" s="97"/>
      <c r="H14" s="85"/>
      <c r="I14" s="42"/>
      <c r="J14" s="41"/>
      <c r="K14" s="65"/>
      <c r="L14" s="43"/>
      <c r="M14" s="44"/>
      <c r="N14" s="49"/>
      <c r="O14" s="91"/>
      <c r="P14" s="50"/>
      <c r="Q14" s="58"/>
      <c r="R14" s="55"/>
      <c r="S14" s="56"/>
      <c r="T14" s="40"/>
      <c r="U14" s="57"/>
      <c r="V14" s="60"/>
      <c r="W14" s="64"/>
      <c r="X14" s="90"/>
      <c r="Y14" s="109" t="str">
        <f t="shared" si="0"/>
        <v/>
      </c>
      <c r="Z14" s="32" t="b">
        <f t="shared" si="1"/>
        <v>0</v>
      </c>
    </row>
    <row r="15" spans="1:28" ht="62" customHeight="1" thickBot="1" x14ac:dyDescent="0.25">
      <c r="A15" s="93"/>
      <c r="B15" s="37"/>
      <c r="C15" s="38"/>
      <c r="D15" s="39"/>
      <c r="E15" s="40"/>
      <c r="F15" s="96"/>
      <c r="G15" s="97"/>
      <c r="H15" s="85"/>
      <c r="I15" s="42"/>
      <c r="J15" s="41"/>
      <c r="K15" s="65"/>
      <c r="L15" s="43"/>
      <c r="M15" s="44"/>
      <c r="N15" s="49"/>
      <c r="O15" s="91"/>
      <c r="P15" s="50"/>
      <c r="Q15" s="58"/>
      <c r="R15" s="55"/>
      <c r="S15" s="56"/>
      <c r="T15" s="40"/>
      <c r="U15" s="57"/>
      <c r="V15" s="60"/>
      <c r="W15" s="64"/>
      <c r="X15" s="90"/>
      <c r="Y15" s="109" t="str">
        <f t="shared" si="0"/>
        <v/>
      </c>
      <c r="Z15" s="32" t="b">
        <f t="shared" si="1"/>
        <v>0</v>
      </c>
    </row>
    <row r="16" spans="1:28" ht="62" customHeight="1" thickBot="1" x14ac:dyDescent="0.25">
      <c r="A16" s="93"/>
      <c r="B16" s="37"/>
      <c r="C16" s="38"/>
      <c r="D16" s="39"/>
      <c r="E16" s="40"/>
      <c r="F16" s="96"/>
      <c r="G16" s="97"/>
      <c r="H16" s="85"/>
      <c r="I16" s="42"/>
      <c r="J16" s="41"/>
      <c r="K16" s="65"/>
      <c r="L16" s="43"/>
      <c r="M16" s="44"/>
      <c r="N16" s="49"/>
      <c r="O16" s="91"/>
      <c r="P16" s="50"/>
      <c r="Q16" s="58"/>
      <c r="R16" s="55"/>
      <c r="S16" s="56"/>
      <c r="T16" s="40"/>
      <c r="U16" s="57"/>
      <c r="V16" s="60"/>
      <c r="W16" s="64"/>
      <c r="X16" s="90"/>
      <c r="Y16" s="109" t="str">
        <f t="shared" si="0"/>
        <v/>
      </c>
      <c r="Z16" s="32" t="b">
        <f t="shared" si="1"/>
        <v>0</v>
      </c>
    </row>
    <row r="17" spans="1:26" ht="62" customHeight="1" thickBot="1" x14ac:dyDescent="0.25">
      <c r="A17" s="93"/>
      <c r="B17" s="37"/>
      <c r="C17" s="38"/>
      <c r="D17" s="39"/>
      <c r="E17" s="40"/>
      <c r="F17" s="96"/>
      <c r="G17" s="97"/>
      <c r="H17" s="85"/>
      <c r="I17" s="42"/>
      <c r="J17" s="41"/>
      <c r="K17" s="65"/>
      <c r="L17" s="43"/>
      <c r="M17" s="44"/>
      <c r="N17" s="49"/>
      <c r="O17" s="91"/>
      <c r="P17" s="50"/>
      <c r="Q17" s="58"/>
      <c r="R17" s="55"/>
      <c r="S17" s="56"/>
      <c r="T17" s="40"/>
      <c r="U17" s="57"/>
      <c r="V17" s="60"/>
      <c r="W17" s="64"/>
      <c r="X17" s="90"/>
      <c r="Y17" s="109" t="str">
        <f t="shared" si="0"/>
        <v/>
      </c>
      <c r="Z17" s="32" t="b">
        <f t="shared" si="1"/>
        <v>0</v>
      </c>
    </row>
    <row r="18" spans="1:26" ht="62" customHeight="1" thickBot="1" x14ac:dyDescent="0.25">
      <c r="A18" s="93"/>
      <c r="B18" s="37"/>
      <c r="C18" s="38"/>
      <c r="D18" s="39"/>
      <c r="E18" s="40"/>
      <c r="F18" s="96"/>
      <c r="G18" s="97"/>
      <c r="H18" s="85"/>
      <c r="I18" s="42"/>
      <c r="J18" s="41"/>
      <c r="K18" s="65"/>
      <c r="L18" s="43"/>
      <c r="M18" s="44"/>
      <c r="N18" s="49"/>
      <c r="O18" s="91"/>
      <c r="P18" s="50"/>
      <c r="Q18" s="58"/>
      <c r="R18" s="55"/>
      <c r="S18" s="56"/>
      <c r="T18" s="40"/>
      <c r="U18" s="57"/>
      <c r="V18" s="60"/>
      <c r="W18" s="64"/>
      <c r="X18" s="90"/>
      <c r="Y18" s="109" t="str">
        <f t="shared" si="0"/>
        <v/>
      </c>
      <c r="Z18" s="32" t="b">
        <f t="shared" si="1"/>
        <v>0</v>
      </c>
    </row>
    <row r="19" spans="1:26" ht="62" customHeight="1" thickBot="1" x14ac:dyDescent="0.25">
      <c r="A19" s="93"/>
      <c r="B19" s="37"/>
      <c r="C19" s="38"/>
      <c r="D19" s="39"/>
      <c r="E19" s="40"/>
      <c r="F19" s="96"/>
      <c r="G19" s="97"/>
      <c r="H19" s="85"/>
      <c r="I19" s="42"/>
      <c r="J19" s="41"/>
      <c r="K19" s="65"/>
      <c r="L19" s="43"/>
      <c r="M19" s="44"/>
      <c r="N19" s="49"/>
      <c r="O19" s="91"/>
      <c r="P19" s="50"/>
      <c r="Q19" s="58"/>
      <c r="R19" s="55"/>
      <c r="S19" s="56"/>
      <c r="T19" s="40"/>
      <c r="U19" s="57"/>
      <c r="V19" s="60"/>
      <c r="W19" s="64"/>
      <c r="X19" s="90"/>
      <c r="Y19" s="109" t="str">
        <f t="shared" si="0"/>
        <v/>
      </c>
      <c r="Z19" s="32" t="b">
        <f t="shared" si="1"/>
        <v>0</v>
      </c>
    </row>
    <row r="20" spans="1:26" ht="62" customHeight="1" thickBot="1" x14ac:dyDescent="0.25">
      <c r="A20" s="93"/>
      <c r="B20" s="37"/>
      <c r="C20" s="38"/>
      <c r="D20" s="39"/>
      <c r="E20" s="40"/>
      <c r="F20" s="96"/>
      <c r="G20" s="97"/>
      <c r="H20" s="85"/>
      <c r="I20" s="42"/>
      <c r="J20" s="41"/>
      <c r="K20" s="65"/>
      <c r="L20" s="43"/>
      <c r="M20" s="44"/>
      <c r="N20" s="49"/>
      <c r="O20" s="91"/>
      <c r="P20" s="50"/>
      <c r="Q20" s="58"/>
      <c r="R20" s="55"/>
      <c r="S20" s="56"/>
      <c r="T20" s="40"/>
      <c r="U20" s="57"/>
      <c r="V20" s="60"/>
      <c r="W20" s="64"/>
      <c r="X20" s="90"/>
      <c r="Y20" s="109" t="str">
        <f t="shared" si="0"/>
        <v/>
      </c>
      <c r="Z20" s="32" t="b">
        <f t="shared" si="1"/>
        <v>0</v>
      </c>
    </row>
    <row r="21" spans="1:26" ht="62" customHeight="1" thickBot="1" x14ac:dyDescent="0.25">
      <c r="A21" s="93"/>
      <c r="B21" s="37"/>
      <c r="C21" s="38"/>
      <c r="D21" s="39"/>
      <c r="E21" s="40"/>
      <c r="F21" s="96"/>
      <c r="G21" s="97"/>
      <c r="H21" s="85"/>
      <c r="I21" s="42"/>
      <c r="J21" s="41"/>
      <c r="K21" s="65"/>
      <c r="L21" s="43"/>
      <c r="M21" s="44"/>
      <c r="N21" s="49"/>
      <c r="O21" s="91"/>
      <c r="P21" s="50"/>
      <c r="Q21" s="58"/>
      <c r="R21" s="55"/>
      <c r="S21" s="56"/>
      <c r="T21" s="40"/>
      <c r="U21" s="57"/>
      <c r="V21" s="60"/>
      <c r="W21" s="64"/>
      <c r="X21" s="90"/>
      <c r="Y21" s="109" t="str">
        <f t="shared" si="0"/>
        <v/>
      </c>
      <c r="Z21" s="32" t="b">
        <f t="shared" si="1"/>
        <v>0</v>
      </c>
    </row>
    <row r="22" spans="1:26" ht="62" customHeight="1" thickBot="1" x14ac:dyDescent="0.25">
      <c r="A22" s="93"/>
      <c r="B22" s="37"/>
      <c r="C22" s="38"/>
      <c r="D22" s="39"/>
      <c r="E22" s="40"/>
      <c r="F22" s="96"/>
      <c r="G22" s="97"/>
      <c r="H22" s="85"/>
      <c r="I22" s="42"/>
      <c r="J22" s="41"/>
      <c r="K22" s="65"/>
      <c r="L22" s="43"/>
      <c r="M22" s="44"/>
      <c r="N22" s="49"/>
      <c r="O22" s="91"/>
      <c r="P22" s="50"/>
      <c r="Q22" s="58"/>
      <c r="R22" s="55"/>
      <c r="S22" s="56"/>
      <c r="T22" s="40"/>
      <c r="U22" s="57"/>
      <c r="V22" s="60"/>
      <c r="W22" s="64"/>
      <c r="X22" s="90"/>
      <c r="Y22" s="109" t="str">
        <f t="shared" si="0"/>
        <v/>
      </c>
      <c r="Z22" s="32" t="b">
        <f t="shared" si="1"/>
        <v>0</v>
      </c>
    </row>
    <row r="23" spans="1:26" ht="62" customHeight="1" thickBot="1" x14ac:dyDescent="0.25">
      <c r="A23" s="93"/>
      <c r="B23" s="37"/>
      <c r="C23" s="38"/>
      <c r="D23" s="39"/>
      <c r="E23" s="40"/>
      <c r="F23" s="96"/>
      <c r="G23" s="97"/>
      <c r="H23" s="85"/>
      <c r="I23" s="42"/>
      <c r="J23" s="41"/>
      <c r="K23" s="65"/>
      <c r="L23" s="43"/>
      <c r="M23" s="44"/>
      <c r="N23" s="49"/>
      <c r="O23" s="91"/>
      <c r="P23" s="50"/>
      <c r="Q23" s="58"/>
      <c r="R23" s="55"/>
      <c r="S23" s="56"/>
      <c r="T23" s="40"/>
      <c r="U23" s="57"/>
      <c r="V23" s="60"/>
      <c r="W23" s="64"/>
      <c r="X23" s="90"/>
      <c r="Y23" s="109" t="str">
        <f t="shared" si="0"/>
        <v/>
      </c>
      <c r="Z23" s="32" t="b">
        <f t="shared" si="1"/>
        <v>0</v>
      </c>
    </row>
    <row r="24" spans="1:26" ht="62" customHeight="1" thickBot="1" x14ac:dyDescent="0.25">
      <c r="A24" s="93"/>
      <c r="B24" s="37"/>
      <c r="C24" s="38"/>
      <c r="D24" s="39"/>
      <c r="E24" s="40"/>
      <c r="F24" s="96"/>
      <c r="G24" s="97"/>
      <c r="H24" s="85"/>
      <c r="I24" s="42"/>
      <c r="J24" s="41"/>
      <c r="K24" s="65"/>
      <c r="L24" s="43"/>
      <c r="M24" s="44"/>
      <c r="N24" s="49"/>
      <c r="O24" s="91"/>
      <c r="P24" s="50"/>
      <c r="Q24" s="58"/>
      <c r="R24" s="55"/>
      <c r="S24" s="56"/>
      <c r="T24" s="40"/>
      <c r="U24" s="57"/>
      <c r="V24" s="60"/>
      <c r="W24" s="64"/>
      <c r="X24" s="90"/>
      <c r="Y24" s="109" t="str">
        <f t="shared" si="0"/>
        <v/>
      </c>
      <c r="Z24" s="32" t="b">
        <f t="shared" si="1"/>
        <v>0</v>
      </c>
    </row>
    <row r="25" spans="1:26" ht="62" customHeight="1" thickBot="1" x14ac:dyDescent="0.25">
      <c r="A25" s="93"/>
      <c r="B25" s="37"/>
      <c r="C25" s="38"/>
      <c r="D25" s="39"/>
      <c r="E25" s="40"/>
      <c r="F25" s="96"/>
      <c r="G25" s="97"/>
      <c r="H25" s="85"/>
      <c r="I25" s="42"/>
      <c r="J25" s="41"/>
      <c r="K25" s="65"/>
      <c r="L25" s="43"/>
      <c r="M25" s="44"/>
      <c r="N25" s="49"/>
      <c r="O25" s="91"/>
      <c r="P25" s="50"/>
      <c r="Q25" s="58"/>
      <c r="R25" s="55"/>
      <c r="S25" s="56"/>
      <c r="T25" s="40"/>
      <c r="U25" s="57"/>
      <c r="V25" s="60"/>
      <c r="W25" s="64"/>
      <c r="X25" s="90"/>
      <c r="Y25" s="109" t="str">
        <f t="shared" si="0"/>
        <v/>
      </c>
      <c r="Z25" s="32" t="b">
        <f t="shared" si="1"/>
        <v>0</v>
      </c>
    </row>
    <row r="26" spans="1:26" ht="62" customHeight="1" thickBot="1" x14ac:dyDescent="0.25">
      <c r="A26" s="93"/>
      <c r="B26" s="37"/>
      <c r="C26" s="38"/>
      <c r="D26" s="39"/>
      <c r="E26" s="40"/>
      <c r="F26" s="96"/>
      <c r="G26" s="97"/>
      <c r="H26" s="85"/>
      <c r="I26" s="42"/>
      <c r="J26" s="41"/>
      <c r="K26" s="65"/>
      <c r="L26" s="43"/>
      <c r="M26" s="44"/>
      <c r="N26" s="49"/>
      <c r="O26" s="91"/>
      <c r="P26" s="50"/>
      <c r="Q26" s="58"/>
      <c r="R26" s="55"/>
      <c r="S26" s="56"/>
      <c r="T26" s="40"/>
      <c r="U26" s="57"/>
      <c r="V26" s="60"/>
      <c r="W26" s="64"/>
      <c r="X26" s="90"/>
      <c r="Y26" s="109" t="str">
        <f t="shared" si="0"/>
        <v/>
      </c>
      <c r="Z26" s="32" t="b">
        <f t="shared" si="1"/>
        <v>0</v>
      </c>
    </row>
    <row r="27" spans="1:26" ht="62" customHeight="1" thickBot="1" x14ac:dyDescent="0.25">
      <c r="A27" s="93"/>
      <c r="B27" s="37"/>
      <c r="C27" s="38"/>
      <c r="D27" s="39"/>
      <c r="E27" s="40"/>
      <c r="F27" s="96"/>
      <c r="G27" s="97"/>
      <c r="H27" s="85"/>
      <c r="I27" s="42"/>
      <c r="J27" s="41"/>
      <c r="K27" s="65"/>
      <c r="L27" s="43"/>
      <c r="M27" s="44"/>
      <c r="N27" s="49"/>
      <c r="O27" s="91"/>
      <c r="P27" s="50"/>
      <c r="Q27" s="58"/>
      <c r="R27" s="55"/>
      <c r="S27" s="56"/>
      <c r="T27" s="40"/>
      <c r="U27" s="57"/>
      <c r="V27" s="60"/>
      <c r="W27" s="64"/>
      <c r="X27" s="90"/>
      <c r="Y27" s="109" t="str">
        <f t="shared" si="0"/>
        <v/>
      </c>
      <c r="Z27" s="32" t="b">
        <f t="shared" si="1"/>
        <v>0</v>
      </c>
    </row>
    <row r="28" spans="1:26" ht="62" customHeight="1" thickBot="1" x14ac:dyDescent="0.25">
      <c r="A28" s="93"/>
      <c r="B28" s="98"/>
      <c r="C28" s="38"/>
      <c r="D28" s="99"/>
      <c r="E28" s="100"/>
      <c r="F28" s="96"/>
      <c r="G28" s="97"/>
      <c r="H28" s="101"/>
      <c r="I28" s="100"/>
      <c r="J28" s="41"/>
      <c r="K28" s="65"/>
      <c r="L28" s="100"/>
      <c r="M28" s="44"/>
      <c r="N28" s="100"/>
      <c r="O28" s="100"/>
      <c r="P28" s="98"/>
      <c r="Q28" s="58"/>
      <c r="R28" s="55"/>
      <c r="S28" s="56"/>
      <c r="T28" s="40"/>
      <c r="U28" s="57"/>
      <c r="V28" s="60"/>
      <c r="W28" s="64"/>
      <c r="X28" s="90"/>
      <c r="Y28" s="109" t="str">
        <f t="shared" si="0"/>
        <v/>
      </c>
      <c r="Z28" s="32" t="b">
        <f t="shared" si="1"/>
        <v>0</v>
      </c>
    </row>
    <row r="29" spans="1:26" ht="62" customHeight="1" thickBot="1" x14ac:dyDescent="0.25">
      <c r="A29" s="93"/>
      <c r="B29" s="37"/>
      <c r="C29" s="38"/>
      <c r="D29" s="39"/>
      <c r="E29" s="40"/>
      <c r="F29" s="96"/>
      <c r="G29" s="97"/>
      <c r="H29" s="85"/>
      <c r="I29" s="42"/>
      <c r="J29" s="41"/>
      <c r="K29" s="65"/>
      <c r="L29" s="43"/>
      <c r="M29" s="44"/>
      <c r="N29" s="49"/>
      <c r="O29" s="91"/>
      <c r="P29" s="50"/>
      <c r="Q29" s="58"/>
      <c r="R29" s="55"/>
      <c r="S29" s="56"/>
      <c r="T29" s="40"/>
      <c r="U29" s="57"/>
      <c r="V29" s="60"/>
      <c r="W29" s="64"/>
      <c r="X29" s="90"/>
      <c r="Y29" s="109" t="str">
        <f t="shared" si="0"/>
        <v/>
      </c>
      <c r="Z29" s="32" t="b">
        <f t="shared" si="1"/>
        <v>0</v>
      </c>
    </row>
    <row r="30" spans="1:26" ht="62" customHeight="1" thickBot="1" x14ac:dyDescent="0.25">
      <c r="A30" s="93"/>
      <c r="B30" s="37"/>
      <c r="C30" s="38"/>
      <c r="D30" s="39"/>
      <c r="E30" s="40"/>
      <c r="F30" s="96"/>
      <c r="G30" s="97"/>
      <c r="H30" s="85"/>
      <c r="I30" s="42"/>
      <c r="J30" s="41"/>
      <c r="K30" s="65"/>
      <c r="L30" s="43"/>
      <c r="M30" s="44"/>
      <c r="N30" s="49"/>
      <c r="O30" s="91"/>
      <c r="P30" s="50"/>
      <c r="Q30" s="58"/>
      <c r="R30" s="55"/>
      <c r="S30" s="56"/>
      <c r="T30" s="40"/>
      <c r="U30" s="57"/>
      <c r="V30" s="60"/>
      <c r="W30" s="64"/>
      <c r="X30" s="90"/>
      <c r="Y30" s="109" t="str">
        <f t="shared" si="0"/>
        <v/>
      </c>
      <c r="Z30" s="32" t="b">
        <f t="shared" si="1"/>
        <v>0</v>
      </c>
    </row>
    <row r="31" spans="1:26" ht="62" customHeight="1" thickBot="1" x14ac:dyDescent="0.25">
      <c r="A31" s="93"/>
      <c r="B31" s="37"/>
      <c r="C31" s="38"/>
      <c r="D31" s="39"/>
      <c r="E31" s="40"/>
      <c r="F31" s="96"/>
      <c r="G31" s="97"/>
      <c r="H31" s="85"/>
      <c r="I31" s="42"/>
      <c r="J31" s="41"/>
      <c r="K31" s="65"/>
      <c r="L31" s="43"/>
      <c r="M31" s="48"/>
      <c r="N31" s="49"/>
      <c r="O31" s="91"/>
      <c r="P31" s="50"/>
      <c r="Q31" s="58"/>
      <c r="R31" s="55"/>
      <c r="S31" s="56"/>
      <c r="T31" s="40"/>
      <c r="U31" s="57"/>
      <c r="V31" s="60"/>
      <c r="W31" s="64"/>
      <c r="X31" s="90"/>
      <c r="Y31" s="109" t="str">
        <f t="shared" si="0"/>
        <v/>
      </c>
      <c r="Z31" s="32" t="b">
        <f t="shared" si="1"/>
        <v>0</v>
      </c>
    </row>
    <row r="32" spans="1:26" ht="62" customHeight="1" thickBot="1" x14ac:dyDescent="0.25">
      <c r="A32" s="93"/>
      <c r="B32" s="37"/>
      <c r="C32" s="38"/>
      <c r="D32" s="39"/>
      <c r="E32" s="40"/>
      <c r="F32" s="96"/>
      <c r="G32" s="97"/>
      <c r="H32" s="85"/>
      <c r="I32" s="42"/>
      <c r="J32" s="41"/>
      <c r="K32" s="65"/>
      <c r="L32" s="43"/>
      <c r="M32" s="44"/>
      <c r="N32" s="49"/>
      <c r="O32" s="91"/>
      <c r="P32" s="50"/>
      <c r="Q32" s="58"/>
      <c r="R32" s="55"/>
      <c r="S32" s="56"/>
      <c r="T32" s="40"/>
      <c r="U32" s="57"/>
      <c r="V32" s="60"/>
      <c r="W32" s="64"/>
      <c r="X32" s="90"/>
      <c r="Y32" s="109" t="str">
        <f t="shared" si="0"/>
        <v/>
      </c>
      <c r="Z32" s="32" t="b">
        <f t="shared" si="1"/>
        <v>0</v>
      </c>
    </row>
    <row r="33" spans="1:26" ht="62" customHeight="1" thickBot="1" x14ac:dyDescent="0.25">
      <c r="A33" s="93"/>
      <c r="B33" s="37"/>
      <c r="C33" s="38"/>
      <c r="D33" s="39"/>
      <c r="E33" s="40"/>
      <c r="F33" s="96"/>
      <c r="G33" s="97"/>
      <c r="H33" s="85"/>
      <c r="I33" s="42"/>
      <c r="J33" s="41"/>
      <c r="K33" s="65"/>
      <c r="L33" s="43"/>
      <c r="M33" s="44"/>
      <c r="N33" s="49"/>
      <c r="O33" s="91"/>
      <c r="P33" s="50"/>
      <c r="Q33" s="58"/>
      <c r="R33" s="55"/>
      <c r="S33" s="56"/>
      <c r="T33" s="40"/>
      <c r="U33" s="57"/>
      <c r="V33" s="60"/>
      <c r="W33" s="64"/>
      <c r="X33" s="90"/>
      <c r="Y33" s="109" t="str">
        <f t="shared" si="0"/>
        <v/>
      </c>
      <c r="Z33" s="32" t="b">
        <f t="shared" si="1"/>
        <v>0</v>
      </c>
    </row>
    <row r="34" spans="1:26" ht="62" customHeight="1" thickBot="1" x14ac:dyDescent="0.25">
      <c r="A34" s="93"/>
      <c r="B34" s="37"/>
      <c r="C34" s="38"/>
      <c r="D34" s="39"/>
      <c r="E34" s="40"/>
      <c r="F34" s="96"/>
      <c r="G34" s="97"/>
      <c r="H34" s="85"/>
      <c r="I34" s="42"/>
      <c r="J34" s="41"/>
      <c r="K34" s="65"/>
      <c r="L34" s="43"/>
      <c r="M34" s="44"/>
      <c r="N34" s="49"/>
      <c r="O34" s="91"/>
      <c r="P34" s="50"/>
      <c r="Q34" s="58"/>
      <c r="R34" s="55"/>
      <c r="S34" s="56"/>
      <c r="T34" s="40"/>
      <c r="U34" s="57"/>
      <c r="V34" s="60"/>
      <c r="W34" s="64"/>
      <c r="X34" s="90"/>
      <c r="Y34" s="109" t="str">
        <f t="shared" si="0"/>
        <v/>
      </c>
      <c r="Z34" s="32" t="b">
        <f t="shared" si="1"/>
        <v>0</v>
      </c>
    </row>
    <row r="35" spans="1:26" ht="62" customHeight="1" thickBot="1" x14ac:dyDescent="0.25">
      <c r="A35" s="93"/>
      <c r="B35" s="37"/>
      <c r="C35" s="38"/>
      <c r="D35" s="39"/>
      <c r="E35" s="40"/>
      <c r="F35" s="96"/>
      <c r="G35" s="97"/>
      <c r="H35" s="85"/>
      <c r="I35" s="42"/>
      <c r="J35" s="41"/>
      <c r="K35" s="65"/>
      <c r="L35" s="43"/>
      <c r="M35" s="44"/>
      <c r="N35" s="49"/>
      <c r="O35" s="91"/>
      <c r="P35" s="50"/>
      <c r="Q35" s="58"/>
      <c r="R35" s="55"/>
      <c r="S35" s="56"/>
      <c r="T35" s="40"/>
      <c r="U35" s="57"/>
      <c r="V35" s="60"/>
      <c r="W35" s="64"/>
      <c r="X35" s="90"/>
      <c r="Y35" s="109" t="str">
        <f t="shared" si="0"/>
        <v/>
      </c>
      <c r="Z35" s="32" t="b">
        <f t="shared" si="1"/>
        <v>0</v>
      </c>
    </row>
    <row r="36" spans="1:26" ht="62" customHeight="1" thickBot="1" x14ac:dyDescent="0.25">
      <c r="A36" s="93"/>
      <c r="B36" s="37"/>
      <c r="C36" s="38"/>
      <c r="D36" s="39"/>
      <c r="E36" s="40"/>
      <c r="F36" s="96"/>
      <c r="G36" s="97"/>
      <c r="H36" s="85"/>
      <c r="I36" s="42"/>
      <c r="J36" s="41"/>
      <c r="K36" s="65"/>
      <c r="L36" s="43"/>
      <c r="M36" s="44"/>
      <c r="N36" s="49"/>
      <c r="O36" s="91"/>
      <c r="P36" s="50"/>
      <c r="Q36" s="58"/>
      <c r="R36" s="55"/>
      <c r="S36" s="56"/>
      <c r="T36" s="40"/>
      <c r="U36" s="57"/>
      <c r="V36" s="60"/>
      <c r="W36" s="64"/>
      <c r="X36" s="90"/>
      <c r="Y36" s="109" t="str">
        <f t="shared" si="0"/>
        <v/>
      </c>
      <c r="Z36" s="32" t="b">
        <f t="shared" si="1"/>
        <v>0</v>
      </c>
    </row>
    <row r="37" spans="1:26" ht="62" customHeight="1" thickBot="1" x14ac:dyDescent="0.25">
      <c r="A37" s="93"/>
      <c r="B37" s="37"/>
      <c r="C37" s="38"/>
      <c r="D37" s="39"/>
      <c r="E37" s="40"/>
      <c r="F37" s="96"/>
      <c r="G37" s="97"/>
      <c r="H37" s="85"/>
      <c r="I37" s="42"/>
      <c r="J37" s="41"/>
      <c r="K37" s="65"/>
      <c r="L37" s="43"/>
      <c r="M37" s="44"/>
      <c r="N37" s="49"/>
      <c r="O37" s="91"/>
      <c r="P37" s="50"/>
      <c r="Q37" s="58"/>
      <c r="R37" s="55"/>
      <c r="S37" s="56"/>
      <c r="T37" s="40"/>
      <c r="U37" s="57"/>
      <c r="V37" s="60"/>
      <c r="W37" s="64"/>
      <c r="X37" s="90"/>
      <c r="Y37" s="109" t="str">
        <f t="shared" si="0"/>
        <v/>
      </c>
      <c r="Z37" s="32" t="b">
        <f t="shared" si="1"/>
        <v>0</v>
      </c>
    </row>
    <row r="38" spans="1:26" ht="62" customHeight="1" thickBot="1" x14ac:dyDescent="0.25">
      <c r="A38" s="93"/>
      <c r="B38" s="37"/>
      <c r="C38" s="38"/>
      <c r="D38" s="39"/>
      <c r="E38" s="40"/>
      <c r="F38" s="96"/>
      <c r="G38" s="97"/>
      <c r="H38" s="85"/>
      <c r="I38" s="42"/>
      <c r="J38" s="41"/>
      <c r="K38" s="65"/>
      <c r="L38" s="43"/>
      <c r="M38" s="44"/>
      <c r="N38" s="49"/>
      <c r="O38" s="91"/>
      <c r="P38" s="50"/>
      <c r="Q38" s="58"/>
      <c r="R38" s="55"/>
      <c r="S38" s="56"/>
      <c r="T38" s="40"/>
      <c r="U38" s="57"/>
      <c r="V38" s="60"/>
      <c r="W38" s="64"/>
      <c r="X38" s="90"/>
      <c r="Y38" s="109" t="str">
        <f t="shared" si="0"/>
        <v/>
      </c>
      <c r="Z38" s="32" t="b">
        <f t="shared" si="1"/>
        <v>0</v>
      </c>
    </row>
    <row r="39" spans="1:26" ht="62" customHeight="1" thickBot="1" x14ac:dyDescent="0.25">
      <c r="A39" s="93"/>
      <c r="B39" s="37"/>
      <c r="C39" s="38"/>
      <c r="D39" s="39"/>
      <c r="E39" s="40"/>
      <c r="F39" s="96"/>
      <c r="G39" s="97"/>
      <c r="H39" s="85"/>
      <c r="I39" s="42"/>
      <c r="J39" s="41"/>
      <c r="K39" s="65"/>
      <c r="L39" s="43"/>
      <c r="M39" s="44"/>
      <c r="N39" s="49"/>
      <c r="O39" s="91"/>
      <c r="P39" s="50"/>
      <c r="Q39" s="58"/>
      <c r="R39" s="55"/>
      <c r="S39" s="56"/>
      <c r="T39" s="40"/>
      <c r="U39" s="57"/>
      <c r="V39" s="60"/>
      <c r="W39" s="64"/>
      <c r="X39" s="90"/>
      <c r="Y39" s="109" t="str">
        <f t="shared" si="0"/>
        <v/>
      </c>
      <c r="Z39" s="32" t="b">
        <f t="shared" si="1"/>
        <v>0</v>
      </c>
    </row>
    <row r="40" spans="1:26" ht="62" customHeight="1" thickBot="1" x14ac:dyDescent="0.25">
      <c r="A40" s="93"/>
      <c r="B40" s="37"/>
      <c r="C40" s="38"/>
      <c r="D40" s="39"/>
      <c r="E40" s="40"/>
      <c r="F40" s="96"/>
      <c r="G40" s="97"/>
      <c r="H40" s="85"/>
      <c r="I40" s="42"/>
      <c r="J40" s="41"/>
      <c r="K40" s="65"/>
      <c r="L40" s="43"/>
      <c r="M40" s="44"/>
      <c r="N40" s="49"/>
      <c r="O40" s="91"/>
      <c r="P40" s="50"/>
      <c r="Q40" s="58"/>
      <c r="R40" s="55"/>
      <c r="S40" s="56"/>
      <c r="T40" s="40"/>
      <c r="U40" s="57"/>
      <c r="V40" s="60"/>
      <c r="W40" s="64"/>
      <c r="X40" s="90"/>
      <c r="Y40" s="109" t="str">
        <f t="shared" si="0"/>
        <v/>
      </c>
      <c r="Z40" s="32" t="b">
        <f t="shared" si="1"/>
        <v>0</v>
      </c>
    </row>
    <row r="41" spans="1:26" ht="62" customHeight="1" thickBot="1" x14ac:dyDescent="0.25">
      <c r="A41" s="93"/>
      <c r="B41" s="37"/>
      <c r="C41" s="38"/>
      <c r="D41" s="39"/>
      <c r="E41" s="40"/>
      <c r="F41" s="96"/>
      <c r="G41" s="97"/>
      <c r="H41" s="85"/>
      <c r="I41" s="42"/>
      <c r="J41" s="41"/>
      <c r="K41" s="65"/>
      <c r="L41" s="43"/>
      <c r="M41" s="44"/>
      <c r="N41" s="49"/>
      <c r="O41" s="91"/>
      <c r="P41" s="50"/>
      <c r="Q41" s="58"/>
      <c r="R41" s="55"/>
      <c r="S41" s="56"/>
      <c r="T41" s="40"/>
      <c r="U41" s="57"/>
      <c r="V41" s="60"/>
      <c r="W41" s="64"/>
      <c r="X41" s="90"/>
      <c r="Y41" s="109" t="str">
        <f t="shared" si="0"/>
        <v/>
      </c>
      <c r="Z41" s="32" t="b">
        <f t="shared" si="1"/>
        <v>0</v>
      </c>
    </row>
    <row r="42" spans="1:26" ht="62" customHeight="1" thickBot="1" x14ac:dyDescent="0.25">
      <c r="A42" s="93"/>
      <c r="B42" s="37"/>
      <c r="C42" s="38"/>
      <c r="D42" s="39"/>
      <c r="E42" s="40"/>
      <c r="F42" s="96"/>
      <c r="G42" s="97"/>
      <c r="H42" s="85"/>
      <c r="I42" s="42"/>
      <c r="J42" s="41"/>
      <c r="K42" s="65"/>
      <c r="L42" s="43"/>
      <c r="M42" s="44"/>
      <c r="N42" s="49"/>
      <c r="O42" s="91"/>
      <c r="P42" s="50"/>
      <c r="Q42" s="58"/>
      <c r="R42" s="55"/>
      <c r="S42" s="56"/>
      <c r="T42" s="40"/>
      <c r="U42" s="57"/>
      <c r="V42" s="60"/>
      <c r="W42" s="64"/>
      <c r="X42" s="90"/>
      <c r="Y42" s="109" t="str">
        <f t="shared" si="0"/>
        <v/>
      </c>
      <c r="Z42" s="32" t="b">
        <f t="shared" si="1"/>
        <v>0</v>
      </c>
    </row>
    <row r="43" spans="1:26" ht="62" customHeight="1" thickBot="1" x14ac:dyDescent="0.25">
      <c r="A43" s="93"/>
      <c r="B43" s="37"/>
      <c r="C43" s="38"/>
      <c r="D43" s="39"/>
      <c r="E43" s="40"/>
      <c r="F43" s="96"/>
      <c r="G43" s="97"/>
      <c r="H43" s="85"/>
      <c r="I43" s="42"/>
      <c r="J43" s="41"/>
      <c r="K43" s="65"/>
      <c r="L43" s="43"/>
      <c r="M43" s="44"/>
      <c r="N43" s="49"/>
      <c r="O43" s="91"/>
      <c r="P43" s="50"/>
      <c r="Q43" s="58"/>
      <c r="R43" s="55"/>
      <c r="S43" s="56"/>
      <c r="T43" s="40"/>
      <c r="U43" s="57"/>
      <c r="V43" s="60"/>
      <c r="W43" s="64"/>
      <c r="X43" s="90"/>
      <c r="Y43" s="109" t="str">
        <f t="shared" si="0"/>
        <v/>
      </c>
      <c r="Z43" s="32" t="b">
        <f t="shared" si="1"/>
        <v>0</v>
      </c>
    </row>
    <row r="44" spans="1:26" ht="62" customHeight="1" thickBot="1" x14ac:dyDescent="0.25">
      <c r="A44" s="93"/>
      <c r="B44" s="37"/>
      <c r="C44" s="38"/>
      <c r="D44" s="39"/>
      <c r="E44" s="40"/>
      <c r="F44" s="96"/>
      <c r="G44" s="97"/>
      <c r="H44" s="85"/>
      <c r="I44" s="42"/>
      <c r="J44" s="41"/>
      <c r="K44" s="65"/>
      <c r="L44" s="43"/>
      <c r="M44" s="44"/>
      <c r="N44" s="49"/>
      <c r="O44" s="91"/>
      <c r="P44" s="50"/>
      <c r="Q44" s="58"/>
      <c r="R44" s="55"/>
      <c r="S44" s="56"/>
      <c r="T44" s="40"/>
      <c r="U44" s="57"/>
      <c r="V44" s="60"/>
      <c r="W44" s="64"/>
      <c r="X44" s="90"/>
      <c r="Y44" s="109" t="str">
        <f t="shared" si="0"/>
        <v/>
      </c>
      <c r="Z44" s="32" t="b">
        <f t="shared" si="1"/>
        <v>0</v>
      </c>
    </row>
    <row r="45" spans="1:26" ht="62" customHeight="1" thickBot="1" x14ac:dyDescent="0.25">
      <c r="A45" s="93"/>
      <c r="B45" s="37"/>
      <c r="C45" s="38"/>
      <c r="D45" s="39"/>
      <c r="E45" s="40"/>
      <c r="F45" s="96"/>
      <c r="G45" s="97"/>
      <c r="H45" s="85"/>
      <c r="I45" s="42"/>
      <c r="J45" s="41"/>
      <c r="K45" s="65"/>
      <c r="L45" s="43"/>
      <c r="M45" s="44"/>
      <c r="N45" s="49"/>
      <c r="O45" s="91"/>
      <c r="P45" s="50"/>
      <c r="Q45" s="58"/>
      <c r="R45" s="55"/>
      <c r="S45" s="56"/>
      <c r="T45" s="40"/>
      <c r="U45" s="57"/>
      <c r="V45" s="60"/>
      <c r="W45" s="64"/>
      <c r="X45" s="90"/>
      <c r="Y45" s="109" t="str">
        <f t="shared" si="0"/>
        <v/>
      </c>
      <c r="Z45" s="32" t="b">
        <f t="shared" si="1"/>
        <v>0</v>
      </c>
    </row>
    <row r="46" spans="1:26" ht="62" customHeight="1" thickBot="1" x14ac:dyDescent="0.25">
      <c r="A46" s="93"/>
      <c r="B46" s="37"/>
      <c r="C46" s="38"/>
      <c r="D46" s="39"/>
      <c r="E46" s="40"/>
      <c r="F46" s="96"/>
      <c r="G46" s="97"/>
      <c r="H46" s="85"/>
      <c r="I46" s="42"/>
      <c r="J46" s="41"/>
      <c r="K46" s="65"/>
      <c r="L46" s="43"/>
      <c r="M46" s="44"/>
      <c r="N46" s="49"/>
      <c r="O46" s="91"/>
      <c r="P46" s="50"/>
      <c r="Q46" s="58"/>
      <c r="R46" s="55"/>
      <c r="S46" s="56"/>
      <c r="T46" s="40"/>
      <c r="U46" s="57"/>
      <c r="V46" s="60"/>
      <c r="W46" s="64"/>
      <c r="X46" s="90"/>
      <c r="Y46" s="109" t="str">
        <f t="shared" si="0"/>
        <v/>
      </c>
      <c r="Z46" s="32" t="b">
        <f t="shared" si="1"/>
        <v>0</v>
      </c>
    </row>
    <row r="47" spans="1:26" ht="62" customHeight="1" thickBot="1" x14ac:dyDescent="0.25">
      <c r="A47" s="93"/>
      <c r="B47" s="37"/>
      <c r="C47" s="38"/>
      <c r="D47" s="39"/>
      <c r="E47" s="40"/>
      <c r="F47" s="96"/>
      <c r="G47" s="97"/>
      <c r="H47" s="85"/>
      <c r="I47" s="42"/>
      <c r="J47" s="41"/>
      <c r="K47" s="65"/>
      <c r="L47" s="43"/>
      <c r="M47" s="44"/>
      <c r="N47" s="49"/>
      <c r="O47" s="91"/>
      <c r="P47" s="50"/>
      <c r="Q47" s="58"/>
      <c r="R47" s="55"/>
      <c r="S47" s="56"/>
      <c r="T47" s="40"/>
      <c r="U47" s="57"/>
      <c r="V47" s="60"/>
      <c r="W47" s="64"/>
      <c r="X47" s="90"/>
      <c r="Y47" s="109" t="str">
        <f t="shared" si="0"/>
        <v/>
      </c>
      <c r="Z47" s="32" t="b">
        <f t="shared" si="1"/>
        <v>0</v>
      </c>
    </row>
    <row r="48" spans="1:26" ht="62" customHeight="1" thickBot="1" x14ac:dyDescent="0.25">
      <c r="A48" s="93"/>
      <c r="B48" s="37"/>
      <c r="C48" s="38"/>
      <c r="D48" s="39"/>
      <c r="E48" s="40"/>
      <c r="F48" s="96"/>
      <c r="G48" s="97"/>
      <c r="H48" s="85"/>
      <c r="I48" s="42"/>
      <c r="J48" s="41"/>
      <c r="K48" s="65"/>
      <c r="L48" s="43"/>
      <c r="M48" s="44"/>
      <c r="N48" s="49"/>
      <c r="O48" s="91"/>
      <c r="P48" s="50"/>
      <c r="Q48" s="58"/>
      <c r="R48" s="55"/>
      <c r="S48" s="56"/>
      <c r="T48" s="40"/>
      <c r="U48" s="57"/>
      <c r="V48" s="60"/>
      <c r="W48" s="64"/>
      <c r="X48" s="90"/>
      <c r="Y48" s="109" t="str">
        <f t="shared" si="0"/>
        <v/>
      </c>
      <c r="Z48" s="32" t="b">
        <f t="shared" si="1"/>
        <v>0</v>
      </c>
    </row>
    <row r="49" spans="1:26" ht="61" customHeight="1" thickBot="1" x14ac:dyDescent="0.25">
      <c r="A49" s="93"/>
      <c r="B49" s="37"/>
      <c r="C49" s="38"/>
      <c r="D49" s="39"/>
      <c r="E49" s="40"/>
      <c r="F49" s="96"/>
      <c r="G49" s="97"/>
      <c r="H49" s="85"/>
      <c r="I49" s="42"/>
      <c r="J49" s="41"/>
      <c r="K49" s="65"/>
      <c r="L49" s="43"/>
      <c r="M49" s="44"/>
      <c r="N49" s="49"/>
      <c r="O49" s="91"/>
      <c r="P49" s="50"/>
      <c r="Q49" s="58"/>
      <c r="R49" s="55"/>
      <c r="S49" s="56"/>
      <c r="T49" s="40"/>
      <c r="U49" s="57"/>
      <c r="V49" s="60"/>
      <c r="W49" s="64"/>
      <c r="X49" s="90"/>
      <c r="Y49" s="109" t="str">
        <f t="shared" si="0"/>
        <v/>
      </c>
      <c r="Z49" s="32" t="b">
        <f t="shared" si="1"/>
        <v>0</v>
      </c>
    </row>
    <row r="50" spans="1:26" ht="61" customHeight="1" thickBot="1" x14ac:dyDescent="0.25">
      <c r="A50" s="93"/>
      <c r="B50" s="37"/>
      <c r="C50" s="38"/>
      <c r="D50" s="39"/>
      <c r="E50" s="40"/>
      <c r="F50" s="96"/>
      <c r="G50" s="97"/>
      <c r="H50" s="85"/>
      <c r="I50" s="42"/>
      <c r="J50" s="41"/>
      <c r="K50" s="65"/>
      <c r="L50" s="43"/>
      <c r="M50" s="44"/>
      <c r="N50" s="49"/>
      <c r="O50" s="91"/>
      <c r="P50" s="50"/>
      <c r="Q50" s="58"/>
      <c r="R50" s="55"/>
      <c r="S50" s="56"/>
      <c r="T50" s="40"/>
      <c r="U50" s="57"/>
      <c r="V50" s="60"/>
      <c r="W50" s="64"/>
      <c r="X50" s="90"/>
      <c r="Y50" s="109" t="str">
        <f t="shared" si="0"/>
        <v/>
      </c>
      <c r="Z50" s="32" t="b">
        <f t="shared" si="1"/>
        <v>0</v>
      </c>
    </row>
    <row r="51" spans="1:26" ht="61" customHeight="1" thickBot="1" x14ac:dyDescent="0.25">
      <c r="A51" s="93"/>
      <c r="B51" s="37"/>
      <c r="C51" s="38"/>
      <c r="D51" s="39"/>
      <c r="E51" s="40"/>
      <c r="F51" s="96"/>
      <c r="G51" s="97"/>
      <c r="H51" s="85"/>
      <c r="I51" s="42"/>
      <c r="J51" s="41"/>
      <c r="K51" s="65"/>
      <c r="L51" s="43"/>
      <c r="M51" s="44"/>
      <c r="N51" s="49"/>
      <c r="O51" s="91"/>
      <c r="P51" s="50"/>
      <c r="Q51" s="58"/>
      <c r="R51" s="55"/>
      <c r="S51" s="56"/>
      <c r="T51" s="40"/>
      <c r="U51" s="57"/>
      <c r="V51" s="60"/>
      <c r="W51" s="64"/>
      <c r="X51" s="90"/>
      <c r="Y51" s="109" t="str">
        <f t="shared" si="0"/>
        <v/>
      </c>
      <c r="Z51" s="32" t="b">
        <f t="shared" si="1"/>
        <v>0</v>
      </c>
    </row>
    <row r="52" spans="1:26" ht="61" customHeight="1" thickBot="1" x14ac:dyDescent="0.25">
      <c r="A52" s="93"/>
      <c r="B52" s="37"/>
      <c r="C52" s="38"/>
      <c r="D52" s="39"/>
      <c r="E52" s="40"/>
      <c r="F52" s="96"/>
      <c r="G52" s="97"/>
      <c r="H52" s="85"/>
      <c r="I52" s="42"/>
      <c r="J52" s="41"/>
      <c r="K52" s="65"/>
      <c r="L52" s="43"/>
      <c r="M52" s="48"/>
      <c r="N52" s="49"/>
      <c r="O52" s="91"/>
      <c r="P52" s="50"/>
      <c r="Q52" s="58"/>
      <c r="R52" s="55"/>
      <c r="S52" s="56"/>
      <c r="T52" s="40"/>
      <c r="U52" s="57"/>
      <c r="V52" s="60"/>
      <c r="W52" s="64"/>
      <c r="X52" s="90"/>
      <c r="Y52" s="109" t="str">
        <f t="shared" si="0"/>
        <v/>
      </c>
      <c r="Z52" s="32" t="b">
        <f t="shared" si="1"/>
        <v>0</v>
      </c>
    </row>
    <row r="53" spans="1:26" ht="61" customHeight="1" thickBot="1" x14ac:dyDescent="0.25">
      <c r="A53" s="93"/>
      <c r="B53" s="37"/>
      <c r="C53" s="38"/>
      <c r="D53" s="39"/>
      <c r="E53" s="40"/>
      <c r="F53" s="96"/>
      <c r="G53" s="97"/>
      <c r="H53" s="85"/>
      <c r="I53" s="42"/>
      <c r="J53" s="41"/>
      <c r="K53" s="65"/>
      <c r="L53" s="43"/>
      <c r="M53" s="44"/>
      <c r="N53" s="49"/>
      <c r="O53" s="91"/>
      <c r="P53" s="50"/>
      <c r="Q53" s="58"/>
      <c r="R53" s="55"/>
      <c r="S53" s="56"/>
      <c r="T53" s="40"/>
      <c r="U53" s="57"/>
      <c r="V53" s="60"/>
      <c r="W53" s="64"/>
      <c r="X53" s="90"/>
      <c r="Y53" s="109" t="str">
        <f t="shared" si="0"/>
        <v/>
      </c>
      <c r="Z53" s="32" t="b">
        <f t="shared" si="1"/>
        <v>0</v>
      </c>
    </row>
    <row r="54" spans="1:26" ht="61" customHeight="1" thickBot="1" x14ac:dyDescent="0.25">
      <c r="A54" s="93"/>
      <c r="B54" s="37"/>
      <c r="C54" s="38"/>
      <c r="D54" s="39"/>
      <c r="E54" s="40"/>
      <c r="F54" s="96"/>
      <c r="G54" s="97"/>
      <c r="H54" s="87"/>
      <c r="I54" s="52"/>
      <c r="J54" s="41"/>
      <c r="K54" s="65"/>
      <c r="L54" s="43"/>
      <c r="M54" s="48"/>
      <c r="N54" s="49"/>
      <c r="O54" s="91"/>
      <c r="P54" s="53"/>
      <c r="Q54" s="58"/>
      <c r="R54" s="55"/>
      <c r="S54" s="56"/>
      <c r="T54" s="40"/>
      <c r="U54" s="57"/>
      <c r="V54" s="60"/>
      <c r="W54" s="64"/>
      <c r="X54" s="90"/>
      <c r="Y54" s="109" t="str">
        <f t="shared" si="0"/>
        <v/>
      </c>
      <c r="Z54" s="32" t="b">
        <f t="shared" si="1"/>
        <v>0</v>
      </c>
    </row>
    <row r="55" spans="1:26" ht="61" customHeight="1" thickBot="1" x14ac:dyDescent="0.25">
      <c r="A55" s="93"/>
      <c r="B55" s="37"/>
      <c r="C55" s="38"/>
      <c r="D55" s="39"/>
      <c r="E55" s="40"/>
      <c r="F55" s="96"/>
      <c r="G55" s="97"/>
      <c r="H55" s="85"/>
      <c r="I55" s="42"/>
      <c r="J55" s="41"/>
      <c r="K55" s="65"/>
      <c r="L55" s="43"/>
      <c r="M55" s="44"/>
      <c r="N55" s="49"/>
      <c r="O55" s="91"/>
      <c r="P55" s="50"/>
      <c r="Q55" s="58"/>
      <c r="R55" s="55"/>
      <c r="S55" s="56"/>
      <c r="T55" s="40"/>
      <c r="U55" s="57"/>
      <c r="V55" s="60"/>
      <c r="W55" s="64"/>
      <c r="X55" s="90"/>
      <c r="Y55" s="109" t="str">
        <f t="shared" si="0"/>
        <v/>
      </c>
      <c r="Z55" s="32" t="b">
        <f t="shared" si="1"/>
        <v>0</v>
      </c>
    </row>
    <row r="56" spans="1:26" ht="61" customHeight="1" thickBot="1" x14ac:dyDescent="0.25">
      <c r="A56" s="93"/>
      <c r="B56" s="37"/>
      <c r="C56" s="38"/>
      <c r="D56" s="39"/>
      <c r="E56" s="40"/>
      <c r="F56" s="96"/>
      <c r="G56" s="97"/>
      <c r="H56" s="85"/>
      <c r="I56" s="42"/>
      <c r="J56" s="41"/>
      <c r="K56" s="65"/>
      <c r="L56" s="43"/>
      <c r="M56" s="44"/>
      <c r="N56" s="49"/>
      <c r="O56" s="91"/>
      <c r="P56" s="50"/>
      <c r="Q56" s="58"/>
      <c r="R56" s="55"/>
      <c r="S56" s="56"/>
      <c r="T56" s="40"/>
      <c r="U56" s="57"/>
      <c r="V56" s="60"/>
      <c r="W56" s="64"/>
      <c r="X56" s="90"/>
      <c r="Y56" s="109" t="str">
        <f t="shared" si="0"/>
        <v/>
      </c>
      <c r="Z56" s="32" t="b">
        <f t="shared" si="1"/>
        <v>0</v>
      </c>
    </row>
    <row r="57" spans="1:26" ht="61" customHeight="1" thickBot="1" x14ac:dyDescent="0.25">
      <c r="A57" s="93"/>
      <c r="B57" s="37"/>
      <c r="C57" s="38"/>
      <c r="D57" s="39"/>
      <c r="E57" s="40"/>
      <c r="F57" s="96"/>
      <c r="G57" s="97"/>
      <c r="H57" s="88"/>
      <c r="I57" s="42"/>
      <c r="J57" s="41"/>
      <c r="K57" s="65"/>
      <c r="L57" s="43"/>
      <c r="M57" s="44"/>
      <c r="N57" s="49"/>
      <c r="O57" s="91"/>
      <c r="P57" s="50"/>
      <c r="Q57" s="58"/>
      <c r="R57" s="55"/>
      <c r="S57" s="56"/>
      <c r="T57" s="40"/>
      <c r="U57" s="57"/>
      <c r="V57" s="60"/>
      <c r="W57" s="64"/>
      <c r="X57" s="90"/>
      <c r="Y57" s="109" t="str">
        <f t="shared" si="0"/>
        <v/>
      </c>
      <c r="Z57" s="32" t="b">
        <f t="shared" si="1"/>
        <v>0</v>
      </c>
    </row>
    <row r="58" spans="1:26" ht="61" customHeight="1" thickBot="1" x14ac:dyDescent="0.25">
      <c r="A58" s="93"/>
      <c r="B58" s="37"/>
      <c r="C58" s="38"/>
      <c r="D58" s="39"/>
      <c r="E58" s="40"/>
      <c r="F58" s="96"/>
      <c r="G58" s="97"/>
      <c r="H58" s="85"/>
      <c r="I58" s="42"/>
      <c r="J58" s="41"/>
      <c r="K58" s="65"/>
      <c r="L58" s="43"/>
      <c r="M58" s="44"/>
      <c r="N58" s="49"/>
      <c r="O58" s="91"/>
      <c r="P58" s="50"/>
      <c r="Q58" s="58"/>
      <c r="R58" s="55"/>
      <c r="S58" s="56"/>
      <c r="T58" s="40"/>
      <c r="U58" s="57"/>
      <c r="V58" s="60"/>
      <c r="W58" s="64"/>
      <c r="X58" s="90"/>
      <c r="Y58" s="109" t="str">
        <f t="shared" si="0"/>
        <v/>
      </c>
      <c r="Z58" s="32" t="b">
        <f t="shared" si="1"/>
        <v>0</v>
      </c>
    </row>
    <row r="59" spans="1:26" ht="61" customHeight="1" thickBot="1" x14ac:dyDescent="0.25">
      <c r="A59" s="93"/>
      <c r="B59" s="37"/>
      <c r="C59" s="38"/>
      <c r="D59" s="39"/>
      <c r="E59" s="40"/>
      <c r="F59" s="96"/>
      <c r="G59" s="97"/>
      <c r="H59" s="85"/>
      <c r="I59" s="42"/>
      <c r="J59" s="41"/>
      <c r="K59" s="65"/>
      <c r="L59" s="43"/>
      <c r="M59" s="48"/>
      <c r="N59" s="49"/>
      <c r="O59" s="91"/>
      <c r="P59" s="50"/>
      <c r="Q59" s="58"/>
      <c r="R59" s="55"/>
      <c r="S59" s="56"/>
      <c r="T59" s="40"/>
      <c r="U59" s="57"/>
      <c r="V59" s="60"/>
      <c r="W59" s="64"/>
      <c r="X59" s="90"/>
      <c r="Y59" s="109" t="str">
        <f t="shared" si="0"/>
        <v/>
      </c>
      <c r="Z59" s="32" t="b">
        <f t="shared" si="1"/>
        <v>0</v>
      </c>
    </row>
    <row r="60" spans="1:26" ht="61" customHeight="1" thickBot="1" x14ac:dyDescent="0.25">
      <c r="A60" s="93"/>
      <c r="B60" s="37"/>
      <c r="C60" s="38"/>
      <c r="D60" s="39"/>
      <c r="E60" s="46"/>
      <c r="F60" s="96"/>
      <c r="G60" s="97"/>
      <c r="H60" s="59"/>
      <c r="I60" s="46"/>
      <c r="J60" s="41"/>
      <c r="K60" s="65"/>
      <c r="L60" s="43"/>
      <c r="M60" s="47"/>
      <c r="N60" s="46"/>
      <c r="O60" s="91"/>
      <c r="P60" s="37"/>
      <c r="Q60" s="46"/>
      <c r="R60" s="55"/>
      <c r="S60" s="56"/>
      <c r="T60" s="46"/>
      <c r="U60" s="57"/>
      <c r="V60" s="60"/>
      <c r="W60" s="64"/>
      <c r="X60" s="90"/>
      <c r="Y60" s="109" t="str">
        <f t="shared" si="0"/>
        <v/>
      </c>
      <c r="Z60" s="32" t="b">
        <f t="shared" si="1"/>
        <v>0</v>
      </c>
    </row>
    <row r="61" spans="1:26" ht="61" customHeight="1" thickBot="1" x14ac:dyDescent="0.25">
      <c r="A61" s="93"/>
      <c r="B61" s="37"/>
      <c r="C61" s="38"/>
      <c r="D61" s="39"/>
      <c r="E61" s="40"/>
      <c r="F61" s="96"/>
      <c r="G61" s="97"/>
      <c r="H61" s="85"/>
      <c r="I61" s="42"/>
      <c r="J61" s="41"/>
      <c r="K61" s="65"/>
      <c r="L61" s="43"/>
      <c r="M61" s="44"/>
      <c r="N61" s="49"/>
      <c r="O61" s="91"/>
      <c r="P61" s="50"/>
      <c r="Q61" s="58"/>
      <c r="R61" s="55"/>
      <c r="S61" s="56"/>
      <c r="T61" s="40"/>
      <c r="U61" s="57"/>
      <c r="V61" s="60"/>
      <c r="W61" s="64"/>
      <c r="X61" s="90"/>
      <c r="Y61" s="109" t="str">
        <f t="shared" si="0"/>
        <v/>
      </c>
      <c r="Z61" s="32" t="b">
        <f t="shared" si="1"/>
        <v>0</v>
      </c>
    </row>
    <row r="62" spans="1:26" ht="61" customHeight="1" thickBot="1" x14ac:dyDescent="0.25">
      <c r="A62" s="93"/>
      <c r="B62" s="37"/>
      <c r="C62" s="38"/>
      <c r="D62" s="39"/>
      <c r="E62" s="40"/>
      <c r="F62" s="96"/>
      <c r="G62" s="97"/>
      <c r="H62" s="85"/>
      <c r="I62" s="42"/>
      <c r="J62" s="41"/>
      <c r="K62" s="65"/>
      <c r="L62" s="43"/>
      <c r="M62" s="44"/>
      <c r="N62" s="49"/>
      <c r="O62" s="91"/>
      <c r="P62" s="50"/>
      <c r="Q62" s="58"/>
      <c r="R62" s="55"/>
      <c r="S62" s="56"/>
      <c r="T62" s="40"/>
      <c r="U62" s="57"/>
      <c r="V62" s="60"/>
      <c r="W62" s="64"/>
      <c r="X62" s="90"/>
      <c r="Y62" s="109" t="str">
        <f t="shared" si="0"/>
        <v/>
      </c>
      <c r="Z62" s="32" t="b">
        <f t="shared" si="1"/>
        <v>0</v>
      </c>
    </row>
    <row r="63" spans="1:26" ht="61" customHeight="1" thickBot="1" x14ac:dyDescent="0.25">
      <c r="A63" s="93"/>
      <c r="B63" s="37"/>
      <c r="C63" s="38"/>
      <c r="D63" s="39"/>
      <c r="E63" s="40"/>
      <c r="F63" s="96"/>
      <c r="G63" s="97"/>
      <c r="H63" s="85"/>
      <c r="I63" s="42"/>
      <c r="J63" s="41"/>
      <c r="K63" s="65"/>
      <c r="L63" s="43"/>
      <c r="M63" s="44"/>
      <c r="N63" s="49"/>
      <c r="O63" s="91"/>
      <c r="P63" s="50"/>
      <c r="Q63" s="58"/>
      <c r="R63" s="55"/>
      <c r="S63" s="56"/>
      <c r="T63" s="40"/>
      <c r="U63" s="57"/>
      <c r="V63" s="60"/>
      <c r="W63" s="64"/>
      <c r="X63" s="90"/>
      <c r="Y63" s="109" t="str">
        <f t="shared" si="0"/>
        <v/>
      </c>
      <c r="Z63" s="32" t="b">
        <f t="shared" si="1"/>
        <v>0</v>
      </c>
    </row>
    <row r="64" spans="1:26" ht="61" customHeight="1" thickBot="1" x14ac:dyDescent="0.25">
      <c r="A64" s="93"/>
      <c r="B64" s="37"/>
      <c r="C64" s="38"/>
      <c r="D64" s="39"/>
      <c r="E64" s="40"/>
      <c r="F64" s="96"/>
      <c r="G64" s="97"/>
      <c r="H64" s="85"/>
      <c r="I64" s="42"/>
      <c r="J64" s="41"/>
      <c r="K64" s="65"/>
      <c r="L64" s="43"/>
      <c r="M64" s="44"/>
      <c r="N64" s="49"/>
      <c r="O64" s="91"/>
      <c r="P64" s="50"/>
      <c r="Q64" s="58"/>
      <c r="R64" s="55"/>
      <c r="S64" s="56"/>
      <c r="T64" s="40"/>
      <c r="U64" s="57"/>
      <c r="V64" s="60"/>
      <c r="W64" s="64"/>
      <c r="X64" s="90"/>
      <c r="Y64" s="109" t="str">
        <f t="shared" si="0"/>
        <v/>
      </c>
      <c r="Z64" s="32" t="b">
        <f t="shared" si="1"/>
        <v>0</v>
      </c>
    </row>
    <row r="65" spans="1:26" ht="61" customHeight="1" thickBot="1" x14ac:dyDescent="0.25">
      <c r="A65" s="93"/>
      <c r="B65" s="37"/>
      <c r="C65" s="38"/>
      <c r="D65" s="39"/>
      <c r="E65" s="40"/>
      <c r="F65" s="96"/>
      <c r="G65" s="97"/>
      <c r="H65" s="85"/>
      <c r="I65" s="42"/>
      <c r="J65" s="41"/>
      <c r="K65" s="65"/>
      <c r="L65" s="43"/>
      <c r="M65" s="44"/>
      <c r="N65" s="49"/>
      <c r="O65" s="91"/>
      <c r="P65" s="50"/>
      <c r="Q65" s="58"/>
      <c r="R65" s="55"/>
      <c r="S65" s="56"/>
      <c r="T65" s="40"/>
      <c r="U65" s="57"/>
      <c r="V65" s="60"/>
      <c r="W65" s="64"/>
      <c r="X65" s="90"/>
      <c r="Y65" s="109" t="str">
        <f t="shared" si="0"/>
        <v/>
      </c>
      <c r="Z65" s="32" t="b">
        <f t="shared" si="1"/>
        <v>0</v>
      </c>
    </row>
    <row r="66" spans="1:26" ht="61" customHeight="1" thickBot="1" x14ac:dyDescent="0.25">
      <c r="A66" s="93"/>
      <c r="B66" s="37"/>
      <c r="C66" s="38"/>
      <c r="D66" s="39"/>
      <c r="E66" s="40"/>
      <c r="F66" s="96"/>
      <c r="G66" s="97"/>
      <c r="H66" s="85"/>
      <c r="I66" s="42"/>
      <c r="J66" s="41"/>
      <c r="K66" s="65"/>
      <c r="L66" s="43"/>
      <c r="M66" s="44"/>
      <c r="N66" s="49"/>
      <c r="O66" s="91"/>
      <c r="P66" s="50"/>
      <c r="Q66" s="58"/>
      <c r="R66" s="55"/>
      <c r="S66" s="56"/>
      <c r="T66" s="40"/>
      <c r="U66" s="57"/>
      <c r="V66" s="60"/>
      <c r="W66" s="64"/>
      <c r="X66" s="90"/>
      <c r="Y66" s="109" t="str">
        <f t="shared" si="0"/>
        <v/>
      </c>
      <c r="Z66" s="32" t="b">
        <f t="shared" si="1"/>
        <v>0</v>
      </c>
    </row>
    <row r="67" spans="1:26" ht="61" customHeight="1" thickBot="1" x14ac:dyDescent="0.25">
      <c r="A67" s="93"/>
      <c r="B67" s="37"/>
      <c r="C67" s="38"/>
      <c r="D67" s="39"/>
      <c r="E67" s="40"/>
      <c r="F67" s="96"/>
      <c r="G67" s="97"/>
      <c r="H67" s="85"/>
      <c r="I67" s="42"/>
      <c r="J67" s="41"/>
      <c r="K67" s="65"/>
      <c r="L67" s="43"/>
      <c r="M67" s="44"/>
      <c r="N67" s="49"/>
      <c r="O67" s="91"/>
      <c r="P67" s="50"/>
      <c r="Q67" s="58"/>
      <c r="R67" s="55"/>
      <c r="S67" s="56"/>
      <c r="T67" s="40"/>
      <c r="U67" s="57"/>
      <c r="V67" s="60"/>
      <c r="W67" s="64"/>
      <c r="X67" s="90"/>
      <c r="Y67" s="109" t="str">
        <f t="shared" si="0"/>
        <v/>
      </c>
      <c r="Z67" s="32" t="b">
        <f t="shared" si="1"/>
        <v>0</v>
      </c>
    </row>
    <row r="68" spans="1:26" ht="61" customHeight="1" thickBot="1" x14ac:dyDescent="0.25">
      <c r="A68" s="93"/>
      <c r="B68" s="37"/>
      <c r="C68" s="38"/>
      <c r="D68" s="39"/>
      <c r="E68" s="40"/>
      <c r="F68" s="96"/>
      <c r="G68" s="97"/>
      <c r="H68" s="85"/>
      <c r="I68" s="42"/>
      <c r="J68" s="41"/>
      <c r="K68" s="65"/>
      <c r="L68" s="43"/>
      <c r="M68" s="44"/>
      <c r="N68" s="49"/>
      <c r="O68" s="91"/>
      <c r="P68" s="50"/>
      <c r="Q68" s="58"/>
      <c r="R68" s="55"/>
      <c r="S68" s="56"/>
      <c r="T68" s="40"/>
      <c r="U68" s="57"/>
      <c r="V68" s="60"/>
      <c r="W68" s="64"/>
      <c r="X68" s="90"/>
      <c r="Y68" s="109" t="str">
        <f t="shared" si="0"/>
        <v/>
      </c>
      <c r="Z68" s="32" t="b">
        <f t="shared" si="1"/>
        <v>0</v>
      </c>
    </row>
    <row r="69" spans="1:26" ht="61" customHeight="1" thickBot="1" x14ac:dyDescent="0.25">
      <c r="A69" s="93"/>
      <c r="B69" s="37"/>
      <c r="C69" s="38"/>
      <c r="D69" s="39"/>
      <c r="E69" s="40"/>
      <c r="F69" s="96"/>
      <c r="G69" s="97"/>
      <c r="H69" s="85"/>
      <c r="I69" s="42"/>
      <c r="J69" s="41"/>
      <c r="K69" s="65"/>
      <c r="L69" s="43"/>
      <c r="M69" s="44"/>
      <c r="N69" s="49"/>
      <c r="O69" s="91"/>
      <c r="P69" s="50"/>
      <c r="Q69" s="58"/>
      <c r="R69" s="55"/>
      <c r="S69" s="56"/>
      <c r="T69" s="40"/>
      <c r="U69" s="57"/>
      <c r="V69" s="60"/>
      <c r="W69" s="64"/>
      <c r="X69" s="90"/>
      <c r="Y69" s="109" t="str">
        <f t="shared" ref="Y69:Y103" si="2">IF(AND(ISBLANK(A69), ISBLANK(B69), ISBLANK(C69), ISBLANK(D69), ISBLANK(W69),ISBLANK(E69),ISBLANK(F69), ISBLANK(H69), ISBLANK(I69), ISBLANK(J69), ISBLANK(K69),ISBLANK(L69), ISBLANK(N69),ISBLANK(O69),ISBLANK(P69),ISBLANK(Q69), ISBLANK(U69), ISBLANK(W69)),"",
IF(OR(ISBLANK(A69), AND(A69="Lateral flow test", ISBLANK(G69)), ISBLANK(B69), ISBLANK(C69), ISBLANK(D69),AND(E69="Yes",ISBLANK(F69)),ISBLANK(W69), ISBLANK(E69), ISBLANK(H69), ISBLANK(I69), ISBLANK(J69), ISBLANK(K69), ISBLANK(L69), ISBLANK(N69), ISBLANK(O69), ISBLANK(P69), ISBLANK(Q69), ISBLANK(U69), ISBLANK(W69)),"MANDATORY FIELDS MISSING",
IF(AND(A69="PCR test", G69&lt;&gt;""), "RESULTS NOT NEEDED FOR PCR TESTS", "DETAILS COMPLETE")))</f>
        <v/>
      </c>
      <c r="Z69" s="32" t="b">
        <f t="shared" si="1"/>
        <v>0</v>
      </c>
    </row>
    <row r="70" spans="1:26" ht="61" customHeight="1" thickBot="1" x14ac:dyDescent="0.25">
      <c r="A70" s="93"/>
      <c r="B70" s="37"/>
      <c r="C70" s="38"/>
      <c r="D70" s="39"/>
      <c r="E70" s="40"/>
      <c r="F70" s="96"/>
      <c r="G70" s="97"/>
      <c r="H70" s="85"/>
      <c r="I70" s="42"/>
      <c r="J70" s="41"/>
      <c r="K70" s="65"/>
      <c r="L70" s="43"/>
      <c r="M70" s="44"/>
      <c r="N70" s="49"/>
      <c r="O70" s="91"/>
      <c r="P70" s="50"/>
      <c r="Q70" s="58"/>
      <c r="R70" s="55"/>
      <c r="S70" s="56"/>
      <c r="T70" s="40"/>
      <c r="U70" s="57"/>
      <c r="V70" s="60"/>
      <c r="W70" s="64"/>
      <c r="X70" s="90"/>
      <c r="Y70" s="109" t="str">
        <f t="shared" si="2"/>
        <v/>
      </c>
      <c r="Z70" s="32" t="b">
        <f t="shared" ref="Z70:Z103" si="3">OR(OR(AND(LEN(V70)=LEN(SUBSTITUTE(V70," ","")),LEN(V70)=LEN(SUBSTITUTE(V70,"+","")),LEN(V70)=10,MID(V70,1,1)="1"),AND(LEN(V70)=LEN(SUBSTITUTE(V70," ","")),LEN(V70)=LEN(SUBSTITUTE(V70,"+","")),LEN(V70)=13)),
(OR(AND(LEN(V70)=LEN(SUBSTITUTE(V70," ","")),LEN(V70)=LEN(SUBSTITUTE(V70,"+","")),LEN(V70)=11,MID(V70,1,2)="07"),AND(LEN(V70)=LEN(SUBSTITUTE(V70," ","")),LEN(V70)=LEN(SUBSTITUTE(V70,"+","")),LEN(V70)=12))),
(OR(AND(LEN(V70)=LEN(SUBSTITUTE(V70," ","")),LEN(V70)=LEN(SUBSTITUTE(V70,"+","")),LEN(V70)=13,MID(V70,1,3)="353"),AND(LEN(V70)=LEN(SUBSTITUTE(V70," ","")),LEN(V70)=LEN(SUBSTITUTE(V70,"+","")),LEN(V70)=14))))</f>
        <v>0</v>
      </c>
    </row>
    <row r="71" spans="1:26" ht="61" customHeight="1" thickBot="1" x14ac:dyDescent="0.25">
      <c r="A71" s="93"/>
      <c r="B71" s="37"/>
      <c r="C71" s="38"/>
      <c r="D71" s="39"/>
      <c r="E71" s="40"/>
      <c r="F71" s="96"/>
      <c r="G71" s="97"/>
      <c r="H71" s="85"/>
      <c r="I71" s="42"/>
      <c r="J71" s="41"/>
      <c r="K71" s="65"/>
      <c r="L71" s="43"/>
      <c r="M71" s="44"/>
      <c r="N71" s="49"/>
      <c r="O71" s="91"/>
      <c r="P71" s="50"/>
      <c r="Q71" s="58"/>
      <c r="R71" s="55"/>
      <c r="S71" s="56"/>
      <c r="T71" s="40"/>
      <c r="U71" s="57"/>
      <c r="V71" s="60"/>
      <c r="W71" s="64"/>
      <c r="X71" s="90"/>
      <c r="Y71" s="109" t="str">
        <f t="shared" si="2"/>
        <v/>
      </c>
      <c r="Z71" s="32" t="b">
        <f t="shared" si="3"/>
        <v>0</v>
      </c>
    </row>
    <row r="72" spans="1:26" ht="61" customHeight="1" thickBot="1" x14ac:dyDescent="0.25">
      <c r="A72" s="93"/>
      <c r="B72" s="37"/>
      <c r="C72" s="38"/>
      <c r="D72" s="39"/>
      <c r="E72" s="40"/>
      <c r="F72" s="96"/>
      <c r="G72" s="97"/>
      <c r="H72" s="85"/>
      <c r="I72" s="42"/>
      <c r="J72" s="41"/>
      <c r="K72" s="65"/>
      <c r="L72" s="43"/>
      <c r="M72" s="44"/>
      <c r="N72" s="49"/>
      <c r="O72" s="91"/>
      <c r="P72" s="50"/>
      <c r="Q72" s="58"/>
      <c r="R72" s="55"/>
      <c r="S72" s="56"/>
      <c r="T72" s="40"/>
      <c r="U72" s="57"/>
      <c r="V72" s="60"/>
      <c r="W72" s="64"/>
      <c r="X72" s="90"/>
      <c r="Y72" s="109" t="str">
        <f t="shared" si="2"/>
        <v/>
      </c>
      <c r="Z72" s="32" t="b">
        <f t="shared" si="3"/>
        <v>0</v>
      </c>
    </row>
    <row r="73" spans="1:26" ht="61" customHeight="1" thickBot="1" x14ac:dyDescent="0.25">
      <c r="A73" s="93"/>
      <c r="B73" s="37"/>
      <c r="C73" s="38"/>
      <c r="D73" s="39"/>
      <c r="E73" s="40"/>
      <c r="F73" s="96"/>
      <c r="G73" s="97"/>
      <c r="H73" s="85"/>
      <c r="I73" s="42"/>
      <c r="J73" s="41"/>
      <c r="K73" s="65"/>
      <c r="L73" s="43"/>
      <c r="M73" s="44"/>
      <c r="N73" s="49"/>
      <c r="O73" s="91"/>
      <c r="P73" s="50"/>
      <c r="Q73" s="58"/>
      <c r="R73" s="55"/>
      <c r="S73" s="56"/>
      <c r="T73" s="40"/>
      <c r="U73" s="57"/>
      <c r="V73" s="60"/>
      <c r="W73" s="64"/>
      <c r="X73" s="90"/>
      <c r="Y73" s="109" t="str">
        <f t="shared" si="2"/>
        <v/>
      </c>
      <c r="Z73" s="32" t="b">
        <f t="shared" si="3"/>
        <v>0</v>
      </c>
    </row>
    <row r="74" spans="1:26" ht="61" customHeight="1" thickBot="1" x14ac:dyDescent="0.25">
      <c r="A74" s="93"/>
      <c r="B74" s="37"/>
      <c r="C74" s="38"/>
      <c r="D74" s="39"/>
      <c r="E74" s="40"/>
      <c r="F74" s="96"/>
      <c r="G74" s="97"/>
      <c r="H74" s="85"/>
      <c r="I74" s="42"/>
      <c r="J74" s="41"/>
      <c r="K74" s="65"/>
      <c r="L74" s="43"/>
      <c r="M74" s="44"/>
      <c r="N74" s="49"/>
      <c r="O74" s="91"/>
      <c r="P74" s="50"/>
      <c r="Q74" s="58"/>
      <c r="R74" s="55"/>
      <c r="S74" s="56"/>
      <c r="T74" s="40"/>
      <c r="U74" s="57"/>
      <c r="V74" s="60"/>
      <c r="W74" s="64"/>
      <c r="X74" s="90"/>
      <c r="Y74" s="109" t="str">
        <f t="shared" si="2"/>
        <v/>
      </c>
      <c r="Z74" s="32" t="b">
        <f t="shared" si="3"/>
        <v>0</v>
      </c>
    </row>
    <row r="75" spans="1:26" ht="61" customHeight="1" thickBot="1" x14ac:dyDescent="0.25">
      <c r="A75" s="93"/>
      <c r="B75" s="37"/>
      <c r="C75" s="38"/>
      <c r="D75" s="39"/>
      <c r="E75" s="40"/>
      <c r="F75" s="96"/>
      <c r="G75" s="97"/>
      <c r="H75" s="85"/>
      <c r="I75" s="42"/>
      <c r="J75" s="41"/>
      <c r="K75" s="65"/>
      <c r="L75" s="43"/>
      <c r="M75" s="44"/>
      <c r="N75" s="49"/>
      <c r="O75" s="91"/>
      <c r="P75" s="50"/>
      <c r="Q75" s="58"/>
      <c r="R75" s="55"/>
      <c r="S75" s="56"/>
      <c r="T75" s="40"/>
      <c r="U75" s="57"/>
      <c r="V75" s="60"/>
      <c r="W75" s="64"/>
      <c r="X75" s="90"/>
      <c r="Y75" s="109" t="str">
        <f t="shared" si="2"/>
        <v/>
      </c>
      <c r="Z75" s="32" t="b">
        <f t="shared" si="3"/>
        <v>0</v>
      </c>
    </row>
    <row r="76" spans="1:26" ht="61" customHeight="1" thickBot="1" x14ac:dyDescent="0.25">
      <c r="A76" s="93"/>
      <c r="B76" s="37"/>
      <c r="C76" s="38"/>
      <c r="D76" s="39"/>
      <c r="E76" s="40"/>
      <c r="F76" s="96"/>
      <c r="G76" s="97"/>
      <c r="H76" s="85"/>
      <c r="I76" s="42"/>
      <c r="J76" s="41"/>
      <c r="K76" s="65"/>
      <c r="L76" s="43"/>
      <c r="M76" s="44"/>
      <c r="N76" s="49"/>
      <c r="O76" s="91"/>
      <c r="P76" s="50"/>
      <c r="Q76" s="58"/>
      <c r="R76" s="55"/>
      <c r="S76" s="56"/>
      <c r="T76" s="40"/>
      <c r="U76" s="57"/>
      <c r="V76" s="60"/>
      <c r="W76" s="64"/>
      <c r="X76" s="90"/>
      <c r="Y76" s="109" t="str">
        <f t="shared" si="2"/>
        <v/>
      </c>
      <c r="Z76" s="32" t="b">
        <f t="shared" si="3"/>
        <v>0</v>
      </c>
    </row>
    <row r="77" spans="1:26" ht="61" customHeight="1" thickBot="1" x14ac:dyDescent="0.25">
      <c r="A77" s="93"/>
      <c r="B77" s="37"/>
      <c r="C77" s="38"/>
      <c r="D77" s="39"/>
      <c r="E77" s="40"/>
      <c r="F77" s="96"/>
      <c r="G77" s="97"/>
      <c r="H77" s="85"/>
      <c r="I77" s="42"/>
      <c r="J77" s="41"/>
      <c r="K77" s="65"/>
      <c r="L77" s="43"/>
      <c r="M77" s="44"/>
      <c r="N77" s="49"/>
      <c r="O77" s="91"/>
      <c r="P77" s="50"/>
      <c r="Q77" s="58"/>
      <c r="R77" s="55"/>
      <c r="S77" s="56"/>
      <c r="T77" s="40"/>
      <c r="U77" s="57"/>
      <c r="V77" s="60"/>
      <c r="W77" s="64"/>
      <c r="X77" s="90"/>
      <c r="Y77" s="109" t="str">
        <f t="shared" si="2"/>
        <v/>
      </c>
      <c r="Z77" s="32" t="b">
        <f t="shared" si="3"/>
        <v>0</v>
      </c>
    </row>
    <row r="78" spans="1:26" ht="61" customHeight="1" thickBot="1" x14ac:dyDescent="0.25">
      <c r="A78" s="93"/>
      <c r="B78" s="37"/>
      <c r="C78" s="38"/>
      <c r="D78" s="39"/>
      <c r="E78" s="40"/>
      <c r="F78" s="96"/>
      <c r="G78" s="97"/>
      <c r="H78" s="85"/>
      <c r="I78" s="42"/>
      <c r="J78" s="41"/>
      <c r="K78" s="65"/>
      <c r="L78" s="43"/>
      <c r="M78" s="44"/>
      <c r="N78" s="49"/>
      <c r="O78" s="91"/>
      <c r="P78" s="50"/>
      <c r="Q78" s="58"/>
      <c r="R78" s="55"/>
      <c r="S78" s="56"/>
      <c r="T78" s="40"/>
      <c r="U78" s="57"/>
      <c r="V78" s="60"/>
      <c r="W78" s="64"/>
      <c r="X78" s="90"/>
      <c r="Y78" s="109" t="str">
        <f t="shared" si="2"/>
        <v/>
      </c>
      <c r="Z78" s="32" t="b">
        <f t="shared" si="3"/>
        <v>0</v>
      </c>
    </row>
    <row r="79" spans="1:26" ht="61" customHeight="1" thickBot="1" x14ac:dyDescent="0.25">
      <c r="A79" s="93"/>
      <c r="B79" s="37"/>
      <c r="C79" s="38"/>
      <c r="D79" s="39"/>
      <c r="E79" s="40"/>
      <c r="F79" s="96"/>
      <c r="G79" s="97"/>
      <c r="H79" s="85"/>
      <c r="I79" s="42"/>
      <c r="J79" s="41"/>
      <c r="K79" s="65"/>
      <c r="L79" s="43"/>
      <c r="M79" s="44"/>
      <c r="N79" s="49"/>
      <c r="O79" s="91"/>
      <c r="P79" s="50"/>
      <c r="Q79" s="58"/>
      <c r="R79" s="55"/>
      <c r="S79" s="56"/>
      <c r="T79" s="40"/>
      <c r="U79" s="57"/>
      <c r="V79" s="60"/>
      <c r="W79" s="64"/>
      <c r="X79" s="90"/>
      <c r="Y79" s="109" t="str">
        <f t="shared" si="2"/>
        <v/>
      </c>
      <c r="Z79" s="32" t="b">
        <f t="shared" si="3"/>
        <v>0</v>
      </c>
    </row>
    <row r="80" spans="1:26" ht="61" customHeight="1" thickBot="1" x14ac:dyDescent="0.25">
      <c r="A80" s="93"/>
      <c r="B80" s="37"/>
      <c r="C80" s="38"/>
      <c r="D80" s="39"/>
      <c r="E80" s="40"/>
      <c r="F80" s="96"/>
      <c r="G80" s="97"/>
      <c r="H80" s="85"/>
      <c r="I80" s="42"/>
      <c r="J80" s="41"/>
      <c r="K80" s="65"/>
      <c r="L80" s="43"/>
      <c r="M80" s="44"/>
      <c r="N80" s="49"/>
      <c r="O80" s="91"/>
      <c r="P80" s="50"/>
      <c r="Q80" s="58"/>
      <c r="R80" s="55"/>
      <c r="S80" s="56"/>
      <c r="T80" s="40"/>
      <c r="U80" s="57"/>
      <c r="V80" s="60"/>
      <c r="W80" s="64"/>
      <c r="X80" s="90"/>
      <c r="Y80" s="109" t="str">
        <f t="shared" si="2"/>
        <v/>
      </c>
      <c r="Z80" s="32" t="b">
        <f t="shared" si="3"/>
        <v>0</v>
      </c>
    </row>
    <row r="81" spans="1:26" ht="61" customHeight="1" thickBot="1" x14ac:dyDescent="0.25">
      <c r="A81" s="93"/>
      <c r="B81" s="37"/>
      <c r="C81" s="38"/>
      <c r="D81" s="39"/>
      <c r="E81" s="40"/>
      <c r="F81" s="96"/>
      <c r="G81" s="97"/>
      <c r="H81" s="85"/>
      <c r="I81" s="42"/>
      <c r="J81" s="41"/>
      <c r="K81" s="65"/>
      <c r="L81" s="43"/>
      <c r="M81" s="48"/>
      <c r="N81" s="49"/>
      <c r="O81" s="91"/>
      <c r="P81" s="50"/>
      <c r="Q81" s="58"/>
      <c r="R81" s="55"/>
      <c r="S81" s="56"/>
      <c r="T81" s="40"/>
      <c r="U81" s="57"/>
      <c r="V81" s="60"/>
      <c r="W81" s="64"/>
      <c r="X81" s="90"/>
      <c r="Y81" s="109" t="str">
        <f t="shared" si="2"/>
        <v/>
      </c>
      <c r="Z81" s="32" t="b">
        <f t="shared" si="3"/>
        <v>0</v>
      </c>
    </row>
    <row r="82" spans="1:26" ht="61" customHeight="1" thickBot="1" x14ac:dyDescent="0.25">
      <c r="A82" s="93"/>
      <c r="B82" s="37"/>
      <c r="C82" s="38"/>
      <c r="D82" s="39"/>
      <c r="E82" s="40"/>
      <c r="F82" s="96"/>
      <c r="G82" s="97"/>
      <c r="H82" s="85"/>
      <c r="I82" s="42"/>
      <c r="J82" s="41"/>
      <c r="K82" s="65"/>
      <c r="L82" s="43"/>
      <c r="M82" s="44"/>
      <c r="N82" s="49"/>
      <c r="O82" s="91"/>
      <c r="P82" s="50"/>
      <c r="Q82" s="58"/>
      <c r="R82" s="55"/>
      <c r="S82" s="56"/>
      <c r="T82" s="40"/>
      <c r="U82" s="57"/>
      <c r="V82" s="60"/>
      <c r="W82" s="64"/>
      <c r="X82" s="90"/>
      <c r="Y82" s="109" t="str">
        <f t="shared" si="2"/>
        <v/>
      </c>
      <c r="Z82" s="32" t="b">
        <f t="shared" si="3"/>
        <v>0</v>
      </c>
    </row>
    <row r="83" spans="1:26" ht="61" customHeight="1" thickBot="1" x14ac:dyDescent="0.25">
      <c r="A83" s="93"/>
      <c r="B83" s="37"/>
      <c r="C83" s="38"/>
      <c r="D83" s="39"/>
      <c r="E83" s="40"/>
      <c r="F83" s="96"/>
      <c r="G83" s="97"/>
      <c r="H83" s="85"/>
      <c r="I83" s="42"/>
      <c r="J83" s="41"/>
      <c r="K83" s="65"/>
      <c r="L83" s="43"/>
      <c r="M83" s="44"/>
      <c r="N83" s="49"/>
      <c r="O83" s="91"/>
      <c r="P83" s="50"/>
      <c r="Q83" s="58"/>
      <c r="R83" s="55"/>
      <c r="S83" s="56"/>
      <c r="T83" s="40"/>
      <c r="U83" s="57"/>
      <c r="V83" s="60"/>
      <c r="W83" s="64"/>
      <c r="X83" s="90"/>
      <c r="Y83" s="109" t="str">
        <f t="shared" si="2"/>
        <v/>
      </c>
      <c r="Z83" s="32" t="b">
        <f t="shared" si="3"/>
        <v>0</v>
      </c>
    </row>
    <row r="84" spans="1:26" ht="61" customHeight="1" thickBot="1" x14ac:dyDescent="0.25">
      <c r="A84" s="93"/>
      <c r="B84" s="37"/>
      <c r="C84" s="38"/>
      <c r="D84" s="39"/>
      <c r="E84" s="40"/>
      <c r="F84" s="96"/>
      <c r="G84" s="97"/>
      <c r="H84" s="85"/>
      <c r="I84" s="42"/>
      <c r="J84" s="41"/>
      <c r="K84" s="65"/>
      <c r="L84" s="43"/>
      <c r="M84" s="44"/>
      <c r="N84" s="49"/>
      <c r="O84" s="91"/>
      <c r="P84" s="50"/>
      <c r="Q84" s="58"/>
      <c r="R84" s="55"/>
      <c r="S84" s="56"/>
      <c r="T84" s="40"/>
      <c r="U84" s="57"/>
      <c r="V84" s="60"/>
      <c r="W84" s="64"/>
      <c r="X84" s="90"/>
      <c r="Y84" s="109" t="str">
        <f t="shared" si="2"/>
        <v/>
      </c>
      <c r="Z84" s="32" t="b">
        <f t="shared" si="3"/>
        <v>0</v>
      </c>
    </row>
    <row r="85" spans="1:26" ht="61" customHeight="1" thickBot="1" x14ac:dyDescent="0.25">
      <c r="A85" s="93"/>
      <c r="B85" s="37"/>
      <c r="C85" s="38"/>
      <c r="D85" s="39"/>
      <c r="E85" s="40"/>
      <c r="F85" s="96"/>
      <c r="G85" s="97"/>
      <c r="H85" s="85"/>
      <c r="I85" s="42"/>
      <c r="J85" s="41"/>
      <c r="K85" s="65"/>
      <c r="L85" s="43"/>
      <c r="M85" s="44"/>
      <c r="N85" s="49"/>
      <c r="O85" s="91"/>
      <c r="P85" s="50"/>
      <c r="Q85" s="58"/>
      <c r="R85" s="55"/>
      <c r="S85" s="56"/>
      <c r="T85" s="40"/>
      <c r="U85" s="57"/>
      <c r="V85" s="60"/>
      <c r="W85" s="64"/>
      <c r="X85" s="90"/>
      <c r="Y85" s="109" t="str">
        <f t="shared" si="2"/>
        <v/>
      </c>
      <c r="Z85" s="32" t="b">
        <f t="shared" si="3"/>
        <v>0</v>
      </c>
    </row>
    <row r="86" spans="1:26" ht="61" customHeight="1" thickBot="1" x14ac:dyDescent="0.25">
      <c r="A86" s="93"/>
      <c r="B86" s="37"/>
      <c r="C86" s="38"/>
      <c r="D86" s="39"/>
      <c r="E86" s="40"/>
      <c r="F86" s="96"/>
      <c r="G86" s="97"/>
      <c r="H86" s="85"/>
      <c r="I86" s="42"/>
      <c r="J86" s="41"/>
      <c r="K86" s="65"/>
      <c r="L86" s="43"/>
      <c r="M86" s="44"/>
      <c r="N86" s="49"/>
      <c r="O86" s="91"/>
      <c r="P86" s="50"/>
      <c r="Q86" s="58"/>
      <c r="R86" s="55"/>
      <c r="S86" s="56"/>
      <c r="T86" s="40"/>
      <c r="U86" s="57"/>
      <c r="V86" s="60"/>
      <c r="W86" s="64"/>
      <c r="X86" s="90"/>
      <c r="Y86" s="109" t="str">
        <f t="shared" si="2"/>
        <v/>
      </c>
      <c r="Z86" s="32" t="b">
        <f t="shared" si="3"/>
        <v>0</v>
      </c>
    </row>
    <row r="87" spans="1:26" ht="61" customHeight="1" thickBot="1" x14ac:dyDescent="0.25">
      <c r="A87" s="93"/>
      <c r="B87" s="37"/>
      <c r="C87" s="38"/>
      <c r="D87" s="39"/>
      <c r="E87" s="40"/>
      <c r="F87" s="96"/>
      <c r="G87" s="97"/>
      <c r="H87" s="85"/>
      <c r="I87" s="42"/>
      <c r="J87" s="41"/>
      <c r="K87" s="65"/>
      <c r="L87" s="43"/>
      <c r="M87" s="44"/>
      <c r="N87" s="49"/>
      <c r="O87" s="91"/>
      <c r="P87" s="50"/>
      <c r="Q87" s="58"/>
      <c r="R87" s="55"/>
      <c r="S87" s="56"/>
      <c r="T87" s="40"/>
      <c r="U87" s="57"/>
      <c r="V87" s="60"/>
      <c r="W87" s="64"/>
      <c r="X87" s="90"/>
      <c r="Y87" s="109" t="str">
        <f t="shared" si="2"/>
        <v/>
      </c>
      <c r="Z87" s="32" t="b">
        <f t="shared" si="3"/>
        <v>0</v>
      </c>
    </row>
    <row r="88" spans="1:26" ht="61" customHeight="1" thickBot="1" x14ac:dyDescent="0.25">
      <c r="A88" s="93"/>
      <c r="B88" s="37"/>
      <c r="C88" s="38"/>
      <c r="D88" s="39"/>
      <c r="E88" s="40"/>
      <c r="F88" s="96"/>
      <c r="G88" s="97"/>
      <c r="H88" s="85"/>
      <c r="I88" s="42"/>
      <c r="J88" s="41"/>
      <c r="K88" s="65"/>
      <c r="L88" s="43"/>
      <c r="M88" s="44"/>
      <c r="N88" s="49"/>
      <c r="O88" s="91"/>
      <c r="P88" s="50"/>
      <c r="Q88" s="58"/>
      <c r="R88" s="55"/>
      <c r="S88" s="56"/>
      <c r="T88" s="40"/>
      <c r="U88" s="57"/>
      <c r="V88" s="60"/>
      <c r="W88" s="64"/>
      <c r="X88" s="90"/>
      <c r="Y88" s="109" t="str">
        <f t="shared" si="2"/>
        <v/>
      </c>
      <c r="Z88" s="32" t="b">
        <f t="shared" si="3"/>
        <v>0</v>
      </c>
    </row>
    <row r="89" spans="1:26" ht="61" customHeight="1" thickBot="1" x14ac:dyDescent="0.25">
      <c r="A89" s="93"/>
      <c r="B89" s="37"/>
      <c r="C89" s="38"/>
      <c r="D89" s="39"/>
      <c r="E89" s="40"/>
      <c r="F89" s="96"/>
      <c r="G89" s="97"/>
      <c r="H89" s="85"/>
      <c r="I89" s="42"/>
      <c r="J89" s="41"/>
      <c r="K89" s="65"/>
      <c r="L89" s="43"/>
      <c r="M89" s="44"/>
      <c r="N89" s="49"/>
      <c r="O89" s="91"/>
      <c r="P89" s="50"/>
      <c r="Q89" s="58"/>
      <c r="R89" s="55"/>
      <c r="S89" s="56"/>
      <c r="T89" s="40"/>
      <c r="U89" s="57"/>
      <c r="V89" s="60"/>
      <c r="W89" s="64"/>
      <c r="X89" s="90"/>
      <c r="Y89" s="109" t="str">
        <f t="shared" si="2"/>
        <v/>
      </c>
      <c r="Z89" s="32" t="b">
        <f t="shared" si="3"/>
        <v>0</v>
      </c>
    </row>
    <row r="90" spans="1:26" ht="61" customHeight="1" thickBot="1" x14ac:dyDescent="0.25">
      <c r="A90" s="93"/>
      <c r="B90" s="37"/>
      <c r="C90" s="38"/>
      <c r="D90" s="39"/>
      <c r="E90" s="40"/>
      <c r="F90" s="96"/>
      <c r="G90" s="97"/>
      <c r="H90" s="85"/>
      <c r="I90" s="54"/>
      <c r="J90" s="41"/>
      <c r="K90" s="65"/>
      <c r="L90" s="43"/>
      <c r="M90" s="44"/>
      <c r="N90" s="49"/>
      <c r="O90" s="91"/>
      <c r="P90" s="50"/>
      <c r="Q90" s="58"/>
      <c r="R90" s="55"/>
      <c r="S90" s="56"/>
      <c r="T90" s="40"/>
      <c r="U90" s="57"/>
      <c r="V90" s="60"/>
      <c r="W90" s="64"/>
      <c r="X90" s="90"/>
      <c r="Y90" s="109" t="str">
        <f t="shared" si="2"/>
        <v/>
      </c>
      <c r="Z90" s="32" t="b">
        <f t="shared" si="3"/>
        <v>0</v>
      </c>
    </row>
    <row r="91" spans="1:26" ht="61" customHeight="1" thickBot="1" x14ac:dyDescent="0.25">
      <c r="A91" s="93"/>
      <c r="B91" s="37"/>
      <c r="C91" s="38"/>
      <c r="D91" s="39"/>
      <c r="E91" s="40"/>
      <c r="F91" s="96"/>
      <c r="G91" s="97"/>
      <c r="H91" s="85"/>
      <c r="I91" s="42"/>
      <c r="J91" s="41"/>
      <c r="K91" s="65"/>
      <c r="L91" s="43"/>
      <c r="M91" s="44"/>
      <c r="N91" s="49"/>
      <c r="O91" s="91"/>
      <c r="P91" s="50"/>
      <c r="Q91" s="58"/>
      <c r="R91" s="55"/>
      <c r="S91" s="56"/>
      <c r="T91" s="40"/>
      <c r="U91" s="57"/>
      <c r="V91" s="60"/>
      <c r="W91" s="64"/>
      <c r="X91" s="90"/>
      <c r="Y91" s="109" t="str">
        <f t="shared" si="2"/>
        <v/>
      </c>
      <c r="Z91" s="32" t="b">
        <f t="shared" si="3"/>
        <v>0</v>
      </c>
    </row>
    <row r="92" spans="1:26" ht="61" customHeight="1" thickBot="1" x14ac:dyDescent="0.25">
      <c r="A92" s="93"/>
      <c r="B92" s="37"/>
      <c r="C92" s="38"/>
      <c r="D92" s="39"/>
      <c r="E92" s="40"/>
      <c r="F92" s="96"/>
      <c r="G92" s="97"/>
      <c r="H92" s="85"/>
      <c r="I92" s="42"/>
      <c r="J92" s="41"/>
      <c r="K92" s="65"/>
      <c r="L92" s="43"/>
      <c r="M92" s="44"/>
      <c r="N92" s="49"/>
      <c r="O92" s="91"/>
      <c r="P92" s="50"/>
      <c r="Q92" s="58"/>
      <c r="R92" s="55"/>
      <c r="S92" s="56"/>
      <c r="T92" s="40"/>
      <c r="U92" s="57"/>
      <c r="V92" s="60"/>
      <c r="W92" s="64"/>
      <c r="X92" s="90"/>
      <c r="Y92" s="109" t="str">
        <f t="shared" si="2"/>
        <v/>
      </c>
      <c r="Z92" s="32" t="b">
        <f t="shared" si="3"/>
        <v>0</v>
      </c>
    </row>
    <row r="93" spans="1:26" ht="61" customHeight="1" thickBot="1" x14ac:dyDescent="0.25">
      <c r="A93" s="93"/>
      <c r="B93" s="37"/>
      <c r="C93" s="38"/>
      <c r="D93" s="39"/>
      <c r="E93" s="40"/>
      <c r="F93" s="96"/>
      <c r="G93" s="97"/>
      <c r="H93" s="85"/>
      <c r="I93" s="42"/>
      <c r="J93" s="41"/>
      <c r="K93" s="65"/>
      <c r="L93" s="43"/>
      <c r="M93" s="44"/>
      <c r="N93" s="49"/>
      <c r="O93" s="91"/>
      <c r="P93" s="50"/>
      <c r="Q93" s="58"/>
      <c r="R93" s="55"/>
      <c r="S93" s="56"/>
      <c r="T93" s="40"/>
      <c r="U93" s="57"/>
      <c r="V93" s="60"/>
      <c r="W93" s="64"/>
      <c r="X93" s="90"/>
      <c r="Y93" s="109" t="str">
        <f t="shared" si="2"/>
        <v/>
      </c>
      <c r="Z93" s="32" t="b">
        <f t="shared" si="3"/>
        <v>0</v>
      </c>
    </row>
    <row r="94" spans="1:26" ht="61" customHeight="1" thickBot="1" x14ac:dyDescent="0.25">
      <c r="A94" s="93"/>
      <c r="B94" s="37"/>
      <c r="C94" s="38"/>
      <c r="D94" s="39"/>
      <c r="E94" s="40"/>
      <c r="F94" s="96"/>
      <c r="G94" s="97"/>
      <c r="H94" s="85"/>
      <c r="I94" s="42"/>
      <c r="J94" s="41"/>
      <c r="K94" s="65"/>
      <c r="L94" s="43"/>
      <c r="M94" s="44"/>
      <c r="N94" s="49"/>
      <c r="O94" s="91"/>
      <c r="P94" s="50"/>
      <c r="Q94" s="58"/>
      <c r="R94" s="55"/>
      <c r="S94" s="56"/>
      <c r="T94" s="40"/>
      <c r="U94" s="57"/>
      <c r="V94" s="60"/>
      <c r="W94" s="64"/>
      <c r="X94" s="90"/>
      <c r="Y94" s="109" t="str">
        <f t="shared" si="2"/>
        <v/>
      </c>
      <c r="Z94" s="32" t="b">
        <f t="shared" si="3"/>
        <v>0</v>
      </c>
    </row>
    <row r="95" spans="1:26" ht="61" customHeight="1" thickBot="1" x14ac:dyDescent="0.25">
      <c r="A95" s="93"/>
      <c r="B95" s="37"/>
      <c r="C95" s="38"/>
      <c r="D95" s="39"/>
      <c r="E95" s="40"/>
      <c r="F95" s="96"/>
      <c r="G95" s="97"/>
      <c r="H95" s="85"/>
      <c r="I95" s="42"/>
      <c r="J95" s="41"/>
      <c r="K95" s="65"/>
      <c r="L95" s="43"/>
      <c r="M95" s="44"/>
      <c r="N95" s="49"/>
      <c r="O95" s="91"/>
      <c r="P95" s="50"/>
      <c r="Q95" s="58"/>
      <c r="R95" s="55"/>
      <c r="S95" s="56"/>
      <c r="T95" s="40"/>
      <c r="U95" s="57"/>
      <c r="V95" s="60"/>
      <c r="W95" s="64"/>
      <c r="X95" s="90"/>
      <c r="Y95" s="109" t="str">
        <f t="shared" si="2"/>
        <v/>
      </c>
      <c r="Z95" s="32" t="b">
        <f t="shared" si="3"/>
        <v>0</v>
      </c>
    </row>
    <row r="96" spans="1:26" ht="61" customHeight="1" thickBot="1" x14ac:dyDescent="0.25">
      <c r="A96" s="93"/>
      <c r="B96" s="37"/>
      <c r="C96" s="38"/>
      <c r="D96" s="39"/>
      <c r="E96" s="40"/>
      <c r="F96" s="96"/>
      <c r="G96" s="97"/>
      <c r="H96" s="85"/>
      <c r="I96" s="42"/>
      <c r="J96" s="41"/>
      <c r="K96" s="65"/>
      <c r="L96" s="43"/>
      <c r="M96" s="44"/>
      <c r="N96" s="49"/>
      <c r="O96" s="91"/>
      <c r="P96" s="50"/>
      <c r="Q96" s="58"/>
      <c r="R96" s="55"/>
      <c r="S96" s="56"/>
      <c r="T96" s="40"/>
      <c r="U96" s="57"/>
      <c r="V96" s="60"/>
      <c r="W96" s="64"/>
      <c r="X96" s="90"/>
      <c r="Y96" s="109" t="str">
        <f t="shared" si="2"/>
        <v/>
      </c>
      <c r="Z96" s="32" t="b">
        <f t="shared" si="3"/>
        <v>0</v>
      </c>
    </row>
    <row r="97" spans="1:26" ht="61" customHeight="1" thickBot="1" x14ac:dyDescent="0.25">
      <c r="A97" s="93"/>
      <c r="B97" s="37"/>
      <c r="C97" s="38"/>
      <c r="D97" s="39"/>
      <c r="E97" s="40"/>
      <c r="F97" s="96"/>
      <c r="G97" s="97"/>
      <c r="H97" s="85"/>
      <c r="I97" s="42"/>
      <c r="J97" s="41"/>
      <c r="K97" s="65"/>
      <c r="L97" s="43"/>
      <c r="M97" s="44"/>
      <c r="N97" s="49"/>
      <c r="O97" s="91"/>
      <c r="P97" s="50"/>
      <c r="Q97" s="58"/>
      <c r="R97" s="55"/>
      <c r="S97" s="56"/>
      <c r="T97" s="40"/>
      <c r="U97" s="57"/>
      <c r="V97" s="60"/>
      <c r="W97" s="64"/>
      <c r="X97" s="90"/>
      <c r="Y97" s="109" t="str">
        <f t="shared" si="2"/>
        <v/>
      </c>
      <c r="Z97" s="32" t="b">
        <f t="shared" si="3"/>
        <v>0</v>
      </c>
    </row>
    <row r="98" spans="1:26" ht="61" customHeight="1" thickBot="1" x14ac:dyDescent="0.25">
      <c r="A98" s="93"/>
      <c r="B98" s="37"/>
      <c r="C98" s="38"/>
      <c r="D98" s="39"/>
      <c r="E98" s="40"/>
      <c r="F98" s="96"/>
      <c r="G98" s="97"/>
      <c r="H98" s="85"/>
      <c r="I98" s="42"/>
      <c r="J98" s="41"/>
      <c r="K98" s="65"/>
      <c r="L98" s="43"/>
      <c r="M98" s="44"/>
      <c r="N98" s="49"/>
      <c r="O98" s="91"/>
      <c r="P98" s="50"/>
      <c r="Q98" s="58"/>
      <c r="R98" s="55"/>
      <c r="S98" s="56"/>
      <c r="T98" s="40"/>
      <c r="U98" s="57"/>
      <c r="V98" s="60"/>
      <c r="W98" s="64"/>
      <c r="X98" s="90"/>
      <c r="Y98" s="109" t="str">
        <f t="shared" si="2"/>
        <v/>
      </c>
      <c r="Z98" s="32" t="b">
        <f t="shared" si="3"/>
        <v>0</v>
      </c>
    </row>
    <row r="99" spans="1:26" ht="61" customHeight="1" thickBot="1" x14ac:dyDescent="0.25">
      <c r="A99" s="93"/>
      <c r="B99" s="37"/>
      <c r="C99" s="38"/>
      <c r="D99" s="39"/>
      <c r="E99" s="40"/>
      <c r="F99" s="96"/>
      <c r="G99" s="97"/>
      <c r="H99" s="85"/>
      <c r="I99" s="42"/>
      <c r="J99" s="41"/>
      <c r="K99" s="65"/>
      <c r="L99" s="43"/>
      <c r="M99" s="44"/>
      <c r="N99" s="49"/>
      <c r="O99" s="91"/>
      <c r="P99" s="50"/>
      <c r="Q99" s="58"/>
      <c r="R99" s="55"/>
      <c r="S99" s="56"/>
      <c r="T99" s="40"/>
      <c r="U99" s="57"/>
      <c r="V99" s="60"/>
      <c r="W99" s="64"/>
      <c r="X99" s="90"/>
      <c r="Y99" s="109" t="str">
        <f t="shared" si="2"/>
        <v/>
      </c>
      <c r="Z99" s="32" t="b">
        <f t="shared" si="3"/>
        <v>0</v>
      </c>
    </row>
    <row r="100" spans="1:26" ht="61" customHeight="1" thickBot="1" x14ac:dyDescent="0.25">
      <c r="A100" s="93"/>
      <c r="B100" s="37"/>
      <c r="C100" s="38"/>
      <c r="D100" s="39"/>
      <c r="E100" s="40"/>
      <c r="F100" s="96"/>
      <c r="G100" s="97"/>
      <c r="H100" s="85"/>
      <c r="I100" s="42"/>
      <c r="J100" s="41"/>
      <c r="K100" s="65"/>
      <c r="L100" s="43"/>
      <c r="M100" s="44"/>
      <c r="N100" s="49"/>
      <c r="O100" s="91"/>
      <c r="P100" s="50"/>
      <c r="Q100" s="58"/>
      <c r="R100" s="55"/>
      <c r="S100" s="56"/>
      <c r="T100" s="40"/>
      <c r="U100" s="57"/>
      <c r="V100" s="60"/>
      <c r="W100" s="64"/>
      <c r="X100" s="90"/>
      <c r="Y100" s="109" t="str">
        <f t="shared" si="2"/>
        <v/>
      </c>
      <c r="Z100" s="32" t="b">
        <f t="shared" si="3"/>
        <v>0</v>
      </c>
    </row>
    <row r="101" spans="1:26" ht="61" customHeight="1" thickBot="1" x14ac:dyDescent="0.25">
      <c r="A101" s="93"/>
      <c r="B101" s="37"/>
      <c r="C101" s="38"/>
      <c r="D101" s="39"/>
      <c r="E101" s="40"/>
      <c r="F101" s="96"/>
      <c r="G101" s="97"/>
      <c r="H101" s="85"/>
      <c r="I101" s="42"/>
      <c r="J101" s="41"/>
      <c r="K101" s="65"/>
      <c r="L101" s="43"/>
      <c r="M101" s="44"/>
      <c r="N101" s="49"/>
      <c r="O101" s="91"/>
      <c r="P101" s="50"/>
      <c r="Q101" s="58"/>
      <c r="R101" s="55"/>
      <c r="S101" s="56"/>
      <c r="T101" s="40"/>
      <c r="U101" s="57"/>
      <c r="V101" s="60"/>
      <c r="W101" s="64"/>
      <c r="X101" s="90"/>
      <c r="Y101" s="109" t="str">
        <f t="shared" si="2"/>
        <v/>
      </c>
      <c r="Z101" s="32" t="b">
        <f t="shared" si="3"/>
        <v>0</v>
      </c>
    </row>
    <row r="102" spans="1:26" ht="61" customHeight="1" thickBot="1" x14ac:dyDescent="0.25">
      <c r="A102" s="93"/>
      <c r="B102" s="37"/>
      <c r="C102" s="38"/>
      <c r="D102" s="39"/>
      <c r="E102" s="40"/>
      <c r="F102" s="96"/>
      <c r="G102" s="97"/>
      <c r="H102" s="85"/>
      <c r="I102" s="42"/>
      <c r="J102" s="41"/>
      <c r="K102" s="65"/>
      <c r="L102" s="43"/>
      <c r="M102" s="48"/>
      <c r="N102" s="49"/>
      <c r="O102" s="91"/>
      <c r="P102" s="50"/>
      <c r="Q102" s="58"/>
      <c r="R102" s="55"/>
      <c r="S102" s="56"/>
      <c r="T102" s="40"/>
      <c r="U102" s="57"/>
      <c r="V102" s="60"/>
      <c r="W102" s="64"/>
      <c r="X102" s="90"/>
      <c r="Y102" s="109" t="str">
        <f t="shared" si="2"/>
        <v/>
      </c>
      <c r="Z102" s="32" t="b">
        <f t="shared" si="3"/>
        <v>0</v>
      </c>
    </row>
    <row r="103" spans="1:26" ht="61" customHeight="1" thickBot="1" x14ac:dyDescent="0.25">
      <c r="A103" s="93"/>
      <c r="B103" s="37"/>
      <c r="C103" s="38"/>
      <c r="D103" s="39"/>
      <c r="E103" s="40"/>
      <c r="F103" s="96"/>
      <c r="G103" s="97"/>
      <c r="H103" s="85"/>
      <c r="I103" s="42"/>
      <c r="J103" s="41"/>
      <c r="K103" s="65"/>
      <c r="L103" s="43"/>
      <c r="M103" s="44"/>
      <c r="N103" s="49"/>
      <c r="O103" s="91"/>
      <c r="P103" s="50"/>
      <c r="Q103" s="58"/>
      <c r="R103" s="55"/>
      <c r="S103" s="56"/>
      <c r="T103" s="40"/>
      <c r="U103" s="57"/>
      <c r="V103" s="60"/>
      <c r="W103" s="64"/>
      <c r="X103" s="90"/>
      <c r="Y103" s="109" t="str">
        <f t="shared" si="2"/>
        <v/>
      </c>
      <c r="Z103" s="32" t="b">
        <f t="shared" si="3"/>
        <v>0</v>
      </c>
    </row>
  </sheetData>
  <sheetProtection algorithmName="SHA-512" hashValue="9tVyKlS7AJQb2m/bva3fslEDGeGgVNVzpIXC9XghJYhLE9KrRDTKUuIiJ3ZvaWYSiQQJE+Q26wVNc2XEbmiXFA==" saltValue="9mfzlbGRMgMCGtnUKORJDw==" spinCount="100000" sheet="1" selectLockedCells="1"/>
  <protectedRanges>
    <protectedRange algorithmName="SHA-512" hashValue="qDtWJlOJnV1AjEghpYz59GkmF4x9e8yF9+nFDieLOIo9Kc1Cv23q9vN2YZpJSS1SciXt4RuCSy8W+ZRC20NYkg==" saltValue="8zKEP32GJn3t6x44mCpSQw==" spinCount="100000" sqref="M4:N103" name="Range1_2"/>
    <protectedRange algorithmName="SHA-512" hashValue="qDtWJlOJnV1AjEghpYz59GkmF4x9e8yF9+nFDieLOIo9Kc1Cv23q9vN2YZpJSS1SciXt4RuCSy8W+ZRC20NYkg==" saltValue="8zKEP32GJn3t6x44mCpSQw==" spinCount="100000" sqref="Q4:R103 E4:G103" name="Range1_1"/>
    <protectedRange algorithmName="SHA-512" hashValue="qDtWJlOJnV1AjEghpYz59GkmF4x9e8yF9+nFDieLOIo9Kc1Cv23q9vN2YZpJSS1SciXt4RuCSy8W+ZRC20NYkg==" saltValue="8zKEP32GJn3t6x44mCpSQw==" spinCount="100000" sqref="L4:L103 W4:W103" name="Range1"/>
  </protectedRanges>
  <dataConsolidate/>
  <mergeCells count="1">
    <mergeCell ref="H2:W2"/>
  </mergeCells>
  <conditionalFormatting sqref="R4:T103">
    <cfRule type="expression" dxfId="10" priority="15">
      <formula>IF($Q4="No",TRUE,FALSE)</formula>
    </cfRule>
  </conditionalFormatting>
  <conditionalFormatting sqref="Y2 Y104:Y1048576">
    <cfRule type="containsText" dxfId="9" priority="12" operator="containsText" text="MANDATORY FIELDS MISSING">
      <formula>NOT(ISERROR(SEARCH("MANDATORY FIELDS MISSING",Y2)))</formula>
    </cfRule>
    <cfRule type="containsText" dxfId="8" priority="13" operator="containsText" text="DETAILS COMPLETE">
      <formula>NOT(ISERROR(SEARCH("DETAILS COMPLETE",Y2)))</formula>
    </cfRule>
  </conditionalFormatting>
  <conditionalFormatting sqref="F4:F103">
    <cfRule type="expression" dxfId="7" priority="18">
      <formula>IF($E4="No",TRUE,FALSE)</formula>
    </cfRule>
  </conditionalFormatting>
  <conditionalFormatting sqref="Y3">
    <cfRule type="containsText" dxfId="6" priority="6" operator="containsText" text="MANDATORY FIELDS MISSING">
      <formula>NOT(ISERROR(SEARCH("MANDATORY FIELDS MISSING",Y3)))</formula>
    </cfRule>
    <cfRule type="containsText" dxfId="5" priority="7" operator="containsText" text="DETAILS COMPLETE">
      <formula>NOT(ISERROR(SEARCH("DETAILS COMPLETE",Y3)))</formula>
    </cfRule>
  </conditionalFormatting>
  <conditionalFormatting sqref="G4:G103">
    <cfRule type="expression" dxfId="4" priority="5">
      <formula>IF($A4="PCR test",TRUE,FALSE)</formula>
    </cfRule>
  </conditionalFormatting>
  <conditionalFormatting sqref="X4:X103">
    <cfRule type="expression" dxfId="3" priority="4">
      <formula>IF($A4="Lateral flow test",TRUE,FALSE)</formula>
    </cfRule>
  </conditionalFormatting>
  <conditionalFormatting sqref="Y4:Y103">
    <cfRule type="containsText" dxfId="2" priority="1" operator="containsText" text="RESULTS NOT NEEDED FOR PCR TESTS">
      <formula>NOT(ISERROR(SEARCH("RESULTS NOT NEEDED FOR PCR TESTS",Y4)))</formula>
    </cfRule>
    <cfRule type="containsText" dxfId="1" priority="2" operator="containsText" text="MANDATORY FIELDS MISSING">
      <formula>NOT(ISERROR(SEARCH("MANDATORY FIELDS MISSING",Y4)))</formula>
    </cfRule>
    <cfRule type="containsText" dxfId="0" priority="3" operator="containsText" text="DETAILS COMPLETE">
      <formula>NOT(ISERROR(SEARCH("DETAILS COMPLETE",Y4)))</formula>
    </cfRule>
  </conditionalFormatting>
  <dataValidations count="11">
    <dataValidation type="custom" allowBlank="1" showInputMessage="1" showErrorMessage="1" errorTitle="Email error" error="The email address entered is not valid, please click 'Retry' and enter a valid email address." sqref="U4:U103" xr:uid="{00000000-0002-0000-0100-000000000000}">
      <formula1>ISNUMBER(MATCH("*@*.?*",U4,0))</formula1>
    </dataValidation>
    <dataValidation type="custom" allowBlank="1" showInputMessage="1" showErrorMessage="1" errorTitle="Not a valid date" error="The data you entered is not a valid date. Please click 'Retry' and enter a past date in the format dd/mm/yyyy." sqref="J4:J103 F4:F103" xr:uid="{00000000-0002-0000-0100-000001000000}">
      <formula1>AND(ISNUMBER(F4),LEFT(CELL("format",F4),1)="D", F4&lt;=TODAY())</formula1>
    </dataValidation>
    <dataValidation type="custom" allowBlank="1" showInputMessage="1" showErrorMessage="1" errorTitle="Special characters in name field" error="Please review the name field entry and check for special characters. Only A-Z, '-', and ' characters are allowed." sqref="H4:I103" xr:uid="{00000000-0002-0000-0100-000003000000}">
      <formula1>ISNUMBER(SUMPRODUCT(SEARCH(MID(H4,ROW(INDIRECT("1:"&amp;LEN(H4))),1),"abcdefghijklmnopqrstuvwxyzABCDEFGHIJKLMNOPQRSTUVWXYZ-'")))</formula1>
    </dataValidation>
    <dataValidation type="custom" allowBlank="1" showInputMessage="1" showErrorMessage="1" errorTitle="Valid characters only" error="Please enter an employer name using only characters A-Z, '-', and '&amp;'" sqref="T4:T103" xr:uid="{00000000-0002-0000-0100-000005000000}">
      <formula1>ISNUMBER(SUMPRODUCT(SEARCH(MID(T4,ROW(INDIRECT("1:"&amp;LEN(T4))),1),"abcdefghijklmnopqrstuvwxyzABCDEFGHIJKLMNOPQRSTUVWXYZ-&amp; ")))</formula1>
    </dataValidation>
    <dataValidation type="custom" allowBlank="1" showInputMessage="1" showErrorMessage="1" error="The NHS number entered is not valid, click 'Retry' and enter a 10 digit number." sqref="M4:M103" xr:uid="{00000000-0002-0000-0100-000007000000}">
      <formula1>AND(LEN(M4)=10,IF(OR(_xlfn.NUMBERVALUE(RIGHT(M4,1))=(11-MOD((LEFT(M4,1)*10+MID(M4,2,1)*9+MID(M4,3,1)*8+MID(M4,4,1)*7+MID(M4,5,1)*6+MID(M4,6,1)*5+MID(M4,7,1)*4+MID(M4,8,1)*3+MID(M4,9,1)*2),11)),_xlfn.NUMBERVALUE(RIGHT(M4,1))=0),TRUE,FALSE))</formula1>
    </dataValidation>
    <dataValidation type="textLength" allowBlank="1" showInputMessage="1" showErrorMessage="1" errorTitle="Invalid Test Kit URN or Barcode" error="Please enter the Test Kit URN or Barcode, typically 9 - 11 characters long" sqref="B5:B103" xr:uid="{57D2210B-55B1-A742-BD90-9AE444713679}">
      <formula1>9</formula1>
      <formula2>11</formula2>
    </dataValidation>
    <dataValidation type="textLength" allowBlank="1" showInputMessage="1" showErrorMessage="1" errorTitle="Invalid Test Kit or Barcode" error="Please enter the Test Kit or Barcode, typically 9 - 11 characters long" sqref="B4" xr:uid="{3513CB71-BCFE-694E-B6AD-D377EBABDD6C}">
      <formula1>9</formula1>
      <formula2>11</formula2>
    </dataValidation>
    <dataValidation type="custom" allowBlank="1" showInputMessage="1" showErrorMessage="1" errorTitle="Mobile number" error="Please enter the mobile number without any spaces in the following format: UK mobile - 07XXXXXXXXX, international without '+' or spaces e.g 447XXXXXXXXX, US or CA number - 001XXXXXXXXXX, ROI - 353XXXXXXXXX" sqref="V4:V103" xr:uid="{2B0E5F86-21C7-6043-A0FA-647BD1023BC9}">
      <formula1>Z4</formula1>
    </dataValidation>
    <dataValidation type="custom" allowBlank="1" showInputMessage="1" showErrorMessage="1" errorTitle="Outer return box barcode" error="The barcode is on the purple label on the outer return box. It's 16 digits and starts with CH." sqref="X4:X103" xr:uid="{E668D562-EC9F-D64E-8212-9FE054404CDC}">
      <formula1>AND((EXACT(LEFT(X4,2), "CH")), ISERR(LEFT(X4,1)*1)=TRUE, ISERR(RIGHT(LEFT(X4,2),1)*1)=TRUE, ISERR(RIGHT(X4,14)*1)=FALSE, LEN(X4)=16)</formula1>
    </dataValidation>
    <dataValidation type="custom" allowBlank="1" showInputMessage="1" showErrorMessage="1" errorTitle="Valid postcode required" error="Please enter the postcode using upper case characters in one of the following valid formats: AA9A 9AA; A9A 9AA; A9 9AA; A99 9AA; AA9 9AA; AA99 9AA" sqref="O4:O103" xr:uid="{03543A5E-2F98-0F4C-84C5-D90DE811B144}">
      <formula1>AND(COUNTIF(O4,UPPER(O4)),LEN(O4)&gt;=5, LEN(O4)&lt;=8,ISNUMBER(_xlfn.NUMBERVALUE(MID(O4,LEN(O4)-2,1))),NOT(ISNUMBER(_xlfn.NUMBERVALUE(MID(O4,LEN(O4)-1,1)))),NOT(ISNUMBER(_xlfn.NUMBERVALUE(MID(O4,LEN(O4),1)))))</formula1>
    </dataValidation>
    <dataValidation type="custom" allowBlank="1" showInputMessage="1" showErrorMessage="1" errorTitle="Not a valid date of test taken" error="Enter a date within the last 7 days or tomorrow's date" sqref="C4:C103" xr:uid="{12789A9A-B7DF-D14F-8B11-59DF29D3AB80}">
      <formula1>AND(ISNUMBER(C4),LEFT(CELL("format",C4),1)="D", C4&lt;=TODAY()+1, C4&gt;=((TODAY()+1)-7))</formula1>
    </dataValidation>
  </dataValidations>
  <pageMargins left="0.25" right="0.25" top="0.75" bottom="0.75" header="0.3" footer="0.3"/>
  <pageSetup paperSize="9" orientation="landscape" r:id="rId1"/>
  <headerFooter>
    <oddHeader>&amp;LName of care home:______________________________________________________</oddHeader>
  </headerFooter>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100-000008000000}">
          <x14:formula1>
            <xm:f>REFERENCE!$L$2:$L$25</xm:f>
          </x14:formula1>
          <xm:sqref>F4:F103</xm:sqref>
        </x14:dataValidation>
        <x14:dataValidation type="list" allowBlank="1" showInputMessage="1" showErrorMessage="1" errorTitle="Country" error="Please select a value from the drop down list." xr:uid="{00000000-0002-0000-0100-00000A000000}">
          <x14:formula1>
            <xm:f>REFERENCE!$G$2:$G$5</xm:f>
          </x14:formula1>
          <xm:sqref>N4:N103</xm:sqref>
        </x14:dataValidation>
        <x14:dataValidation type="list" allowBlank="1" showInputMessage="1" showErrorMessage="1" errorTitle="Showing symptoms" error="Please select a value from the drop down list." xr:uid="{00000000-0002-0000-0100-00000C000000}">
          <x14:formula1>
            <xm:f>REFERENCE!$C$2:$C$3</xm:f>
          </x14:formula1>
          <xm:sqref>E4:E103</xm:sqref>
        </x14:dataValidation>
        <x14:dataValidation type="list" allowBlank="1" showInputMessage="1" showErrorMessage="1" errorTitle="Area of work" error="Please select a value from the drop down list." xr:uid="{00000000-0002-0000-0100-00000E000000}">
          <x14:formula1>
            <xm:f>REFERENCE!$N$2:$N$14</xm:f>
          </x14:formula1>
          <xm:sqref>R4:R103</xm:sqref>
        </x14:dataValidation>
        <x14:dataValidation type="list" allowBlank="1" showInputMessage="1" showErrorMessage="1" errorTitle="Work error" error="Please select a value from the drop down list." xr:uid="{00000000-0002-0000-0100-00000F000000}">
          <x14:formula1>
            <xm:f>REFERENCE!$P$2:$P$5</xm:f>
          </x14:formula1>
          <xm:sqref>Q4:Q103</xm:sqref>
        </x14:dataValidation>
        <x14:dataValidation type="list" allowBlank="1" showInputMessage="1" showErrorMessage="1" errorTitle="Ethnic group" error="Please select a value from the drop down list." xr:uid="{00000000-0002-0000-0100-000010000000}">
          <x14:formula1>
            <xm:f>REFERENCE!$A$2:$A$25</xm:f>
          </x14:formula1>
          <xm:sqref>L4:L103</xm:sqref>
        </x14:dataValidation>
        <x14:dataValidation type="list" allowBlank="1" showInputMessage="1" showErrorMessage="1" errorTitle="Not a valid date" error="The data you entered is not a valid date. Please click 'Retry' and enter a past date in the format dd/mm/yyyy." xr:uid="{3A6E9B63-A64B-5447-84E2-658B00340129}">
          <x14:formula1>
            <xm:f>REFERENCE!$C$2:$C$3</xm:f>
          </x14:formula1>
          <xm:sqref>E4:E103</xm:sqref>
        </x14:dataValidation>
        <x14:dataValidation type="list" allowBlank="1" showInputMessage="1" showErrorMessage="1" xr:uid="{4527C791-7895-6C47-BCC3-E189A2CDC77F}">
          <x14:formula1>
            <xm:f>REFERENCE!$C$2:$C$3</xm:f>
          </x14:formula1>
          <xm:sqref>E4:E103</xm:sqref>
        </x14:dataValidation>
        <x14:dataValidation type="list" allowBlank="1" showInputMessage="1" showErrorMessage="1" errorTitle="7 day testing" error="Please select a value from the dropdown. " xr:uid="{32447713-6F6D-E64E-96B4-304D84FD8CF6}">
          <x14:formula1>
            <xm:f>REFERENCE!$R$2:$R$4</xm:f>
          </x14:formula1>
          <xm:sqref>W4:W103</xm:sqref>
        </x14:dataValidation>
        <x14:dataValidation type="list" allowBlank="1" showInputMessage="1" showErrorMessage="1" errorTitle="Time of test taken" error="Select a time from the dropdown list" xr:uid="{8ED4782A-7D3C-6C46-8B2B-9F2DA55F6289}">
          <x14:formula1>
            <xm:f>REFERENCE!$L$2:$L$25</xm:f>
          </x14:formula1>
          <xm:sqref>D4:D103</xm:sqref>
        </x14:dataValidation>
        <x14:dataValidation type="list" allowBlank="1" showInputMessage="1" showErrorMessage="1" errorTitle="Occupation" error="Please select a value from the drop down list." xr:uid="{0D09CB90-4629-AF44-B8F5-43597549019C}">
          <x14:formula1>
            <xm:f>REFERENCE!$I$2:$I$23</xm:f>
          </x14:formula1>
          <xm:sqref>S4:S103</xm:sqref>
        </x14:dataValidation>
        <x14:dataValidation type="list" allowBlank="1" showInputMessage="1" showErrorMessage="1" errorTitle="Test type" error="Please select a value from the drop down list." xr:uid="{4E41428F-196E-D14D-AB77-A1EDB5063D74}">
          <x14:formula1>
            <xm:f>REFERENCE!$T$2:$T$3</xm:f>
          </x14:formula1>
          <xm:sqref>A4:A103</xm:sqref>
        </x14:dataValidation>
        <x14:dataValidation type="list" allowBlank="1" showInputMessage="1" showErrorMessage="1" errorTitle="Test result" error="Please select a value from the drop down list." xr:uid="{51A50230-8AA4-E241-8471-41411A0907FC}">
          <x14:formula1>
            <xm:f>REFERENCE!$V$2:$V$4</xm:f>
          </x14:formula1>
          <xm:sqref>G4:G103</xm:sqref>
        </x14:dataValidation>
        <x14:dataValidation type="list" allowBlank="1" showInputMessage="1" showErrorMessage="1" errorTitle="Gender selection error" error="Please enter in the format &quot;Male&quot; or &quot;Female&quot;." xr:uid="{BC516FEF-2CDE-F444-8DB9-E065D2AD1074}">
          <x14:formula1>
            <xm:f>REFERENCE!$E$2:$E$4</xm:f>
          </x14:formula1>
          <xm:sqref>K4:K103</xm:sqref>
        </x14:dataValidation>
        <x14:dataValidation type="list" allowBlank="1" showInputMessage="1" showErrorMessage="1" errorTitle="Test result" error="Please select a value from the drop down list." xr:uid="{4C7CE9B9-11A8-9349-8B9E-996D6259D805}">
          <x14:formula1>
            <xm:f>REFERENCE!V2:V4</xm:f>
          </x14:formula1>
          <xm:sqref>G4:G103</xm:sqref>
        </x14:dataValidation>
        <x14:dataValidation type="list" allowBlank="1" showInputMessage="1" showErrorMessage="1" errorTitle="Mobile number" error="Please enter the mobile number without any spaces in the following format: UK mobile - 07XXXXXXXXX, international without '+' or spaces e.g 447XXXXXXXXX, US or CA number - 001XXXXXXXXXX, ROI - 353XXXXXXXXX" xr:uid="{FFC2984C-290D-C54F-A65E-B8385F58E56A}">
          <x14:formula1>
            <xm:f>REFERENCE!R2:R4</xm:f>
          </x14:formula1>
          <xm:sqref>W4:W103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5"/>
  <sheetViews>
    <sheetView topLeftCell="B1" workbookViewId="0">
      <selection activeCell="E5" sqref="E5"/>
    </sheetView>
  </sheetViews>
  <sheetFormatPr baseColWidth="10" defaultColWidth="10.83203125" defaultRowHeight="18" customHeight="1" x14ac:dyDescent="0.2"/>
  <cols>
    <col min="1" max="1" width="41.83203125" bestFit="1" customWidth="1"/>
    <col min="2" max="2" width="4.83203125" customWidth="1"/>
    <col min="3" max="3" width="12.1640625" bestFit="1" customWidth="1"/>
    <col min="4" max="4" width="4.33203125" customWidth="1"/>
    <col min="5" max="5" width="22.83203125" customWidth="1"/>
    <col min="6" max="6" width="3.6640625" customWidth="1"/>
    <col min="7" max="7" width="14.83203125" bestFit="1" customWidth="1"/>
    <col min="8" max="8" width="3.83203125" customWidth="1"/>
    <col min="9" max="9" width="45.33203125" customWidth="1"/>
    <col min="11" max="11" width="4.1640625" customWidth="1"/>
    <col min="13" max="13" width="3.5" customWidth="1"/>
    <col min="14" max="14" width="26.6640625" bestFit="1" customWidth="1"/>
    <col min="15" max="15" width="4.1640625" customWidth="1"/>
    <col min="16" max="16" width="15.6640625" customWidth="1"/>
  </cols>
  <sheetData>
    <row r="1" spans="1:22" ht="18" customHeight="1" thickBot="1" x14ac:dyDescent="0.25">
      <c r="A1" s="3" t="s">
        <v>24</v>
      </c>
      <c r="C1" s="6" t="s">
        <v>25</v>
      </c>
      <c r="D1" s="2"/>
      <c r="E1" s="6" t="s">
        <v>26</v>
      </c>
      <c r="G1" s="6" t="s">
        <v>27</v>
      </c>
      <c r="I1" s="3" t="s">
        <v>4</v>
      </c>
      <c r="J1" s="14" t="s">
        <v>32</v>
      </c>
      <c r="K1" s="2"/>
      <c r="L1" s="6" t="s">
        <v>35</v>
      </c>
      <c r="N1" s="22" t="s">
        <v>37</v>
      </c>
      <c r="P1" s="3" t="s">
        <v>64</v>
      </c>
      <c r="R1" s="6" t="s">
        <v>90</v>
      </c>
      <c r="T1" s="94" t="s">
        <v>129</v>
      </c>
      <c r="V1" s="94" t="s">
        <v>126</v>
      </c>
    </row>
    <row r="2" spans="1:22" ht="18" customHeight="1" x14ac:dyDescent="0.2">
      <c r="A2" s="7" t="s">
        <v>1</v>
      </c>
      <c r="C2" s="4" t="s">
        <v>2</v>
      </c>
      <c r="E2" s="7" t="s">
        <v>34</v>
      </c>
      <c r="G2" s="4" t="s">
        <v>28</v>
      </c>
      <c r="I2" s="95" t="s">
        <v>1</v>
      </c>
      <c r="J2" s="14"/>
      <c r="L2" s="35" t="s">
        <v>92</v>
      </c>
      <c r="N2" s="23" t="s">
        <v>1</v>
      </c>
      <c r="P2" s="7" t="s">
        <v>1</v>
      </c>
      <c r="R2" s="4" t="s">
        <v>2</v>
      </c>
      <c r="T2" s="4" t="s">
        <v>130</v>
      </c>
      <c r="V2" s="4" t="s">
        <v>132</v>
      </c>
    </row>
    <row r="3" spans="1:22" ht="18" customHeight="1" thickBot="1" x14ac:dyDescent="0.25">
      <c r="A3" s="31" t="s">
        <v>5</v>
      </c>
      <c r="C3" s="5" t="s">
        <v>3</v>
      </c>
      <c r="E3" s="4" t="s">
        <v>0</v>
      </c>
      <c r="G3" s="4" t="s">
        <v>29</v>
      </c>
      <c r="I3" s="18" t="s">
        <v>50</v>
      </c>
      <c r="J3" s="10">
        <v>4111</v>
      </c>
      <c r="L3" s="35" t="s">
        <v>93</v>
      </c>
      <c r="N3" s="4" t="s">
        <v>38</v>
      </c>
      <c r="P3" s="4" t="s">
        <v>123</v>
      </c>
      <c r="R3" s="4" t="s">
        <v>3</v>
      </c>
      <c r="T3" s="5" t="s">
        <v>141</v>
      </c>
      <c r="V3" s="4" t="s">
        <v>133</v>
      </c>
    </row>
    <row r="4" spans="1:22" ht="18" customHeight="1" thickBot="1" x14ac:dyDescent="0.25">
      <c r="A4" s="4" t="s">
        <v>6</v>
      </c>
      <c r="E4" s="5" t="s">
        <v>144</v>
      </c>
      <c r="G4" s="4" t="s">
        <v>30</v>
      </c>
      <c r="I4" s="18" t="s">
        <v>51</v>
      </c>
      <c r="J4" s="10">
        <v>1172</v>
      </c>
      <c r="L4" s="35" t="s">
        <v>94</v>
      </c>
      <c r="N4" s="4" t="s">
        <v>36</v>
      </c>
      <c r="P4" s="4" t="s">
        <v>124</v>
      </c>
      <c r="R4" s="5" t="s">
        <v>89</v>
      </c>
      <c r="V4" s="5" t="s">
        <v>131</v>
      </c>
    </row>
    <row r="5" spans="1:22" ht="18" customHeight="1" thickBot="1" x14ac:dyDescent="0.25">
      <c r="A5" s="4" t="s">
        <v>7</v>
      </c>
      <c r="E5" s="1"/>
      <c r="G5" s="5" t="s">
        <v>31</v>
      </c>
      <c r="I5" s="18" t="s">
        <v>52</v>
      </c>
      <c r="J5" s="10">
        <v>1231</v>
      </c>
      <c r="L5" s="35" t="s">
        <v>95</v>
      </c>
      <c r="M5" s="11"/>
      <c r="N5" s="4" t="s">
        <v>39</v>
      </c>
      <c r="P5" s="26" t="s">
        <v>3</v>
      </c>
    </row>
    <row r="6" spans="1:22" ht="18" customHeight="1" x14ac:dyDescent="0.2">
      <c r="A6" s="4" t="s">
        <v>8</v>
      </c>
      <c r="I6" s="18" t="s">
        <v>53</v>
      </c>
      <c r="J6" s="10">
        <v>1232</v>
      </c>
      <c r="L6" s="35" t="s">
        <v>96</v>
      </c>
      <c r="N6" s="17" t="s">
        <v>40</v>
      </c>
    </row>
    <row r="7" spans="1:22" ht="18" customHeight="1" x14ac:dyDescent="0.2">
      <c r="A7" s="4" t="s">
        <v>82</v>
      </c>
      <c r="I7" s="19" t="s">
        <v>54</v>
      </c>
      <c r="J7" s="10">
        <v>2211</v>
      </c>
      <c r="L7" s="35" t="s">
        <v>97</v>
      </c>
      <c r="N7" s="4" t="s">
        <v>41</v>
      </c>
    </row>
    <row r="8" spans="1:22" ht="18" customHeight="1" x14ac:dyDescent="0.2">
      <c r="A8" s="4" t="s">
        <v>9</v>
      </c>
      <c r="I8" s="19" t="s">
        <v>55</v>
      </c>
      <c r="J8" s="10">
        <v>2212</v>
      </c>
      <c r="L8" s="35" t="s">
        <v>98</v>
      </c>
      <c r="N8" s="4" t="s">
        <v>42</v>
      </c>
    </row>
    <row r="9" spans="1:22" ht="18" customHeight="1" x14ac:dyDescent="0.2">
      <c r="A9" s="4" t="s">
        <v>10</v>
      </c>
      <c r="I9" s="20" t="s">
        <v>56</v>
      </c>
      <c r="J9" s="10">
        <v>2253</v>
      </c>
      <c r="L9" s="35" t="s">
        <v>99</v>
      </c>
      <c r="N9" s="4" t="s">
        <v>43</v>
      </c>
    </row>
    <row r="10" spans="1:22" ht="18" customHeight="1" x14ac:dyDescent="0.2">
      <c r="A10" s="4" t="s">
        <v>11</v>
      </c>
      <c r="I10" s="20" t="s">
        <v>57</v>
      </c>
      <c r="J10" s="10">
        <v>4159</v>
      </c>
      <c r="L10" s="35" t="s">
        <v>100</v>
      </c>
      <c r="N10" s="4" t="s">
        <v>44</v>
      </c>
    </row>
    <row r="11" spans="1:22" ht="18" customHeight="1" x14ac:dyDescent="0.2">
      <c r="A11" s="4" t="s">
        <v>12</v>
      </c>
      <c r="I11" s="20" t="s">
        <v>58</v>
      </c>
      <c r="J11" s="10">
        <v>1231</v>
      </c>
      <c r="L11" s="35" t="s">
        <v>101</v>
      </c>
      <c r="N11" s="4" t="s">
        <v>45</v>
      </c>
    </row>
    <row r="12" spans="1:22" ht="18" customHeight="1" x14ac:dyDescent="0.2">
      <c r="A12" s="4" t="s">
        <v>13</v>
      </c>
      <c r="I12" s="19" t="s">
        <v>59</v>
      </c>
      <c r="J12" s="10">
        <v>2232</v>
      </c>
      <c r="L12" s="35" t="s">
        <v>102</v>
      </c>
      <c r="N12" s="4" t="s">
        <v>46</v>
      </c>
    </row>
    <row r="13" spans="1:22" ht="18" customHeight="1" x14ac:dyDescent="0.2">
      <c r="A13" s="4" t="s">
        <v>14</v>
      </c>
      <c r="I13" s="19" t="s">
        <v>60</v>
      </c>
      <c r="J13" s="10">
        <v>2234</v>
      </c>
      <c r="L13" s="35" t="s">
        <v>103</v>
      </c>
      <c r="N13" s="4" t="s">
        <v>47</v>
      </c>
    </row>
    <row r="14" spans="1:22" ht="18" customHeight="1" thickBot="1" x14ac:dyDescent="0.25">
      <c r="A14" s="4" t="s">
        <v>15</v>
      </c>
      <c r="I14" s="19" t="s">
        <v>61</v>
      </c>
      <c r="J14" s="10">
        <v>2235</v>
      </c>
      <c r="L14" s="35" t="s">
        <v>104</v>
      </c>
      <c r="N14" s="5" t="s">
        <v>48</v>
      </c>
    </row>
    <row r="15" spans="1:22" ht="18" customHeight="1" x14ac:dyDescent="0.2">
      <c r="A15" s="4" t="s">
        <v>16</v>
      </c>
      <c r="I15" s="19" t="s">
        <v>62</v>
      </c>
      <c r="J15" s="10">
        <v>2461</v>
      </c>
      <c r="L15" s="35" t="s">
        <v>105</v>
      </c>
      <c r="N15" s="16"/>
    </row>
    <row r="16" spans="1:22" ht="18" customHeight="1" x14ac:dyDescent="0.2">
      <c r="A16" s="4" t="s">
        <v>17</v>
      </c>
      <c r="I16" s="19" t="s">
        <v>134</v>
      </c>
      <c r="J16" s="10">
        <v>2313</v>
      </c>
      <c r="L16" s="35" t="s">
        <v>106</v>
      </c>
    </row>
    <row r="17" spans="1:12" ht="18" customHeight="1" x14ac:dyDescent="0.2">
      <c r="A17" s="4" t="s">
        <v>18</v>
      </c>
      <c r="I17" s="19" t="s">
        <v>135</v>
      </c>
      <c r="J17" s="10">
        <v>2314</v>
      </c>
      <c r="L17" s="35" t="s">
        <v>107</v>
      </c>
    </row>
    <row r="18" spans="1:12" ht="18" customHeight="1" x14ac:dyDescent="0.2">
      <c r="A18" s="4" t="s">
        <v>19</v>
      </c>
      <c r="I18" s="19" t="s">
        <v>136</v>
      </c>
      <c r="J18" s="10">
        <v>2319</v>
      </c>
      <c r="L18" s="35" t="s">
        <v>108</v>
      </c>
    </row>
    <row r="19" spans="1:12" ht="18" customHeight="1" x14ac:dyDescent="0.2">
      <c r="A19" s="4" t="s">
        <v>20</v>
      </c>
      <c r="I19" s="19" t="s">
        <v>137</v>
      </c>
      <c r="J19" s="10">
        <v>6112</v>
      </c>
      <c r="L19" s="35" t="s">
        <v>109</v>
      </c>
    </row>
    <row r="20" spans="1:12" ht="18" customHeight="1" x14ac:dyDescent="0.2">
      <c r="A20" s="4" t="s">
        <v>21</v>
      </c>
      <c r="I20" s="19" t="s">
        <v>138</v>
      </c>
      <c r="J20" s="10">
        <v>4213</v>
      </c>
      <c r="L20" s="35" t="s">
        <v>110</v>
      </c>
    </row>
    <row r="21" spans="1:12" ht="18" customHeight="1" x14ac:dyDescent="0.2">
      <c r="A21" s="4" t="s">
        <v>22</v>
      </c>
      <c r="I21" s="19" t="s">
        <v>139</v>
      </c>
      <c r="J21" s="10">
        <v>2329</v>
      </c>
      <c r="L21" s="35" t="s">
        <v>111</v>
      </c>
    </row>
    <row r="22" spans="1:12" ht="18" customHeight="1" x14ac:dyDescent="0.2">
      <c r="A22" s="4" t="s">
        <v>23</v>
      </c>
      <c r="I22" s="19" t="s">
        <v>140</v>
      </c>
      <c r="J22" s="10">
        <v>2439</v>
      </c>
      <c r="L22" s="35" t="s">
        <v>113</v>
      </c>
    </row>
    <row r="23" spans="1:12" ht="18" customHeight="1" thickBot="1" x14ac:dyDescent="0.25">
      <c r="A23" s="4" t="s">
        <v>83</v>
      </c>
      <c r="I23" s="21" t="s">
        <v>63</v>
      </c>
      <c r="J23" s="12" t="s">
        <v>33</v>
      </c>
      <c r="L23" s="35" t="s">
        <v>112</v>
      </c>
    </row>
    <row r="24" spans="1:12" ht="18" customHeight="1" x14ac:dyDescent="0.2">
      <c r="A24" s="4" t="s">
        <v>84</v>
      </c>
      <c r="L24" s="35" t="s">
        <v>114</v>
      </c>
    </row>
    <row r="25" spans="1:12" ht="18" customHeight="1" thickBot="1" x14ac:dyDescent="0.25">
      <c r="A25" s="5" t="s">
        <v>85</v>
      </c>
      <c r="L25" s="36" t="s">
        <v>115</v>
      </c>
    </row>
  </sheetData>
  <sheetProtection algorithmName="SHA-512" hashValue="4U1k7uiMgB9fzbvIIF8X+LTvILsK2ARB+t0Hu8yJW4C9SlqiQo2u57oGwnsqeVgi20IgH3evhthCmHRsVhaPFw==" saltValue="L1AXzTHZUqHZvSZyWXX0gw==" spinCount="100000" sheet="1" scenarios="1" selectLockedCells="1" selectUnlockedCells="1"/>
  <sortState xmlns:xlrd2="http://schemas.microsoft.com/office/spreadsheetml/2017/richdata2" ref="A5:A24">
    <sortCondition ref="A2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Enter details here</vt:lpstr>
      <vt:lpstr>REFERENCE</vt:lpstr>
      <vt:lpstr>'Enter details here'!Print_Area</vt:lpstr>
      <vt:lpstr>'Enter details here'!Print_Titles</vt:lpstr>
    </vt:vector>
  </TitlesOfParts>
  <Company>Deloitte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vnaskinova</dc:creator>
  <cp:lastModifiedBy>Microsoft Office User</cp:lastModifiedBy>
  <cp:lastPrinted>2020-07-31T08:53:05Z</cp:lastPrinted>
  <dcterms:created xsi:type="dcterms:W3CDTF">2020-06-09T14:40:34Z</dcterms:created>
  <dcterms:modified xsi:type="dcterms:W3CDTF">2021-03-25T10:29:47Z</dcterms:modified>
</cp:coreProperties>
</file>