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1BC7E4B7-0F31-4C39-81C6-653503E030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</calcChain>
</file>

<file path=xl/sharedStrings.xml><?xml version="1.0" encoding="utf-8"?>
<sst xmlns="http://schemas.openxmlformats.org/spreadsheetml/2006/main" count="46" uniqueCount="46">
  <si>
    <t>Gambaran Umum Keadaan Sekolah Menengah Atas (Sma) Tiap Provinsi (Indonesia) Tahun 2023/2024 SMA</t>
  </si>
  <si>
    <t>Provinsi</t>
  </si>
  <si>
    <t>Sekolah</t>
  </si>
  <si>
    <t>Siswa</t>
  </si>
  <si>
    <t>Mengulang</t>
  </si>
  <si>
    <t>Putus Sekolah</t>
  </si>
  <si>
    <t>Kepala Sekolah &amp; Guru</t>
  </si>
  <si>
    <t>Tenaga Kependidikan</t>
  </si>
  <si>
    <t>Rombel</t>
  </si>
  <si>
    <t>Ruang Kelas</t>
  </si>
  <si>
    <t>Indonesia</t>
  </si>
  <si>
    <t>DKI JAKARTA</t>
  </si>
  <si>
    <t>JAWA BARAT</t>
  </si>
  <si>
    <t>JAWA TENGAH</t>
  </si>
  <si>
    <t>DI YOGYAKARTA</t>
  </si>
  <si>
    <t>JAWA TIMUR</t>
  </si>
  <si>
    <t>ACEH</t>
  </si>
  <si>
    <t>SUMATERA UTARA</t>
  </si>
  <si>
    <t>SUMATERA BARAT</t>
  </si>
  <si>
    <t>RIAU</t>
  </si>
  <si>
    <t>JAMBI</t>
  </si>
  <si>
    <t>SUMATERA SELATAN</t>
  </si>
  <si>
    <t>LAMPUNG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</si>
  <si>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</si>
  <si>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</si>
  <si>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</si>
  <si>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</si>
  <si>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</si>
  <si>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</si>
  <si>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</si>
  <si>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</si>
  <si>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MALUKU</t>
  </si>
  <si>
    <t>BALI</t>
  </si>
  <si>
    <t>NUSA TENGGARA BARAT</t>
  </si>
  <si>
    <t>NUSA TENGGARA TIMUR</t>
  </si>
  <si>
    <t>PAPUA</t>
  </si>
  <si>
    <t>BENGKULU</t>
  </si>
  <si>
    <t>MALUKU UTARA</t>
  </si>
  <si>
    <t>BANTEN</t>
  </si>
  <si>
    <t>KEP. BANGKA BELITUNG</t>
  </si>
  <si>
    <t>GORONTALO</t>
  </si>
  <si>
    <t>KEP. RIAU</t>
  </si>
  <si>
    <t>PAPUA BARAT</t>
  </si>
  <si>
    <t>SULAWESI BARAT</t>
  </si>
  <si>
    <t>KALIMANTAN UTARA</t>
  </si>
  <si>
    <t>Jumlah Tenaga Pendidik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</si>
</sst>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1E8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4" workbookViewId="0">
      <selection activeCell="C23" sqref="C23"/>
    </sheetView>
  </sheetViews>
  <sheetFormatPr defaultRowHeight="14.5" x14ac:dyDescent="0.35"/>
  <cols>
    <col min="1" max="1" width="30" customWidth="1"/>
    <col min="2" max="9" width="20" customWidth="1"/>
    <col min="10" max="10" width="26" customWidth="1"/>
  </cols>
  <sheetData>
    <row r="1" spans="1:10" ht="17" x14ac:dyDescent="0.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3" spans="1:10" s="6" customFormat="1" x14ac:dyDescent="0.3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45</v>
      </c>
    </row>
    <row r="4" spans="1:10" x14ac:dyDescent="0.35">
      <c r="A4" s="1" t="s">
        <v>11</v>
      </c>
      <c r="B4" s="1">
        <v>496</v>
      </c>
      <c r="C4" s="1">
        <v>192105</v>
      </c>
      <c r="D4" s="1">
        <v>121</v>
      </c>
      <c r="E4" s="1">
        <v>32</v>
      </c>
      <c r="F4" s="1">
        <v>11580</v>
      </c>
      <c r="G4" s="1">
        <v>2314</v>
      </c>
      <c r="H4" s="1">
        <v>6089</v>
      </c>
      <c r="I4" s="1">
        <v>6879</v>
      </c>
      <c r="J4" s="1">
        <f>F4+G4</f>
        <v>13894</v>
      </c>
    </row>
    <row r="5" spans="1:10" x14ac:dyDescent="0.35">
      <c r="A5" s="3" t="s">
        <v>12</v>
      </c>
      <c r="B5" s="1">
        <v>1768</v>
      </c>
      <c r="C5" s="1">
        <v>823771</v>
      </c>
      <c r="D5" s="1">
        <v>326</v>
      </c>
      <c r="E5" s="1">
        <v>492</v>
      </c>
      <c r="F5" s="1">
        <v>41593</v>
      </c>
      <c r="G5" s="1">
        <v>9358</v>
      </c>
      <c r="H5" s="1">
        <v>25328</v>
      </c>
      <c r="I5" s="1">
        <v>25658</v>
      </c>
      <c r="J5" s="1">
        <f t="shared" ref="J5:J37" si="0">F5+G5</f>
        <v>50951</v>
      </c>
    </row>
    <row r="6" spans="1:10" x14ac:dyDescent="0.35">
      <c r="A6" s="3" t="s">
        <v>13</v>
      </c>
      <c r="B6" s="1">
        <v>861</v>
      </c>
      <c r="C6" s="1">
        <v>452954</v>
      </c>
      <c r="D6" s="1">
        <v>144</v>
      </c>
      <c r="E6" s="1">
        <v>159</v>
      </c>
      <c r="F6" s="1">
        <v>25299</v>
      </c>
      <c r="G6" s="1">
        <v>5816</v>
      </c>
      <c r="H6" s="1">
        <v>13620</v>
      </c>
      <c r="I6" s="1">
        <v>14718</v>
      </c>
      <c r="J6" s="1">
        <f t="shared" si="0"/>
        <v>31115</v>
      </c>
    </row>
    <row r="7" spans="1:10" x14ac:dyDescent="0.35">
      <c r="A7" s="3" t="s">
        <v>14</v>
      </c>
      <c r="B7" s="1">
        <v>173</v>
      </c>
      <c r="C7" s="1">
        <v>61131</v>
      </c>
      <c r="D7" s="1">
        <v>79</v>
      </c>
      <c r="E7" s="1">
        <v>15</v>
      </c>
      <c r="F7" s="1">
        <v>4176</v>
      </c>
      <c r="G7" s="1">
        <v>1330</v>
      </c>
      <c r="H7" s="1">
        <v>1999</v>
      </c>
      <c r="I7" s="1">
        <v>2300</v>
      </c>
      <c r="J7" s="1">
        <f t="shared" si="0"/>
        <v>5506</v>
      </c>
    </row>
    <row r="8" spans="1:10" x14ac:dyDescent="0.35">
      <c r="A8" s="3" t="s">
        <v>15</v>
      </c>
      <c r="B8" s="1">
        <v>1517</v>
      </c>
      <c r="C8" s="1">
        <v>548681</v>
      </c>
      <c r="D8" s="1">
        <v>866</v>
      </c>
      <c r="E8" s="1">
        <v>931</v>
      </c>
      <c r="F8" s="1">
        <v>33382</v>
      </c>
      <c r="G8" s="1">
        <v>7459</v>
      </c>
      <c r="H8" s="1">
        <v>17701</v>
      </c>
      <c r="I8" s="1">
        <v>19920</v>
      </c>
      <c r="J8" s="1">
        <f t="shared" si="0"/>
        <v>40841</v>
      </c>
    </row>
    <row r="9" spans="1:10" x14ac:dyDescent="0.35">
      <c r="A9" s="3" t="s">
        <v>16</v>
      </c>
      <c r="B9" s="1">
        <v>539</v>
      </c>
      <c r="C9" s="1">
        <v>137657</v>
      </c>
      <c r="D9" s="1">
        <v>702</v>
      </c>
      <c r="E9" s="1">
        <v>353</v>
      </c>
      <c r="F9" s="1">
        <v>13537</v>
      </c>
      <c r="G9" s="1">
        <v>2897</v>
      </c>
      <c r="H9" s="1">
        <v>5029</v>
      </c>
      <c r="I9" s="1">
        <v>6501</v>
      </c>
      <c r="J9" s="1">
        <f t="shared" si="0"/>
        <v>16434</v>
      </c>
    </row>
    <row r="10" spans="1:10" x14ac:dyDescent="0.35">
      <c r="A10" s="3" t="s">
        <v>17</v>
      </c>
      <c r="B10" s="1">
        <v>1067</v>
      </c>
      <c r="C10" s="1">
        <v>389899</v>
      </c>
      <c r="D10" s="1">
        <v>363</v>
      </c>
      <c r="E10" s="1">
        <v>1721</v>
      </c>
      <c r="F10" s="1">
        <v>23388</v>
      </c>
      <c r="G10" s="1">
        <v>2975</v>
      </c>
      <c r="H10" s="1">
        <v>12277</v>
      </c>
      <c r="I10" s="1">
        <v>13488</v>
      </c>
      <c r="J10" s="1">
        <f t="shared" si="0"/>
        <v>26363</v>
      </c>
    </row>
    <row r="11" spans="1:10" x14ac:dyDescent="0.35">
      <c r="A11" s="3" t="s">
        <v>18</v>
      </c>
      <c r="B11" s="1">
        <v>338</v>
      </c>
      <c r="C11" s="1">
        <v>153535</v>
      </c>
      <c r="D11" s="1">
        <v>648</v>
      </c>
      <c r="E11" s="1">
        <v>204</v>
      </c>
      <c r="F11" s="1">
        <v>10810</v>
      </c>
      <c r="G11" s="1">
        <v>1953</v>
      </c>
      <c r="H11" s="1">
        <v>4925</v>
      </c>
      <c r="I11" s="1">
        <v>5522</v>
      </c>
      <c r="J11" s="1">
        <f t="shared" si="0"/>
        <v>12763</v>
      </c>
    </row>
    <row r="12" spans="1:10" x14ac:dyDescent="0.35">
      <c r="A12" s="3" t="s">
        <v>19</v>
      </c>
      <c r="B12" s="1">
        <v>467</v>
      </c>
      <c r="C12" s="1">
        <v>172295</v>
      </c>
      <c r="D12" s="1">
        <v>209</v>
      </c>
      <c r="E12" s="1">
        <v>190</v>
      </c>
      <c r="F12" s="1">
        <v>11938</v>
      </c>
      <c r="G12" s="1">
        <v>2121</v>
      </c>
      <c r="H12" s="1">
        <v>5616</v>
      </c>
      <c r="I12" s="1">
        <v>6210</v>
      </c>
      <c r="J12" s="1">
        <f t="shared" si="0"/>
        <v>14059</v>
      </c>
    </row>
    <row r="13" spans="1:10" x14ac:dyDescent="0.35">
      <c r="A13" s="3" t="s">
        <v>20</v>
      </c>
      <c r="B13" s="1">
        <v>247</v>
      </c>
      <c r="C13" s="1">
        <v>81429</v>
      </c>
      <c r="D13" s="1">
        <v>203</v>
      </c>
      <c r="E13" s="1">
        <v>128</v>
      </c>
      <c r="F13" s="1">
        <v>5907</v>
      </c>
      <c r="G13" s="1">
        <v>1296</v>
      </c>
      <c r="H13" s="1">
        <v>2723</v>
      </c>
      <c r="I13" s="1">
        <v>3110</v>
      </c>
      <c r="J13" s="1">
        <f t="shared" si="0"/>
        <v>7203</v>
      </c>
    </row>
    <row r="14" spans="1:10" x14ac:dyDescent="0.35">
      <c r="A14" s="3" t="s">
        <v>21</v>
      </c>
      <c r="B14" s="1">
        <v>613</v>
      </c>
      <c r="C14" s="1">
        <v>220114</v>
      </c>
      <c r="D14" s="1">
        <v>416</v>
      </c>
      <c r="E14" s="1">
        <v>523</v>
      </c>
      <c r="F14" s="1">
        <v>14887</v>
      </c>
      <c r="G14" s="1">
        <v>3005</v>
      </c>
      <c r="H14" s="1">
        <v>6976</v>
      </c>
      <c r="I14" s="1">
        <v>7527</v>
      </c>
      <c r="J14" s="1">
        <f t="shared" si="0"/>
        <v>17892</v>
      </c>
    </row>
    <row r="15" spans="1:10" x14ac:dyDescent="0.35">
      <c r="A15" s="3" t="s">
        <v>22</v>
      </c>
      <c r="B15" s="1">
        <v>527</v>
      </c>
      <c r="C15" s="1">
        <v>172818</v>
      </c>
      <c r="D15" s="1">
        <v>81</v>
      </c>
      <c r="E15" s="1">
        <v>171</v>
      </c>
      <c r="F15" s="1">
        <v>11195</v>
      </c>
      <c r="G15" s="1">
        <v>2215</v>
      </c>
      <c r="H15" s="1">
        <v>5651</v>
      </c>
      <c r="I15" s="1">
        <v>6108</v>
      </c>
      <c r="J15" s="1">
        <f t="shared" si="0"/>
        <v>13410</v>
      </c>
    </row>
    <row r="16" spans="1:10" x14ac:dyDescent="0.35">
      <c r="A16" s="3" t="s">
        <v>23</v>
      </c>
      <c r="B16" s="1">
        <v>472</v>
      </c>
      <c r="C16" s="1">
        <v>132567</v>
      </c>
      <c r="D16" s="1">
        <v>295</v>
      </c>
      <c r="E16" s="1">
        <v>251</v>
      </c>
      <c r="F16" s="1">
        <v>8159</v>
      </c>
      <c r="G16" s="1">
        <v>987</v>
      </c>
      <c r="H16" s="1">
        <v>4404</v>
      </c>
      <c r="I16" s="1">
        <v>4764</v>
      </c>
      <c r="J16" s="1">
        <f t="shared" si="0"/>
        <v>9146</v>
      </c>
    </row>
    <row r="17" spans="1:10" x14ac:dyDescent="0.35">
      <c r="A17" s="3" t="s">
        <v>24</v>
      </c>
      <c r="B17" s="1">
        <v>245</v>
      </c>
      <c r="C17" s="1">
        <v>62671</v>
      </c>
      <c r="D17" s="1">
        <v>206</v>
      </c>
      <c r="E17" s="1">
        <v>98</v>
      </c>
      <c r="F17" s="1">
        <v>4937</v>
      </c>
      <c r="G17" s="1">
        <v>492</v>
      </c>
      <c r="H17" s="1">
        <v>2266</v>
      </c>
      <c r="I17" s="1">
        <v>2478</v>
      </c>
      <c r="J17" s="1">
        <f t="shared" si="0"/>
        <v>5429</v>
      </c>
    </row>
    <row r="18" spans="1:10" x14ac:dyDescent="0.35">
      <c r="A18" s="3" t="s">
        <v>25</v>
      </c>
      <c r="B18" s="1">
        <v>207</v>
      </c>
      <c r="C18" s="1">
        <v>68164</v>
      </c>
      <c r="D18" s="1">
        <v>172</v>
      </c>
      <c r="E18" s="1">
        <v>71</v>
      </c>
      <c r="F18" s="1">
        <v>4839</v>
      </c>
      <c r="G18" s="1">
        <v>1068</v>
      </c>
      <c r="H18" s="1">
        <v>2278</v>
      </c>
      <c r="I18" s="1">
        <v>2589</v>
      </c>
      <c r="J18" s="1">
        <f t="shared" si="0"/>
        <v>5907</v>
      </c>
    </row>
    <row r="19" spans="1:10" x14ac:dyDescent="0.35">
      <c r="A19" s="3" t="s">
        <v>26</v>
      </c>
      <c r="B19" s="1">
        <v>237</v>
      </c>
      <c r="C19" s="1">
        <v>82333</v>
      </c>
      <c r="D19" s="1">
        <v>139</v>
      </c>
      <c r="E19" s="1">
        <v>62</v>
      </c>
      <c r="F19" s="1">
        <v>5173</v>
      </c>
      <c r="G19" s="1">
        <v>1160</v>
      </c>
      <c r="H19" s="1">
        <v>2631</v>
      </c>
      <c r="I19" s="1">
        <v>2837</v>
      </c>
      <c r="J19" s="1">
        <f t="shared" si="0"/>
        <v>6333</v>
      </c>
    </row>
    <row r="20" spans="1:10" x14ac:dyDescent="0.35">
      <c r="A20" s="3" t="s">
        <v>27</v>
      </c>
      <c r="B20" s="1">
        <v>229</v>
      </c>
      <c r="C20" s="1">
        <v>63567</v>
      </c>
      <c r="D20" s="1">
        <v>329</v>
      </c>
      <c r="E20" s="1">
        <v>114</v>
      </c>
      <c r="F20" s="1">
        <v>4576</v>
      </c>
      <c r="G20" s="1">
        <v>605</v>
      </c>
      <c r="H20" s="1">
        <v>2326</v>
      </c>
      <c r="I20" s="1">
        <v>2765</v>
      </c>
      <c r="J20" s="1">
        <f t="shared" si="0"/>
        <v>5181</v>
      </c>
    </row>
    <row r="21" spans="1:10" x14ac:dyDescent="0.35">
      <c r="A21" s="3" t="s">
        <v>28</v>
      </c>
      <c r="B21" s="1">
        <v>234</v>
      </c>
      <c r="C21" s="1">
        <v>79866</v>
      </c>
      <c r="D21" s="1">
        <v>211</v>
      </c>
      <c r="E21" s="1">
        <v>215</v>
      </c>
      <c r="F21" s="1">
        <v>5453</v>
      </c>
      <c r="G21" s="1">
        <v>888</v>
      </c>
      <c r="H21" s="1">
        <v>2722</v>
      </c>
      <c r="I21" s="1">
        <v>2901</v>
      </c>
      <c r="J21" s="1">
        <f t="shared" si="0"/>
        <v>6341</v>
      </c>
    </row>
    <row r="22" spans="1:10" x14ac:dyDescent="0.35">
      <c r="A22" s="3" t="s">
        <v>29</v>
      </c>
      <c r="B22" s="1">
        <v>607</v>
      </c>
      <c r="C22" s="1">
        <v>230017</v>
      </c>
      <c r="D22" s="1">
        <v>451</v>
      </c>
      <c r="E22" s="1">
        <v>747</v>
      </c>
      <c r="F22" s="1">
        <v>15630</v>
      </c>
      <c r="G22" s="1">
        <v>2295</v>
      </c>
      <c r="H22" s="1">
        <v>7524</v>
      </c>
      <c r="I22" s="1">
        <v>8740</v>
      </c>
      <c r="J22" s="1">
        <f t="shared" si="0"/>
        <v>17925</v>
      </c>
    </row>
    <row r="23" spans="1:10" x14ac:dyDescent="0.35">
      <c r="A23" s="3" t="s">
        <v>30</v>
      </c>
      <c r="B23" s="1">
        <v>315</v>
      </c>
      <c r="C23" s="1">
        <v>94537</v>
      </c>
      <c r="D23" s="1">
        <v>333</v>
      </c>
      <c r="E23" s="1">
        <v>303</v>
      </c>
      <c r="F23" s="1">
        <v>8232</v>
      </c>
      <c r="G23" s="1">
        <v>861</v>
      </c>
      <c r="H23" s="1">
        <v>3351</v>
      </c>
      <c r="I23" s="1">
        <v>3863</v>
      </c>
      <c r="J23" s="1">
        <f t="shared" si="0"/>
        <v>9093</v>
      </c>
    </row>
    <row r="24" spans="1:10" x14ac:dyDescent="0.35">
      <c r="A24" s="3" t="s">
        <v>31</v>
      </c>
      <c r="B24" s="1">
        <v>288</v>
      </c>
      <c r="C24" s="1">
        <v>69590</v>
      </c>
      <c r="D24" s="1">
        <v>103</v>
      </c>
      <c r="E24" s="1">
        <v>281</v>
      </c>
      <c r="F24" s="1">
        <v>6462</v>
      </c>
      <c r="G24" s="1">
        <v>875</v>
      </c>
      <c r="H24" s="1">
        <v>2563</v>
      </c>
      <c r="I24" s="1">
        <v>2983</v>
      </c>
      <c r="J24" s="1">
        <f t="shared" si="0"/>
        <v>7337</v>
      </c>
    </row>
    <row r="25" spans="1:10" x14ac:dyDescent="0.35">
      <c r="A25" s="3" t="s">
        <v>32</v>
      </c>
      <c r="B25" s="1">
        <v>163</v>
      </c>
      <c r="C25" s="1">
        <v>95685</v>
      </c>
      <c r="D25" s="1">
        <v>4</v>
      </c>
      <c r="E25" s="1">
        <v>44</v>
      </c>
      <c r="F25" s="1">
        <v>5697</v>
      </c>
      <c r="G25" s="1">
        <v>1969</v>
      </c>
      <c r="H25" s="1">
        <v>2789</v>
      </c>
      <c r="I25" s="1">
        <v>3034</v>
      </c>
      <c r="J25" s="1">
        <f t="shared" si="0"/>
        <v>7666</v>
      </c>
    </row>
    <row r="26" spans="1:10" x14ac:dyDescent="0.35">
      <c r="A26" s="3" t="s">
        <v>33</v>
      </c>
      <c r="B26" s="1">
        <v>365</v>
      </c>
      <c r="C26" s="1">
        <v>116920</v>
      </c>
      <c r="D26" s="1">
        <v>229</v>
      </c>
      <c r="E26" s="1">
        <v>527</v>
      </c>
      <c r="F26" s="1">
        <v>9408</v>
      </c>
      <c r="G26" s="1">
        <v>1854</v>
      </c>
      <c r="H26" s="1">
        <v>3885</v>
      </c>
      <c r="I26" s="1">
        <v>3895</v>
      </c>
      <c r="J26" s="1">
        <f t="shared" si="0"/>
        <v>11262</v>
      </c>
    </row>
    <row r="27" spans="1:10" x14ac:dyDescent="0.35">
      <c r="A27" s="3" t="s">
        <v>34</v>
      </c>
      <c r="B27" s="1">
        <v>611</v>
      </c>
      <c r="C27" s="1">
        <v>207039</v>
      </c>
      <c r="D27" s="1">
        <v>408</v>
      </c>
      <c r="E27" s="1">
        <v>664</v>
      </c>
      <c r="F27" s="1">
        <v>16700</v>
      </c>
      <c r="G27" s="1">
        <v>1979</v>
      </c>
      <c r="H27" s="1">
        <v>7193</v>
      </c>
      <c r="I27" s="1">
        <v>7787</v>
      </c>
      <c r="J27" s="1">
        <f t="shared" si="0"/>
        <v>18679</v>
      </c>
    </row>
    <row r="28" spans="1:10" x14ac:dyDescent="0.35">
      <c r="A28" s="3" t="s">
        <v>35</v>
      </c>
      <c r="B28" s="1">
        <v>113</v>
      </c>
      <c r="C28" s="1">
        <v>33269</v>
      </c>
      <c r="D28" s="1">
        <v>440</v>
      </c>
      <c r="E28" s="1">
        <v>102</v>
      </c>
      <c r="F28" s="1">
        <v>2205</v>
      </c>
      <c r="G28" s="1">
        <v>310</v>
      </c>
      <c r="H28" s="1">
        <v>1102</v>
      </c>
      <c r="I28" s="1">
        <v>1180</v>
      </c>
      <c r="J28" s="1">
        <f t="shared" si="0"/>
        <v>2515</v>
      </c>
    </row>
    <row r="29" spans="1:10" x14ac:dyDescent="0.35">
      <c r="A29" s="3" t="s">
        <v>36</v>
      </c>
      <c r="B29" s="1">
        <v>151</v>
      </c>
      <c r="C29" s="1">
        <v>54694</v>
      </c>
      <c r="D29" s="1">
        <v>118</v>
      </c>
      <c r="E29" s="1">
        <v>98</v>
      </c>
      <c r="F29" s="1">
        <v>4139</v>
      </c>
      <c r="G29" s="1">
        <v>1051</v>
      </c>
      <c r="H29" s="1">
        <v>1823</v>
      </c>
      <c r="I29" s="1">
        <v>1960</v>
      </c>
      <c r="J29" s="1">
        <f t="shared" si="0"/>
        <v>5190</v>
      </c>
    </row>
    <row r="30" spans="1:10" x14ac:dyDescent="0.35">
      <c r="A30" s="3" t="s">
        <v>37</v>
      </c>
      <c r="B30" s="1">
        <v>224</v>
      </c>
      <c r="C30" s="1">
        <v>44809</v>
      </c>
      <c r="D30" s="1">
        <v>71</v>
      </c>
      <c r="E30" s="1">
        <v>284</v>
      </c>
      <c r="F30" s="1">
        <v>3732</v>
      </c>
      <c r="G30" s="1">
        <v>407</v>
      </c>
      <c r="H30" s="1">
        <v>1649</v>
      </c>
      <c r="I30" s="1">
        <v>1792</v>
      </c>
      <c r="J30" s="1">
        <f t="shared" si="0"/>
        <v>4139</v>
      </c>
    </row>
    <row r="31" spans="1:10" x14ac:dyDescent="0.35">
      <c r="A31" s="3" t="s">
        <v>38</v>
      </c>
      <c r="B31" s="1">
        <v>607</v>
      </c>
      <c r="C31" s="1">
        <v>225308</v>
      </c>
      <c r="D31" s="1">
        <v>185</v>
      </c>
      <c r="E31" s="1">
        <v>217</v>
      </c>
      <c r="F31" s="1">
        <v>12175</v>
      </c>
      <c r="G31" s="1">
        <v>2650</v>
      </c>
      <c r="H31" s="1">
        <v>6879</v>
      </c>
      <c r="I31" s="1">
        <v>7549</v>
      </c>
      <c r="J31" s="1">
        <f t="shared" si="0"/>
        <v>14825</v>
      </c>
    </row>
    <row r="32" spans="1:10" x14ac:dyDescent="0.35">
      <c r="A32" s="3" t="s">
        <v>39</v>
      </c>
      <c r="B32" s="1">
        <v>74</v>
      </c>
      <c r="C32" s="1">
        <v>31454</v>
      </c>
      <c r="D32" s="1">
        <v>8</v>
      </c>
      <c r="E32" s="1">
        <v>23</v>
      </c>
      <c r="F32" s="1">
        <v>1759</v>
      </c>
      <c r="G32" s="1">
        <v>460</v>
      </c>
      <c r="H32" s="1">
        <v>987</v>
      </c>
      <c r="I32" s="1">
        <v>1071</v>
      </c>
      <c r="J32" s="1">
        <f t="shared" si="0"/>
        <v>2219</v>
      </c>
    </row>
    <row r="33" spans="1:10" x14ac:dyDescent="0.35">
      <c r="A33" s="3" t="s">
        <v>40</v>
      </c>
      <c r="B33" s="1">
        <v>71</v>
      </c>
      <c r="C33" s="1">
        <v>31646</v>
      </c>
      <c r="D33" s="1">
        <v>141</v>
      </c>
      <c r="E33" s="1">
        <v>174</v>
      </c>
      <c r="F33" s="1">
        <v>2006</v>
      </c>
      <c r="G33" s="1">
        <v>363</v>
      </c>
      <c r="H33" s="1">
        <v>1021</v>
      </c>
      <c r="I33" s="1">
        <v>1108</v>
      </c>
      <c r="J33" s="1">
        <f t="shared" si="0"/>
        <v>2369</v>
      </c>
    </row>
    <row r="34" spans="1:10" x14ac:dyDescent="0.35">
      <c r="A34" s="3" t="s">
        <v>41</v>
      </c>
      <c r="B34" s="1">
        <v>168</v>
      </c>
      <c r="C34" s="1">
        <v>57275</v>
      </c>
      <c r="D34" s="1">
        <v>46</v>
      </c>
      <c r="E34" s="1">
        <v>26</v>
      </c>
      <c r="F34" s="1">
        <v>3630</v>
      </c>
      <c r="G34" s="1">
        <v>809</v>
      </c>
      <c r="H34" s="1">
        <v>1813</v>
      </c>
      <c r="I34" s="1">
        <v>1980</v>
      </c>
      <c r="J34" s="1">
        <f t="shared" si="0"/>
        <v>4439</v>
      </c>
    </row>
    <row r="35" spans="1:10" x14ac:dyDescent="0.35">
      <c r="A35" s="3" t="s">
        <v>42</v>
      </c>
      <c r="B35" s="1">
        <v>64</v>
      </c>
      <c r="C35" s="1">
        <v>16881</v>
      </c>
      <c r="D35" s="1">
        <v>285</v>
      </c>
      <c r="E35" s="1">
        <v>26</v>
      </c>
      <c r="F35" s="1">
        <v>1224</v>
      </c>
      <c r="G35" s="1">
        <v>141</v>
      </c>
      <c r="H35" s="1">
        <v>599</v>
      </c>
      <c r="I35" s="1">
        <v>667</v>
      </c>
      <c r="J35" s="1">
        <f t="shared" si="0"/>
        <v>1365</v>
      </c>
    </row>
    <row r="36" spans="1:10" x14ac:dyDescent="0.35">
      <c r="A36" s="3" t="s">
        <v>43</v>
      </c>
      <c r="B36" s="1">
        <v>92</v>
      </c>
      <c r="C36" s="1">
        <v>29665</v>
      </c>
      <c r="D36" s="1">
        <v>135</v>
      </c>
      <c r="E36" s="1">
        <v>26</v>
      </c>
      <c r="F36" s="1">
        <v>2382</v>
      </c>
      <c r="G36" s="1">
        <v>619</v>
      </c>
      <c r="H36" s="1">
        <v>1006</v>
      </c>
      <c r="I36" s="1">
        <v>1157</v>
      </c>
      <c r="J36" s="1">
        <f t="shared" si="0"/>
        <v>3001</v>
      </c>
    </row>
    <row r="37" spans="1:10" x14ac:dyDescent="0.35">
      <c r="A37" s="3" t="s">
        <v>44</v>
      </c>
      <c r="B37" s="1">
        <v>68</v>
      </c>
      <c r="C37" s="1">
        <v>18886</v>
      </c>
      <c r="D37" s="1">
        <v>61</v>
      </c>
      <c r="E37" s="1">
        <v>41</v>
      </c>
      <c r="F37" s="1">
        <v>1389</v>
      </c>
      <c r="G37" s="1">
        <v>298</v>
      </c>
      <c r="H37" s="1">
        <v>661</v>
      </c>
      <c r="I37" s="1">
        <v>727</v>
      </c>
      <c r="J37" s="1">
        <f t="shared" si="0"/>
        <v>1687</v>
      </c>
    </row>
    <row r="38" spans="1:10" x14ac:dyDescent="0.35">
      <c r="A38" s="2" t="s">
        <v>10</v>
      </c>
      <c r="B38" s="2">
        <v>14457</v>
      </c>
      <c r="C38" s="2">
        <v>5311490</v>
      </c>
      <c r="D38" s="2">
        <v>9300</v>
      </c>
      <c r="E38" s="2">
        <v>9657</v>
      </c>
      <c r="F38" s="2">
        <v>341662</v>
      </c>
      <c r="G38" s="2">
        <v>65213</v>
      </c>
      <c r="H38" s="2">
        <v>171481</v>
      </c>
      <c r="I38" s="2">
        <v>187948</v>
      </c>
      <c r="J38" s="4">
        <f>SUM(J4:J37)</f>
        <v>402479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2024-06-23T01:53:16Z</dcterms:modified>
</cp:coreProperties>
</file>