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New folder\Excel Project Dashboard\"/>
    </mc:Choice>
  </mc:AlternateContent>
  <xr:revisionPtr revIDLastSave="0" documentId="13_ncr:1_{D04773B4-39A4-4E23-8D10-0B7E07B66EF1}"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<sst xmlns="http://schemas.openxmlformats.org/spreadsheetml/2006/main" count="16267" uniqueCount="51">
  <si>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</si>
  <si>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</si>
  <si>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</si>
  <si>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</si>
  <si>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</si>
  <si>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</si>
  <si>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</si>
  <si>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</si>
  <si>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</si>
  <si>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</si>
  <si>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</si>
  <si>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</si>
  <si>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</si>
  <si>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</si>
  <si>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</si>
  <si>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</si>
  <si>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</si>
  <si>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</si>
  <si>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</si>
  <si>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</si>
  <si>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</si>
  <si>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</si>
  <si>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</si>
  <si>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</si>
  <si>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</si>
  <si>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</si>
  <si>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</si>
  <si>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</si>
  <si>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</si>
  <si>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</si>
  <si>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</si>
  <si>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</si>
  <si>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</si>
  <si>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</si>
  <si>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</si>
  <si>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</si>
  <si>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</si>
  <si>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</si>
  <si>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</si>
  <si>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</si>
  <si>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</si>
  <si>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</si>
  <si>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</si>
  <si>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</si>
  <si>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Adolescent</t>
  </si>
  <si>
    <t>Middle Age</t>
  </si>
  <si>
    <t>Old</t>
  </si>
  <si>
    <t>Count of Purchased Bike</t>
  </si>
  <si>
    <t>More than 10 Miles</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</si>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</sst>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77D-45B6-8903-B64A7B73881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77D-45B6-8903-B64A7B738814}"/>
            </c:ext>
          </c:extLst>
        </c:ser>
        <c:dLbls>
          <c:showLegendKey val="0"/>
          <c:showVal val="0"/>
          <c:showCatName val="0"/>
          <c:showSerName val="0"/>
          <c:showPercent val="0"/>
          <c:showBubbleSize val="0"/>
        </c:dLbls>
        <c:gapWidth val="219"/>
        <c:overlap val="-27"/>
        <c:axId val="1047890960"/>
        <c:axId val="1047907600"/>
      </c:barChart>
      <c:catAx>
        <c:axId val="104789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907600"/>
        <c:crosses val="autoZero"/>
        <c:auto val="1"/>
        <c:lblAlgn val="ctr"/>
        <c:lblOffset val="100"/>
        <c:noMultiLvlLbl val="0"/>
      </c:catAx>
      <c:valAx>
        <c:axId val="104790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90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B8-4700-A1C7-5883186F15A2}"/>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B8-4700-A1C7-5883186F15A2}"/>
            </c:ext>
          </c:extLst>
        </c:ser>
        <c:dLbls>
          <c:showLegendKey val="0"/>
          <c:showVal val="0"/>
          <c:showCatName val="0"/>
          <c:showSerName val="0"/>
          <c:showPercent val="0"/>
          <c:showBubbleSize val="0"/>
        </c:dLbls>
        <c:marker val="1"/>
        <c:smooth val="0"/>
        <c:axId val="1047903856"/>
        <c:axId val="1047892624"/>
      </c:lineChart>
      <c:catAx>
        <c:axId val="104790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92624"/>
        <c:crosses val="autoZero"/>
        <c:auto val="1"/>
        <c:lblAlgn val="ctr"/>
        <c:lblOffset val="100"/>
        <c:noMultiLvlLbl val="0"/>
      </c:catAx>
      <c:valAx>
        <c:axId val="104789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90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Table'!$A$41:$A$46</c:f>
              <c:strCache>
                <c:ptCount val="5"/>
                <c:pt idx="0">
                  <c:v>0-1 Miles</c:v>
                </c:pt>
                <c:pt idx="1">
                  <c:v>1-2 Miles</c:v>
                </c:pt>
                <c:pt idx="2">
                  <c:v>2-5 Miles</c:v>
                </c:pt>
                <c:pt idx="3">
                  <c:v>5-10 Miles</c:v>
                </c:pt>
                <c:pt idx="4">
                  <c:v>More than 10 Miles</c:v>
                </c:pt>
              </c:strCache>
            </c:strRef>
          </c:cat>
          <c:val>
            <c:numRef>
              <c:f>'Pivot Table'!$B$41:$B$46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B9-4CDE-A66F-5E206AAB10D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B9-4CDE-A66F-5E206AAB10D3}"/>
            </c:ext>
          </c:extLst>
        </c:ser>
        <c:dLbls>
          <c:showLegendKey val="0"/>
          <c:showVal val="0"/>
          <c:showCatName val="0"/>
          <c:showSerName val="0"/>
          <c:showPercent val="0"/>
          <c:showBubbleSize val="0"/>
        </c:dLbls>
        <c:marker val="1"/>
        <c:smooth val="0"/>
        <c:axId val="970951200"/>
        <c:axId val="970954112"/>
      </c:lineChart>
      <c:catAx>
        <c:axId val="97095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54112"/>
        <c:crosses val="autoZero"/>
        <c:auto val="1"/>
        <c:lblAlgn val="ctr"/>
        <c:lblOffset val="100"/>
        <c:noMultiLvlLbl val="0"/>
      </c:catAx>
      <c:valAx>
        <c:axId val="97095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5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828-4523-9B6A-F178ACE4157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828-4523-9B6A-F178ACE4157C}"/>
            </c:ext>
          </c:extLst>
        </c:ser>
        <c:dLbls>
          <c:showLegendKey val="0"/>
          <c:showVal val="0"/>
          <c:showCatName val="0"/>
          <c:showSerName val="0"/>
          <c:showPercent val="0"/>
          <c:showBubbleSize val="0"/>
        </c:dLbls>
        <c:gapWidth val="219"/>
        <c:overlap val="-27"/>
        <c:axId val="1047890960"/>
        <c:axId val="1047907600"/>
      </c:barChart>
      <c:catAx>
        <c:axId val="104789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907600"/>
        <c:crosses val="autoZero"/>
        <c:auto val="1"/>
        <c:lblAlgn val="ctr"/>
        <c:lblOffset val="100"/>
        <c:noMultiLvlLbl val="0"/>
      </c:catAx>
      <c:valAx>
        <c:axId val="104790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90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294-4194-8152-31FFCB9695DD}"/>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294-4194-8152-31FFCB9695DD}"/>
            </c:ext>
          </c:extLst>
        </c:ser>
        <c:dLbls>
          <c:showLegendKey val="0"/>
          <c:showVal val="0"/>
          <c:showCatName val="0"/>
          <c:showSerName val="0"/>
          <c:showPercent val="0"/>
          <c:showBubbleSize val="0"/>
        </c:dLbls>
        <c:marker val="1"/>
        <c:smooth val="0"/>
        <c:axId val="1047903856"/>
        <c:axId val="1047892624"/>
      </c:lineChart>
      <c:catAx>
        <c:axId val="104790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92624"/>
        <c:crosses val="autoZero"/>
        <c:auto val="1"/>
        <c:lblAlgn val="ctr"/>
        <c:lblOffset val="100"/>
        <c:noMultiLvlLbl val="0"/>
      </c:catAx>
      <c:valAx>
        <c:axId val="104789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90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Table'!$A$41:$A$46</c:f>
              <c:strCache>
                <c:ptCount val="5"/>
                <c:pt idx="0">
                  <c:v>0-1 Miles</c:v>
                </c:pt>
                <c:pt idx="1">
                  <c:v>1-2 Miles</c:v>
                </c:pt>
                <c:pt idx="2">
                  <c:v>2-5 Miles</c:v>
                </c:pt>
                <c:pt idx="3">
                  <c:v>5-10 Miles</c:v>
                </c:pt>
                <c:pt idx="4">
                  <c:v>More than 10 Miles</c:v>
                </c:pt>
              </c:strCache>
            </c:strRef>
          </c:cat>
          <c:val>
            <c:numRef>
              <c:f>'Pivot Table'!$B$41:$B$46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FB-4810-B46A-E4797E35633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FB-4810-B46A-E4797E35633B}"/>
            </c:ext>
          </c:extLst>
        </c:ser>
        <c:dLbls>
          <c:showLegendKey val="0"/>
          <c:showVal val="0"/>
          <c:showCatName val="0"/>
          <c:showSerName val="0"/>
          <c:showPercent val="0"/>
          <c:showBubbleSize val="0"/>
        </c:dLbls>
        <c:marker val="1"/>
        <c:smooth val="0"/>
        <c:axId val="970951200"/>
        <c:axId val="970954112"/>
      </c:lineChart>
      <c:catAx>
        <c:axId val="97095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54112"/>
        <c:crosses val="autoZero"/>
        <c:auto val="1"/>
        <c:lblAlgn val="ctr"/>
        <c:lblOffset val="100"/>
        <c:noMultiLvlLbl val="0"/>
      </c:catAx>
      <c:valAx>
        <c:axId val="97095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5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209029</xdr:colOff>
      <xdr:row>0</xdr:row>
      <xdr:rowOff>51201</xdr:rowOff>
    </xdr:from>
    <xdr:to>
      <xdr:col>10</xdr:col>
      <xdr:colOff>596224</xdr:colOff>
      <xdr:row>14</xdr:row>
      <xdr:rowOff>142974</xdr:rowOff>
    </xdr:to>
    <xdr:graphicFrame macro="">
      <xdr:nvGraphicFramePr>
        <xdr:cNvPr id="5" name="Chart 4">
          <a:extLst>
            <a:ext uri="{FF2B5EF4-FFF2-40B4-BE49-F238E27FC236}">
              <a16:creationId xmlns:a16="http://schemas.microsoft.com/office/drawing/2014/main" id="{17064FE0-43B1-48CD-8870-3ED0676AA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262581</xdr:colOff>
      <xdr:row>18</xdr:row>
      <xdr:rowOff>164415</xdr:rowOff>
    </xdr:from>
    <xdr:to>
      <xdr:col>11</xdr:col>
      <xdr:colOff>509717</xdr:colOff>
      <xdr:row>33</xdr:row>
      <xdr:rowOff>75858</xdr:rowOff>
    </xdr:to>
    <xdr:graphicFrame macro="">
      <xdr:nvGraphicFramePr>
        <xdr:cNvPr id="6" name="Chart 5">
          <a:extLst>
            <a:ext uri="{FF2B5EF4-FFF2-40B4-BE49-F238E27FC236}">
              <a16:creationId xmlns:a16="http://schemas.microsoft.com/office/drawing/2014/main" id="{411DACCE-BD41-46A2-B034-65E10C9F5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228257</xdr:colOff>
      <xdr:row>37</xdr:row>
      <xdr:rowOff>147252</xdr:rowOff>
    </xdr:from>
    <xdr:to>
      <xdr:col>11</xdr:col>
      <xdr:colOff>475393</xdr:colOff>
      <xdr:row>52</xdr:row>
      <xdr:rowOff>58695</xdr:rowOff>
    </xdr:to>
    <xdr:graphicFrame macro="">
      <xdr:nvGraphicFramePr>
        <xdr:cNvPr id="7" name="Chart 6">
          <a:extLst>
            <a:ext uri="{FF2B5EF4-FFF2-40B4-BE49-F238E27FC236}">
              <a16:creationId xmlns:a16="http://schemas.microsoft.com/office/drawing/2014/main" id="{E9CDA7E5-BC09-4273-B217-EE89C0D5C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386953</xdr:colOff>
      <xdr:row>3</xdr:row>
      <xdr:rowOff>12379</xdr:rowOff>
    </xdr:from>
    <xdr:to>
      <xdr:col>9</xdr:col>
      <xdr:colOff>99219</xdr:colOff>
      <xdr:row>17</xdr:row>
      <xdr:rowOff>140103</xdr:rowOff>
    </xdr:to>
    <xdr:graphicFrame macro="">
      <xdr:nvGraphicFramePr>
        <xdr:cNvPr id="13" name="Chart 12">
          <a:extLst>
            <a:ext uri="{FF2B5EF4-FFF2-40B4-BE49-F238E27FC236}">
              <a16:creationId xmlns:a16="http://schemas.microsoft.com/office/drawing/2014/main" id="{DCA16574-04D6-4840-957D-48145DFF7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128985</xdr:colOff>
      <xdr:row>3</xdr:row>
      <xdr:rowOff>12379</xdr:rowOff>
    </xdr:from>
    <xdr:to>
      <xdr:col>15</xdr:col>
      <xdr:colOff>0</xdr:colOff>
      <xdr:row>17</xdr:row>
      <xdr:rowOff>138906</xdr:rowOff>
    </xdr:to>
    <xdr:graphicFrame macro="">
      <xdr:nvGraphicFramePr>
        <xdr:cNvPr id="14" name="Chart 13">
          <a:extLst>
            <a:ext uri="{FF2B5EF4-FFF2-40B4-BE49-F238E27FC236}">
              <a16:creationId xmlns:a16="http://schemas.microsoft.com/office/drawing/2014/main" id="{6E6136E5-80C3-447F-B33E-E63B93E20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386953</xdr:colOff>
      <xdr:row>17</xdr:row>
      <xdr:rowOff>175021</xdr:rowOff>
    </xdr:from>
    <xdr:to>
      <xdr:col>14</xdr:col>
      <xdr:colOff>595313</xdr:colOff>
      <xdr:row>31</xdr:row>
      <xdr:rowOff>89296</xdr:rowOff>
    </xdr:to>
    <xdr:graphicFrame macro="">
      <xdr:nvGraphicFramePr>
        <xdr:cNvPr id="15" name="Chart 14">
          <a:extLst>
            <a:ext uri="{FF2B5EF4-FFF2-40B4-BE49-F238E27FC236}">
              <a16:creationId xmlns:a16="http://schemas.microsoft.com/office/drawing/2014/main" id="{0467257E-3598-40CE-BAA7-5F893F1E9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39292</xdr:rowOff>
    </xdr:from>
    <xdr:to>
      <xdr:col>2</xdr:col>
      <xdr:colOff>377031</xdr:colOff>
      <xdr:row>28</xdr:row>
      <xdr:rowOff>49609</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E5EB3552-B0BE-49C2-BBE4-E6CB89FAE5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4058"/>
              <a:ext cx="1587500" cy="208398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78978</xdr:rowOff>
    </xdr:from>
    <xdr:to>
      <xdr:col>2</xdr:col>
      <xdr:colOff>357187</xdr:colOff>
      <xdr:row>17</xdr:row>
      <xdr:rowOff>9923</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34FCD074-094B-4DE7-9204-173FB1F84A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75619"/>
              <a:ext cx="1567656" cy="143907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9526</xdr:rowOff>
    </xdr:from>
    <xdr:to>
      <xdr:col>2</xdr:col>
      <xdr:colOff>337344</xdr:colOff>
      <xdr:row>9</xdr:row>
      <xdr:rowOff>39688</xdr:rowOff>
    </xdr:to>
    <mc:AlternateContent xmlns:mc="http://schemas.openxmlformats.org/markup-compatibility/2006">
      <mc:Choice xmlns:a14="http://schemas.microsoft.com/office/drawing/2010/main" Requires="a14">
        <xdr:graphicFrame macro="">
          <xdr:nvGraphicFramePr>
            <xdr:cNvPr id="19" name="Marital Status">
              <a:extLst>
                <a:ext uri="{FF2B5EF4-FFF2-40B4-BE49-F238E27FC236}">
                  <a16:creationId xmlns:a16="http://schemas.microsoft.com/office/drawing/2014/main" id="{7EEB2381-FEE3-4CFA-8640-BA8910336D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5073"/>
              <a:ext cx="1547813" cy="116125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K14" refreshedDate="45193.927004861114" createdVersion="7" refreshedVersion="7" minRefreshableVersion="3" recordCount="1000" xr:uid="{61913C3A-D9A9-4659-980A-790AF439A2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2016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0844C4-F2C9-4D17-82FD-3A262AE9A3DB}" name="PivotTable7" cacheId="29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6"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89E2EC-D554-41D6-98CD-96DAA6F608DA}" name="PivotTable6" cacheId="29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5"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9F9617-D75C-4098-AD70-8CFF63E699AD}" name="PivotTable5" cacheId="29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6BB97C-3951-4733-AD7B-32D182AF9CFD}" sourceName="Education">
  <pivotTables>
    <pivotTable tabId="3" name="PivotTable5"/>
    <pivotTable tabId="3" name="PivotTable6"/>
    <pivotTable tabId="3" name="PivotTable7"/>
  </pivotTables>
  <data>
    <tabular pivotCacheId="1832016988">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309C03-D11D-4377-A8A3-28F61A5A5B31}" sourceName="Region">
  <pivotTables>
    <pivotTable tabId="3" name="PivotTable5"/>
    <pivotTable tabId="3" name="PivotTable6"/>
    <pivotTable tabId="3" name="PivotTable7"/>
  </pivotTables>
  <data>
    <tabular pivotCacheId="183201698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5F47E1-358E-4B8A-9655-1E3BE93F0A9D}" sourceName="Marital Status">
  <pivotTables>
    <pivotTable tabId="3" name="PivotTable5"/>
    <pivotTable tabId="3" name="PivotTable6"/>
    <pivotTable tabId="3" name="PivotTable7"/>
  </pivotTables>
  <data>
    <tabular pivotCacheId="183201698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B024E436-7AE5-4A5E-9395-B985489B801E}" cache="Slicer_Education" caption="Education" rowHeight="241300"/>
  <slicer name="Region" xr10:uid="{64DBAA15-C7CB-4551-873C-87530A282002}" cache="Slicer_Region" caption="Region" rowHeight="241300"/>
  <slicer name="Marital Status" xr10:uid="{D6750333-8F50-4017-AE7C-47E29F225A73}"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1" sqref="G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79264-D5E0-4B30-ABEE-5D8EF44BB31C}">
  <dimension ref="A1:N1001"/>
  <sheetViews>
    <sheetView topLeftCell="A982" workbookViewId="0">
      <selection activeCell="J994" sqref="J994"/>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49</v>
      </c>
      <c r="N1" t="s">
        <v>12</v>
      </c>
    </row>
    <row r="2" spans="1:14" x14ac:dyDescent="0.35">
      <c r="A2">
        <v>12496</v>
      </c>
      <c r="B2" t="s">
        <v>36</v>
      </c>
      <c r="C2" t="s">
        <v>38</v>
      </c>
      <c r="D2" s="3">
        <v>40000</v>
      </c>
      <c r="E2">
        <v>1</v>
      </c>
      <c r="F2" t="s">
        <v>13</v>
      </c>
      <c r="G2" t="s">
        <v>14</v>
      </c>
      <c r="H2" t="s">
        <v>15</v>
      </c>
      <c r="I2">
        <v>0</v>
      </c>
      <c r="J2" t="s">
        <v>16</v>
      </c>
      <c r="K2" t="s">
        <v>17</v>
      </c>
      <c r="L2">
        <v>42</v>
      </c>
      <c r="M2" t="str">
        <f>IF(L2&gt;54,"Old",IF(L2&lt;31,"Adolescent",IF(L2&gt;=31,"Middle Age")))</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IF(L3&gt;54,"Old",IF(L3&lt;31,"Adolescent",IF(L3&gt;=31,"Middle Age")))</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IF(L67&gt;54,"Old",IF(L67&lt;31,"Adolescent",IF(L67&gt;=31,"Middle Age")))</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IF(L131&gt;54,"Old",IF(L131&lt;31,"Adolescent",IF(L131&gt;=31,"Middle Age")))</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48</v>
      </c>
      <c r="K195" t="s">
        <v>24</v>
      </c>
      <c r="L195">
        <v>41</v>
      </c>
      <c r="M195" t="str">
        <f t="shared" ref="M195:M258" si="3">IF(L195&gt;54,"Old",IF(L195&lt;31,"Adolescent",IF(L195&gt;=31,"Middle Age")))</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IF(L259&gt;54,"Old",IF(L259&lt;31,"Adolescent",IF(L259&gt;=31,"Middle Age")))</f>
        <v>Middle Age</v>
      </c>
      <c r="N259" t="s">
        <v>15</v>
      </c>
    </row>
    <row r="260" spans="1:14" x14ac:dyDescent="0.3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IF(L323&gt;54,"Old",IF(L323&lt;31,"Adolescent",IF(L323&gt;=31,"Middle Age")))</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IF(L387&gt;54,"Old",IF(L387&lt;31,"Adolescent",IF(L387&gt;=31,"Middle Age")))</f>
        <v>Middle Age</v>
      </c>
      <c r="N387" t="s">
        <v>18</v>
      </c>
    </row>
    <row r="388" spans="1:14" x14ac:dyDescent="0.3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IF(L451&gt;54,"Old",IF(L451&lt;31,"Adolescent",IF(L451&gt;=31,"Middle Age")))</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48</v>
      </c>
      <c r="K515" t="s">
        <v>32</v>
      </c>
      <c r="L515">
        <v>61</v>
      </c>
      <c r="M515" t="str">
        <f t="shared" ref="M515:M578" si="8">IF(L515&gt;54,"Old",IF(L515&lt;31,"Adolescent",IF(L515&gt;=31,"Middle Age")))</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IF(L579&gt;54,"Old",IF(L579&lt;31,"Adolescent",IF(L579&gt;=31,"Middle Age")))</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48</v>
      </c>
      <c r="K643" t="s">
        <v>32</v>
      </c>
      <c r="L643">
        <v>64</v>
      </c>
      <c r="M643" t="str">
        <f t="shared" ref="M643:M706" si="10">IF(L643&gt;54,"Old",IF(L643&lt;31,"Adolescent",IF(L643&gt;=31,"Middle Age")))</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48</v>
      </c>
      <c r="K707" t="s">
        <v>32</v>
      </c>
      <c r="L707">
        <v>59</v>
      </c>
      <c r="M707" t="str">
        <f t="shared" ref="M707:M770" si="11">IF(L707&gt;54,"Old",IF(L707&lt;31,"Adolescent",IF(L707&gt;=31,"Middle Age")))</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IF(L771&gt;54,"Old",IF(L771&lt;31,"Adolescent",IF(L771&gt;=31,"Middle Age")))</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IF(L835&gt;54,"Old",IF(L835&lt;31,"Adolescent",IF(L835&gt;=31,"Middle Age")))</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IF(L899&gt;54,"Old",IF(L899&lt;31,"Adolescent",IF(L899&gt;=31,"Middle Age")))</f>
        <v>Adolescent</v>
      </c>
      <c r="N899" t="s">
        <v>18</v>
      </c>
    </row>
    <row r="900" spans="1:14" x14ac:dyDescent="0.3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IF(L963&gt;54,"Old",IF(L963&lt;31,"Adolescent",IF(L963&gt;=31,"Middle Age")))</f>
        <v>Old</v>
      </c>
      <c r="N963" t="s">
        <v>18</v>
      </c>
    </row>
    <row r="964" spans="1:14" x14ac:dyDescent="0.3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3A679264-D5E0-4B30-ABEE-5D8EF44BB31C}"/>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B827C-2920-4C2A-BDDE-D4362C93E730}">
  <dimension ref="A1:D46"/>
  <sheetViews>
    <sheetView zoomScale="37" workbookViewId="0">
      <selection activeCell="Q38" sqref="Q38"/>
    </sheetView>
  </sheetViews>
  <sheetFormatPr defaultRowHeight="14.5" x14ac:dyDescent="0.35"/>
  <cols>
    <col min="1" max="1" width="30.26953125" bestFit="1" customWidth="1"/>
    <col min="2" max="2" width="24.453125" bestFit="1" customWidth="1"/>
    <col min="3" max="3" width="6.453125" bestFit="1" customWidth="1"/>
    <col min="4" max="4" width="15.36328125" bestFit="1" customWidth="1"/>
  </cols>
  <sheetData>
    <row r="1" spans="1:4" x14ac:dyDescent="0.35">
      <c r="A1" s="4" t="s">
        <v>42</v>
      </c>
      <c r="B1" s="4" t="s">
        <v>43</v>
      </c>
    </row>
    <row r="2" spans="1:4" x14ac:dyDescent="0.35">
      <c r="A2" s="4" t="s">
        <v>40</v>
      </c>
      <c r="B2" t="s">
        <v>18</v>
      </c>
      <c r="C2" t="s">
        <v>15</v>
      </c>
      <c r="D2" t="s">
        <v>41</v>
      </c>
    </row>
    <row r="3" spans="1:4" x14ac:dyDescent="0.35">
      <c r="A3" s="5" t="s">
        <v>38</v>
      </c>
      <c r="B3" s="7">
        <v>53440</v>
      </c>
      <c r="C3" s="7">
        <v>55774.058577405856</v>
      </c>
      <c r="D3" s="7">
        <v>54580.777096114522</v>
      </c>
    </row>
    <row r="4" spans="1:4" x14ac:dyDescent="0.35">
      <c r="A4" s="5" t="s">
        <v>39</v>
      </c>
      <c r="B4" s="7">
        <v>56208.178438661707</v>
      </c>
      <c r="C4" s="7">
        <v>60123.966942148763</v>
      </c>
      <c r="D4" s="7">
        <v>58062.62230919765</v>
      </c>
    </row>
    <row r="5" spans="1:4" x14ac:dyDescent="0.35">
      <c r="A5" s="5" t="s">
        <v>41</v>
      </c>
      <c r="B5" s="7">
        <v>54874.759152215796</v>
      </c>
      <c r="C5" s="7">
        <v>57962.577962577961</v>
      </c>
      <c r="D5" s="7">
        <v>56360</v>
      </c>
    </row>
    <row r="20" spans="1:4" x14ac:dyDescent="0.35">
      <c r="A20" s="4" t="s">
        <v>47</v>
      </c>
      <c r="B20" s="4" t="s">
        <v>43</v>
      </c>
    </row>
    <row r="21" spans="1:4" x14ac:dyDescent="0.35">
      <c r="A21" s="4" t="s">
        <v>40</v>
      </c>
      <c r="B21" t="s">
        <v>18</v>
      </c>
      <c r="C21" t="s">
        <v>15</v>
      </c>
      <c r="D21" t="s">
        <v>41</v>
      </c>
    </row>
    <row r="22" spans="1:4" x14ac:dyDescent="0.35">
      <c r="A22" s="5" t="s">
        <v>44</v>
      </c>
      <c r="B22" s="6">
        <v>71</v>
      </c>
      <c r="C22" s="6">
        <v>39</v>
      </c>
      <c r="D22" s="6">
        <v>110</v>
      </c>
    </row>
    <row r="23" spans="1:4" x14ac:dyDescent="0.35">
      <c r="A23" s="5" t="s">
        <v>45</v>
      </c>
      <c r="B23" s="6">
        <v>318</v>
      </c>
      <c r="C23" s="6">
        <v>383</v>
      </c>
      <c r="D23" s="6">
        <v>701</v>
      </c>
    </row>
    <row r="24" spans="1:4" x14ac:dyDescent="0.35">
      <c r="A24" s="5" t="s">
        <v>46</v>
      </c>
      <c r="B24" s="6">
        <v>130</v>
      </c>
      <c r="C24" s="6">
        <v>59</v>
      </c>
      <c r="D24" s="6">
        <v>189</v>
      </c>
    </row>
    <row r="25" spans="1:4" x14ac:dyDescent="0.35">
      <c r="A25" s="5" t="s">
        <v>41</v>
      </c>
      <c r="B25" s="6">
        <v>519</v>
      </c>
      <c r="C25" s="6">
        <v>481</v>
      </c>
      <c r="D25" s="6">
        <v>1000</v>
      </c>
    </row>
    <row r="39" spans="1:4" x14ac:dyDescent="0.35">
      <c r="A39" s="4" t="s">
        <v>47</v>
      </c>
      <c r="B39" s="4" t="s">
        <v>43</v>
      </c>
    </row>
    <row r="40" spans="1:4" x14ac:dyDescent="0.35">
      <c r="A40" s="4" t="s">
        <v>40</v>
      </c>
      <c r="B40" t="s">
        <v>18</v>
      </c>
      <c r="C40" t="s">
        <v>15</v>
      </c>
      <c r="D40" t="s">
        <v>41</v>
      </c>
    </row>
    <row r="41" spans="1:4" x14ac:dyDescent="0.35">
      <c r="A41" s="5" t="s">
        <v>16</v>
      </c>
      <c r="B41" s="6">
        <v>166</v>
      </c>
      <c r="C41" s="6">
        <v>200</v>
      </c>
      <c r="D41" s="6">
        <v>366</v>
      </c>
    </row>
    <row r="42" spans="1:4" x14ac:dyDescent="0.35">
      <c r="A42" s="5" t="s">
        <v>26</v>
      </c>
      <c r="B42" s="6">
        <v>92</v>
      </c>
      <c r="C42" s="6">
        <v>77</v>
      </c>
      <c r="D42" s="6">
        <v>169</v>
      </c>
    </row>
    <row r="43" spans="1:4" x14ac:dyDescent="0.35">
      <c r="A43" s="5" t="s">
        <v>22</v>
      </c>
      <c r="B43" s="6">
        <v>67</v>
      </c>
      <c r="C43" s="6">
        <v>95</v>
      </c>
      <c r="D43" s="6">
        <v>162</v>
      </c>
    </row>
    <row r="44" spans="1:4" x14ac:dyDescent="0.35">
      <c r="A44" s="5" t="s">
        <v>23</v>
      </c>
      <c r="B44" s="6">
        <v>116</v>
      </c>
      <c r="C44" s="6">
        <v>76</v>
      </c>
      <c r="D44" s="6">
        <v>192</v>
      </c>
    </row>
    <row r="45" spans="1:4" x14ac:dyDescent="0.35">
      <c r="A45" s="5" t="s">
        <v>48</v>
      </c>
      <c r="B45" s="6">
        <v>78</v>
      </c>
      <c r="C45" s="6">
        <v>33</v>
      </c>
      <c r="D45" s="6">
        <v>111</v>
      </c>
    </row>
    <row r="46" spans="1:4" x14ac:dyDescent="0.35">
      <c r="A46" s="5" t="s">
        <v>41</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E0882-44FF-4095-91C1-1B44BB179EFC}">
  <dimension ref="A1:O3"/>
  <sheetViews>
    <sheetView showGridLines="0" tabSelected="1" zoomScale="64" zoomScaleNormal="100" workbookViewId="0">
      <selection activeCell="S17" sqref="S17"/>
    </sheetView>
  </sheetViews>
  <sheetFormatPr defaultRowHeight="14.5" x14ac:dyDescent="0.35"/>
  <sheetData>
    <row r="1" spans="1:15"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 K14</cp:lastModifiedBy>
  <dcterms:created xsi:type="dcterms:W3CDTF">2022-03-18T02:50:57Z</dcterms:created>
  <dcterms:modified xsi:type="dcterms:W3CDTF">2023-09-24T15:30:45Z</dcterms:modified>
</cp:coreProperties>
</file>