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5820" windowHeight="3180" activeTab="6"/>
  </bookViews>
  <sheets>
    <sheet name="FYear" sheetId="1" r:id="rId1"/>
    <sheet name="Quarter" sheetId="2" r:id="rId2"/>
    <sheet name="Month" sheetId="3" r:id="rId3"/>
    <sheet name="Region" sheetId="4" r:id="rId4"/>
    <sheet name="Formula" sheetId="5" state="hidden" r:id="rId5"/>
    <sheet name="New_Region" sheetId="7" r:id="rId6"/>
    <sheet name="New_Region_No Agg" sheetId="8" r:id="rId7"/>
  </sheets>
  <definedNames>
    <definedName name="_xlnm._FilterDatabase" localSheetId="6" hidden="1">'New_Region_No Agg'!$A$1:$H$2881</definedName>
    <definedName name="_xlnm._FilterDatabase" localSheetId="3" hidden="1">Region!$A$1:$F$2881</definedName>
  </definedNames>
  <calcPr calcId="152511"/>
</workbook>
</file>

<file path=xl/calcChain.xml><?xml version="1.0" encoding="utf-8"?>
<calcChain xmlns="http://schemas.openxmlformats.org/spreadsheetml/2006/main">
  <c r="H2450" i="8" l="1"/>
  <c r="G2450" i="8"/>
  <c r="H2449" i="8"/>
  <c r="G2449" i="8"/>
  <c r="H2448" i="8"/>
  <c r="G2448" i="8"/>
  <c r="H2447" i="8"/>
  <c r="G2447" i="8"/>
  <c r="H2446" i="8"/>
  <c r="G2446" i="8"/>
  <c r="H2445" i="8"/>
  <c r="G2445" i="8"/>
  <c r="H2444" i="8"/>
  <c r="G2444" i="8"/>
  <c r="H2443" i="8"/>
  <c r="G2443" i="8"/>
  <c r="H2442" i="8"/>
  <c r="G2442" i="8"/>
  <c r="H2441" i="8"/>
  <c r="G2441" i="8"/>
  <c r="H2440" i="8"/>
  <c r="G2440" i="8"/>
  <c r="H2439" i="8"/>
  <c r="G2439" i="8"/>
  <c r="H2438" i="8"/>
  <c r="G2438" i="8"/>
  <c r="H2437" i="8"/>
  <c r="G2437" i="8"/>
  <c r="H2436" i="8"/>
  <c r="G2436" i="8"/>
  <c r="H2435" i="8"/>
  <c r="G2435" i="8"/>
  <c r="H2434" i="8"/>
  <c r="G2434" i="8"/>
  <c r="H2433" i="8"/>
  <c r="G2433" i="8"/>
  <c r="H2432" i="8"/>
  <c r="G2432" i="8"/>
  <c r="H2431" i="8"/>
  <c r="G2431" i="8"/>
  <c r="H2430" i="8"/>
  <c r="G2430" i="8"/>
  <c r="H2429" i="8"/>
  <c r="G2429" i="8"/>
  <c r="H2428" i="8"/>
  <c r="G2428" i="8"/>
  <c r="H2427" i="8"/>
  <c r="G2427" i="8"/>
  <c r="H2426" i="8"/>
  <c r="G2426" i="8"/>
  <c r="H2425" i="8"/>
  <c r="G2425" i="8"/>
  <c r="H2424" i="8"/>
  <c r="G2424" i="8"/>
  <c r="H2423" i="8"/>
  <c r="G2423" i="8"/>
  <c r="H2422" i="8"/>
  <c r="G2422" i="8"/>
  <c r="H2421" i="8"/>
  <c r="G2421" i="8"/>
  <c r="H2420" i="8"/>
  <c r="G2420" i="8"/>
  <c r="H2078" i="8"/>
  <c r="G2078" i="8"/>
  <c r="H2077" i="8"/>
  <c r="G2077" i="8"/>
  <c r="H2076" i="8"/>
  <c r="G2076" i="8"/>
  <c r="H2075" i="8"/>
  <c r="G2075" i="8"/>
  <c r="H2074" i="8"/>
  <c r="G2074" i="8"/>
  <c r="H2073" i="8"/>
  <c r="G2073" i="8"/>
  <c r="H2072" i="8"/>
  <c r="G2072" i="8"/>
  <c r="H2071" i="8"/>
  <c r="G2071" i="8"/>
  <c r="H2070" i="8"/>
  <c r="G2070" i="8"/>
  <c r="H2069" i="8"/>
  <c r="G2069" i="8"/>
  <c r="H2068" i="8"/>
  <c r="G2068" i="8"/>
  <c r="H2067" i="8"/>
  <c r="G2067" i="8"/>
  <c r="H2066" i="8"/>
  <c r="G2066" i="8"/>
  <c r="H2065" i="8"/>
  <c r="G2065" i="8"/>
  <c r="H2064" i="8"/>
  <c r="G2064" i="8"/>
  <c r="H2063" i="8"/>
  <c r="G2063" i="8"/>
  <c r="H2062" i="8"/>
  <c r="G2062" i="8"/>
  <c r="H2061" i="8"/>
  <c r="G2061" i="8"/>
  <c r="H2060" i="8"/>
  <c r="G2060" i="8"/>
  <c r="H2059" i="8"/>
  <c r="G2059" i="8"/>
  <c r="H2058" i="8"/>
  <c r="G2058" i="8"/>
  <c r="H2057" i="8"/>
  <c r="G2057" i="8"/>
  <c r="H2056" i="8"/>
  <c r="G2056" i="8"/>
  <c r="H2055" i="8"/>
  <c r="G2055" i="8"/>
  <c r="H2054" i="8"/>
  <c r="G2054" i="8"/>
  <c r="H2053" i="8"/>
  <c r="G2053" i="8"/>
  <c r="H2052" i="8"/>
  <c r="G2052" i="8"/>
  <c r="H2051" i="8"/>
  <c r="G2051" i="8"/>
  <c r="H2050" i="8"/>
  <c r="G2050" i="8"/>
  <c r="H2049" i="8"/>
  <c r="G2049" i="8"/>
  <c r="H2048" i="8"/>
  <c r="G2048" i="8"/>
  <c r="H1706" i="8"/>
  <c r="G1706" i="8"/>
  <c r="H1705" i="8"/>
  <c r="G1705" i="8"/>
  <c r="H1704" i="8"/>
  <c r="G1704" i="8"/>
  <c r="H1703" i="8"/>
  <c r="G1703" i="8"/>
  <c r="H1702" i="8"/>
  <c r="G1702" i="8"/>
  <c r="H1701" i="8"/>
  <c r="G1701" i="8"/>
  <c r="H1700" i="8"/>
  <c r="G1700" i="8"/>
  <c r="H1699" i="8"/>
  <c r="G1699" i="8"/>
  <c r="H1698" i="8"/>
  <c r="G1698" i="8"/>
  <c r="H1697" i="8"/>
  <c r="G1697" i="8"/>
  <c r="H1696" i="8"/>
  <c r="G1696" i="8"/>
  <c r="H1695" i="8"/>
  <c r="G1695" i="8"/>
  <c r="H1694" i="8"/>
  <c r="G1694" i="8"/>
  <c r="H1693" i="8"/>
  <c r="G1693" i="8"/>
  <c r="H1692" i="8"/>
  <c r="G1692" i="8"/>
  <c r="H1691" i="8"/>
  <c r="G1691" i="8"/>
  <c r="H1690" i="8"/>
  <c r="G1690" i="8"/>
  <c r="H1689" i="8"/>
  <c r="G1689" i="8"/>
  <c r="H1688" i="8"/>
  <c r="G1688" i="8"/>
  <c r="H1687" i="8"/>
  <c r="G1687" i="8"/>
  <c r="H1686" i="8"/>
  <c r="G1686" i="8"/>
  <c r="H1685" i="8"/>
  <c r="G1685" i="8"/>
  <c r="H1684" i="8"/>
  <c r="G1684" i="8"/>
  <c r="H1683" i="8"/>
  <c r="G1683" i="8"/>
  <c r="H1682" i="8"/>
  <c r="G1682" i="8"/>
  <c r="H1681" i="8"/>
  <c r="G1681" i="8"/>
  <c r="H1680" i="8"/>
  <c r="G1680" i="8"/>
  <c r="H1679" i="8"/>
  <c r="G1679" i="8"/>
  <c r="H1678" i="8"/>
  <c r="G1678" i="8"/>
  <c r="H1677" i="8"/>
  <c r="G1677" i="8"/>
  <c r="H1676" i="8"/>
  <c r="G1676" i="8"/>
  <c r="H1334" i="8"/>
  <c r="G1334" i="8"/>
  <c r="H1333" i="8"/>
  <c r="G1333" i="8"/>
  <c r="H1332" i="8"/>
  <c r="G1332" i="8"/>
  <c r="H1331" i="8"/>
  <c r="G1331" i="8"/>
  <c r="H1330" i="8"/>
  <c r="G1330" i="8"/>
  <c r="H1329" i="8"/>
  <c r="G1329" i="8"/>
  <c r="H1328" i="8"/>
  <c r="G1328" i="8"/>
  <c r="H1327" i="8"/>
  <c r="G1327" i="8"/>
  <c r="H1326" i="8"/>
  <c r="G1326" i="8"/>
  <c r="H1325" i="8"/>
  <c r="G1325" i="8"/>
  <c r="H1324" i="8"/>
  <c r="G1324" i="8"/>
  <c r="H1323" i="8"/>
  <c r="G1323" i="8"/>
  <c r="H1322" i="8"/>
  <c r="G1322" i="8"/>
  <c r="H1321" i="8"/>
  <c r="G1321" i="8"/>
  <c r="H1320" i="8"/>
  <c r="G1320" i="8"/>
  <c r="H1319" i="8"/>
  <c r="G1319" i="8"/>
  <c r="H1318" i="8"/>
  <c r="G1318" i="8"/>
  <c r="H1317" i="8"/>
  <c r="G1317" i="8"/>
  <c r="H1316" i="8"/>
  <c r="G1316" i="8"/>
  <c r="H1315" i="8"/>
  <c r="G1315" i="8"/>
  <c r="H1314" i="8"/>
  <c r="G1314" i="8"/>
  <c r="H1313" i="8"/>
  <c r="G1313" i="8"/>
  <c r="H1312" i="8"/>
  <c r="G1312" i="8"/>
  <c r="H1311" i="8"/>
  <c r="G1311" i="8"/>
  <c r="H1310" i="8"/>
  <c r="G1310" i="8"/>
  <c r="H1309" i="8"/>
  <c r="G1309" i="8"/>
  <c r="H1308" i="8"/>
  <c r="G1308" i="8"/>
  <c r="H1307" i="8"/>
  <c r="G1307" i="8"/>
  <c r="H1306" i="8"/>
  <c r="G1306" i="8"/>
  <c r="H1305" i="8"/>
  <c r="G1305" i="8"/>
  <c r="H1304" i="8"/>
  <c r="G1304" i="8"/>
  <c r="H962" i="8"/>
  <c r="G962" i="8"/>
  <c r="H961" i="8"/>
  <c r="G961" i="8"/>
  <c r="H960" i="8"/>
  <c r="G960" i="8"/>
  <c r="H959" i="8"/>
  <c r="G959" i="8"/>
  <c r="H958" i="8"/>
  <c r="G958" i="8"/>
  <c r="H957" i="8"/>
  <c r="G957" i="8"/>
  <c r="H956" i="8"/>
  <c r="G956" i="8"/>
  <c r="H955" i="8"/>
  <c r="G955" i="8"/>
  <c r="H954" i="8"/>
  <c r="G954" i="8"/>
  <c r="H953" i="8"/>
  <c r="G953" i="8"/>
  <c r="H952" i="8"/>
  <c r="G952" i="8"/>
  <c r="H951" i="8"/>
  <c r="G951" i="8"/>
  <c r="H950" i="8"/>
  <c r="G950" i="8"/>
  <c r="H949" i="8"/>
  <c r="G949" i="8"/>
  <c r="H948" i="8"/>
  <c r="G948" i="8"/>
  <c r="H947" i="8"/>
  <c r="G947" i="8"/>
  <c r="H946" i="8"/>
  <c r="G946" i="8"/>
  <c r="H945" i="8"/>
  <c r="G945" i="8"/>
  <c r="H944" i="8"/>
  <c r="G944" i="8"/>
  <c r="H943" i="8"/>
  <c r="G943" i="8"/>
  <c r="H942" i="8"/>
  <c r="G942" i="8"/>
  <c r="H941" i="8"/>
  <c r="G941" i="8"/>
  <c r="H940" i="8"/>
  <c r="G940" i="8"/>
  <c r="H939" i="8"/>
  <c r="G939" i="8"/>
  <c r="H938" i="8"/>
  <c r="G938" i="8"/>
  <c r="H937" i="8"/>
  <c r="G937" i="8"/>
  <c r="H936" i="8"/>
  <c r="G936" i="8"/>
  <c r="H935" i="8"/>
  <c r="G935" i="8"/>
  <c r="H934" i="8"/>
  <c r="G934" i="8"/>
  <c r="H933" i="8"/>
  <c r="G933" i="8"/>
  <c r="H932" i="8"/>
  <c r="G932" i="8"/>
  <c r="H590" i="8"/>
  <c r="G590" i="8"/>
  <c r="H589" i="8"/>
  <c r="G589" i="8"/>
  <c r="H588" i="8"/>
  <c r="G588" i="8"/>
  <c r="H587" i="8"/>
  <c r="G587" i="8"/>
  <c r="H586" i="8"/>
  <c r="G586" i="8"/>
  <c r="H585" i="8"/>
  <c r="G585" i="8"/>
  <c r="H584" i="8"/>
  <c r="G584" i="8"/>
  <c r="H583" i="8"/>
  <c r="G583" i="8"/>
  <c r="H582" i="8"/>
  <c r="G582" i="8"/>
  <c r="H581" i="8"/>
  <c r="G581" i="8"/>
  <c r="H580" i="8"/>
  <c r="G580" i="8"/>
  <c r="H579" i="8"/>
  <c r="G579" i="8"/>
  <c r="H578" i="8"/>
  <c r="G578" i="8"/>
  <c r="H577" i="8"/>
  <c r="G577" i="8"/>
  <c r="H576" i="8"/>
  <c r="G576" i="8"/>
  <c r="H575" i="8"/>
  <c r="G575" i="8"/>
  <c r="H574" i="8"/>
  <c r="G574" i="8"/>
  <c r="H573" i="8"/>
  <c r="G573" i="8"/>
  <c r="H572" i="8"/>
  <c r="G572" i="8"/>
  <c r="H571" i="8"/>
  <c r="G571" i="8"/>
  <c r="H570" i="8"/>
  <c r="G570" i="8"/>
  <c r="H569" i="8"/>
  <c r="G569" i="8"/>
  <c r="H568" i="8"/>
  <c r="G568" i="8"/>
  <c r="H567" i="8"/>
  <c r="G567" i="8"/>
  <c r="H566" i="8"/>
  <c r="G566" i="8"/>
  <c r="H565" i="8"/>
  <c r="G565" i="8"/>
  <c r="H564" i="8"/>
  <c r="G564" i="8"/>
  <c r="H563" i="8"/>
  <c r="G563" i="8"/>
  <c r="H562" i="8"/>
  <c r="G562" i="8"/>
  <c r="H561" i="8"/>
  <c r="G561" i="8"/>
  <c r="H560" i="8"/>
  <c r="G560" i="8"/>
  <c r="H2881" i="7"/>
  <c r="G2881" i="7"/>
  <c r="H2880" i="7"/>
  <c r="G2880" i="7"/>
  <c r="H2879" i="7"/>
  <c r="G2879" i="7"/>
  <c r="H2878" i="7"/>
  <c r="G2878" i="7"/>
  <c r="H2877" i="7"/>
  <c r="G2877" i="7"/>
  <c r="H2876" i="7"/>
  <c r="G2876" i="7"/>
  <c r="H2875" i="7"/>
  <c r="G2875" i="7"/>
  <c r="H2874" i="7"/>
  <c r="G2874" i="7"/>
  <c r="H2873" i="7"/>
  <c r="G2873" i="7"/>
  <c r="H2872" i="7"/>
  <c r="G2872" i="7"/>
  <c r="H2871" i="7"/>
  <c r="G2871" i="7"/>
  <c r="H2870" i="7"/>
  <c r="G2870" i="7"/>
  <c r="H2869" i="7"/>
  <c r="G2869" i="7"/>
  <c r="H2868" i="7"/>
  <c r="G2868" i="7"/>
  <c r="H2867" i="7"/>
  <c r="G2867" i="7"/>
  <c r="H2866" i="7"/>
  <c r="G2866" i="7"/>
  <c r="H2865" i="7"/>
  <c r="G2865" i="7"/>
  <c r="H2864" i="7"/>
  <c r="G2864" i="7"/>
  <c r="H2863" i="7"/>
  <c r="G2863" i="7"/>
  <c r="H2862" i="7"/>
  <c r="G2862" i="7"/>
  <c r="H2861" i="7"/>
  <c r="G2861" i="7"/>
  <c r="H2860" i="7"/>
  <c r="G2860" i="7"/>
  <c r="H2859" i="7"/>
  <c r="G2859" i="7"/>
  <c r="H2858" i="7"/>
  <c r="G2858" i="7"/>
  <c r="H2857" i="7"/>
  <c r="G2857" i="7"/>
  <c r="H2856" i="7"/>
  <c r="G2856" i="7"/>
  <c r="H2855" i="7"/>
  <c r="G2855" i="7"/>
  <c r="H2854" i="7"/>
  <c r="G2854" i="7"/>
  <c r="H2853" i="7"/>
  <c r="G2853" i="7"/>
  <c r="H2852" i="7"/>
  <c r="G2852" i="7"/>
  <c r="H2851" i="7"/>
  <c r="G2851" i="7"/>
  <c r="H2850" i="7"/>
  <c r="G2850" i="7"/>
  <c r="H2849" i="7"/>
  <c r="G2849" i="7"/>
  <c r="H2848" i="7"/>
  <c r="G2848" i="7"/>
  <c r="H2847" i="7"/>
  <c r="G2847" i="7"/>
  <c r="H2846" i="7"/>
  <c r="G2846" i="7"/>
  <c r="H2845" i="7"/>
  <c r="G2845" i="7"/>
  <c r="H2844" i="7"/>
  <c r="G2844" i="7"/>
  <c r="H2843" i="7"/>
  <c r="G2843" i="7"/>
  <c r="H2842" i="7"/>
  <c r="G2842" i="7"/>
  <c r="H2841" i="7"/>
  <c r="G2841" i="7"/>
  <c r="H2840" i="7"/>
  <c r="G2840" i="7"/>
  <c r="H2839" i="7"/>
  <c r="G2839" i="7"/>
  <c r="H2838" i="7"/>
  <c r="G2838" i="7"/>
  <c r="H2837" i="7"/>
  <c r="G2837" i="7"/>
  <c r="H2836" i="7"/>
  <c r="G2836" i="7"/>
  <c r="H2835" i="7"/>
  <c r="G2835" i="7"/>
  <c r="H2834" i="7"/>
  <c r="G2834" i="7"/>
  <c r="H2833" i="7"/>
  <c r="G2833" i="7"/>
  <c r="H2832" i="7"/>
  <c r="G2832" i="7"/>
  <c r="H2831" i="7"/>
  <c r="G2831" i="7"/>
  <c r="H2830" i="7"/>
  <c r="G2830" i="7"/>
  <c r="H2829" i="7"/>
  <c r="G2829" i="7"/>
  <c r="H2828" i="7"/>
  <c r="G2828" i="7"/>
  <c r="H2827" i="7"/>
  <c r="G2827" i="7"/>
  <c r="H2826" i="7"/>
  <c r="G2826" i="7"/>
  <c r="H2825" i="7"/>
  <c r="G2825" i="7"/>
  <c r="H2824" i="7"/>
  <c r="G2824" i="7"/>
  <c r="H2823" i="7"/>
  <c r="G2823" i="7"/>
  <c r="H2822" i="7"/>
  <c r="G2822" i="7"/>
  <c r="H2821" i="7"/>
  <c r="G2821" i="7"/>
  <c r="H2820" i="7"/>
  <c r="G2820" i="7"/>
  <c r="H2819" i="7"/>
  <c r="G2819" i="7"/>
  <c r="H2818" i="7"/>
  <c r="G2818" i="7"/>
  <c r="H2817" i="7"/>
  <c r="G2817" i="7"/>
  <c r="H2816" i="7"/>
  <c r="G2816" i="7"/>
  <c r="H2815" i="7"/>
  <c r="G2815" i="7"/>
  <c r="H2814" i="7"/>
  <c r="G2814" i="7"/>
  <c r="H2813" i="7"/>
  <c r="G2813" i="7"/>
  <c r="H2812" i="7"/>
  <c r="G2812" i="7"/>
  <c r="H2811" i="7"/>
  <c r="G2811" i="7"/>
  <c r="H2810" i="7"/>
  <c r="G2810" i="7"/>
  <c r="H2809" i="7"/>
  <c r="G2809" i="7"/>
  <c r="H2808" i="7"/>
  <c r="G2808" i="7"/>
  <c r="H2807" i="7"/>
  <c r="G2807" i="7"/>
  <c r="H2806" i="7"/>
  <c r="G2806" i="7"/>
  <c r="H2805" i="7"/>
  <c r="G2805" i="7"/>
  <c r="H2804" i="7"/>
  <c r="G2804" i="7"/>
  <c r="H2803" i="7"/>
  <c r="G2803" i="7"/>
  <c r="H2802" i="7"/>
  <c r="G2802" i="7"/>
  <c r="H2801" i="7"/>
  <c r="G2801" i="7"/>
  <c r="H2800" i="7"/>
  <c r="G2800" i="7"/>
  <c r="H2799" i="7"/>
  <c r="G2799" i="7"/>
  <c r="H2798" i="7"/>
  <c r="G2798" i="7"/>
  <c r="H2797" i="7"/>
  <c r="G2797" i="7"/>
  <c r="H2796" i="7"/>
  <c r="G2796" i="7"/>
  <c r="H2795" i="7"/>
  <c r="G2795" i="7"/>
  <c r="H2794" i="7"/>
  <c r="G2794" i="7"/>
  <c r="H2793" i="7"/>
  <c r="G2793" i="7"/>
  <c r="H2792" i="7"/>
  <c r="G2792" i="7"/>
  <c r="H2791" i="7"/>
  <c r="G2791" i="7"/>
  <c r="H2790" i="7"/>
  <c r="G2790" i="7"/>
  <c r="H2789" i="7"/>
  <c r="G2789" i="7"/>
  <c r="H2788" i="7"/>
  <c r="G2788" i="7"/>
  <c r="H2787" i="7"/>
  <c r="G2787" i="7"/>
  <c r="H2786" i="7"/>
  <c r="G2786" i="7"/>
  <c r="H2785" i="7"/>
  <c r="G2785" i="7"/>
  <c r="H2784" i="7"/>
  <c r="G2784" i="7"/>
  <c r="H2783" i="7"/>
  <c r="G2783" i="7"/>
  <c r="H2782" i="7"/>
  <c r="G2782" i="7"/>
  <c r="H2781" i="7"/>
  <c r="G2781" i="7"/>
  <c r="H2780" i="7"/>
  <c r="G2780" i="7"/>
  <c r="H2779" i="7"/>
  <c r="G2779" i="7"/>
  <c r="H2778" i="7"/>
  <c r="G2778" i="7"/>
  <c r="H2777" i="7"/>
  <c r="G2777" i="7"/>
  <c r="H2776" i="7"/>
  <c r="G2776" i="7"/>
  <c r="H2775" i="7"/>
  <c r="G2775" i="7"/>
  <c r="H2774" i="7"/>
  <c r="G2774" i="7"/>
  <c r="H2773" i="7"/>
  <c r="G2773" i="7"/>
  <c r="H2772" i="7"/>
  <c r="G2772" i="7"/>
  <c r="H2771" i="7"/>
  <c r="G2771" i="7"/>
  <c r="H2770" i="7"/>
  <c r="G2770" i="7"/>
  <c r="H2769" i="7"/>
  <c r="G2769" i="7"/>
  <c r="H2768" i="7"/>
  <c r="G2768" i="7"/>
  <c r="H2767" i="7"/>
  <c r="G2767" i="7"/>
  <c r="H2766" i="7"/>
  <c r="G2766" i="7"/>
  <c r="H2765" i="7"/>
  <c r="G2765" i="7"/>
  <c r="H2764" i="7"/>
  <c r="G2764" i="7"/>
  <c r="H2763" i="7"/>
  <c r="G2763" i="7"/>
  <c r="H2762" i="7"/>
  <c r="G2762" i="7"/>
  <c r="H2761" i="7"/>
  <c r="G2761" i="7"/>
  <c r="H2760" i="7"/>
  <c r="G2760" i="7"/>
  <c r="H2759" i="7"/>
  <c r="G2759" i="7"/>
  <c r="H2758" i="7"/>
  <c r="G2758" i="7"/>
  <c r="H2757" i="7"/>
  <c r="G2757" i="7"/>
  <c r="H2756" i="7"/>
  <c r="G2756" i="7"/>
  <c r="H2755" i="7"/>
  <c r="G2755" i="7"/>
  <c r="H2754" i="7"/>
  <c r="G2754" i="7"/>
  <c r="H2753" i="7"/>
  <c r="G2753" i="7"/>
  <c r="H2752" i="7"/>
  <c r="G2752" i="7"/>
  <c r="H2751" i="7"/>
  <c r="G2751" i="7"/>
  <c r="H2750" i="7"/>
  <c r="G2750" i="7"/>
  <c r="H2749" i="7"/>
  <c r="G2749" i="7"/>
  <c r="H2748" i="7"/>
  <c r="G2748" i="7"/>
  <c r="H2747" i="7"/>
  <c r="G2747" i="7"/>
  <c r="H2746" i="7"/>
  <c r="G2746" i="7"/>
  <c r="H2745" i="7"/>
  <c r="G2745" i="7"/>
  <c r="H2744" i="7"/>
  <c r="G2744" i="7"/>
  <c r="H2743" i="7"/>
  <c r="G2743" i="7"/>
  <c r="H2742" i="7"/>
  <c r="G2742" i="7"/>
  <c r="H2741" i="7"/>
  <c r="G2741" i="7"/>
  <c r="H2740" i="7"/>
  <c r="G2740" i="7"/>
  <c r="H2739" i="7"/>
  <c r="G2739" i="7"/>
  <c r="H2738" i="7"/>
  <c r="G2738" i="7"/>
  <c r="H2737" i="7"/>
  <c r="G2737" i="7"/>
  <c r="H2736" i="7"/>
  <c r="G2736" i="7"/>
  <c r="H2735" i="7"/>
  <c r="G2735" i="7"/>
  <c r="H2734" i="7"/>
  <c r="G2734" i="7"/>
  <c r="H2733" i="7"/>
  <c r="G2733" i="7"/>
  <c r="H2732" i="7"/>
  <c r="G2732" i="7"/>
  <c r="H2731" i="7"/>
  <c r="G2731" i="7"/>
  <c r="H2730" i="7"/>
  <c r="G2730" i="7"/>
  <c r="H2729" i="7"/>
  <c r="G2729" i="7"/>
  <c r="H2728" i="7"/>
  <c r="G2728" i="7"/>
  <c r="H2727" i="7"/>
  <c r="G2727" i="7"/>
  <c r="H2726" i="7"/>
  <c r="G2726" i="7"/>
  <c r="H2725" i="7"/>
  <c r="G2725" i="7"/>
  <c r="H2724" i="7"/>
  <c r="G2724" i="7"/>
  <c r="H2723" i="7"/>
  <c r="G2723" i="7"/>
  <c r="H2722" i="7"/>
  <c r="G2722" i="7"/>
  <c r="H2721" i="7"/>
  <c r="G2721" i="7"/>
  <c r="H2720" i="7"/>
  <c r="G2720" i="7"/>
  <c r="H2719" i="7"/>
  <c r="G2719" i="7"/>
  <c r="H2718" i="7"/>
  <c r="G2718" i="7"/>
  <c r="H2717" i="7"/>
  <c r="G2717" i="7"/>
  <c r="H2716" i="7"/>
  <c r="G2716" i="7"/>
  <c r="H2715" i="7"/>
  <c r="G2715" i="7"/>
  <c r="H2714" i="7"/>
  <c r="G2714" i="7"/>
  <c r="H2713" i="7"/>
  <c r="G2713" i="7"/>
  <c r="H2712" i="7"/>
  <c r="G2712" i="7"/>
  <c r="H2711" i="7"/>
  <c r="G2711" i="7"/>
  <c r="H2710" i="7"/>
  <c r="G2710" i="7"/>
  <c r="H2709" i="7"/>
  <c r="G2709" i="7"/>
  <c r="H2708" i="7"/>
  <c r="G2708" i="7"/>
  <c r="H2707" i="7"/>
  <c r="G2707" i="7"/>
  <c r="H2706" i="7"/>
  <c r="G2706" i="7"/>
  <c r="H2705" i="7"/>
  <c r="G2705" i="7"/>
  <c r="H2704" i="7"/>
  <c r="G2704" i="7"/>
  <c r="H2703" i="7"/>
  <c r="G2703" i="7"/>
  <c r="H2702" i="7"/>
  <c r="G2702" i="7"/>
  <c r="H2701" i="7"/>
  <c r="G2701" i="7"/>
  <c r="H2700" i="7"/>
  <c r="G2700" i="7"/>
  <c r="H2699" i="7"/>
  <c r="G2699" i="7"/>
  <c r="H2698" i="7"/>
  <c r="G2698" i="7"/>
  <c r="H2697" i="7"/>
  <c r="G2697" i="7"/>
  <c r="H2696" i="7"/>
  <c r="G2696" i="7"/>
  <c r="H2695" i="7"/>
  <c r="G2695" i="7"/>
  <c r="H2694" i="7"/>
  <c r="G2694" i="7"/>
  <c r="H2693" i="7"/>
  <c r="G2693" i="7"/>
  <c r="H2692" i="7"/>
  <c r="G2692" i="7"/>
  <c r="H2691" i="7"/>
  <c r="G2691" i="7"/>
  <c r="H2690" i="7"/>
  <c r="G2690" i="7"/>
  <c r="H2689" i="7"/>
  <c r="G2689" i="7"/>
  <c r="H2688" i="7"/>
  <c r="G2688" i="7"/>
  <c r="H2687" i="7"/>
  <c r="G2687" i="7"/>
  <c r="H2686" i="7"/>
  <c r="G2686" i="7"/>
  <c r="H2685" i="7"/>
  <c r="G2685" i="7"/>
  <c r="H2684" i="7"/>
  <c r="G2684" i="7"/>
  <c r="H2683" i="7"/>
  <c r="G2683" i="7"/>
  <c r="H2682" i="7"/>
  <c r="G2682" i="7"/>
  <c r="H2681" i="7"/>
  <c r="G2681" i="7"/>
  <c r="H2680" i="7"/>
  <c r="G2680" i="7"/>
  <c r="H2679" i="7"/>
  <c r="G2679" i="7"/>
  <c r="H2678" i="7"/>
  <c r="G2678" i="7"/>
  <c r="H2677" i="7"/>
  <c r="G2677" i="7"/>
  <c r="H2676" i="7"/>
  <c r="G2676" i="7"/>
  <c r="H2675" i="7"/>
  <c r="G2675" i="7"/>
  <c r="H2674" i="7"/>
  <c r="G2674" i="7"/>
  <c r="H2673" i="7"/>
  <c r="G2673" i="7"/>
  <c r="H2672" i="7"/>
  <c r="G2672" i="7"/>
  <c r="H2671" i="7"/>
  <c r="G2671" i="7"/>
  <c r="H2670" i="7"/>
  <c r="G2670" i="7"/>
  <c r="H2669" i="7"/>
  <c r="G2669" i="7"/>
  <c r="H2668" i="7"/>
  <c r="G2668" i="7"/>
  <c r="H2667" i="7"/>
  <c r="G2667" i="7"/>
  <c r="H2666" i="7"/>
  <c r="G2666" i="7"/>
  <c r="H2665" i="7"/>
  <c r="G2665" i="7"/>
  <c r="H2664" i="7"/>
  <c r="G2664" i="7"/>
  <c r="H2663" i="7"/>
  <c r="G2663" i="7"/>
  <c r="H2662" i="7"/>
  <c r="G2662" i="7"/>
  <c r="H2661" i="7"/>
  <c r="G2661" i="7"/>
  <c r="H2660" i="7"/>
  <c r="G2660" i="7"/>
  <c r="H2659" i="7"/>
  <c r="G2659" i="7"/>
  <c r="H2658" i="7"/>
  <c r="G2658" i="7"/>
  <c r="H2657" i="7"/>
  <c r="G2657" i="7"/>
  <c r="H2656" i="7"/>
  <c r="G2656" i="7"/>
  <c r="H2655" i="7"/>
  <c r="G2655" i="7"/>
  <c r="H2654" i="7"/>
  <c r="G2654" i="7"/>
  <c r="H2653" i="7"/>
  <c r="G2653" i="7"/>
  <c r="H2652" i="7"/>
  <c r="G2652" i="7"/>
  <c r="H2651" i="7"/>
  <c r="G2651" i="7"/>
  <c r="H2650" i="7"/>
  <c r="G2650" i="7"/>
  <c r="H2649" i="7"/>
  <c r="G2649" i="7"/>
  <c r="H2648" i="7"/>
  <c r="G2648" i="7"/>
  <c r="H2647" i="7"/>
  <c r="G2647" i="7"/>
  <c r="H2646" i="7"/>
  <c r="G2646" i="7"/>
  <c r="H2645" i="7"/>
  <c r="G2645" i="7"/>
  <c r="H2644" i="7"/>
  <c r="G2644" i="7"/>
  <c r="H2643" i="7"/>
  <c r="G2643" i="7"/>
  <c r="H2642" i="7"/>
  <c r="G2642" i="7"/>
  <c r="H2641" i="7"/>
  <c r="G2641" i="7"/>
  <c r="H2640" i="7"/>
  <c r="G2640" i="7"/>
  <c r="H2639" i="7"/>
  <c r="G2639" i="7"/>
  <c r="H2638" i="7"/>
  <c r="G2638" i="7"/>
  <c r="H2637" i="7"/>
  <c r="G2637" i="7"/>
  <c r="H2636" i="7"/>
  <c r="G2636" i="7"/>
  <c r="H2635" i="7"/>
  <c r="G2635" i="7"/>
  <c r="H2634" i="7"/>
  <c r="G2634" i="7"/>
  <c r="H2633" i="7"/>
  <c r="G2633" i="7"/>
  <c r="H2632" i="7"/>
  <c r="G2632" i="7"/>
  <c r="H2631" i="7"/>
  <c r="G2631" i="7"/>
  <c r="H2630" i="7"/>
  <c r="G2630" i="7"/>
  <c r="H2629" i="7"/>
  <c r="G2629" i="7"/>
  <c r="H2628" i="7"/>
  <c r="G2628" i="7"/>
  <c r="H2627" i="7"/>
  <c r="G2627" i="7"/>
  <c r="H2626" i="7"/>
  <c r="G2626" i="7"/>
  <c r="H2625" i="7"/>
  <c r="G2625" i="7"/>
  <c r="H2624" i="7"/>
  <c r="G2624" i="7"/>
  <c r="H2623" i="7"/>
  <c r="G2623" i="7"/>
  <c r="H2622" i="7"/>
  <c r="G2622" i="7"/>
  <c r="H2621" i="7"/>
  <c r="G2621" i="7"/>
  <c r="H2620" i="7"/>
  <c r="G2620" i="7"/>
  <c r="H2619" i="7"/>
  <c r="G2619" i="7"/>
  <c r="H2618" i="7"/>
  <c r="G2618" i="7"/>
  <c r="H2617" i="7"/>
  <c r="G2617" i="7"/>
  <c r="H2616" i="7"/>
  <c r="G2616" i="7"/>
  <c r="H2615" i="7"/>
  <c r="G2615" i="7"/>
  <c r="H2614" i="7"/>
  <c r="G2614" i="7"/>
  <c r="H2613" i="7"/>
  <c r="G2613" i="7"/>
  <c r="H2612" i="7"/>
  <c r="G2612" i="7"/>
  <c r="H2611" i="7"/>
  <c r="G2611" i="7"/>
  <c r="H2610" i="7"/>
  <c r="G2610" i="7"/>
  <c r="H2609" i="7"/>
  <c r="G2609" i="7"/>
  <c r="H2608" i="7"/>
  <c r="G2608" i="7"/>
  <c r="H2607" i="7"/>
  <c r="G2607" i="7"/>
  <c r="H2606" i="7"/>
  <c r="G2606" i="7"/>
  <c r="H2605" i="7"/>
  <c r="G2605" i="7"/>
  <c r="H2604" i="7"/>
  <c r="G2604" i="7"/>
  <c r="H2603" i="7"/>
  <c r="G2603" i="7"/>
  <c r="H2602" i="7"/>
  <c r="G2602" i="7"/>
  <c r="H2601" i="7"/>
  <c r="G2601" i="7"/>
  <c r="H2600" i="7"/>
  <c r="G2600" i="7"/>
  <c r="H2599" i="7"/>
  <c r="G2599" i="7"/>
  <c r="H2598" i="7"/>
  <c r="G2598" i="7"/>
  <c r="H2597" i="7"/>
  <c r="G2597" i="7"/>
  <c r="H2596" i="7"/>
  <c r="G2596" i="7"/>
  <c r="H2595" i="7"/>
  <c r="G2595" i="7"/>
  <c r="H2594" i="7"/>
  <c r="G2594" i="7"/>
  <c r="H2593" i="7"/>
  <c r="G2593" i="7"/>
  <c r="H2592" i="7"/>
  <c r="G2592" i="7"/>
  <c r="H2591" i="7"/>
  <c r="G2591" i="7"/>
  <c r="H2590" i="7"/>
  <c r="G2590" i="7"/>
  <c r="H2589" i="7"/>
  <c r="G2589" i="7"/>
  <c r="H2588" i="7"/>
  <c r="G2588" i="7"/>
  <c r="H2587" i="7"/>
  <c r="G2587" i="7"/>
  <c r="H2586" i="7"/>
  <c r="G2586" i="7"/>
  <c r="H2585" i="7"/>
  <c r="G2585" i="7"/>
  <c r="H2584" i="7"/>
  <c r="G2584" i="7"/>
  <c r="H2583" i="7"/>
  <c r="G2583" i="7"/>
  <c r="H2582" i="7"/>
  <c r="G2582" i="7"/>
  <c r="H2581" i="7"/>
  <c r="G2581" i="7"/>
  <c r="H2580" i="7"/>
  <c r="G2580" i="7"/>
  <c r="H2579" i="7"/>
  <c r="G2579" i="7"/>
  <c r="H2578" i="7"/>
  <c r="G2578" i="7"/>
  <c r="H2577" i="7"/>
  <c r="G2577" i="7"/>
  <c r="H2576" i="7"/>
  <c r="G2576" i="7"/>
  <c r="H2575" i="7"/>
  <c r="G2575" i="7"/>
  <c r="H2574" i="7"/>
  <c r="G2574" i="7"/>
  <c r="H2573" i="7"/>
  <c r="G2573" i="7"/>
  <c r="H2572" i="7"/>
  <c r="G2572" i="7"/>
  <c r="H2571" i="7"/>
  <c r="G2571" i="7"/>
  <c r="H2570" i="7"/>
  <c r="G2570" i="7"/>
  <c r="H2569" i="7"/>
  <c r="G2569" i="7"/>
  <c r="H2568" i="7"/>
  <c r="G2568" i="7"/>
  <c r="H2567" i="7"/>
  <c r="G2567" i="7"/>
  <c r="H2566" i="7"/>
  <c r="G2566" i="7"/>
  <c r="H2565" i="7"/>
  <c r="G2565" i="7"/>
  <c r="H2564" i="7"/>
  <c r="G2564" i="7"/>
  <c r="H2563" i="7"/>
  <c r="G2563" i="7"/>
  <c r="H2562" i="7"/>
  <c r="G2562" i="7"/>
  <c r="H2561" i="7"/>
  <c r="G2561" i="7"/>
  <c r="H2560" i="7"/>
  <c r="G2560" i="7"/>
  <c r="H2559" i="7"/>
  <c r="G2559" i="7"/>
  <c r="H2558" i="7"/>
  <c r="G2558" i="7"/>
  <c r="H2557" i="7"/>
  <c r="G2557" i="7"/>
  <c r="H2556" i="7"/>
  <c r="G2556" i="7"/>
  <c r="H2555" i="7"/>
  <c r="G2555" i="7"/>
  <c r="H2554" i="7"/>
  <c r="G2554" i="7"/>
  <c r="H2553" i="7"/>
  <c r="G2553" i="7"/>
  <c r="H2552" i="7"/>
  <c r="G2552" i="7"/>
  <c r="H2551" i="7"/>
  <c r="G2551" i="7"/>
  <c r="H2550" i="7"/>
  <c r="G2550" i="7"/>
  <c r="H2549" i="7"/>
  <c r="G2549" i="7"/>
  <c r="H2548" i="7"/>
  <c r="G2548" i="7"/>
  <c r="H2547" i="7"/>
  <c r="G2547" i="7"/>
  <c r="H2546" i="7"/>
  <c r="G2546" i="7"/>
  <c r="H2545" i="7"/>
  <c r="G2545" i="7"/>
  <c r="H2544" i="7"/>
  <c r="G2544" i="7"/>
  <c r="H2543" i="7"/>
  <c r="G2543" i="7"/>
  <c r="H2542" i="7"/>
  <c r="G2542" i="7"/>
  <c r="H2541" i="7"/>
  <c r="G2541" i="7"/>
  <c r="H2540" i="7"/>
  <c r="G2540" i="7"/>
  <c r="H2539" i="7"/>
  <c r="G2539" i="7"/>
  <c r="H2538" i="7"/>
  <c r="G2538" i="7"/>
  <c r="H2537" i="7"/>
  <c r="G2537" i="7"/>
  <c r="H2536" i="7"/>
  <c r="G2536" i="7"/>
  <c r="H2535" i="7"/>
  <c r="G2535" i="7"/>
  <c r="H2534" i="7"/>
  <c r="G2534" i="7"/>
  <c r="H2533" i="7"/>
  <c r="G2533" i="7"/>
  <c r="H2532" i="7"/>
  <c r="G2532" i="7"/>
  <c r="H2531" i="7"/>
  <c r="G2531" i="7"/>
  <c r="H2530" i="7"/>
  <c r="G2530" i="7"/>
  <c r="H2529" i="7"/>
  <c r="G2529" i="7"/>
  <c r="H2528" i="7"/>
  <c r="G2528" i="7"/>
  <c r="H2527" i="7"/>
  <c r="G2527" i="7"/>
  <c r="H2526" i="7"/>
  <c r="G2526" i="7"/>
  <c r="H2525" i="7"/>
  <c r="G2525" i="7"/>
  <c r="H2524" i="7"/>
  <c r="G2524" i="7"/>
  <c r="H2523" i="7"/>
  <c r="G2523" i="7"/>
  <c r="H2522" i="7"/>
  <c r="G2522" i="7"/>
  <c r="H2521" i="7"/>
  <c r="G2521" i="7"/>
  <c r="H2520" i="7"/>
  <c r="G2520" i="7"/>
  <c r="H2519" i="7"/>
  <c r="G2519" i="7"/>
  <c r="H2518" i="7"/>
  <c r="G2518" i="7"/>
  <c r="H2517" i="7"/>
  <c r="G2517" i="7"/>
  <c r="H2516" i="7"/>
  <c r="G2516" i="7"/>
  <c r="H2515" i="7"/>
  <c r="G2515" i="7"/>
  <c r="H2514" i="7"/>
  <c r="G2514" i="7"/>
  <c r="H2513" i="7"/>
  <c r="G2513" i="7"/>
  <c r="H2512" i="7"/>
  <c r="G2512" i="7"/>
  <c r="H2511" i="7"/>
  <c r="G2511" i="7"/>
  <c r="H2510" i="7"/>
  <c r="G2510" i="7"/>
  <c r="H2509" i="7"/>
  <c r="G2509" i="7"/>
  <c r="H2508" i="7"/>
  <c r="G2508" i="7"/>
  <c r="H2507" i="7"/>
  <c r="G2507" i="7"/>
  <c r="H2506" i="7"/>
  <c r="G2506" i="7"/>
  <c r="H2505" i="7"/>
  <c r="G2505" i="7"/>
  <c r="H2504" i="7"/>
  <c r="G2504" i="7"/>
  <c r="H2503" i="7"/>
  <c r="G2503" i="7"/>
  <c r="H2502" i="7"/>
  <c r="G2502" i="7"/>
  <c r="H2501" i="7"/>
  <c r="G2501" i="7"/>
  <c r="H2500" i="7"/>
  <c r="G2500" i="7"/>
  <c r="H2499" i="7"/>
  <c r="G2499" i="7"/>
  <c r="H2498" i="7"/>
  <c r="G2498" i="7"/>
  <c r="H2497" i="7"/>
  <c r="G2497" i="7"/>
  <c r="H2496" i="7"/>
  <c r="G2496" i="7"/>
  <c r="H2495" i="7"/>
  <c r="G2495" i="7"/>
  <c r="H2494" i="7"/>
  <c r="G2494" i="7"/>
  <c r="H2493" i="7"/>
  <c r="G2493" i="7"/>
  <c r="H2492" i="7"/>
  <c r="G2492" i="7"/>
  <c r="H2491" i="7"/>
  <c r="G2491" i="7"/>
  <c r="H2490" i="7"/>
  <c r="G2490" i="7"/>
  <c r="H2489" i="7"/>
  <c r="G2489" i="7"/>
  <c r="H2488" i="7"/>
  <c r="G2488" i="7"/>
  <c r="H2487" i="7"/>
  <c r="G2487" i="7"/>
  <c r="H2486" i="7"/>
  <c r="G2486" i="7"/>
  <c r="H2485" i="7"/>
  <c r="G2485" i="7"/>
  <c r="H2484" i="7"/>
  <c r="G2484" i="7"/>
  <c r="H2483" i="7"/>
  <c r="G2483" i="7"/>
  <c r="H2482" i="7"/>
  <c r="G2482" i="7"/>
  <c r="H2481" i="7"/>
  <c r="G2481" i="7"/>
  <c r="H2480" i="7"/>
  <c r="G2480" i="7"/>
  <c r="H2479" i="7"/>
  <c r="G2479" i="7"/>
  <c r="H2478" i="7"/>
  <c r="G2478" i="7"/>
  <c r="H2477" i="7"/>
  <c r="G2477" i="7"/>
  <c r="H2476" i="7"/>
  <c r="G2476" i="7"/>
  <c r="H2475" i="7"/>
  <c r="G2475" i="7"/>
  <c r="H2474" i="7"/>
  <c r="G2474" i="7"/>
  <c r="H2473" i="7"/>
  <c r="G2473" i="7"/>
  <c r="H2472" i="7"/>
  <c r="G2472" i="7"/>
  <c r="H2471" i="7"/>
  <c r="G2471" i="7"/>
  <c r="H2470" i="7"/>
  <c r="G2470" i="7"/>
  <c r="H2469" i="7"/>
  <c r="G2469" i="7"/>
  <c r="H2468" i="7"/>
  <c r="G2468" i="7"/>
  <c r="H2467" i="7"/>
  <c r="G2467" i="7"/>
  <c r="H2466" i="7"/>
  <c r="G2466" i="7"/>
  <c r="H2465" i="7"/>
  <c r="G2465" i="7"/>
  <c r="H2464" i="7"/>
  <c r="G2464" i="7"/>
  <c r="H2463" i="7"/>
  <c r="G2463" i="7"/>
  <c r="H2462" i="7"/>
  <c r="G2462" i="7"/>
  <c r="H2461" i="7"/>
  <c r="G2461" i="7"/>
  <c r="H2460" i="7"/>
  <c r="G2460" i="7"/>
  <c r="H2459" i="7"/>
  <c r="G2459" i="7"/>
  <c r="H2458" i="7"/>
  <c r="G2458" i="7"/>
  <c r="H2457" i="7"/>
  <c r="G2457" i="7"/>
  <c r="H2456" i="7"/>
  <c r="G2456" i="7"/>
  <c r="H2455" i="7"/>
  <c r="G2455" i="7"/>
  <c r="H2454" i="7"/>
  <c r="G2454" i="7"/>
  <c r="H2453" i="7"/>
  <c r="G2453" i="7"/>
  <c r="H2452" i="7"/>
  <c r="G2452" i="7"/>
  <c r="H2451" i="7"/>
  <c r="G2451" i="7"/>
  <c r="H2450" i="7"/>
  <c r="G2450" i="7"/>
  <c r="H2449" i="7"/>
  <c r="G2449" i="7"/>
  <c r="H2448" i="7"/>
  <c r="G2448" i="7"/>
  <c r="H2447" i="7"/>
  <c r="G2447" i="7"/>
  <c r="H2446" i="7"/>
  <c r="G2446" i="7"/>
  <c r="H2445" i="7"/>
  <c r="G2445" i="7"/>
  <c r="H2444" i="7"/>
  <c r="G2444" i="7"/>
  <c r="H2443" i="7"/>
  <c r="G2443" i="7"/>
  <c r="H2442" i="7"/>
  <c r="G2442" i="7"/>
  <c r="H2441" i="7"/>
  <c r="G2441" i="7"/>
  <c r="H2440" i="7"/>
  <c r="G2440" i="7"/>
  <c r="H2439" i="7"/>
  <c r="G2439" i="7"/>
  <c r="H2438" i="7"/>
  <c r="G2438" i="7"/>
  <c r="H2437" i="7"/>
  <c r="G2437" i="7"/>
  <c r="H2436" i="7"/>
  <c r="G2436" i="7"/>
  <c r="H2435" i="7"/>
  <c r="G2435" i="7"/>
  <c r="H2434" i="7"/>
  <c r="G2434" i="7"/>
  <c r="H2433" i="7"/>
  <c r="G2433" i="7"/>
  <c r="H2432" i="7"/>
  <c r="G2432" i="7"/>
  <c r="H2431" i="7"/>
  <c r="G2431" i="7"/>
  <c r="H2430" i="7"/>
  <c r="G2430" i="7"/>
  <c r="H2429" i="7"/>
  <c r="G2429" i="7"/>
  <c r="H2428" i="7"/>
  <c r="G2428" i="7"/>
  <c r="H2427" i="7"/>
  <c r="G2427" i="7"/>
  <c r="H2426" i="7"/>
  <c r="G2426" i="7"/>
  <c r="H2425" i="7"/>
  <c r="G2425" i="7"/>
  <c r="H2424" i="7"/>
  <c r="G2424" i="7"/>
  <c r="H2423" i="7"/>
  <c r="G2423" i="7"/>
  <c r="H2422" i="7"/>
  <c r="G2422" i="7"/>
  <c r="H2421" i="7"/>
  <c r="G2421" i="7"/>
  <c r="H2420" i="7"/>
  <c r="G2420" i="7"/>
  <c r="H2419" i="7"/>
  <c r="G2419" i="7"/>
  <c r="H2418" i="7"/>
  <c r="G2418" i="7"/>
  <c r="H2417" i="7"/>
  <c r="G2417" i="7"/>
  <c r="H2416" i="7"/>
  <c r="G2416" i="7"/>
  <c r="H2415" i="7"/>
  <c r="G2415" i="7"/>
  <c r="H2414" i="7"/>
  <c r="G2414" i="7"/>
  <c r="H2413" i="7"/>
  <c r="G2413" i="7"/>
  <c r="H2412" i="7"/>
  <c r="G2412" i="7"/>
  <c r="H2411" i="7"/>
  <c r="G2411" i="7"/>
  <c r="H2410" i="7"/>
  <c r="G2410" i="7"/>
  <c r="H2409" i="7"/>
  <c r="G2409" i="7"/>
  <c r="H2408" i="7"/>
  <c r="G2408" i="7"/>
  <c r="H2407" i="7"/>
  <c r="G2407" i="7"/>
  <c r="H2406" i="7"/>
  <c r="G2406" i="7"/>
  <c r="H2405" i="7"/>
  <c r="G2405" i="7"/>
  <c r="H2404" i="7"/>
  <c r="G2404" i="7"/>
  <c r="H2403" i="7"/>
  <c r="G2403" i="7"/>
  <c r="H2402" i="7"/>
  <c r="G2402" i="7"/>
  <c r="H2401" i="7"/>
  <c r="G2401" i="7"/>
  <c r="H2400" i="7"/>
  <c r="G2400" i="7"/>
  <c r="H2399" i="7"/>
  <c r="G2399" i="7"/>
  <c r="H2398" i="7"/>
  <c r="G2398" i="7"/>
  <c r="H2397" i="7"/>
  <c r="G2397" i="7"/>
  <c r="H2396" i="7"/>
  <c r="G2396" i="7"/>
  <c r="H2395" i="7"/>
  <c r="G2395" i="7"/>
  <c r="H2394" i="7"/>
  <c r="G2394" i="7"/>
  <c r="H2393" i="7"/>
  <c r="G2393" i="7"/>
  <c r="H2392" i="7"/>
  <c r="G2392" i="7"/>
  <c r="H2391" i="7"/>
  <c r="G2391" i="7"/>
  <c r="H2390" i="7"/>
  <c r="G2390" i="7"/>
  <c r="H2389" i="7"/>
  <c r="G2389" i="7"/>
  <c r="H2388" i="7"/>
  <c r="G2388" i="7"/>
  <c r="H2387" i="7"/>
  <c r="G2387" i="7"/>
  <c r="H2386" i="7"/>
  <c r="G2386" i="7"/>
  <c r="H2385" i="7"/>
  <c r="G2385" i="7"/>
  <c r="H2384" i="7"/>
  <c r="G2384" i="7"/>
  <c r="H2383" i="7"/>
  <c r="G2383" i="7"/>
  <c r="H2382" i="7"/>
  <c r="G2382" i="7"/>
  <c r="H2381" i="7"/>
  <c r="G2381" i="7"/>
  <c r="H2380" i="7"/>
  <c r="G2380" i="7"/>
  <c r="H2379" i="7"/>
  <c r="G2379" i="7"/>
  <c r="H2378" i="7"/>
  <c r="G2378" i="7"/>
  <c r="H2377" i="7"/>
  <c r="G2377" i="7"/>
  <c r="H2376" i="7"/>
  <c r="G2376" i="7"/>
  <c r="H2375" i="7"/>
  <c r="G2375" i="7"/>
  <c r="H2374" i="7"/>
  <c r="G2374" i="7"/>
  <c r="H2373" i="7"/>
  <c r="G2373" i="7"/>
  <c r="H2372" i="7"/>
  <c r="G2372" i="7"/>
  <c r="H2371" i="7"/>
  <c r="G2371" i="7"/>
  <c r="H2370" i="7"/>
  <c r="G2370" i="7"/>
  <c r="H2369" i="7"/>
  <c r="G2369" i="7"/>
  <c r="H2368" i="7"/>
  <c r="G2368" i="7"/>
  <c r="H2367" i="7"/>
  <c r="G2367" i="7"/>
  <c r="H2366" i="7"/>
  <c r="G2366" i="7"/>
  <c r="H2365" i="7"/>
  <c r="G2365" i="7"/>
  <c r="H2364" i="7"/>
  <c r="G2364" i="7"/>
  <c r="H2363" i="7"/>
  <c r="G2363" i="7"/>
  <c r="H2362" i="7"/>
  <c r="G2362" i="7"/>
  <c r="H2361" i="7"/>
  <c r="G2361" i="7"/>
  <c r="H2360" i="7"/>
  <c r="G2360" i="7"/>
  <c r="H2359" i="7"/>
  <c r="G2359" i="7"/>
  <c r="H2358" i="7"/>
  <c r="G2358" i="7"/>
  <c r="H2357" i="7"/>
  <c r="G2357" i="7"/>
  <c r="H2356" i="7"/>
  <c r="G2356" i="7"/>
  <c r="H2355" i="7"/>
  <c r="G2355" i="7"/>
  <c r="H2354" i="7"/>
  <c r="G2354" i="7"/>
  <c r="H2353" i="7"/>
  <c r="G2353" i="7"/>
  <c r="H2352" i="7"/>
  <c r="G2352" i="7"/>
  <c r="H2351" i="7"/>
  <c r="G2351" i="7"/>
  <c r="H2350" i="7"/>
  <c r="G2350" i="7"/>
  <c r="H2349" i="7"/>
  <c r="G2349" i="7"/>
  <c r="H2348" i="7"/>
  <c r="G2348" i="7"/>
  <c r="H2347" i="7"/>
  <c r="G2347" i="7"/>
  <c r="H2346" i="7"/>
  <c r="G2346" i="7"/>
  <c r="H2345" i="7"/>
  <c r="G2345" i="7"/>
  <c r="H2344" i="7"/>
  <c r="G2344" i="7"/>
  <c r="H2343" i="7"/>
  <c r="G2343" i="7"/>
  <c r="H2342" i="7"/>
  <c r="G2342" i="7"/>
  <c r="H2341" i="7"/>
  <c r="G2341" i="7"/>
  <c r="H2340" i="7"/>
  <c r="G2340" i="7"/>
  <c r="H2339" i="7"/>
  <c r="G2339" i="7"/>
  <c r="H2338" i="7"/>
  <c r="G2338" i="7"/>
  <c r="H2337" i="7"/>
  <c r="G2337" i="7"/>
  <c r="H2336" i="7"/>
  <c r="G2336" i="7"/>
  <c r="H2335" i="7"/>
  <c r="G2335" i="7"/>
  <c r="H2334" i="7"/>
  <c r="G2334" i="7"/>
  <c r="H2333" i="7"/>
  <c r="G2333" i="7"/>
  <c r="H2332" i="7"/>
  <c r="G2332" i="7"/>
  <c r="H2331" i="7"/>
  <c r="G2331" i="7"/>
  <c r="H2330" i="7"/>
  <c r="G2330" i="7"/>
  <c r="H2329" i="7"/>
  <c r="G2329" i="7"/>
  <c r="H2328" i="7"/>
  <c r="G2328" i="7"/>
  <c r="H2327" i="7"/>
  <c r="G2327" i="7"/>
  <c r="H2326" i="7"/>
  <c r="G2326" i="7"/>
  <c r="H2325" i="7"/>
  <c r="G2325" i="7"/>
  <c r="H2324" i="7"/>
  <c r="G2324" i="7"/>
  <c r="H2323" i="7"/>
  <c r="G2323" i="7"/>
  <c r="H2322" i="7"/>
  <c r="G2322" i="7"/>
  <c r="H2321" i="7"/>
  <c r="G2321" i="7"/>
  <c r="H2320" i="7"/>
  <c r="G2320" i="7"/>
  <c r="H2319" i="7"/>
  <c r="G2319" i="7"/>
  <c r="H2318" i="7"/>
  <c r="G2318" i="7"/>
  <c r="H2317" i="7"/>
  <c r="G2317" i="7"/>
  <c r="H2316" i="7"/>
  <c r="G2316" i="7"/>
  <c r="H2315" i="7"/>
  <c r="G2315" i="7"/>
  <c r="H2314" i="7"/>
  <c r="G2314" i="7"/>
  <c r="H2313" i="7"/>
  <c r="G2313" i="7"/>
  <c r="H2312" i="7"/>
  <c r="G2312" i="7"/>
  <c r="H2311" i="7"/>
  <c r="G2311" i="7"/>
  <c r="H2310" i="7"/>
  <c r="G2310" i="7"/>
  <c r="H2309" i="7"/>
  <c r="G2309" i="7"/>
  <c r="H2308" i="7"/>
  <c r="G2308" i="7"/>
  <c r="H2307" i="7"/>
  <c r="G2307" i="7"/>
  <c r="H2306" i="7"/>
  <c r="G2306" i="7"/>
  <c r="H2305" i="7"/>
  <c r="G2305" i="7"/>
  <c r="H2304" i="7"/>
  <c r="G2304" i="7"/>
  <c r="H2303" i="7"/>
  <c r="G2303" i="7"/>
  <c r="H2302" i="7"/>
  <c r="G2302" i="7"/>
  <c r="H2301" i="7"/>
  <c r="G2301" i="7"/>
  <c r="H2300" i="7"/>
  <c r="G2300" i="7"/>
  <c r="H2299" i="7"/>
  <c r="G2299" i="7"/>
  <c r="H2298" i="7"/>
  <c r="G2298" i="7"/>
  <c r="H2297" i="7"/>
  <c r="G2297" i="7"/>
  <c r="H2296" i="7"/>
  <c r="G2296" i="7"/>
  <c r="H2295" i="7"/>
  <c r="G2295" i="7"/>
  <c r="H2294" i="7"/>
  <c r="G2294" i="7"/>
  <c r="H2293" i="7"/>
  <c r="G2293" i="7"/>
  <c r="H2292" i="7"/>
  <c r="G2292" i="7"/>
  <c r="H2291" i="7"/>
  <c r="G2291" i="7"/>
  <c r="H2290" i="7"/>
  <c r="G2290" i="7"/>
  <c r="H2289" i="7"/>
  <c r="G2289" i="7"/>
  <c r="H2288" i="7"/>
  <c r="G2288" i="7"/>
  <c r="H2287" i="7"/>
  <c r="G2287" i="7"/>
  <c r="H2286" i="7"/>
  <c r="G2286" i="7"/>
  <c r="H2285" i="7"/>
  <c r="G2285" i="7"/>
  <c r="H2284" i="7"/>
  <c r="G2284" i="7"/>
  <c r="H2283" i="7"/>
  <c r="G2283" i="7"/>
  <c r="H2282" i="7"/>
  <c r="G2282" i="7"/>
  <c r="H2281" i="7"/>
  <c r="G2281" i="7"/>
  <c r="H2280" i="7"/>
  <c r="G2280" i="7"/>
  <c r="H2279" i="7"/>
  <c r="G2279" i="7"/>
  <c r="H2278" i="7"/>
  <c r="G2278" i="7"/>
  <c r="H2277" i="7"/>
  <c r="G2277" i="7"/>
  <c r="H2276" i="7"/>
  <c r="G2276" i="7"/>
  <c r="H2275" i="7"/>
  <c r="G2275" i="7"/>
  <c r="H2274" i="7"/>
  <c r="G2274" i="7"/>
  <c r="H2273" i="7"/>
  <c r="G2273" i="7"/>
  <c r="H2272" i="7"/>
  <c r="G2272" i="7"/>
  <c r="H2271" i="7"/>
  <c r="G2271" i="7"/>
  <c r="H2270" i="7"/>
  <c r="G2270" i="7"/>
  <c r="H2269" i="7"/>
  <c r="G2269" i="7"/>
  <c r="H2268" i="7"/>
  <c r="G2268" i="7"/>
  <c r="H2267" i="7"/>
  <c r="G2267" i="7"/>
  <c r="H2266" i="7"/>
  <c r="G2266" i="7"/>
  <c r="H2265" i="7"/>
  <c r="G2265" i="7"/>
  <c r="H2264" i="7"/>
  <c r="G2264" i="7"/>
  <c r="H2263" i="7"/>
  <c r="G2263" i="7"/>
  <c r="H2262" i="7"/>
  <c r="G2262" i="7"/>
  <c r="H2261" i="7"/>
  <c r="G2261" i="7"/>
  <c r="H2260" i="7"/>
  <c r="G2260" i="7"/>
  <c r="H2259" i="7"/>
  <c r="G2259" i="7"/>
  <c r="H2258" i="7"/>
  <c r="G2258" i="7"/>
  <c r="H2257" i="7"/>
  <c r="G2257" i="7"/>
  <c r="H2256" i="7"/>
  <c r="G2256" i="7"/>
  <c r="H2255" i="7"/>
  <c r="G2255" i="7"/>
  <c r="H2254" i="7"/>
  <c r="G2254" i="7"/>
  <c r="H2253" i="7"/>
  <c r="G2253" i="7"/>
  <c r="H2252" i="7"/>
  <c r="G2252" i="7"/>
  <c r="H2251" i="7"/>
  <c r="G2251" i="7"/>
  <c r="H2250" i="7"/>
  <c r="G2250" i="7"/>
  <c r="H2249" i="7"/>
  <c r="G2249" i="7"/>
  <c r="H2248" i="7"/>
  <c r="G2248" i="7"/>
  <c r="H2247" i="7"/>
  <c r="G2247" i="7"/>
  <c r="H2246" i="7"/>
  <c r="G2246" i="7"/>
  <c r="H2245" i="7"/>
  <c r="G2245" i="7"/>
  <c r="H2244" i="7"/>
  <c r="G2244" i="7"/>
  <c r="H2243" i="7"/>
  <c r="G2243" i="7"/>
  <c r="H2242" i="7"/>
  <c r="G2242" i="7"/>
  <c r="H2241" i="7"/>
  <c r="G2241" i="7"/>
  <c r="H2240" i="7"/>
  <c r="G2240" i="7"/>
  <c r="H2239" i="7"/>
  <c r="G2239" i="7"/>
  <c r="H2238" i="7"/>
  <c r="G2238" i="7"/>
  <c r="H2237" i="7"/>
  <c r="G2237" i="7"/>
  <c r="H2236" i="7"/>
  <c r="G2236" i="7"/>
  <c r="H2235" i="7"/>
  <c r="G2235" i="7"/>
  <c r="H2234" i="7"/>
  <c r="G2234" i="7"/>
  <c r="H2233" i="7"/>
  <c r="G2233" i="7"/>
  <c r="H2232" i="7"/>
  <c r="G2232" i="7"/>
  <c r="H2231" i="7"/>
  <c r="G2231" i="7"/>
  <c r="H2230" i="7"/>
  <c r="G2230" i="7"/>
  <c r="H2229" i="7"/>
  <c r="G2229" i="7"/>
  <c r="H2228" i="7"/>
  <c r="G2228" i="7"/>
  <c r="H2227" i="7"/>
  <c r="G2227" i="7"/>
  <c r="H2226" i="7"/>
  <c r="G2226" i="7"/>
  <c r="H2225" i="7"/>
  <c r="G2225" i="7"/>
  <c r="H2224" i="7"/>
  <c r="G2224" i="7"/>
  <c r="H2223" i="7"/>
  <c r="G2223" i="7"/>
  <c r="H2222" i="7"/>
  <c r="G2222" i="7"/>
  <c r="H2221" i="7"/>
  <c r="G2221" i="7"/>
  <c r="H2220" i="7"/>
  <c r="G2220" i="7"/>
  <c r="H2219" i="7"/>
  <c r="G2219" i="7"/>
  <c r="H2218" i="7"/>
  <c r="G2218" i="7"/>
  <c r="H2217" i="7"/>
  <c r="G2217" i="7"/>
  <c r="H2216" i="7"/>
  <c r="G2216" i="7"/>
  <c r="H2215" i="7"/>
  <c r="G2215" i="7"/>
  <c r="H2214" i="7"/>
  <c r="G2214" i="7"/>
  <c r="H2213" i="7"/>
  <c r="G2213" i="7"/>
  <c r="H2212" i="7"/>
  <c r="G2212" i="7"/>
  <c r="H2211" i="7"/>
  <c r="G2211" i="7"/>
  <c r="H2210" i="7"/>
  <c r="G2210" i="7"/>
  <c r="H2209" i="7"/>
  <c r="G2209" i="7"/>
  <c r="H2208" i="7"/>
  <c r="G2208" i="7"/>
  <c r="H2207" i="7"/>
  <c r="G2207" i="7"/>
  <c r="H2206" i="7"/>
  <c r="G2206" i="7"/>
  <c r="H2205" i="7"/>
  <c r="G2205" i="7"/>
  <c r="H2204" i="7"/>
  <c r="G2204" i="7"/>
  <c r="H2203" i="7"/>
  <c r="G2203" i="7"/>
  <c r="H2202" i="7"/>
  <c r="G2202" i="7"/>
  <c r="H2201" i="7"/>
  <c r="G2201" i="7"/>
  <c r="H2200" i="7"/>
  <c r="G2200" i="7"/>
  <c r="H2199" i="7"/>
  <c r="G2199" i="7"/>
  <c r="H2198" i="7"/>
  <c r="G2198" i="7"/>
  <c r="H2197" i="7"/>
  <c r="G2197" i="7"/>
  <c r="H2196" i="7"/>
  <c r="G2196" i="7"/>
  <c r="H2195" i="7"/>
  <c r="G2195" i="7"/>
  <c r="H2194" i="7"/>
  <c r="G2194" i="7"/>
  <c r="H2193" i="7"/>
  <c r="G2193" i="7"/>
  <c r="H2192" i="7"/>
  <c r="G2192" i="7"/>
  <c r="H2191" i="7"/>
  <c r="G2191" i="7"/>
  <c r="H2190" i="7"/>
  <c r="G2190" i="7"/>
  <c r="H2189" i="7"/>
  <c r="G2189" i="7"/>
  <c r="H2188" i="7"/>
  <c r="G2188" i="7"/>
  <c r="H2187" i="7"/>
  <c r="G2187" i="7"/>
  <c r="H2186" i="7"/>
  <c r="G2186" i="7"/>
  <c r="H2185" i="7"/>
  <c r="G2185" i="7"/>
  <c r="H2184" i="7"/>
  <c r="G2184" i="7"/>
  <c r="H2183" i="7"/>
  <c r="G2183" i="7"/>
  <c r="H2182" i="7"/>
  <c r="G2182" i="7"/>
  <c r="H2181" i="7"/>
  <c r="G2181" i="7"/>
  <c r="H2180" i="7"/>
  <c r="G2180" i="7"/>
  <c r="H2179" i="7"/>
  <c r="G2179" i="7"/>
  <c r="H2178" i="7"/>
  <c r="G2178" i="7"/>
  <c r="H2177" i="7"/>
  <c r="G2177" i="7"/>
  <c r="H2176" i="7"/>
  <c r="G2176" i="7"/>
  <c r="H2175" i="7"/>
  <c r="G2175" i="7"/>
  <c r="H2174" i="7"/>
  <c r="G2174" i="7"/>
  <c r="H2173" i="7"/>
  <c r="G2173" i="7"/>
  <c r="H2172" i="7"/>
  <c r="G2172" i="7"/>
  <c r="H2171" i="7"/>
  <c r="G2171" i="7"/>
  <c r="H2170" i="7"/>
  <c r="G2170" i="7"/>
  <c r="H2169" i="7"/>
  <c r="G2169" i="7"/>
  <c r="H2168" i="7"/>
  <c r="G2168" i="7"/>
  <c r="H2167" i="7"/>
  <c r="G2167" i="7"/>
  <c r="H2166" i="7"/>
  <c r="G2166" i="7"/>
  <c r="H2165" i="7"/>
  <c r="G2165" i="7"/>
  <c r="H2164" i="7"/>
  <c r="G2164" i="7"/>
  <c r="H2163" i="7"/>
  <c r="G2163" i="7"/>
  <c r="H2162" i="7"/>
  <c r="G2162" i="7"/>
  <c r="H2161" i="7"/>
  <c r="G2161" i="7"/>
  <c r="H2160" i="7"/>
  <c r="G2160" i="7"/>
  <c r="H2159" i="7"/>
  <c r="G2159" i="7"/>
  <c r="H2158" i="7"/>
  <c r="G2158" i="7"/>
  <c r="H2157" i="7"/>
  <c r="G2157" i="7"/>
  <c r="H2156" i="7"/>
  <c r="G2156" i="7"/>
  <c r="H2155" i="7"/>
  <c r="G2155" i="7"/>
  <c r="H2154" i="7"/>
  <c r="G2154" i="7"/>
  <c r="H2153" i="7"/>
  <c r="G2153" i="7"/>
  <c r="H2152" i="7"/>
  <c r="G2152" i="7"/>
  <c r="H2151" i="7"/>
  <c r="G2151" i="7"/>
  <c r="H2150" i="7"/>
  <c r="G2150" i="7"/>
  <c r="H2149" i="7"/>
  <c r="G2149" i="7"/>
  <c r="H2148" i="7"/>
  <c r="G2148" i="7"/>
  <c r="H2147" i="7"/>
  <c r="G2147" i="7"/>
  <c r="H2146" i="7"/>
  <c r="G2146" i="7"/>
  <c r="H2145" i="7"/>
  <c r="G2145" i="7"/>
  <c r="H2144" i="7"/>
  <c r="G2144" i="7"/>
  <c r="H2143" i="7"/>
  <c r="G2143" i="7"/>
  <c r="H2142" i="7"/>
  <c r="G2142" i="7"/>
  <c r="H2141" i="7"/>
  <c r="G2141" i="7"/>
  <c r="H2140" i="7"/>
  <c r="G2140" i="7"/>
  <c r="H2139" i="7"/>
  <c r="G2139" i="7"/>
  <c r="H2138" i="7"/>
  <c r="G2138" i="7"/>
  <c r="H2137" i="7"/>
  <c r="G2137" i="7"/>
  <c r="H2136" i="7"/>
  <c r="G2136" i="7"/>
  <c r="H2135" i="7"/>
  <c r="G2135" i="7"/>
  <c r="H2134" i="7"/>
  <c r="G2134" i="7"/>
  <c r="H2133" i="7"/>
  <c r="G2133" i="7"/>
  <c r="H2132" i="7"/>
  <c r="G2132" i="7"/>
  <c r="H2131" i="7"/>
  <c r="G2131" i="7"/>
  <c r="H2130" i="7"/>
  <c r="G2130" i="7"/>
  <c r="H2129" i="7"/>
  <c r="G2129" i="7"/>
  <c r="H2128" i="7"/>
  <c r="G2128" i="7"/>
  <c r="H2127" i="7"/>
  <c r="G2127" i="7"/>
  <c r="H2126" i="7"/>
  <c r="G2126" i="7"/>
  <c r="H2125" i="7"/>
  <c r="G2125" i="7"/>
  <c r="H2124" i="7"/>
  <c r="G2124" i="7"/>
  <c r="H2123" i="7"/>
  <c r="G2123" i="7"/>
  <c r="H2122" i="7"/>
  <c r="G2122" i="7"/>
  <c r="H2121" i="7"/>
  <c r="G2121" i="7"/>
  <c r="H2120" i="7"/>
  <c r="G2120" i="7"/>
  <c r="H2119" i="7"/>
  <c r="G2119" i="7"/>
  <c r="H2118" i="7"/>
  <c r="G2118" i="7"/>
  <c r="H2117" i="7"/>
  <c r="G2117" i="7"/>
  <c r="H2116" i="7"/>
  <c r="G2116" i="7"/>
  <c r="H2115" i="7"/>
  <c r="G2115" i="7"/>
  <c r="H2114" i="7"/>
  <c r="G2114" i="7"/>
  <c r="H2113" i="7"/>
  <c r="G2113" i="7"/>
  <c r="H2112" i="7"/>
  <c r="G2112" i="7"/>
  <c r="H2111" i="7"/>
  <c r="G2111" i="7"/>
  <c r="H2110" i="7"/>
  <c r="G2110" i="7"/>
  <c r="H2109" i="7"/>
  <c r="G2109" i="7"/>
  <c r="H2108" i="7"/>
  <c r="G2108" i="7"/>
  <c r="H2107" i="7"/>
  <c r="G2107" i="7"/>
  <c r="H2106" i="7"/>
  <c r="G2106" i="7"/>
  <c r="H2105" i="7"/>
  <c r="G2105" i="7"/>
  <c r="H2104" i="7"/>
  <c r="G2104" i="7"/>
  <c r="H2103" i="7"/>
  <c r="G2103" i="7"/>
  <c r="H2102" i="7"/>
  <c r="G2102" i="7"/>
  <c r="H2101" i="7"/>
  <c r="G2101" i="7"/>
  <c r="H2100" i="7"/>
  <c r="G2100" i="7"/>
  <c r="H2099" i="7"/>
  <c r="G2099" i="7"/>
  <c r="H2098" i="7"/>
  <c r="G2098" i="7"/>
  <c r="H2097" i="7"/>
  <c r="G2097" i="7"/>
  <c r="H2096" i="7"/>
  <c r="G2096" i="7"/>
  <c r="H2095" i="7"/>
  <c r="G2095" i="7"/>
  <c r="H2094" i="7"/>
  <c r="G2094" i="7"/>
  <c r="H2093" i="7"/>
  <c r="G2093" i="7"/>
  <c r="H2092" i="7"/>
  <c r="G2092" i="7"/>
  <c r="H2091" i="7"/>
  <c r="G2091" i="7"/>
  <c r="H2090" i="7"/>
  <c r="G2090" i="7"/>
  <c r="H2089" i="7"/>
  <c r="G2089" i="7"/>
  <c r="H2088" i="7"/>
  <c r="G2088" i="7"/>
  <c r="H2087" i="7"/>
  <c r="G2087" i="7"/>
  <c r="H2086" i="7"/>
  <c r="G2086" i="7"/>
  <c r="H2085" i="7"/>
  <c r="G2085" i="7"/>
  <c r="H2084" i="7"/>
  <c r="G2084" i="7"/>
  <c r="H2083" i="7"/>
  <c r="G2083" i="7"/>
  <c r="H2082" i="7"/>
  <c r="G2082" i="7"/>
  <c r="H2081" i="7"/>
  <c r="G2081" i="7"/>
  <c r="H2080" i="7"/>
  <c r="G2080" i="7"/>
  <c r="H2079" i="7"/>
  <c r="G2079" i="7"/>
  <c r="H2078" i="7"/>
  <c r="G2078" i="7"/>
  <c r="H2077" i="7"/>
  <c r="G2077" i="7"/>
  <c r="H2076" i="7"/>
  <c r="G2076" i="7"/>
  <c r="H2075" i="7"/>
  <c r="G2075" i="7"/>
  <c r="H2074" i="7"/>
  <c r="G2074" i="7"/>
  <c r="H2073" i="7"/>
  <c r="G2073" i="7"/>
  <c r="H2072" i="7"/>
  <c r="G2072" i="7"/>
  <c r="H2071" i="7"/>
  <c r="G2071" i="7"/>
  <c r="H2070" i="7"/>
  <c r="G2070" i="7"/>
  <c r="H2069" i="7"/>
  <c r="G2069" i="7"/>
  <c r="H2068" i="7"/>
  <c r="G2068" i="7"/>
  <c r="H2067" i="7"/>
  <c r="G2067" i="7"/>
  <c r="H2066" i="7"/>
  <c r="G2066" i="7"/>
  <c r="H2065" i="7"/>
  <c r="G2065" i="7"/>
  <c r="H2064" i="7"/>
  <c r="G2064" i="7"/>
  <c r="H2063" i="7"/>
  <c r="G2063" i="7"/>
  <c r="H2062" i="7"/>
  <c r="G2062" i="7"/>
  <c r="H2061" i="7"/>
  <c r="G2061" i="7"/>
  <c r="H2060" i="7"/>
  <c r="G2060" i="7"/>
  <c r="H2059" i="7"/>
  <c r="G2059" i="7"/>
  <c r="H2058" i="7"/>
  <c r="G2058" i="7"/>
  <c r="H2057" i="7"/>
  <c r="G2057" i="7"/>
  <c r="H2056" i="7"/>
  <c r="G2056" i="7"/>
  <c r="H2055" i="7"/>
  <c r="G2055" i="7"/>
  <c r="H2054" i="7"/>
  <c r="G2054" i="7"/>
  <c r="H2053" i="7"/>
  <c r="G2053" i="7"/>
  <c r="H2052" i="7"/>
  <c r="G2052" i="7"/>
  <c r="H2051" i="7"/>
  <c r="G2051" i="7"/>
  <c r="H2050" i="7"/>
  <c r="G2050" i="7"/>
  <c r="H2049" i="7"/>
  <c r="G2049" i="7"/>
  <c r="H2048" i="7"/>
  <c r="G2048" i="7"/>
  <c r="H2047" i="7"/>
  <c r="G2047" i="7"/>
  <c r="H2046" i="7"/>
  <c r="G2046" i="7"/>
  <c r="H2045" i="7"/>
  <c r="G2045" i="7"/>
  <c r="H2044" i="7"/>
  <c r="G2044" i="7"/>
  <c r="H2043" i="7"/>
  <c r="G2043" i="7"/>
  <c r="H2042" i="7"/>
  <c r="G2042" i="7"/>
  <c r="H2041" i="7"/>
  <c r="G2041" i="7"/>
  <c r="H2040" i="7"/>
  <c r="G2040" i="7"/>
  <c r="H2039" i="7"/>
  <c r="G2039" i="7"/>
  <c r="H2038" i="7"/>
  <c r="G2038" i="7"/>
  <c r="H2037" i="7"/>
  <c r="G2037" i="7"/>
  <c r="H2036" i="7"/>
  <c r="G2036" i="7"/>
  <c r="H2035" i="7"/>
  <c r="G2035" i="7"/>
  <c r="H2034" i="7"/>
  <c r="G2034" i="7"/>
  <c r="H2033" i="7"/>
  <c r="G2033" i="7"/>
  <c r="H2032" i="7"/>
  <c r="G2032" i="7"/>
  <c r="H2031" i="7"/>
  <c r="G2031" i="7"/>
  <c r="H2030" i="7"/>
  <c r="G2030" i="7"/>
  <c r="H2029" i="7"/>
  <c r="G2029" i="7"/>
  <c r="H2028" i="7"/>
  <c r="G2028" i="7"/>
  <c r="H2027" i="7"/>
  <c r="G2027" i="7"/>
  <c r="H2026" i="7"/>
  <c r="G2026" i="7"/>
  <c r="H2025" i="7"/>
  <c r="G2025" i="7"/>
  <c r="H2024" i="7"/>
  <c r="G2024" i="7"/>
  <c r="H2023" i="7"/>
  <c r="G2023" i="7"/>
  <c r="H2022" i="7"/>
  <c r="G2022" i="7"/>
  <c r="H2021" i="7"/>
  <c r="G2021" i="7"/>
  <c r="H2020" i="7"/>
  <c r="G2020" i="7"/>
  <c r="H2019" i="7"/>
  <c r="G2019" i="7"/>
  <c r="H2018" i="7"/>
  <c r="G2018" i="7"/>
  <c r="H2017" i="7"/>
  <c r="G2017" i="7"/>
  <c r="H2016" i="7"/>
  <c r="G2016" i="7"/>
  <c r="H2015" i="7"/>
  <c r="G2015" i="7"/>
  <c r="H2014" i="7"/>
  <c r="G2014" i="7"/>
  <c r="H2013" i="7"/>
  <c r="G2013" i="7"/>
  <c r="H2012" i="7"/>
  <c r="G2012" i="7"/>
  <c r="H2011" i="7"/>
  <c r="G2011" i="7"/>
  <c r="H2010" i="7"/>
  <c r="G2010" i="7"/>
  <c r="H2009" i="7"/>
  <c r="G2009" i="7"/>
  <c r="H2008" i="7"/>
  <c r="G2008" i="7"/>
  <c r="H2007" i="7"/>
  <c r="G2007" i="7"/>
  <c r="H2006" i="7"/>
  <c r="G2006" i="7"/>
  <c r="H2005" i="7"/>
  <c r="G2005" i="7"/>
  <c r="H2004" i="7"/>
  <c r="G2004" i="7"/>
  <c r="H2003" i="7"/>
  <c r="G2003" i="7"/>
  <c r="H2002" i="7"/>
  <c r="G2002" i="7"/>
  <c r="H2001" i="7"/>
  <c r="G2001" i="7"/>
  <c r="H2000" i="7"/>
  <c r="G2000" i="7"/>
  <c r="H1999" i="7"/>
  <c r="G1999" i="7"/>
  <c r="H1998" i="7"/>
  <c r="G1998" i="7"/>
  <c r="H1997" i="7"/>
  <c r="G1997" i="7"/>
  <c r="H1996" i="7"/>
  <c r="G1996" i="7"/>
  <c r="H1995" i="7"/>
  <c r="G1995" i="7"/>
  <c r="H1994" i="7"/>
  <c r="G1994" i="7"/>
  <c r="H1993" i="7"/>
  <c r="G1993" i="7"/>
  <c r="H1992" i="7"/>
  <c r="G1992" i="7"/>
  <c r="H1991" i="7"/>
  <c r="G1991" i="7"/>
  <c r="H1990" i="7"/>
  <c r="G1990" i="7"/>
  <c r="H1989" i="7"/>
  <c r="G1989" i="7"/>
  <c r="H1988" i="7"/>
  <c r="G1988" i="7"/>
  <c r="H1987" i="7"/>
  <c r="G1987" i="7"/>
  <c r="H1986" i="7"/>
  <c r="G1986" i="7"/>
  <c r="H1985" i="7"/>
  <c r="G1985" i="7"/>
  <c r="H1984" i="7"/>
  <c r="G1984" i="7"/>
  <c r="H1983" i="7"/>
  <c r="G1983" i="7"/>
  <c r="H1982" i="7"/>
  <c r="G1982" i="7"/>
  <c r="H1981" i="7"/>
  <c r="G1981" i="7"/>
  <c r="H1980" i="7"/>
  <c r="G1980" i="7"/>
  <c r="H1979" i="7"/>
  <c r="G1979" i="7"/>
  <c r="H1978" i="7"/>
  <c r="G1978" i="7"/>
  <c r="H1977" i="7"/>
  <c r="G1977" i="7"/>
  <c r="H1976" i="7"/>
  <c r="G1976" i="7"/>
  <c r="H1975" i="7"/>
  <c r="G1975" i="7"/>
  <c r="H1974" i="7"/>
  <c r="G1974" i="7"/>
  <c r="H1973" i="7"/>
  <c r="G1973" i="7"/>
  <c r="H1972" i="7"/>
  <c r="G1972" i="7"/>
  <c r="H1971" i="7"/>
  <c r="G1971" i="7"/>
  <c r="H1970" i="7"/>
  <c r="G1970" i="7"/>
  <c r="H1969" i="7"/>
  <c r="G1969" i="7"/>
  <c r="H1968" i="7"/>
  <c r="G1968" i="7"/>
  <c r="H1967" i="7"/>
  <c r="G1967" i="7"/>
  <c r="H1966" i="7"/>
  <c r="G1966" i="7"/>
  <c r="H1965" i="7"/>
  <c r="G1965" i="7"/>
  <c r="H1964" i="7"/>
  <c r="G1964" i="7"/>
  <c r="H1963" i="7"/>
  <c r="G1963" i="7"/>
  <c r="H1962" i="7"/>
  <c r="G1962" i="7"/>
  <c r="H1961" i="7"/>
  <c r="G1961" i="7"/>
  <c r="H1960" i="7"/>
  <c r="G1960" i="7"/>
  <c r="H1959" i="7"/>
  <c r="G1959" i="7"/>
  <c r="H1958" i="7"/>
  <c r="G1958" i="7"/>
  <c r="H1957" i="7"/>
  <c r="G1957" i="7"/>
  <c r="H1956" i="7"/>
  <c r="G1956" i="7"/>
  <c r="H1955" i="7"/>
  <c r="G1955" i="7"/>
  <c r="H1954" i="7"/>
  <c r="G1954" i="7"/>
  <c r="H1953" i="7"/>
  <c r="G1953" i="7"/>
  <c r="H1952" i="7"/>
  <c r="G1952" i="7"/>
  <c r="H1951" i="7"/>
  <c r="G1951" i="7"/>
  <c r="H1950" i="7"/>
  <c r="G1950" i="7"/>
  <c r="H1949" i="7"/>
  <c r="G1949" i="7"/>
  <c r="H1948" i="7"/>
  <c r="G1948" i="7"/>
  <c r="H1947" i="7"/>
  <c r="G1947" i="7"/>
  <c r="H1946" i="7"/>
  <c r="G1946" i="7"/>
  <c r="H1945" i="7"/>
  <c r="G1945" i="7"/>
  <c r="H1944" i="7"/>
  <c r="G1944" i="7"/>
  <c r="H1943" i="7"/>
  <c r="G1943" i="7"/>
  <c r="H1942" i="7"/>
  <c r="G1942" i="7"/>
  <c r="H1941" i="7"/>
  <c r="G1941" i="7"/>
  <c r="H1940" i="7"/>
  <c r="G1940" i="7"/>
  <c r="H1939" i="7"/>
  <c r="G1939" i="7"/>
  <c r="H1938" i="7"/>
  <c r="G1938" i="7"/>
  <c r="H1937" i="7"/>
  <c r="G1937" i="7"/>
  <c r="H1936" i="7"/>
  <c r="G1936" i="7"/>
  <c r="H1935" i="7"/>
  <c r="G1935" i="7"/>
  <c r="H1934" i="7"/>
  <c r="G1934" i="7"/>
  <c r="H1933" i="7"/>
  <c r="G1933" i="7"/>
  <c r="H1932" i="7"/>
  <c r="G1932" i="7"/>
  <c r="H1931" i="7"/>
  <c r="G1931" i="7"/>
  <c r="H1930" i="7"/>
  <c r="G1930" i="7"/>
  <c r="H1929" i="7"/>
  <c r="G1929" i="7"/>
  <c r="H1928" i="7"/>
  <c r="G1928" i="7"/>
  <c r="H1927" i="7"/>
  <c r="G1927" i="7"/>
  <c r="H1926" i="7"/>
  <c r="G1926" i="7"/>
  <c r="H1925" i="7"/>
  <c r="G1925" i="7"/>
  <c r="H1924" i="7"/>
  <c r="G1924" i="7"/>
  <c r="H1923" i="7"/>
  <c r="G1923" i="7"/>
  <c r="H1922" i="7"/>
  <c r="G1922" i="7"/>
  <c r="H1921" i="7"/>
  <c r="G1921" i="7"/>
  <c r="H1920" i="7"/>
  <c r="G1920" i="7"/>
  <c r="H1919" i="7"/>
  <c r="G1919" i="7"/>
  <c r="H1918" i="7"/>
  <c r="G1918" i="7"/>
  <c r="H1917" i="7"/>
  <c r="G1917" i="7"/>
  <c r="H1916" i="7"/>
  <c r="G1916" i="7"/>
  <c r="H1915" i="7"/>
  <c r="G1915" i="7"/>
  <c r="H1914" i="7"/>
  <c r="G1914" i="7"/>
  <c r="H1913" i="7"/>
  <c r="G1913" i="7"/>
  <c r="H1912" i="7"/>
  <c r="G1912" i="7"/>
  <c r="H1911" i="7"/>
  <c r="G1911" i="7"/>
  <c r="H1910" i="7"/>
  <c r="G1910" i="7"/>
  <c r="H1909" i="7"/>
  <c r="G1909" i="7"/>
  <c r="H1908" i="7"/>
  <c r="G1908" i="7"/>
  <c r="H1907" i="7"/>
  <c r="G1907" i="7"/>
  <c r="H1906" i="7"/>
  <c r="G1906" i="7"/>
  <c r="H1905" i="7"/>
  <c r="G1905" i="7"/>
  <c r="H1904" i="7"/>
  <c r="G1904" i="7"/>
  <c r="H1903" i="7"/>
  <c r="G1903" i="7"/>
  <c r="H1902" i="7"/>
  <c r="G1902" i="7"/>
  <c r="H1901" i="7"/>
  <c r="G1901" i="7"/>
  <c r="H1900" i="7"/>
  <c r="G1900" i="7"/>
  <c r="H1899" i="7"/>
  <c r="G1899" i="7"/>
  <c r="H1898" i="7"/>
  <c r="G1898" i="7"/>
  <c r="H1897" i="7"/>
  <c r="G1897" i="7"/>
  <c r="H1896" i="7"/>
  <c r="G1896" i="7"/>
  <c r="H1895" i="7"/>
  <c r="G1895" i="7"/>
  <c r="H1894" i="7"/>
  <c r="G1894" i="7"/>
  <c r="H1893" i="7"/>
  <c r="G1893" i="7"/>
  <c r="H1892" i="7"/>
  <c r="G1892" i="7"/>
  <c r="H1891" i="7"/>
  <c r="G1891" i="7"/>
  <c r="H1890" i="7"/>
  <c r="G1890" i="7"/>
  <c r="H1889" i="7"/>
  <c r="G1889" i="7"/>
  <c r="H1888" i="7"/>
  <c r="G1888" i="7"/>
  <c r="H1887" i="7"/>
  <c r="G1887" i="7"/>
  <c r="H1886" i="7"/>
  <c r="G1886" i="7"/>
  <c r="H1885" i="7"/>
  <c r="G1885" i="7"/>
  <c r="H1884" i="7"/>
  <c r="G1884" i="7"/>
  <c r="H1883" i="7"/>
  <c r="G1883" i="7"/>
  <c r="H1882" i="7"/>
  <c r="G1882" i="7"/>
  <c r="H1881" i="7"/>
  <c r="G1881" i="7"/>
  <c r="H1880" i="7"/>
  <c r="G1880" i="7"/>
  <c r="H1879" i="7"/>
  <c r="G1879" i="7"/>
  <c r="H1878" i="7"/>
  <c r="G1878" i="7"/>
  <c r="H1877" i="7"/>
  <c r="G1877" i="7"/>
  <c r="H1876" i="7"/>
  <c r="G1876" i="7"/>
  <c r="H1875" i="7"/>
  <c r="G1875" i="7"/>
  <c r="H1874" i="7"/>
  <c r="G1874" i="7"/>
  <c r="H1873" i="7"/>
  <c r="G1873" i="7"/>
  <c r="H1872" i="7"/>
  <c r="G1872" i="7"/>
  <c r="H1871" i="7"/>
  <c r="G1871" i="7"/>
  <c r="H1870" i="7"/>
  <c r="G1870" i="7"/>
  <c r="H1869" i="7"/>
  <c r="G1869" i="7"/>
  <c r="H1868" i="7"/>
  <c r="G1868" i="7"/>
  <c r="H1867" i="7"/>
  <c r="G1867" i="7"/>
  <c r="H1866" i="7"/>
  <c r="G1866" i="7"/>
  <c r="H1865" i="7"/>
  <c r="G1865" i="7"/>
  <c r="H1864" i="7"/>
  <c r="G1864" i="7"/>
  <c r="H1863" i="7"/>
  <c r="G1863" i="7"/>
  <c r="H1862" i="7"/>
  <c r="G1862" i="7"/>
  <c r="H1861" i="7"/>
  <c r="G1861" i="7"/>
  <c r="H1860" i="7"/>
  <c r="G1860" i="7"/>
  <c r="H1859" i="7"/>
  <c r="G1859" i="7"/>
  <c r="H1858" i="7"/>
  <c r="G1858" i="7"/>
  <c r="H1857" i="7"/>
  <c r="G1857" i="7"/>
  <c r="H1856" i="7"/>
  <c r="G1856" i="7"/>
  <c r="H1855" i="7"/>
  <c r="G1855" i="7"/>
  <c r="H1854" i="7"/>
  <c r="G1854" i="7"/>
  <c r="H1853" i="7"/>
  <c r="G1853" i="7"/>
  <c r="H1852" i="7"/>
  <c r="G1852" i="7"/>
  <c r="H1851" i="7"/>
  <c r="G1851" i="7"/>
  <c r="H1850" i="7"/>
  <c r="G1850" i="7"/>
  <c r="H1849" i="7"/>
  <c r="G1849" i="7"/>
  <c r="H1848" i="7"/>
  <c r="G1848" i="7"/>
  <c r="H1847" i="7"/>
  <c r="G1847" i="7"/>
  <c r="H1846" i="7"/>
  <c r="G1846" i="7"/>
  <c r="H1845" i="7"/>
  <c r="G1845" i="7"/>
  <c r="H1844" i="7"/>
  <c r="G1844" i="7"/>
  <c r="H1843" i="7"/>
  <c r="G1843" i="7"/>
  <c r="H1842" i="7"/>
  <c r="G1842" i="7"/>
  <c r="H1841" i="7"/>
  <c r="G1841" i="7"/>
  <c r="H1840" i="7"/>
  <c r="G1840" i="7"/>
  <c r="H1839" i="7"/>
  <c r="G1839" i="7"/>
  <c r="H1838" i="7"/>
  <c r="G1838" i="7"/>
  <c r="H1837" i="7"/>
  <c r="G1837" i="7"/>
  <c r="H1836" i="7"/>
  <c r="G1836" i="7"/>
  <c r="H1835" i="7"/>
  <c r="G1835" i="7"/>
  <c r="H1834" i="7"/>
  <c r="G1834" i="7"/>
  <c r="H1833" i="7"/>
  <c r="G1833" i="7"/>
  <c r="H1832" i="7"/>
  <c r="G1832" i="7"/>
  <c r="H1831" i="7"/>
  <c r="G1831" i="7"/>
  <c r="H1830" i="7"/>
  <c r="G1830" i="7"/>
  <c r="H1829" i="7"/>
  <c r="G1829" i="7"/>
  <c r="H1828" i="7"/>
  <c r="G1828" i="7"/>
  <c r="H1827" i="7"/>
  <c r="G1827" i="7"/>
  <c r="H1826" i="7"/>
  <c r="G1826" i="7"/>
  <c r="H1825" i="7"/>
  <c r="G1825" i="7"/>
  <c r="H1824" i="7"/>
  <c r="G1824" i="7"/>
  <c r="H1823" i="7"/>
  <c r="G1823" i="7"/>
  <c r="H1822" i="7"/>
  <c r="G1822" i="7"/>
  <c r="H1821" i="7"/>
  <c r="G1821" i="7"/>
  <c r="H1820" i="7"/>
  <c r="G1820" i="7"/>
  <c r="H1819" i="7"/>
  <c r="G1819" i="7"/>
  <c r="H1818" i="7"/>
  <c r="G1818" i="7"/>
  <c r="H1817" i="7"/>
  <c r="G1817" i="7"/>
  <c r="H1816" i="7"/>
  <c r="G1816" i="7"/>
  <c r="H1815" i="7"/>
  <c r="G1815" i="7"/>
  <c r="H1814" i="7"/>
  <c r="G1814" i="7"/>
  <c r="H1813" i="7"/>
  <c r="G1813" i="7"/>
  <c r="H1812" i="7"/>
  <c r="G1812" i="7"/>
  <c r="H1811" i="7"/>
  <c r="G1811" i="7"/>
  <c r="H1810" i="7"/>
  <c r="G1810" i="7"/>
  <c r="H1809" i="7"/>
  <c r="G1809" i="7"/>
  <c r="H1808" i="7"/>
  <c r="G1808" i="7"/>
  <c r="H1807" i="7"/>
  <c r="G1807" i="7"/>
  <c r="H1806" i="7"/>
  <c r="G1806" i="7"/>
  <c r="H1805" i="7"/>
  <c r="G1805" i="7"/>
  <c r="H1804" i="7"/>
  <c r="G1804" i="7"/>
  <c r="H1803" i="7"/>
  <c r="G1803" i="7"/>
  <c r="H1802" i="7"/>
  <c r="G1802" i="7"/>
  <c r="H1801" i="7"/>
  <c r="G1801" i="7"/>
  <c r="H1800" i="7"/>
  <c r="G1800" i="7"/>
  <c r="H1799" i="7"/>
  <c r="G1799" i="7"/>
  <c r="H1798" i="7"/>
  <c r="G1798" i="7"/>
  <c r="H1797" i="7"/>
  <c r="G1797" i="7"/>
  <c r="H1796" i="7"/>
  <c r="G1796" i="7"/>
  <c r="H1795" i="7"/>
  <c r="G1795" i="7"/>
  <c r="H1794" i="7"/>
  <c r="G1794" i="7"/>
  <c r="H1793" i="7"/>
  <c r="G1793" i="7"/>
  <c r="H1792" i="7"/>
  <c r="G1792" i="7"/>
  <c r="H1791" i="7"/>
  <c r="G1791" i="7"/>
  <c r="H1790" i="7"/>
  <c r="G1790" i="7"/>
  <c r="H1789" i="7"/>
  <c r="G1789" i="7"/>
  <c r="H1788" i="7"/>
  <c r="G1788" i="7"/>
  <c r="H1787" i="7"/>
  <c r="G1787" i="7"/>
  <c r="H1786" i="7"/>
  <c r="G1786" i="7"/>
  <c r="H1785" i="7"/>
  <c r="G1785" i="7"/>
  <c r="H1784" i="7"/>
  <c r="G1784" i="7"/>
  <c r="H1783" i="7"/>
  <c r="G1783" i="7"/>
  <c r="H1782" i="7"/>
  <c r="G1782" i="7"/>
  <c r="H1781" i="7"/>
  <c r="G1781" i="7"/>
  <c r="H1780" i="7"/>
  <c r="G1780" i="7"/>
  <c r="H1779" i="7"/>
  <c r="G1779" i="7"/>
  <c r="H1778" i="7"/>
  <c r="G1778" i="7"/>
  <c r="H1777" i="7"/>
  <c r="G1777" i="7"/>
  <c r="H1776" i="7"/>
  <c r="G1776" i="7"/>
  <c r="H1775" i="7"/>
  <c r="G1775" i="7"/>
  <c r="H1774" i="7"/>
  <c r="G1774" i="7"/>
  <c r="H1773" i="7"/>
  <c r="G1773" i="7"/>
  <c r="H1772" i="7"/>
  <c r="G1772" i="7"/>
  <c r="H1771" i="7"/>
  <c r="G1771" i="7"/>
  <c r="H1770" i="7"/>
  <c r="G1770" i="7"/>
  <c r="H1769" i="7"/>
  <c r="G1769" i="7"/>
  <c r="H1768" i="7"/>
  <c r="G1768" i="7"/>
  <c r="H1767" i="7"/>
  <c r="G1767" i="7"/>
  <c r="H1766" i="7"/>
  <c r="G1766" i="7"/>
  <c r="H1765" i="7"/>
  <c r="G1765" i="7"/>
  <c r="H1764" i="7"/>
  <c r="G1764" i="7"/>
  <c r="H1763" i="7"/>
  <c r="G1763" i="7"/>
  <c r="H1762" i="7"/>
  <c r="G1762" i="7"/>
  <c r="H1761" i="7"/>
  <c r="G1761" i="7"/>
  <c r="H1760" i="7"/>
  <c r="G1760" i="7"/>
  <c r="H1759" i="7"/>
  <c r="G1759" i="7"/>
  <c r="H1758" i="7"/>
  <c r="G1758" i="7"/>
  <c r="H1757" i="7"/>
  <c r="G1757" i="7"/>
  <c r="H1756" i="7"/>
  <c r="G1756" i="7"/>
  <c r="H1755" i="7"/>
  <c r="G1755" i="7"/>
  <c r="H1754" i="7"/>
  <c r="G1754" i="7"/>
  <c r="H1753" i="7"/>
  <c r="G1753" i="7"/>
  <c r="H1752" i="7"/>
  <c r="G1752" i="7"/>
  <c r="H1751" i="7"/>
  <c r="G1751" i="7"/>
  <c r="H1750" i="7"/>
  <c r="G1750" i="7"/>
  <c r="H1749" i="7"/>
  <c r="G1749" i="7"/>
  <c r="H1748" i="7"/>
  <c r="G1748" i="7"/>
  <c r="H1747" i="7"/>
  <c r="G1747" i="7"/>
  <c r="H1746" i="7"/>
  <c r="G1746" i="7"/>
  <c r="H1745" i="7"/>
  <c r="G1745" i="7"/>
  <c r="H1744" i="7"/>
  <c r="G1744" i="7"/>
  <c r="H1743" i="7"/>
  <c r="G1743" i="7"/>
  <c r="H1742" i="7"/>
  <c r="G1742" i="7"/>
  <c r="H1741" i="7"/>
  <c r="G1741" i="7"/>
  <c r="H1740" i="7"/>
  <c r="G1740" i="7"/>
  <c r="H1739" i="7"/>
  <c r="G1739" i="7"/>
  <c r="H1738" i="7"/>
  <c r="G1738" i="7"/>
  <c r="H1737" i="7"/>
  <c r="G1737" i="7"/>
  <c r="H1736" i="7"/>
  <c r="G1736" i="7"/>
  <c r="H1735" i="7"/>
  <c r="G1735" i="7"/>
  <c r="H1734" i="7"/>
  <c r="G1734" i="7"/>
  <c r="H1733" i="7"/>
  <c r="G1733" i="7"/>
  <c r="H1732" i="7"/>
  <c r="G1732" i="7"/>
  <c r="H1731" i="7"/>
  <c r="G1731" i="7"/>
  <c r="H1730" i="7"/>
  <c r="G1730" i="7"/>
  <c r="H1729" i="7"/>
  <c r="G1729" i="7"/>
  <c r="H1728" i="7"/>
  <c r="G1728" i="7"/>
  <c r="H1727" i="7"/>
  <c r="G1727" i="7"/>
  <c r="H1726" i="7"/>
  <c r="G1726" i="7"/>
  <c r="H1725" i="7"/>
  <c r="G1725" i="7"/>
  <c r="H1724" i="7"/>
  <c r="G1724" i="7"/>
  <c r="H1723" i="7"/>
  <c r="G1723" i="7"/>
  <c r="H1722" i="7"/>
  <c r="G1722" i="7"/>
  <c r="H1721" i="7"/>
  <c r="G1721" i="7"/>
  <c r="H1720" i="7"/>
  <c r="G1720" i="7"/>
  <c r="H1719" i="7"/>
  <c r="G1719" i="7"/>
  <c r="H1718" i="7"/>
  <c r="G1718" i="7"/>
  <c r="H1717" i="7"/>
  <c r="G1717" i="7"/>
  <c r="H1716" i="7"/>
  <c r="G1716" i="7"/>
  <c r="H1715" i="7"/>
  <c r="G1715" i="7"/>
  <c r="H1714" i="7"/>
  <c r="G1714" i="7"/>
  <c r="H1713" i="7"/>
  <c r="G1713" i="7"/>
  <c r="H1712" i="7"/>
  <c r="G1712" i="7"/>
  <c r="H1711" i="7"/>
  <c r="G1711" i="7"/>
  <c r="H1710" i="7"/>
  <c r="G1710" i="7"/>
  <c r="H1709" i="7"/>
  <c r="G1709" i="7"/>
  <c r="H1708" i="7"/>
  <c r="G1708" i="7"/>
  <c r="H1707" i="7"/>
  <c r="G1707" i="7"/>
  <c r="H1706" i="7"/>
  <c r="G1706" i="7"/>
  <c r="H1705" i="7"/>
  <c r="G1705" i="7"/>
  <c r="H1704" i="7"/>
  <c r="G1704" i="7"/>
  <c r="H1703" i="7"/>
  <c r="G1703" i="7"/>
  <c r="H1702" i="7"/>
  <c r="G1702" i="7"/>
  <c r="H1701" i="7"/>
  <c r="G1701" i="7"/>
  <c r="H1700" i="7"/>
  <c r="G1700" i="7"/>
  <c r="H1699" i="7"/>
  <c r="G1699" i="7"/>
  <c r="H1698" i="7"/>
  <c r="G1698" i="7"/>
  <c r="H1697" i="7"/>
  <c r="G1697" i="7"/>
  <c r="H1696" i="7"/>
  <c r="G1696" i="7"/>
  <c r="H1695" i="7"/>
  <c r="G1695" i="7"/>
  <c r="H1694" i="7"/>
  <c r="G1694" i="7"/>
  <c r="H1693" i="7"/>
  <c r="G1693" i="7"/>
  <c r="H1692" i="7"/>
  <c r="G1692" i="7"/>
  <c r="H1691" i="7"/>
  <c r="G1691" i="7"/>
  <c r="H1690" i="7"/>
  <c r="G1690" i="7"/>
  <c r="H1689" i="7"/>
  <c r="G1689" i="7"/>
  <c r="H1688" i="7"/>
  <c r="G1688" i="7"/>
  <c r="H1687" i="7"/>
  <c r="G1687" i="7"/>
  <c r="H1686" i="7"/>
  <c r="G1686" i="7"/>
  <c r="H1685" i="7"/>
  <c r="G1685" i="7"/>
  <c r="H1684" i="7"/>
  <c r="G1684" i="7"/>
  <c r="H1683" i="7"/>
  <c r="G1683" i="7"/>
  <c r="H1682" i="7"/>
  <c r="G1682" i="7"/>
  <c r="H1681" i="7"/>
  <c r="G1681" i="7"/>
  <c r="H1680" i="7"/>
  <c r="G1680" i="7"/>
  <c r="H1679" i="7"/>
  <c r="G1679" i="7"/>
  <c r="H1678" i="7"/>
  <c r="G1678" i="7"/>
  <c r="H1677" i="7"/>
  <c r="G1677" i="7"/>
  <c r="H1676" i="7"/>
  <c r="G1676" i="7"/>
  <c r="H1675" i="7"/>
  <c r="G1675" i="7"/>
  <c r="H1674" i="7"/>
  <c r="G1674" i="7"/>
  <c r="H1673" i="7"/>
  <c r="G1673" i="7"/>
  <c r="H1672" i="7"/>
  <c r="G1672" i="7"/>
  <c r="H1671" i="7"/>
  <c r="G1671" i="7"/>
  <c r="H1670" i="7"/>
  <c r="G1670" i="7"/>
  <c r="H1669" i="7"/>
  <c r="G1669" i="7"/>
  <c r="H1668" i="7"/>
  <c r="G1668" i="7"/>
  <c r="H1667" i="7"/>
  <c r="G1667" i="7"/>
  <c r="H1666" i="7"/>
  <c r="G1666" i="7"/>
  <c r="H1665" i="7"/>
  <c r="G1665" i="7"/>
  <c r="H1664" i="7"/>
  <c r="G1664" i="7"/>
  <c r="H1663" i="7"/>
  <c r="G1663" i="7"/>
  <c r="H1662" i="7"/>
  <c r="G1662" i="7"/>
  <c r="H1661" i="7"/>
  <c r="G1661" i="7"/>
  <c r="H1660" i="7"/>
  <c r="G1660" i="7"/>
  <c r="H1659" i="7"/>
  <c r="G1659" i="7"/>
  <c r="H1658" i="7"/>
  <c r="G1658" i="7"/>
  <c r="H1657" i="7"/>
  <c r="G1657" i="7"/>
  <c r="H1656" i="7"/>
  <c r="G1656" i="7"/>
  <c r="H1655" i="7"/>
  <c r="G1655" i="7"/>
  <c r="H1654" i="7"/>
  <c r="G1654" i="7"/>
  <c r="H1653" i="7"/>
  <c r="G1653" i="7"/>
  <c r="H1652" i="7"/>
  <c r="G1652" i="7"/>
  <c r="H1651" i="7"/>
  <c r="G1651" i="7"/>
  <c r="H1650" i="7"/>
  <c r="G1650" i="7"/>
  <c r="H1649" i="7"/>
  <c r="G1649" i="7"/>
  <c r="H1648" i="7"/>
  <c r="G1648" i="7"/>
  <c r="H1647" i="7"/>
  <c r="G1647" i="7"/>
  <c r="H1646" i="7"/>
  <c r="G1646" i="7"/>
  <c r="H1645" i="7"/>
  <c r="G1645" i="7"/>
  <c r="H1644" i="7"/>
  <c r="G1644" i="7"/>
  <c r="H1643" i="7"/>
  <c r="G1643" i="7"/>
  <c r="H1642" i="7"/>
  <c r="G1642" i="7"/>
  <c r="H1641" i="7"/>
  <c r="G1641" i="7"/>
  <c r="H1640" i="7"/>
  <c r="G1640" i="7"/>
  <c r="H1639" i="7"/>
  <c r="G1639" i="7"/>
  <c r="H1638" i="7"/>
  <c r="G1638" i="7"/>
  <c r="H1637" i="7"/>
  <c r="G1637" i="7"/>
  <c r="H1636" i="7"/>
  <c r="G1636" i="7"/>
  <c r="H1635" i="7"/>
  <c r="G1635" i="7"/>
  <c r="H1634" i="7"/>
  <c r="G1634" i="7"/>
  <c r="H1633" i="7"/>
  <c r="G1633" i="7"/>
  <c r="H1632" i="7"/>
  <c r="G1632" i="7"/>
  <c r="H1631" i="7"/>
  <c r="G1631" i="7"/>
  <c r="H1630" i="7"/>
  <c r="G1630" i="7"/>
  <c r="H1629" i="7"/>
  <c r="G1629" i="7"/>
  <c r="H1628" i="7"/>
  <c r="G1628" i="7"/>
  <c r="H1627" i="7"/>
  <c r="G1627" i="7"/>
  <c r="H1626" i="7"/>
  <c r="G1626" i="7"/>
  <c r="H1625" i="7"/>
  <c r="G1625" i="7"/>
  <c r="H1624" i="7"/>
  <c r="G1624" i="7"/>
  <c r="H1623" i="7"/>
  <c r="G1623" i="7"/>
  <c r="H1622" i="7"/>
  <c r="G1622" i="7"/>
  <c r="H1621" i="7"/>
  <c r="G1621" i="7"/>
  <c r="H1620" i="7"/>
  <c r="G1620" i="7"/>
  <c r="H1619" i="7"/>
  <c r="G1619" i="7"/>
  <c r="H1618" i="7"/>
  <c r="G1618" i="7"/>
  <c r="H1617" i="7"/>
  <c r="G1617" i="7"/>
  <c r="H1616" i="7"/>
  <c r="G1616" i="7"/>
  <c r="H1615" i="7"/>
  <c r="G1615" i="7"/>
  <c r="H1614" i="7"/>
  <c r="G1614" i="7"/>
  <c r="H1613" i="7"/>
  <c r="G1613" i="7"/>
  <c r="H1612" i="7"/>
  <c r="G1612" i="7"/>
  <c r="H1611" i="7"/>
  <c r="G1611" i="7"/>
  <c r="H1610" i="7"/>
  <c r="G1610" i="7"/>
  <c r="H1609" i="7"/>
  <c r="G1609" i="7"/>
  <c r="H1608" i="7"/>
  <c r="G1608" i="7"/>
  <c r="H1607" i="7"/>
  <c r="G1607" i="7"/>
  <c r="H1606" i="7"/>
  <c r="G1606" i="7"/>
  <c r="H1605" i="7"/>
  <c r="G1605" i="7"/>
  <c r="H1604" i="7"/>
  <c r="G1604" i="7"/>
  <c r="H1603" i="7"/>
  <c r="G1603" i="7"/>
  <c r="H1602" i="7"/>
  <c r="G1602" i="7"/>
  <c r="H1601" i="7"/>
  <c r="G1601" i="7"/>
  <c r="H1600" i="7"/>
  <c r="G1600" i="7"/>
  <c r="H1599" i="7"/>
  <c r="G1599" i="7"/>
  <c r="H1598" i="7"/>
  <c r="G1598" i="7"/>
  <c r="H1597" i="7"/>
  <c r="G1597" i="7"/>
  <c r="H1596" i="7"/>
  <c r="G1596" i="7"/>
  <c r="H1595" i="7"/>
  <c r="G1595" i="7"/>
  <c r="H1594" i="7"/>
  <c r="G1594" i="7"/>
  <c r="H1593" i="7"/>
  <c r="G1593" i="7"/>
  <c r="H1592" i="7"/>
  <c r="G1592" i="7"/>
  <c r="H1591" i="7"/>
  <c r="G1591" i="7"/>
  <c r="H1590" i="7"/>
  <c r="G1590" i="7"/>
  <c r="H1589" i="7"/>
  <c r="G1589" i="7"/>
  <c r="H1588" i="7"/>
  <c r="G1588" i="7"/>
  <c r="H1587" i="7"/>
  <c r="G1587" i="7"/>
  <c r="H1586" i="7"/>
  <c r="G1586" i="7"/>
  <c r="H1585" i="7"/>
  <c r="G1585" i="7"/>
  <c r="H1584" i="7"/>
  <c r="G1584" i="7"/>
  <c r="H1583" i="7"/>
  <c r="G1583" i="7"/>
  <c r="H1582" i="7"/>
  <c r="G1582" i="7"/>
  <c r="H1581" i="7"/>
  <c r="G1581" i="7"/>
  <c r="H1580" i="7"/>
  <c r="G1580" i="7"/>
  <c r="H1579" i="7"/>
  <c r="G1579" i="7"/>
  <c r="H1578" i="7"/>
  <c r="G1578" i="7"/>
  <c r="H1577" i="7"/>
  <c r="G1577" i="7"/>
  <c r="H1576" i="7"/>
  <c r="G1576" i="7"/>
  <c r="H1575" i="7"/>
  <c r="G1575" i="7"/>
  <c r="H1574" i="7"/>
  <c r="G1574" i="7"/>
  <c r="H1573" i="7"/>
  <c r="G1573" i="7"/>
  <c r="H1572" i="7"/>
  <c r="G1572" i="7"/>
  <c r="H1571" i="7"/>
  <c r="G1571" i="7"/>
  <c r="H1570" i="7"/>
  <c r="G1570" i="7"/>
  <c r="H1569" i="7"/>
  <c r="G1569" i="7"/>
  <c r="H1568" i="7"/>
  <c r="G1568" i="7"/>
  <c r="H1567" i="7"/>
  <c r="G1567" i="7"/>
  <c r="H1566" i="7"/>
  <c r="G1566" i="7"/>
  <c r="H1565" i="7"/>
  <c r="G1565" i="7"/>
  <c r="H1564" i="7"/>
  <c r="G1564" i="7"/>
  <c r="H1563" i="7"/>
  <c r="G1563" i="7"/>
  <c r="H1562" i="7"/>
  <c r="G1562" i="7"/>
  <c r="H1561" i="7"/>
  <c r="G1561" i="7"/>
  <c r="H1560" i="7"/>
  <c r="G1560" i="7"/>
  <c r="H1559" i="7"/>
  <c r="G1559" i="7"/>
  <c r="H1558" i="7"/>
  <c r="G1558" i="7"/>
  <c r="H1557" i="7"/>
  <c r="G1557" i="7"/>
  <c r="H1556" i="7"/>
  <c r="G1556" i="7"/>
  <c r="H1555" i="7"/>
  <c r="G1555" i="7"/>
  <c r="H1554" i="7"/>
  <c r="G1554" i="7"/>
  <c r="H1553" i="7"/>
  <c r="G1553" i="7"/>
  <c r="H1552" i="7"/>
  <c r="G1552" i="7"/>
  <c r="H1551" i="7"/>
  <c r="G1551" i="7"/>
  <c r="H1550" i="7"/>
  <c r="G1550" i="7"/>
  <c r="H1549" i="7"/>
  <c r="G1549" i="7"/>
  <c r="H1548" i="7"/>
  <c r="G1548" i="7"/>
  <c r="H1547" i="7"/>
  <c r="G1547" i="7"/>
  <c r="H1546" i="7"/>
  <c r="G1546" i="7"/>
  <c r="H1545" i="7"/>
  <c r="G1545" i="7"/>
  <c r="H1544" i="7"/>
  <c r="G1544" i="7"/>
  <c r="H1543" i="7"/>
  <c r="G1543" i="7"/>
  <c r="H1542" i="7"/>
  <c r="G1542" i="7"/>
  <c r="H1541" i="7"/>
  <c r="G1541" i="7"/>
  <c r="H1540" i="7"/>
  <c r="G1540" i="7"/>
  <c r="H1539" i="7"/>
  <c r="G1539" i="7"/>
  <c r="H1538" i="7"/>
  <c r="G1538" i="7"/>
  <c r="H1537" i="7"/>
  <c r="G1537" i="7"/>
  <c r="H1536" i="7"/>
  <c r="G1536" i="7"/>
  <c r="H1535" i="7"/>
  <c r="G1535" i="7"/>
  <c r="H1534" i="7"/>
  <c r="G1534" i="7"/>
  <c r="H1533" i="7"/>
  <c r="G1533" i="7"/>
  <c r="H1532" i="7"/>
  <c r="G1532" i="7"/>
  <c r="H1531" i="7"/>
  <c r="G1531" i="7"/>
  <c r="H1530" i="7"/>
  <c r="G1530" i="7"/>
  <c r="H1529" i="7"/>
  <c r="G1529" i="7"/>
  <c r="H1528" i="7"/>
  <c r="G1528" i="7"/>
  <c r="H1527" i="7"/>
  <c r="G1527" i="7"/>
  <c r="H1526" i="7"/>
  <c r="G1526" i="7"/>
  <c r="H1525" i="7"/>
  <c r="G1525" i="7"/>
  <c r="H1524" i="7"/>
  <c r="G1524" i="7"/>
  <c r="H1523" i="7"/>
  <c r="G1523" i="7"/>
  <c r="H1522" i="7"/>
  <c r="G1522" i="7"/>
  <c r="H1521" i="7"/>
  <c r="G1521" i="7"/>
  <c r="H1520" i="7"/>
  <c r="G1520" i="7"/>
  <c r="H1519" i="7"/>
  <c r="G1519" i="7"/>
  <c r="H1518" i="7"/>
  <c r="G1518" i="7"/>
  <c r="H1517" i="7"/>
  <c r="G1517" i="7"/>
  <c r="H1516" i="7"/>
  <c r="G1516" i="7"/>
  <c r="H1515" i="7"/>
  <c r="G1515" i="7"/>
  <c r="H1514" i="7"/>
  <c r="G1514" i="7"/>
  <c r="H1513" i="7"/>
  <c r="G1513" i="7"/>
  <c r="H1512" i="7"/>
  <c r="G1512" i="7"/>
  <c r="H1511" i="7"/>
  <c r="G1511" i="7"/>
  <c r="H1510" i="7"/>
  <c r="G1510" i="7"/>
  <c r="H1509" i="7"/>
  <c r="G1509" i="7"/>
  <c r="H1508" i="7"/>
  <c r="G1508" i="7"/>
  <c r="H1507" i="7"/>
  <c r="G1507" i="7"/>
  <c r="H1506" i="7"/>
  <c r="G1506" i="7"/>
  <c r="H1505" i="7"/>
  <c r="G1505" i="7"/>
  <c r="H1504" i="7"/>
  <c r="G1504" i="7"/>
  <c r="H1503" i="7"/>
  <c r="G1503" i="7"/>
  <c r="H1502" i="7"/>
  <c r="G1502" i="7"/>
  <c r="H1501" i="7"/>
  <c r="G1501" i="7"/>
  <c r="H1500" i="7"/>
  <c r="G1500" i="7"/>
  <c r="H1499" i="7"/>
  <c r="G1499" i="7"/>
  <c r="H1498" i="7"/>
  <c r="G1498" i="7"/>
  <c r="H1497" i="7"/>
  <c r="G1497" i="7"/>
  <c r="H1496" i="7"/>
  <c r="G1496" i="7"/>
  <c r="H1495" i="7"/>
  <c r="G1495" i="7"/>
  <c r="H1494" i="7"/>
  <c r="G1494" i="7"/>
  <c r="H1493" i="7"/>
  <c r="G1493" i="7"/>
  <c r="H1492" i="7"/>
  <c r="G1492" i="7"/>
  <c r="H1491" i="7"/>
  <c r="G1491" i="7"/>
  <c r="H1490" i="7"/>
  <c r="G1490" i="7"/>
  <c r="H1489" i="7"/>
  <c r="G1489" i="7"/>
  <c r="H1488" i="7"/>
  <c r="G1488" i="7"/>
  <c r="H1487" i="7"/>
  <c r="G1487" i="7"/>
  <c r="H1486" i="7"/>
  <c r="G1486" i="7"/>
  <c r="H1485" i="7"/>
  <c r="G1485" i="7"/>
  <c r="H1484" i="7"/>
  <c r="G1484" i="7"/>
  <c r="H1483" i="7"/>
  <c r="G1483" i="7"/>
  <c r="H1482" i="7"/>
  <c r="G1482" i="7"/>
  <c r="H1481" i="7"/>
  <c r="G1481" i="7"/>
  <c r="H1480" i="7"/>
  <c r="G1480" i="7"/>
  <c r="H1479" i="7"/>
  <c r="G1479" i="7"/>
  <c r="H1478" i="7"/>
  <c r="G1478" i="7"/>
  <c r="H1477" i="7"/>
  <c r="G1477" i="7"/>
  <c r="H1476" i="7"/>
  <c r="G1476" i="7"/>
  <c r="H1475" i="7"/>
  <c r="G1475" i="7"/>
  <c r="H1474" i="7"/>
  <c r="G1474" i="7"/>
  <c r="H1473" i="7"/>
  <c r="G1473" i="7"/>
  <c r="H1472" i="7"/>
  <c r="G1472" i="7"/>
  <c r="H1471" i="7"/>
  <c r="G1471" i="7"/>
  <c r="H1470" i="7"/>
  <c r="G1470" i="7"/>
  <c r="H1469" i="7"/>
  <c r="G1469" i="7"/>
  <c r="H1468" i="7"/>
  <c r="G1468" i="7"/>
  <c r="H1467" i="7"/>
  <c r="G1467" i="7"/>
  <c r="H1466" i="7"/>
  <c r="G1466" i="7"/>
  <c r="H1465" i="7"/>
  <c r="G1465" i="7"/>
  <c r="H1464" i="7"/>
  <c r="G1464" i="7"/>
  <c r="H1463" i="7"/>
  <c r="G1463" i="7"/>
  <c r="H1462" i="7"/>
  <c r="G1462" i="7"/>
  <c r="H1461" i="7"/>
  <c r="G1461" i="7"/>
  <c r="H1460" i="7"/>
  <c r="G1460" i="7"/>
  <c r="H1459" i="7"/>
  <c r="G1459" i="7"/>
  <c r="H1458" i="7"/>
  <c r="G1458" i="7"/>
  <c r="H1457" i="7"/>
  <c r="G1457" i="7"/>
  <c r="H1456" i="7"/>
  <c r="G1456" i="7"/>
  <c r="H1455" i="7"/>
  <c r="G1455" i="7"/>
  <c r="H1454" i="7"/>
  <c r="G1454" i="7"/>
  <c r="H1453" i="7"/>
  <c r="G1453" i="7"/>
  <c r="H1452" i="7"/>
  <c r="G1452" i="7"/>
  <c r="H1451" i="7"/>
  <c r="G1451" i="7"/>
  <c r="H1450" i="7"/>
  <c r="G1450" i="7"/>
  <c r="H1449" i="7"/>
  <c r="G1449" i="7"/>
  <c r="H1448" i="7"/>
  <c r="G1448" i="7"/>
  <c r="H1447" i="7"/>
  <c r="G1447" i="7"/>
  <c r="H1446" i="7"/>
  <c r="G1446" i="7"/>
  <c r="H1445" i="7"/>
  <c r="G1445" i="7"/>
  <c r="H1444" i="7"/>
  <c r="G1444" i="7"/>
  <c r="H1443" i="7"/>
  <c r="G1443" i="7"/>
  <c r="H1442" i="7"/>
  <c r="G1442" i="7"/>
  <c r="H1441" i="7"/>
  <c r="G1441" i="7"/>
  <c r="H1440" i="7"/>
  <c r="G1440" i="7"/>
  <c r="H1439" i="7"/>
  <c r="G1439" i="7"/>
  <c r="H1438" i="7"/>
  <c r="G1438" i="7"/>
  <c r="H1437" i="7"/>
  <c r="G1437" i="7"/>
  <c r="H1436" i="7"/>
  <c r="G1436" i="7"/>
  <c r="H1435" i="7"/>
  <c r="G1435" i="7"/>
  <c r="H1434" i="7"/>
  <c r="G1434" i="7"/>
  <c r="H1433" i="7"/>
  <c r="G1433" i="7"/>
  <c r="H1432" i="7"/>
  <c r="G1432" i="7"/>
  <c r="H1431" i="7"/>
  <c r="G1431" i="7"/>
  <c r="H1430" i="7"/>
  <c r="G1430" i="7"/>
  <c r="H1429" i="7"/>
  <c r="G1429" i="7"/>
  <c r="H1428" i="7"/>
  <c r="G1428" i="7"/>
  <c r="H1427" i="7"/>
  <c r="G1427" i="7"/>
  <c r="H1426" i="7"/>
  <c r="G1426" i="7"/>
  <c r="H1425" i="7"/>
  <c r="G1425" i="7"/>
  <c r="H1424" i="7"/>
  <c r="G1424" i="7"/>
  <c r="H1423" i="7"/>
  <c r="G1423" i="7"/>
  <c r="H1422" i="7"/>
  <c r="G1422" i="7"/>
  <c r="H1421" i="7"/>
  <c r="G1421" i="7"/>
  <c r="H1420" i="7"/>
  <c r="G1420" i="7"/>
  <c r="H1419" i="7"/>
  <c r="G1419" i="7"/>
  <c r="H1418" i="7"/>
  <c r="G1418" i="7"/>
  <c r="H1417" i="7"/>
  <c r="G1417" i="7"/>
  <c r="H1416" i="7"/>
  <c r="G1416" i="7"/>
  <c r="H1415" i="7"/>
  <c r="G1415" i="7"/>
  <c r="H1414" i="7"/>
  <c r="G1414" i="7"/>
  <c r="H1413" i="7"/>
  <c r="G1413" i="7"/>
  <c r="H1412" i="7"/>
  <c r="G1412" i="7"/>
  <c r="H1411" i="7"/>
  <c r="G1411" i="7"/>
  <c r="H1410" i="7"/>
  <c r="G1410" i="7"/>
  <c r="H1409" i="7"/>
  <c r="G1409" i="7"/>
  <c r="H1408" i="7"/>
  <c r="G1408" i="7"/>
  <c r="H1407" i="7"/>
  <c r="G1407" i="7"/>
  <c r="H1406" i="7"/>
  <c r="G1406" i="7"/>
  <c r="H1405" i="7"/>
  <c r="G1405" i="7"/>
  <c r="H1404" i="7"/>
  <c r="G1404" i="7"/>
  <c r="H1403" i="7"/>
  <c r="G1403" i="7"/>
  <c r="H1402" i="7"/>
  <c r="G1402" i="7"/>
  <c r="H1401" i="7"/>
  <c r="G1401" i="7"/>
  <c r="H1400" i="7"/>
  <c r="G1400" i="7"/>
  <c r="H1399" i="7"/>
  <c r="G1399" i="7"/>
  <c r="H1398" i="7"/>
  <c r="G1398" i="7"/>
  <c r="H1397" i="7"/>
  <c r="G1397" i="7"/>
  <c r="H1396" i="7"/>
  <c r="G1396" i="7"/>
  <c r="H1395" i="7"/>
  <c r="G1395" i="7"/>
  <c r="H1394" i="7"/>
  <c r="G1394" i="7"/>
  <c r="H1393" i="7"/>
  <c r="G1393" i="7"/>
  <c r="H1392" i="7"/>
  <c r="G1392" i="7"/>
  <c r="H1391" i="7"/>
  <c r="G1391" i="7"/>
  <c r="H1390" i="7"/>
  <c r="G1390" i="7"/>
  <c r="H1389" i="7"/>
  <c r="G1389" i="7"/>
  <c r="H1388" i="7"/>
  <c r="G1388" i="7"/>
  <c r="H1387" i="7"/>
  <c r="G1387" i="7"/>
  <c r="H1386" i="7"/>
  <c r="G1386" i="7"/>
  <c r="H1385" i="7"/>
  <c r="G1385" i="7"/>
  <c r="H1384" i="7"/>
  <c r="G1384" i="7"/>
  <c r="H1383" i="7"/>
  <c r="G1383" i="7"/>
  <c r="H1382" i="7"/>
  <c r="G1382" i="7"/>
  <c r="H1381" i="7"/>
  <c r="G1381" i="7"/>
  <c r="H1380" i="7"/>
  <c r="G1380" i="7"/>
  <c r="H1379" i="7"/>
  <c r="G1379" i="7"/>
  <c r="H1378" i="7"/>
  <c r="G1378" i="7"/>
  <c r="H1377" i="7"/>
  <c r="G1377" i="7"/>
  <c r="H1376" i="7"/>
  <c r="G1376" i="7"/>
  <c r="H1375" i="7"/>
  <c r="G1375" i="7"/>
  <c r="H1374" i="7"/>
  <c r="G1374" i="7"/>
  <c r="H1373" i="7"/>
  <c r="G1373" i="7"/>
  <c r="H1372" i="7"/>
  <c r="G1372" i="7"/>
  <c r="H1371" i="7"/>
  <c r="G1371" i="7"/>
  <c r="H1370" i="7"/>
  <c r="G1370" i="7"/>
  <c r="H1369" i="7"/>
  <c r="G1369" i="7"/>
  <c r="H1368" i="7"/>
  <c r="G1368" i="7"/>
  <c r="H1367" i="7"/>
  <c r="G1367" i="7"/>
  <c r="H1366" i="7"/>
  <c r="G1366" i="7"/>
  <c r="H1365" i="7"/>
  <c r="G1365" i="7"/>
  <c r="H1364" i="7"/>
  <c r="G1364" i="7"/>
  <c r="H1363" i="7"/>
  <c r="G1363" i="7"/>
  <c r="H1362" i="7"/>
  <c r="G1362" i="7"/>
  <c r="H1361" i="7"/>
  <c r="G1361" i="7"/>
  <c r="H1360" i="7"/>
  <c r="G1360" i="7"/>
  <c r="H1359" i="7"/>
  <c r="G1359" i="7"/>
  <c r="H1358" i="7"/>
  <c r="G1358" i="7"/>
  <c r="H1357" i="7"/>
  <c r="G1357" i="7"/>
  <c r="H1356" i="7"/>
  <c r="G1356" i="7"/>
  <c r="H1355" i="7"/>
  <c r="G1355" i="7"/>
  <c r="H1354" i="7"/>
  <c r="G1354" i="7"/>
  <c r="H1353" i="7"/>
  <c r="G1353" i="7"/>
  <c r="H1352" i="7"/>
  <c r="G1352" i="7"/>
  <c r="H1351" i="7"/>
  <c r="G1351" i="7"/>
  <c r="H1350" i="7"/>
  <c r="G1350" i="7"/>
  <c r="H1349" i="7"/>
  <c r="G1349" i="7"/>
  <c r="H1348" i="7"/>
  <c r="G1348" i="7"/>
  <c r="H1347" i="7"/>
  <c r="G1347" i="7"/>
  <c r="H1346" i="7"/>
  <c r="G1346" i="7"/>
  <c r="H1345" i="7"/>
  <c r="G1345" i="7"/>
  <c r="H1344" i="7"/>
  <c r="G1344" i="7"/>
  <c r="H1343" i="7"/>
  <c r="G1343" i="7"/>
  <c r="H1342" i="7"/>
  <c r="G1342" i="7"/>
  <c r="H1341" i="7"/>
  <c r="G1341" i="7"/>
  <c r="H1340" i="7"/>
  <c r="G1340" i="7"/>
  <c r="H1339" i="7"/>
  <c r="G1339" i="7"/>
  <c r="H1338" i="7"/>
  <c r="G1338" i="7"/>
  <c r="H1337" i="7"/>
  <c r="G1337" i="7"/>
  <c r="H1336" i="7"/>
  <c r="G1336" i="7"/>
  <c r="H1335" i="7"/>
  <c r="G1335" i="7"/>
  <c r="H1334" i="7"/>
  <c r="G1334" i="7"/>
  <c r="H1333" i="7"/>
  <c r="G1333" i="7"/>
  <c r="H1332" i="7"/>
  <c r="G1332" i="7"/>
  <c r="H1331" i="7"/>
  <c r="G1331" i="7"/>
  <c r="H1330" i="7"/>
  <c r="G1330" i="7"/>
  <c r="H1329" i="7"/>
  <c r="G1329" i="7"/>
  <c r="H1328" i="7"/>
  <c r="G1328" i="7"/>
  <c r="H1327" i="7"/>
  <c r="G1327" i="7"/>
  <c r="H1326" i="7"/>
  <c r="G1326" i="7"/>
  <c r="H1325" i="7"/>
  <c r="G1325" i="7"/>
  <c r="H1324" i="7"/>
  <c r="G1324" i="7"/>
  <c r="H1323" i="7"/>
  <c r="G1323" i="7"/>
  <c r="H1322" i="7"/>
  <c r="G1322" i="7"/>
  <c r="H1321" i="7"/>
  <c r="G1321" i="7"/>
  <c r="H1320" i="7"/>
  <c r="G1320" i="7"/>
  <c r="H1319" i="7"/>
  <c r="G1319" i="7"/>
  <c r="H1318" i="7"/>
  <c r="G1318" i="7"/>
  <c r="H1317" i="7"/>
  <c r="G1317" i="7"/>
  <c r="H1316" i="7"/>
  <c r="G1316" i="7"/>
  <c r="H1315" i="7"/>
  <c r="G1315" i="7"/>
  <c r="H1314" i="7"/>
  <c r="G1314" i="7"/>
  <c r="H1313" i="7"/>
  <c r="G1313" i="7"/>
  <c r="H1312" i="7"/>
  <c r="G1312" i="7"/>
  <c r="H1311" i="7"/>
  <c r="G1311" i="7"/>
  <c r="H1310" i="7"/>
  <c r="G1310" i="7"/>
  <c r="H1309" i="7"/>
  <c r="G1309" i="7"/>
  <c r="H1308" i="7"/>
  <c r="G1308" i="7"/>
  <c r="H1307" i="7"/>
  <c r="G1307" i="7"/>
  <c r="H1306" i="7"/>
  <c r="G1306" i="7"/>
  <c r="H1305" i="7"/>
  <c r="G1305" i="7"/>
  <c r="H1304" i="7"/>
  <c r="G1304" i="7"/>
  <c r="H1303" i="7"/>
  <c r="G1303" i="7"/>
  <c r="H1302" i="7"/>
  <c r="G1302" i="7"/>
  <c r="H1301" i="7"/>
  <c r="G1301" i="7"/>
  <c r="H1300" i="7"/>
  <c r="G1300" i="7"/>
  <c r="H1299" i="7"/>
  <c r="G1299" i="7"/>
  <c r="H1298" i="7"/>
  <c r="G1298" i="7"/>
  <c r="H1297" i="7"/>
  <c r="G1297" i="7"/>
  <c r="H1296" i="7"/>
  <c r="G1296" i="7"/>
  <c r="H1295" i="7"/>
  <c r="G1295" i="7"/>
  <c r="H1294" i="7"/>
  <c r="G1294" i="7"/>
  <c r="H1293" i="7"/>
  <c r="G1293" i="7"/>
  <c r="H1292" i="7"/>
  <c r="G1292" i="7"/>
  <c r="H1291" i="7"/>
  <c r="G1291" i="7"/>
  <c r="H1290" i="7"/>
  <c r="G1290" i="7"/>
  <c r="H1289" i="7"/>
  <c r="G1289" i="7"/>
  <c r="H1288" i="7"/>
  <c r="G1288" i="7"/>
  <c r="H1287" i="7"/>
  <c r="G1287" i="7"/>
  <c r="H1286" i="7"/>
  <c r="G1286" i="7"/>
  <c r="H1285" i="7"/>
  <c r="G1285" i="7"/>
  <c r="H1284" i="7"/>
  <c r="G1284" i="7"/>
  <c r="H1283" i="7"/>
  <c r="G1283" i="7"/>
  <c r="H1282" i="7"/>
  <c r="G1282" i="7"/>
  <c r="H1281" i="7"/>
  <c r="G1281" i="7"/>
  <c r="H1280" i="7"/>
  <c r="G1280" i="7"/>
  <c r="H1279" i="7"/>
  <c r="G1279" i="7"/>
  <c r="H1278" i="7"/>
  <c r="G1278" i="7"/>
  <c r="H1277" i="7"/>
  <c r="G1277" i="7"/>
  <c r="H1276" i="7"/>
  <c r="G1276" i="7"/>
  <c r="H1275" i="7"/>
  <c r="G1275" i="7"/>
  <c r="H1274" i="7"/>
  <c r="G1274" i="7"/>
  <c r="H1273" i="7"/>
  <c r="G1273" i="7"/>
  <c r="H1272" i="7"/>
  <c r="G1272" i="7"/>
  <c r="H1271" i="7"/>
  <c r="G1271" i="7"/>
  <c r="H1270" i="7"/>
  <c r="G1270" i="7"/>
  <c r="H1269" i="7"/>
  <c r="G1269" i="7"/>
  <c r="H1268" i="7"/>
  <c r="G1268" i="7"/>
  <c r="H1267" i="7"/>
  <c r="G1267" i="7"/>
  <c r="H1266" i="7"/>
  <c r="G1266" i="7"/>
  <c r="H1265" i="7"/>
  <c r="G1265" i="7"/>
  <c r="H1264" i="7"/>
  <c r="G1264" i="7"/>
  <c r="H1263" i="7"/>
  <c r="G1263" i="7"/>
  <c r="H1262" i="7"/>
  <c r="G1262" i="7"/>
  <c r="H1261" i="7"/>
  <c r="G1261" i="7"/>
  <c r="H1260" i="7"/>
  <c r="G1260" i="7"/>
  <c r="H1259" i="7"/>
  <c r="G1259" i="7"/>
  <c r="H1258" i="7"/>
  <c r="G1258" i="7"/>
  <c r="H1257" i="7"/>
  <c r="G1257" i="7"/>
  <c r="H1256" i="7"/>
  <c r="G1256" i="7"/>
  <c r="H1255" i="7"/>
  <c r="G1255" i="7"/>
  <c r="H1254" i="7"/>
  <c r="G1254" i="7"/>
  <c r="H1253" i="7"/>
  <c r="G1253" i="7"/>
  <c r="H1252" i="7"/>
  <c r="G1252" i="7"/>
  <c r="H1251" i="7"/>
  <c r="G1251" i="7"/>
  <c r="H1250" i="7"/>
  <c r="G1250" i="7"/>
  <c r="H1249" i="7"/>
  <c r="G1249" i="7"/>
  <c r="H1248" i="7"/>
  <c r="G1248" i="7"/>
  <c r="H1247" i="7"/>
  <c r="G1247" i="7"/>
  <c r="H1246" i="7"/>
  <c r="G1246" i="7"/>
  <c r="H1245" i="7"/>
  <c r="G1245" i="7"/>
  <c r="H1244" i="7"/>
  <c r="G1244" i="7"/>
  <c r="H1243" i="7"/>
  <c r="G1243" i="7"/>
  <c r="H1242" i="7"/>
  <c r="G1242" i="7"/>
  <c r="H1241" i="7"/>
  <c r="G1241" i="7"/>
  <c r="H1240" i="7"/>
  <c r="G1240" i="7"/>
  <c r="H1239" i="7"/>
  <c r="G1239" i="7"/>
  <c r="H1238" i="7"/>
  <c r="G1238" i="7"/>
  <c r="H1237" i="7"/>
  <c r="G1237" i="7"/>
  <c r="H1236" i="7"/>
  <c r="G1236" i="7"/>
  <c r="H1235" i="7"/>
  <c r="G1235" i="7"/>
  <c r="H1234" i="7"/>
  <c r="G1234" i="7"/>
  <c r="H1233" i="7"/>
  <c r="G1233" i="7"/>
  <c r="H1232" i="7"/>
  <c r="G1232" i="7"/>
  <c r="H1231" i="7"/>
  <c r="G1231" i="7"/>
  <c r="H1230" i="7"/>
  <c r="G1230" i="7"/>
  <c r="H1229" i="7"/>
  <c r="G1229" i="7"/>
  <c r="H1228" i="7"/>
  <c r="G1228" i="7"/>
  <c r="H1227" i="7"/>
  <c r="G1227" i="7"/>
  <c r="H1226" i="7"/>
  <c r="G1226" i="7"/>
  <c r="H1225" i="7"/>
  <c r="G1225" i="7"/>
  <c r="H1224" i="7"/>
  <c r="G1224" i="7"/>
  <c r="H1223" i="7"/>
  <c r="G1223" i="7"/>
  <c r="H1222" i="7"/>
  <c r="G1222" i="7"/>
  <c r="H1221" i="7"/>
  <c r="G1221" i="7"/>
  <c r="H1220" i="7"/>
  <c r="G1220" i="7"/>
  <c r="H1219" i="7"/>
  <c r="G1219" i="7"/>
  <c r="H1218" i="7"/>
  <c r="G1218" i="7"/>
  <c r="H1217" i="7"/>
  <c r="G1217" i="7"/>
  <c r="H1216" i="7"/>
  <c r="G1216" i="7"/>
  <c r="H1215" i="7"/>
  <c r="G1215" i="7"/>
  <c r="H1214" i="7"/>
  <c r="G1214" i="7"/>
  <c r="H1213" i="7"/>
  <c r="G1213" i="7"/>
  <c r="H1212" i="7"/>
  <c r="G1212" i="7"/>
  <c r="H1211" i="7"/>
  <c r="G1211" i="7"/>
  <c r="H1210" i="7"/>
  <c r="G1210" i="7"/>
  <c r="H1209" i="7"/>
  <c r="G1209" i="7"/>
  <c r="H1208" i="7"/>
  <c r="G1208" i="7"/>
  <c r="H1207" i="7"/>
  <c r="G1207" i="7"/>
  <c r="H1206" i="7"/>
  <c r="G1206" i="7"/>
  <c r="H1205" i="7"/>
  <c r="G1205" i="7"/>
  <c r="H1204" i="7"/>
  <c r="G1204" i="7"/>
  <c r="H1203" i="7"/>
  <c r="G1203" i="7"/>
  <c r="H1202" i="7"/>
  <c r="G1202" i="7"/>
  <c r="H1201" i="7"/>
  <c r="G1201" i="7"/>
  <c r="H1200" i="7"/>
  <c r="G1200" i="7"/>
  <c r="H1199" i="7"/>
  <c r="G1199" i="7"/>
  <c r="H1198" i="7"/>
  <c r="G1198" i="7"/>
  <c r="H1197" i="7"/>
  <c r="G1197" i="7"/>
  <c r="H1196" i="7"/>
  <c r="G1196" i="7"/>
  <c r="H1195" i="7"/>
  <c r="G1195" i="7"/>
  <c r="H1194" i="7"/>
  <c r="G1194" i="7"/>
  <c r="H1193" i="7"/>
  <c r="G1193" i="7"/>
  <c r="H1192" i="7"/>
  <c r="G1192" i="7"/>
  <c r="H1191" i="7"/>
  <c r="G1191" i="7"/>
  <c r="H1190" i="7"/>
  <c r="G1190" i="7"/>
  <c r="H1189" i="7"/>
  <c r="G1189" i="7"/>
  <c r="H1188" i="7"/>
  <c r="G1188" i="7"/>
  <c r="H1187" i="7"/>
  <c r="G1187" i="7"/>
  <c r="H1186" i="7"/>
  <c r="G1186" i="7"/>
  <c r="H1185" i="7"/>
  <c r="G1185" i="7"/>
  <c r="H1184" i="7"/>
  <c r="G1184" i="7"/>
  <c r="H1183" i="7"/>
  <c r="G1183" i="7"/>
  <c r="H1182" i="7"/>
  <c r="G1182" i="7"/>
  <c r="H1181" i="7"/>
  <c r="G1181" i="7"/>
  <c r="H1180" i="7"/>
  <c r="G1180" i="7"/>
  <c r="H1179" i="7"/>
  <c r="G1179" i="7"/>
  <c r="H1178" i="7"/>
  <c r="G1178" i="7"/>
  <c r="H1177" i="7"/>
  <c r="G1177" i="7"/>
  <c r="H1176" i="7"/>
  <c r="G1176" i="7"/>
  <c r="H1175" i="7"/>
  <c r="G1175" i="7"/>
  <c r="H1174" i="7"/>
  <c r="G1174" i="7"/>
  <c r="H1173" i="7"/>
  <c r="G1173" i="7"/>
  <c r="H1172" i="7"/>
  <c r="G1172" i="7"/>
  <c r="H1171" i="7"/>
  <c r="G1171" i="7"/>
  <c r="H1170" i="7"/>
  <c r="G1170" i="7"/>
  <c r="H1169" i="7"/>
  <c r="G1169" i="7"/>
  <c r="H1168" i="7"/>
  <c r="G1168" i="7"/>
  <c r="H1167" i="7"/>
  <c r="G1167" i="7"/>
  <c r="H1166" i="7"/>
  <c r="G1166" i="7"/>
  <c r="H1165" i="7"/>
  <c r="G1165" i="7"/>
  <c r="H1164" i="7"/>
  <c r="G1164" i="7"/>
  <c r="H1163" i="7"/>
  <c r="G1163" i="7"/>
  <c r="H1162" i="7"/>
  <c r="G1162" i="7"/>
  <c r="H1161" i="7"/>
  <c r="G1161" i="7"/>
  <c r="H1160" i="7"/>
  <c r="G1160" i="7"/>
  <c r="H1159" i="7"/>
  <c r="G1159" i="7"/>
  <c r="H1158" i="7"/>
  <c r="G1158" i="7"/>
  <c r="H1157" i="7"/>
  <c r="G1157" i="7"/>
  <c r="H1156" i="7"/>
  <c r="G1156" i="7"/>
  <c r="H1155" i="7"/>
  <c r="G1155" i="7"/>
  <c r="H1154" i="7"/>
  <c r="G1154" i="7"/>
  <c r="H1153" i="7"/>
  <c r="G1153" i="7"/>
  <c r="H1152" i="7"/>
  <c r="G1152" i="7"/>
  <c r="H1151" i="7"/>
  <c r="G1151" i="7"/>
  <c r="H1150" i="7"/>
  <c r="G1150" i="7"/>
  <c r="H1149" i="7"/>
  <c r="G1149" i="7"/>
  <c r="H1148" i="7"/>
  <c r="G1148" i="7"/>
  <c r="H1147" i="7"/>
  <c r="G1147" i="7"/>
  <c r="H1146" i="7"/>
  <c r="G1146" i="7"/>
  <c r="H1145" i="7"/>
  <c r="G1145" i="7"/>
  <c r="H1144" i="7"/>
  <c r="G1144" i="7"/>
  <c r="H1143" i="7"/>
  <c r="G1143" i="7"/>
  <c r="H1142" i="7"/>
  <c r="G1142" i="7"/>
  <c r="H1141" i="7"/>
  <c r="G1141" i="7"/>
  <c r="H1140" i="7"/>
  <c r="G1140" i="7"/>
  <c r="H1139" i="7"/>
  <c r="G1139" i="7"/>
  <c r="H1138" i="7"/>
  <c r="G1138" i="7"/>
  <c r="H1137" i="7"/>
  <c r="G1137" i="7"/>
  <c r="H1136" i="7"/>
  <c r="G1136" i="7"/>
  <c r="H1135" i="7"/>
  <c r="G1135" i="7"/>
  <c r="H1134" i="7"/>
  <c r="G1134" i="7"/>
  <c r="H1133" i="7"/>
  <c r="G1133" i="7"/>
  <c r="H1132" i="7"/>
  <c r="G1132" i="7"/>
  <c r="H1131" i="7"/>
  <c r="G1131" i="7"/>
  <c r="H1130" i="7"/>
  <c r="G1130" i="7"/>
  <c r="H1129" i="7"/>
  <c r="G1129" i="7"/>
  <c r="H1128" i="7"/>
  <c r="G1128" i="7"/>
  <c r="H1127" i="7"/>
  <c r="G1127" i="7"/>
  <c r="H1126" i="7"/>
  <c r="G1126" i="7"/>
  <c r="H1125" i="7"/>
  <c r="G1125" i="7"/>
  <c r="H1124" i="7"/>
  <c r="G1124" i="7"/>
  <c r="H1123" i="7"/>
  <c r="G1123" i="7"/>
  <c r="H1122" i="7"/>
  <c r="G1122" i="7"/>
  <c r="H1121" i="7"/>
  <c r="G1121" i="7"/>
  <c r="H1120" i="7"/>
  <c r="G1120" i="7"/>
  <c r="H1119" i="7"/>
  <c r="G1119" i="7"/>
  <c r="H1118" i="7"/>
  <c r="G1118" i="7"/>
  <c r="H1117" i="7"/>
  <c r="G1117" i="7"/>
  <c r="H1116" i="7"/>
  <c r="G1116" i="7"/>
  <c r="H1115" i="7"/>
  <c r="G1115" i="7"/>
  <c r="H1114" i="7"/>
  <c r="G1114" i="7"/>
  <c r="H1113" i="7"/>
  <c r="G1113" i="7"/>
  <c r="H1112" i="7"/>
  <c r="G1112" i="7"/>
  <c r="H1111" i="7"/>
  <c r="G1111" i="7"/>
  <c r="H1110" i="7"/>
  <c r="G1110" i="7"/>
  <c r="H1109" i="7"/>
  <c r="G1109" i="7"/>
  <c r="H1108" i="7"/>
  <c r="G1108" i="7"/>
  <c r="H1107" i="7"/>
  <c r="G1107" i="7"/>
  <c r="H1106" i="7"/>
  <c r="G1106" i="7"/>
  <c r="H1105" i="7"/>
  <c r="G1105" i="7"/>
  <c r="H1104" i="7"/>
  <c r="G1104" i="7"/>
  <c r="H1103" i="7"/>
  <c r="G1103" i="7"/>
  <c r="H1102" i="7"/>
  <c r="G1102" i="7"/>
  <c r="H1101" i="7"/>
  <c r="G1101" i="7"/>
  <c r="H1100" i="7"/>
  <c r="G1100" i="7"/>
  <c r="H1099" i="7"/>
  <c r="G1099" i="7"/>
  <c r="H1098" i="7"/>
  <c r="G1098" i="7"/>
  <c r="H1097" i="7"/>
  <c r="G1097" i="7"/>
  <c r="H1096" i="7"/>
  <c r="G1096" i="7"/>
  <c r="H1095" i="7"/>
  <c r="G1095" i="7"/>
  <c r="H1094" i="7"/>
  <c r="G1094" i="7"/>
  <c r="H1093" i="7"/>
  <c r="G1093" i="7"/>
  <c r="H1092" i="7"/>
  <c r="G1092" i="7"/>
  <c r="H1091" i="7"/>
  <c r="G1091" i="7"/>
  <c r="H1090" i="7"/>
  <c r="G1090" i="7"/>
  <c r="H1089" i="7"/>
  <c r="G1089" i="7"/>
  <c r="H1088" i="7"/>
  <c r="G1088" i="7"/>
  <c r="H1087" i="7"/>
  <c r="G1087" i="7"/>
  <c r="H1086" i="7"/>
  <c r="G1086" i="7"/>
  <c r="H1085" i="7"/>
  <c r="G1085" i="7"/>
  <c r="H1084" i="7"/>
  <c r="G1084" i="7"/>
  <c r="H1083" i="7"/>
  <c r="G1083" i="7"/>
  <c r="H1082" i="7"/>
  <c r="G1082" i="7"/>
  <c r="H1081" i="7"/>
  <c r="G1081" i="7"/>
  <c r="H1080" i="7"/>
  <c r="G1080" i="7"/>
  <c r="H1079" i="7"/>
  <c r="G1079" i="7"/>
  <c r="H1078" i="7"/>
  <c r="G1078" i="7"/>
  <c r="H1077" i="7"/>
  <c r="G1077" i="7"/>
  <c r="H1076" i="7"/>
  <c r="G1076" i="7"/>
  <c r="H1075" i="7"/>
  <c r="G1075" i="7"/>
  <c r="H1074" i="7"/>
  <c r="G1074" i="7"/>
  <c r="H1073" i="7"/>
  <c r="G1073" i="7"/>
  <c r="H1072" i="7"/>
  <c r="G1072" i="7"/>
  <c r="H1071" i="7"/>
  <c r="G1071" i="7"/>
  <c r="H1070" i="7"/>
  <c r="G1070" i="7"/>
  <c r="H1069" i="7"/>
  <c r="G1069" i="7"/>
  <c r="H1068" i="7"/>
  <c r="G1068" i="7"/>
  <c r="H1067" i="7"/>
  <c r="G1067" i="7"/>
  <c r="H1066" i="7"/>
  <c r="G1066" i="7"/>
  <c r="H1065" i="7"/>
  <c r="G1065" i="7"/>
  <c r="H1064" i="7"/>
  <c r="G1064" i="7"/>
  <c r="H1063" i="7"/>
  <c r="G1063" i="7"/>
  <c r="H1062" i="7"/>
  <c r="G1062" i="7"/>
  <c r="H1061" i="7"/>
  <c r="G1061" i="7"/>
  <c r="H1060" i="7"/>
  <c r="G1060" i="7"/>
  <c r="H1059" i="7"/>
  <c r="G1059" i="7"/>
  <c r="H1058" i="7"/>
  <c r="G1058" i="7"/>
  <c r="H1057" i="7"/>
  <c r="G1057" i="7"/>
  <c r="H1056" i="7"/>
  <c r="G1056" i="7"/>
  <c r="H1055" i="7"/>
  <c r="G1055" i="7"/>
  <c r="H1054" i="7"/>
  <c r="G1054" i="7"/>
  <c r="H1053" i="7"/>
  <c r="G1053" i="7"/>
  <c r="H1052" i="7"/>
  <c r="G1052" i="7"/>
  <c r="H1051" i="7"/>
  <c r="G1051" i="7"/>
  <c r="H1050" i="7"/>
  <c r="G1050" i="7"/>
  <c r="H1049" i="7"/>
  <c r="G1049" i="7"/>
  <c r="H1048" i="7"/>
  <c r="G1048" i="7"/>
  <c r="H1047" i="7"/>
  <c r="G1047" i="7"/>
  <c r="H1046" i="7"/>
  <c r="G1046" i="7"/>
  <c r="H1045" i="7"/>
  <c r="G1045" i="7"/>
  <c r="H1044" i="7"/>
  <c r="G1044" i="7"/>
  <c r="H1043" i="7"/>
  <c r="G1043" i="7"/>
  <c r="H1042" i="7"/>
  <c r="G1042" i="7"/>
  <c r="H1041" i="7"/>
  <c r="G1041" i="7"/>
  <c r="H1040" i="7"/>
  <c r="G1040" i="7"/>
  <c r="H1039" i="7"/>
  <c r="G1039" i="7"/>
  <c r="H1038" i="7"/>
  <c r="G1038" i="7"/>
  <c r="H1037" i="7"/>
  <c r="G1037" i="7"/>
  <c r="H1036" i="7"/>
  <c r="G1036" i="7"/>
  <c r="H1035" i="7"/>
  <c r="G1035" i="7"/>
  <c r="H1034" i="7"/>
  <c r="G1034" i="7"/>
  <c r="H1033" i="7"/>
  <c r="G1033" i="7"/>
  <c r="H1032" i="7"/>
  <c r="G1032" i="7"/>
  <c r="H1031" i="7"/>
  <c r="G1031" i="7"/>
  <c r="H1030" i="7"/>
  <c r="G1030" i="7"/>
  <c r="H1029" i="7"/>
  <c r="G1029" i="7"/>
  <c r="H1028" i="7"/>
  <c r="G1028" i="7"/>
  <c r="H1027" i="7"/>
  <c r="G1027" i="7"/>
  <c r="H1026" i="7"/>
  <c r="G1026" i="7"/>
  <c r="H1025" i="7"/>
  <c r="G1025" i="7"/>
  <c r="H1024" i="7"/>
  <c r="G1024" i="7"/>
  <c r="H1023" i="7"/>
  <c r="G1023" i="7"/>
  <c r="H1022" i="7"/>
  <c r="G1022" i="7"/>
  <c r="H1021" i="7"/>
  <c r="G1021" i="7"/>
  <c r="H1020" i="7"/>
  <c r="G1020" i="7"/>
  <c r="H1019" i="7"/>
  <c r="G1019" i="7"/>
  <c r="H1018" i="7"/>
  <c r="G1018" i="7"/>
  <c r="H1017" i="7"/>
  <c r="G1017" i="7"/>
  <c r="H1016" i="7"/>
  <c r="G1016" i="7"/>
  <c r="H1015" i="7"/>
  <c r="G1015" i="7"/>
  <c r="H1014" i="7"/>
  <c r="G1014" i="7"/>
  <c r="H1013" i="7"/>
  <c r="G1013" i="7"/>
  <c r="H1012" i="7"/>
  <c r="G1012" i="7"/>
  <c r="H1011" i="7"/>
  <c r="G1011" i="7"/>
  <c r="H1010" i="7"/>
  <c r="G1010" i="7"/>
  <c r="H1009" i="7"/>
  <c r="G1009" i="7"/>
  <c r="H1008" i="7"/>
  <c r="G1008" i="7"/>
  <c r="H1007" i="7"/>
  <c r="G1007" i="7"/>
  <c r="H1006" i="7"/>
  <c r="G1006" i="7"/>
  <c r="H1005" i="7"/>
  <c r="G1005" i="7"/>
  <c r="H1004" i="7"/>
  <c r="G1004" i="7"/>
  <c r="H1003" i="7"/>
  <c r="G1003" i="7"/>
  <c r="H1002" i="7"/>
  <c r="G1002" i="7"/>
  <c r="H1001" i="7"/>
  <c r="G1001" i="7"/>
  <c r="H1000" i="7"/>
  <c r="G1000" i="7"/>
  <c r="H999" i="7"/>
  <c r="G999" i="7"/>
  <c r="H998" i="7"/>
  <c r="G998" i="7"/>
  <c r="H997" i="7"/>
  <c r="G997" i="7"/>
  <c r="H996" i="7"/>
  <c r="G996" i="7"/>
  <c r="H995" i="7"/>
  <c r="G995" i="7"/>
  <c r="H994" i="7"/>
  <c r="G994" i="7"/>
  <c r="H993" i="7"/>
  <c r="G993" i="7"/>
  <c r="H992" i="7"/>
  <c r="G992" i="7"/>
  <c r="H991" i="7"/>
  <c r="G991" i="7"/>
  <c r="H990" i="7"/>
  <c r="G990" i="7"/>
  <c r="H989" i="7"/>
  <c r="G989" i="7"/>
  <c r="H988" i="7"/>
  <c r="G988" i="7"/>
  <c r="H987" i="7"/>
  <c r="G987" i="7"/>
  <c r="H986" i="7"/>
  <c r="G986" i="7"/>
  <c r="H985" i="7"/>
  <c r="G985" i="7"/>
  <c r="H984" i="7"/>
  <c r="G984" i="7"/>
  <c r="H983" i="7"/>
  <c r="G983" i="7"/>
  <c r="H982" i="7"/>
  <c r="G982" i="7"/>
  <c r="H981" i="7"/>
  <c r="G981" i="7"/>
  <c r="H980" i="7"/>
  <c r="G980" i="7"/>
  <c r="H979" i="7"/>
  <c r="G979" i="7"/>
  <c r="H978" i="7"/>
  <c r="G978" i="7"/>
  <c r="H977" i="7"/>
  <c r="G977" i="7"/>
  <c r="H976" i="7"/>
  <c r="G976" i="7"/>
  <c r="H975" i="7"/>
  <c r="G975" i="7"/>
  <c r="H974" i="7"/>
  <c r="G974" i="7"/>
  <c r="H973" i="7"/>
  <c r="G973" i="7"/>
  <c r="H972" i="7"/>
  <c r="G972" i="7"/>
  <c r="H971" i="7"/>
  <c r="G971" i="7"/>
  <c r="H970" i="7"/>
  <c r="G970" i="7"/>
  <c r="H969" i="7"/>
  <c r="G969" i="7"/>
  <c r="H968" i="7"/>
  <c r="G968" i="7"/>
  <c r="H967" i="7"/>
  <c r="G967" i="7"/>
  <c r="H966" i="7"/>
  <c r="G966" i="7"/>
  <c r="H965" i="7"/>
  <c r="G965" i="7"/>
  <c r="H964" i="7"/>
  <c r="G964" i="7"/>
  <c r="H963" i="7"/>
  <c r="G963" i="7"/>
  <c r="H962" i="7"/>
  <c r="G962" i="7"/>
  <c r="H961" i="7"/>
  <c r="G961" i="7"/>
  <c r="H960" i="7"/>
  <c r="G960" i="7"/>
  <c r="H959" i="7"/>
  <c r="G959" i="7"/>
  <c r="H958" i="7"/>
  <c r="G958" i="7"/>
  <c r="H957" i="7"/>
  <c r="G957" i="7"/>
  <c r="H956" i="7"/>
  <c r="G956" i="7"/>
  <c r="H955" i="7"/>
  <c r="G955" i="7"/>
  <c r="H954" i="7"/>
  <c r="G954" i="7"/>
  <c r="H953" i="7"/>
  <c r="G953" i="7"/>
  <c r="H952" i="7"/>
  <c r="G952" i="7"/>
  <c r="H951" i="7"/>
  <c r="G951" i="7"/>
  <c r="H950" i="7"/>
  <c r="G950" i="7"/>
  <c r="H949" i="7"/>
  <c r="G949" i="7"/>
  <c r="H948" i="7"/>
  <c r="G948" i="7"/>
  <c r="H947" i="7"/>
  <c r="G947" i="7"/>
  <c r="H946" i="7"/>
  <c r="G946" i="7"/>
  <c r="H945" i="7"/>
  <c r="G945" i="7"/>
  <c r="H944" i="7"/>
  <c r="G944" i="7"/>
  <c r="H943" i="7"/>
  <c r="G943" i="7"/>
  <c r="H942" i="7"/>
  <c r="G942" i="7"/>
  <c r="H941" i="7"/>
  <c r="G941" i="7"/>
  <c r="H940" i="7"/>
  <c r="G940" i="7"/>
  <c r="H939" i="7"/>
  <c r="G939" i="7"/>
  <c r="H938" i="7"/>
  <c r="G938" i="7"/>
  <c r="H937" i="7"/>
  <c r="G937" i="7"/>
  <c r="H936" i="7"/>
  <c r="G936" i="7"/>
  <c r="H935" i="7"/>
  <c r="G935" i="7"/>
  <c r="H934" i="7"/>
  <c r="G934" i="7"/>
  <c r="H933" i="7"/>
  <c r="G933" i="7"/>
  <c r="H932" i="7"/>
  <c r="G932" i="7"/>
  <c r="H931" i="7"/>
  <c r="G931" i="7"/>
  <c r="H930" i="7"/>
  <c r="G930" i="7"/>
  <c r="H929" i="7"/>
  <c r="G929" i="7"/>
  <c r="H928" i="7"/>
  <c r="G928" i="7"/>
  <c r="H927" i="7"/>
  <c r="G927" i="7"/>
  <c r="H926" i="7"/>
  <c r="G926" i="7"/>
  <c r="H925" i="7"/>
  <c r="G925" i="7"/>
  <c r="H924" i="7"/>
  <c r="G924" i="7"/>
  <c r="H923" i="7"/>
  <c r="G923" i="7"/>
  <c r="H922" i="7"/>
  <c r="G922" i="7"/>
  <c r="H921" i="7"/>
  <c r="G921" i="7"/>
  <c r="H920" i="7"/>
  <c r="G920" i="7"/>
  <c r="H919" i="7"/>
  <c r="G919" i="7"/>
  <c r="H918" i="7"/>
  <c r="G918" i="7"/>
  <c r="H917" i="7"/>
  <c r="G917" i="7"/>
  <c r="H916" i="7"/>
  <c r="G916" i="7"/>
  <c r="H915" i="7"/>
  <c r="G915" i="7"/>
  <c r="H914" i="7"/>
  <c r="G914" i="7"/>
  <c r="H913" i="7"/>
  <c r="G913" i="7"/>
  <c r="H912" i="7"/>
  <c r="G912" i="7"/>
  <c r="H911" i="7"/>
  <c r="G911" i="7"/>
  <c r="H910" i="7"/>
  <c r="G910" i="7"/>
  <c r="H909" i="7"/>
  <c r="G909" i="7"/>
  <c r="H908" i="7"/>
  <c r="G908" i="7"/>
  <c r="H907" i="7"/>
  <c r="G907" i="7"/>
  <c r="H906" i="7"/>
  <c r="G906" i="7"/>
  <c r="H905" i="7"/>
  <c r="G905" i="7"/>
  <c r="H904" i="7"/>
  <c r="G904" i="7"/>
  <c r="H903" i="7"/>
  <c r="G903" i="7"/>
  <c r="H902" i="7"/>
  <c r="G902" i="7"/>
  <c r="H901" i="7"/>
  <c r="G901" i="7"/>
  <c r="H900" i="7"/>
  <c r="G900" i="7"/>
  <c r="H899" i="7"/>
  <c r="G899" i="7"/>
  <c r="H898" i="7"/>
  <c r="G898" i="7"/>
  <c r="H897" i="7"/>
  <c r="G897" i="7"/>
  <c r="H896" i="7"/>
  <c r="G896" i="7"/>
  <c r="H895" i="7"/>
  <c r="G895" i="7"/>
  <c r="H894" i="7"/>
  <c r="G894" i="7"/>
  <c r="H893" i="7"/>
  <c r="G893" i="7"/>
  <c r="H892" i="7"/>
  <c r="G892" i="7"/>
  <c r="H891" i="7"/>
  <c r="G891" i="7"/>
  <c r="H890" i="7"/>
  <c r="G890" i="7"/>
  <c r="H889" i="7"/>
  <c r="G889" i="7"/>
  <c r="H888" i="7"/>
  <c r="G888" i="7"/>
  <c r="H887" i="7"/>
  <c r="G887" i="7"/>
  <c r="H886" i="7"/>
  <c r="G886" i="7"/>
  <c r="H885" i="7"/>
  <c r="G885" i="7"/>
  <c r="H884" i="7"/>
  <c r="G884" i="7"/>
  <c r="H883" i="7"/>
  <c r="G883" i="7"/>
  <c r="H882" i="7"/>
  <c r="G882" i="7"/>
  <c r="H881" i="7"/>
  <c r="G881" i="7"/>
  <c r="H880" i="7"/>
  <c r="G880" i="7"/>
  <c r="H879" i="7"/>
  <c r="G879" i="7"/>
  <c r="H878" i="7"/>
  <c r="G878" i="7"/>
  <c r="H877" i="7"/>
  <c r="G877" i="7"/>
  <c r="H876" i="7"/>
  <c r="G876" i="7"/>
  <c r="H875" i="7"/>
  <c r="G875" i="7"/>
  <c r="H874" i="7"/>
  <c r="G874" i="7"/>
  <c r="H873" i="7"/>
  <c r="G873" i="7"/>
  <c r="H872" i="7"/>
  <c r="G872" i="7"/>
  <c r="H871" i="7"/>
  <c r="G871" i="7"/>
  <c r="H870" i="7"/>
  <c r="G870" i="7"/>
  <c r="H869" i="7"/>
  <c r="G869" i="7"/>
  <c r="H868" i="7"/>
  <c r="G868" i="7"/>
  <c r="H867" i="7"/>
  <c r="G867" i="7"/>
  <c r="H866" i="7"/>
  <c r="G866" i="7"/>
  <c r="H865" i="7"/>
  <c r="G865" i="7"/>
  <c r="H864" i="7"/>
  <c r="G864" i="7"/>
  <c r="H863" i="7"/>
  <c r="G863" i="7"/>
  <c r="H862" i="7"/>
  <c r="G862" i="7"/>
  <c r="H861" i="7"/>
  <c r="G861" i="7"/>
  <c r="H860" i="7"/>
  <c r="G860" i="7"/>
  <c r="H859" i="7"/>
  <c r="G859" i="7"/>
  <c r="H858" i="7"/>
  <c r="G858" i="7"/>
  <c r="H857" i="7"/>
  <c r="G857" i="7"/>
  <c r="H856" i="7"/>
  <c r="G856" i="7"/>
  <c r="H855" i="7"/>
  <c r="G855" i="7"/>
  <c r="H854" i="7"/>
  <c r="G854" i="7"/>
  <c r="H853" i="7"/>
  <c r="G853" i="7"/>
  <c r="H852" i="7"/>
  <c r="G852" i="7"/>
  <c r="H851" i="7"/>
  <c r="G851" i="7"/>
  <c r="H850" i="7"/>
  <c r="G850" i="7"/>
  <c r="H849" i="7"/>
  <c r="G849" i="7"/>
  <c r="H848" i="7"/>
  <c r="G848" i="7"/>
  <c r="H847" i="7"/>
  <c r="G847" i="7"/>
  <c r="H846" i="7"/>
  <c r="G846" i="7"/>
  <c r="H845" i="7"/>
  <c r="G845" i="7"/>
  <c r="H844" i="7"/>
  <c r="G844" i="7"/>
  <c r="H843" i="7"/>
  <c r="G843" i="7"/>
  <c r="H842" i="7"/>
  <c r="G842" i="7"/>
  <c r="H841" i="7"/>
  <c r="G841" i="7"/>
  <c r="H840" i="7"/>
  <c r="G840" i="7"/>
  <c r="H839" i="7"/>
  <c r="G839" i="7"/>
  <c r="H838" i="7"/>
  <c r="G838" i="7"/>
  <c r="H837" i="7"/>
  <c r="G837" i="7"/>
  <c r="H836" i="7"/>
  <c r="G836" i="7"/>
  <c r="H835" i="7"/>
  <c r="G835" i="7"/>
  <c r="H834" i="7"/>
  <c r="G834" i="7"/>
  <c r="H833" i="7"/>
  <c r="G833" i="7"/>
  <c r="H832" i="7"/>
  <c r="G832" i="7"/>
  <c r="H831" i="7"/>
  <c r="G831" i="7"/>
  <c r="H830" i="7"/>
  <c r="G830" i="7"/>
  <c r="H829" i="7"/>
  <c r="G829" i="7"/>
  <c r="H828" i="7"/>
  <c r="G828" i="7"/>
  <c r="H827" i="7"/>
  <c r="G827" i="7"/>
  <c r="H826" i="7"/>
  <c r="G826" i="7"/>
  <c r="H825" i="7"/>
  <c r="G825" i="7"/>
  <c r="H824" i="7"/>
  <c r="G824" i="7"/>
  <c r="H823" i="7"/>
  <c r="G823" i="7"/>
  <c r="H822" i="7"/>
  <c r="G822" i="7"/>
  <c r="H821" i="7"/>
  <c r="G821" i="7"/>
  <c r="H820" i="7"/>
  <c r="G820" i="7"/>
  <c r="H819" i="7"/>
  <c r="G819" i="7"/>
  <c r="H818" i="7"/>
  <c r="G818" i="7"/>
  <c r="H817" i="7"/>
  <c r="G817" i="7"/>
  <c r="H816" i="7"/>
  <c r="G816" i="7"/>
  <c r="H815" i="7"/>
  <c r="G815" i="7"/>
  <c r="H814" i="7"/>
  <c r="G814" i="7"/>
  <c r="H813" i="7"/>
  <c r="G813" i="7"/>
  <c r="H812" i="7"/>
  <c r="G812" i="7"/>
  <c r="H811" i="7"/>
  <c r="G811" i="7"/>
  <c r="H810" i="7"/>
  <c r="G810" i="7"/>
  <c r="H809" i="7"/>
  <c r="G809" i="7"/>
  <c r="H808" i="7"/>
  <c r="G808" i="7"/>
  <c r="H807" i="7"/>
  <c r="G807" i="7"/>
  <c r="H806" i="7"/>
  <c r="G806" i="7"/>
  <c r="H805" i="7"/>
  <c r="G805" i="7"/>
  <c r="H804" i="7"/>
  <c r="G804" i="7"/>
  <c r="H803" i="7"/>
  <c r="G803" i="7"/>
  <c r="H802" i="7"/>
  <c r="G802" i="7"/>
  <c r="H801" i="7"/>
  <c r="G801" i="7"/>
  <c r="H800" i="7"/>
  <c r="G800" i="7"/>
  <c r="H799" i="7"/>
  <c r="G799" i="7"/>
  <c r="H798" i="7"/>
  <c r="G798" i="7"/>
  <c r="H797" i="7"/>
  <c r="G797" i="7"/>
  <c r="H796" i="7"/>
  <c r="G796" i="7"/>
  <c r="H795" i="7"/>
  <c r="G795" i="7"/>
  <c r="H794" i="7"/>
  <c r="G794" i="7"/>
  <c r="H793" i="7"/>
  <c r="G793" i="7"/>
  <c r="H792" i="7"/>
  <c r="G792" i="7"/>
  <c r="H791" i="7"/>
  <c r="G791" i="7"/>
  <c r="H790" i="7"/>
  <c r="G790" i="7"/>
  <c r="H789" i="7"/>
  <c r="G789" i="7"/>
  <c r="H788" i="7"/>
  <c r="G788" i="7"/>
  <c r="H787" i="7"/>
  <c r="G787" i="7"/>
  <c r="H786" i="7"/>
  <c r="G786" i="7"/>
  <c r="H785" i="7"/>
  <c r="G785" i="7"/>
  <c r="H784" i="7"/>
  <c r="G784" i="7"/>
  <c r="H783" i="7"/>
  <c r="G783" i="7"/>
  <c r="H782" i="7"/>
  <c r="G782" i="7"/>
  <c r="H781" i="7"/>
  <c r="G781" i="7"/>
  <c r="H780" i="7"/>
  <c r="G780" i="7"/>
  <c r="H779" i="7"/>
  <c r="G779" i="7"/>
  <c r="H778" i="7"/>
  <c r="G778" i="7"/>
  <c r="H777" i="7"/>
  <c r="G777" i="7"/>
  <c r="H776" i="7"/>
  <c r="G776" i="7"/>
  <c r="H775" i="7"/>
  <c r="G775" i="7"/>
  <c r="H774" i="7"/>
  <c r="G774" i="7"/>
  <c r="H773" i="7"/>
  <c r="G773" i="7"/>
  <c r="H772" i="7"/>
  <c r="G772" i="7"/>
  <c r="H771" i="7"/>
  <c r="G771" i="7"/>
  <c r="H770" i="7"/>
  <c r="G770" i="7"/>
  <c r="H769" i="7"/>
  <c r="G769" i="7"/>
  <c r="H768" i="7"/>
  <c r="G768" i="7"/>
  <c r="H767" i="7"/>
  <c r="G767" i="7"/>
  <c r="H766" i="7"/>
  <c r="G766" i="7"/>
  <c r="H765" i="7"/>
  <c r="G765" i="7"/>
  <c r="H764" i="7"/>
  <c r="G764" i="7"/>
  <c r="H763" i="7"/>
  <c r="G763" i="7"/>
  <c r="H762" i="7"/>
  <c r="G762" i="7"/>
  <c r="H761" i="7"/>
  <c r="G761" i="7"/>
  <c r="H760" i="7"/>
  <c r="G760" i="7"/>
  <c r="H759" i="7"/>
  <c r="G759" i="7"/>
  <c r="H758" i="7"/>
  <c r="G758" i="7"/>
  <c r="H757" i="7"/>
  <c r="G757" i="7"/>
  <c r="H756" i="7"/>
  <c r="G756" i="7"/>
  <c r="H755" i="7"/>
  <c r="G755" i="7"/>
  <c r="H754" i="7"/>
  <c r="G754" i="7"/>
  <c r="H753" i="7"/>
  <c r="G753" i="7"/>
  <c r="H752" i="7"/>
  <c r="G752" i="7"/>
  <c r="H751" i="7"/>
  <c r="G751" i="7"/>
  <c r="H750" i="7"/>
  <c r="G750" i="7"/>
  <c r="H749" i="7"/>
  <c r="G749" i="7"/>
  <c r="H748" i="7"/>
  <c r="G748" i="7"/>
  <c r="H747" i="7"/>
  <c r="G747" i="7"/>
  <c r="H746" i="7"/>
  <c r="G746" i="7"/>
  <c r="H745" i="7"/>
  <c r="G745" i="7"/>
  <c r="H744" i="7"/>
  <c r="G744" i="7"/>
  <c r="H743" i="7"/>
  <c r="G743" i="7"/>
  <c r="H742" i="7"/>
  <c r="G742" i="7"/>
  <c r="H741" i="7"/>
  <c r="G741" i="7"/>
  <c r="H740" i="7"/>
  <c r="G740" i="7"/>
  <c r="H739" i="7"/>
  <c r="G739" i="7"/>
  <c r="H738" i="7"/>
  <c r="G738" i="7"/>
  <c r="H737" i="7"/>
  <c r="G737" i="7"/>
  <c r="H736" i="7"/>
  <c r="G736" i="7"/>
  <c r="H735" i="7"/>
  <c r="G735" i="7"/>
  <c r="H734" i="7"/>
  <c r="G734" i="7"/>
  <c r="H733" i="7"/>
  <c r="G733" i="7"/>
  <c r="H732" i="7"/>
  <c r="G732" i="7"/>
  <c r="H731" i="7"/>
  <c r="G731" i="7"/>
  <c r="H730" i="7"/>
  <c r="G730" i="7"/>
  <c r="H729" i="7"/>
  <c r="G729" i="7"/>
  <c r="H728" i="7"/>
  <c r="G728" i="7"/>
  <c r="H727" i="7"/>
  <c r="G727" i="7"/>
  <c r="H726" i="7"/>
  <c r="G726" i="7"/>
  <c r="H725" i="7"/>
  <c r="G725" i="7"/>
  <c r="H724" i="7"/>
  <c r="G724" i="7"/>
  <c r="H723" i="7"/>
  <c r="G723" i="7"/>
  <c r="H722" i="7"/>
  <c r="G722" i="7"/>
  <c r="H721" i="7"/>
  <c r="G721" i="7"/>
  <c r="H720" i="7"/>
  <c r="G720" i="7"/>
  <c r="H719" i="7"/>
  <c r="G719" i="7"/>
  <c r="H718" i="7"/>
  <c r="G718" i="7"/>
  <c r="H717" i="7"/>
  <c r="G717" i="7"/>
  <c r="H716" i="7"/>
  <c r="G716" i="7"/>
  <c r="H715" i="7"/>
  <c r="G715" i="7"/>
  <c r="H714" i="7"/>
  <c r="G714" i="7"/>
  <c r="H713" i="7"/>
  <c r="G713" i="7"/>
  <c r="H712" i="7"/>
  <c r="G712" i="7"/>
  <c r="H711" i="7"/>
  <c r="G711" i="7"/>
  <c r="H710" i="7"/>
  <c r="G710" i="7"/>
  <c r="H709" i="7"/>
  <c r="G709" i="7"/>
  <c r="H708" i="7"/>
  <c r="G708" i="7"/>
  <c r="H707" i="7"/>
  <c r="G707" i="7"/>
  <c r="H706" i="7"/>
  <c r="G706" i="7"/>
  <c r="H705" i="7"/>
  <c r="G705" i="7"/>
  <c r="H704" i="7"/>
  <c r="G704" i="7"/>
  <c r="H703" i="7"/>
  <c r="G703" i="7"/>
  <c r="H702" i="7"/>
  <c r="G702" i="7"/>
  <c r="H701" i="7"/>
  <c r="G701" i="7"/>
  <c r="H700" i="7"/>
  <c r="G700" i="7"/>
  <c r="H699" i="7"/>
  <c r="G699" i="7"/>
  <c r="H698" i="7"/>
  <c r="G698" i="7"/>
  <c r="H697" i="7"/>
  <c r="G697" i="7"/>
  <c r="H696" i="7"/>
  <c r="G696" i="7"/>
  <c r="H695" i="7"/>
  <c r="G695" i="7"/>
  <c r="H694" i="7"/>
  <c r="G694" i="7"/>
  <c r="H693" i="7"/>
  <c r="G693" i="7"/>
  <c r="H692" i="7"/>
  <c r="G692" i="7"/>
  <c r="H691" i="7"/>
  <c r="G691" i="7"/>
  <c r="H690" i="7"/>
  <c r="G690" i="7"/>
  <c r="H689" i="7"/>
  <c r="G689" i="7"/>
  <c r="H688" i="7"/>
  <c r="G688" i="7"/>
  <c r="H687" i="7"/>
  <c r="G687" i="7"/>
  <c r="H686" i="7"/>
  <c r="G686" i="7"/>
  <c r="H685" i="7"/>
  <c r="G685" i="7"/>
  <c r="H684" i="7"/>
  <c r="G684" i="7"/>
  <c r="H683" i="7"/>
  <c r="G683" i="7"/>
  <c r="H682" i="7"/>
  <c r="G682" i="7"/>
  <c r="H681" i="7"/>
  <c r="G681" i="7"/>
  <c r="H680" i="7"/>
  <c r="G680" i="7"/>
  <c r="H679" i="7"/>
  <c r="G679" i="7"/>
  <c r="H678" i="7"/>
  <c r="G678" i="7"/>
  <c r="H677" i="7"/>
  <c r="G677" i="7"/>
  <c r="H676" i="7"/>
  <c r="G676" i="7"/>
  <c r="H675" i="7"/>
  <c r="G675" i="7"/>
  <c r="H674" i="7"/>
  <c r="G674" i="7"/>
  <c r="H673" i="7"/>
  <c r="G673" i="7"/>
  <c r="H672" i="7"/>
  <c r="G672" i="7"/>
  <c r="H671" i="7"/>
  <c r="G671" i="7"/>
  <c r="H670" i="7"/>
  <c r="G670" i="7"/>
  <c r="H669" i="7"/>
  <c r="G669" i="7"/>
  <c r="H668" i="7"/>
  <c r="G668" i="7"/>
  <c r="H667" i="7"/>
  <c r="G667" i="7"/>
  <c r="H666" i="7"/>
  <c r="G666" i="7"/>
  <c r="H665" i="7"/>
  <c r="G665" i="7"/>
  <c r="H664" i="7"/>
  <c r="G664" i="7"/>
  <c r="H663" i="7"/>
  <c r="G663" i="7"/>
  <c r="H662" i="7"/>
  <c r="G662" i="7"/>
  <c r="H661" i="7"/>
  <c r="G661" i="7"/>
  <c r="H660" i="7"/>
  <c r="G660" i="7"/>
  <c r="H659" i="7"/>
  <c r="G659" i="7"/>
  <c r="H658" i="7"/>
  <c r="G658" i="7"/>
  <c r="H657" i="7"/>
  <c r="G657" i="7"/>
  <c r="H656" i="7"/>
  <c r="G656" i="7"/>
  <c r="H655" i="7"/>
  <c r="G655" i="7"/>
  <c r="H654" i="7"/>
  <c r="G654" i="7"/>
  <c r="H653" i="7"/>
  <c r="G653" i="7"/>
  <c r="H652" i="7"/>
  <c r="G652" i="7"/>
  <c r="H651" i="7"/>
  <c r="G651" i="7"/>
  <c r="H650" i="7"/>
  <c r="G650" i="7"/>
  <c r="H649" i="7"/>
  <c r="G649" i="7"/>
  <c r="H648" i="7"/>
  <c r="G648" i="7"/>
  <c r="H647" i="7"/>
  <c r="G647" i="7"/>
  <c r="H646" i="7"/>
  <c r="G646" i="7"/>
  <c r="H645" i="7"/>
  <c r="G645" i="7"/>
  <c r="H644" i="7"/>
  <c r="G644" i="7"/>
  <c r="H643" i="7"/>
  <c r="G643" i="7"/>
  <c r="H642" i="7"/>
  <c r="G642" i="7"/>
  <c r="H641" i="7"/>
  <c r="G641" i="7"/>
  <c r="H640" i="7"/>
  <c r="G640" i="7"/>
  <c r="H639" i="7"/>
  <c r="G639" i="7"/>
  <c r="H638" i="7"/>
  <c r="G638" i="7"/>
  <c r="H637" i="7"/>
  <c r="G637" i="7"/>
  <c r="H636" i="7"/>
  <c r="G636" i="7"/>
  <c r="H635" i="7"/>
  <c r="G635" i="7"/>
  <c r="H634" i="7"/>
  <c r="G634" i="7"/>
  <c r="H633" i="7"/>
  <c r="G633" i="7"/>
  <c r="H632" i="7"/>
  <c r="G632" i="7"/>
  <c r="H631" i="7"/>
  <c r="G631" i="7"/>
  <c r="H630" i="7"/>
  <c r="G630" i="7"/>
  <c r="H629" i="7"/>
  <c r="G629" i="7"/>
  <c r="H628" i="7"/>
  <c r="G628" i="7"/>
  <c r="H627" i="7"/>
  <c r="G627" i="7"/>
  <c r="H626" i="7"/>
  <c r="G626" i="7"/>
  <c r="H625" i="7"/>
  <c r="G625" i="7"/>
  <c r="H624" i="7"/>
  <c r="G624" i="7"/>
  <c r="H623" i="7"/>
  <c r="G623" i="7"/>
  <c r="H622" i="7"/>
  <c r="G622" i="7"/>
  <c r="H621" i="7"/>
  <c r="G621" i="7"/>
  <c r="H620" i="7"/>
  <c r="G620" i="7"/>
  <c r="H619" i="7"/>
  <c r="G619" i="7"/>
  <c r="H618" i="7"/>
  <c r="G618" i="7"/>
  <c r="H617" i="7"/>
  <c r="G617" i="7"/>
  <c r="H616" i="7"/>
  <c r="G616" i="7"/>
  <c r="H615" i="7"/>
  <c r="G615" i="7"/>
  <c r="H614" i="7"/>
  <c r="G614" i="7"/>
  <c r="H613" i="7"/>
  <c r="G613" i="7"/>
  <c r="H612" i="7"/>
  <c r="G612" i="7"/>
  <c r="H611" i="7"/>
  <c r="G611" i="7"/>
  <c r="H610" i="7"/>
  <c r="G610" i="7"/>
  <c r="H609" i="7"/>
  <c r="G609" i="7"/>
  <c r="H608" i="7"/>
  <c r="G608" i="7"/>
  <c r="H607" i="7"/>
  <c r="G607" i="7"/>
  <c r="H606" i="7"/>
  <c r="G606" i="7"/>
  <c r="H605" i="7"/>
  <c r="G605" i="7"/>
  <c r="H604" i="7"/>
  <c r="G604" i="7"/>
  <c r="H603" i="7"/>
  <c r="G603" i="7"/>
  <c r="H602" i="7"/>
  <c r="G602" i="7"/>
  <c r="H601" i="7"/>
  <c r="G601" i="7"/>
  <c r="H600" i="7"/>
  <c r="G600" i="7"/>
  <c r="H599" i="7"/>
  <c r="G599" i="7"/>
  <c r="H598" i="7"/>
  <c r="G598" i="7"/>
  <c r="H597" i="7"/>
  <c r="G597" i="7"/>
  <c r="H596" i="7"/>
  <c r="G596" i="7"/>
  <c r="H595" i="7"/>
  <c r="G595" i="7"/>
  <c r="H594" i="7"/>
  <c r="G594" i="7"/>
  <c r="H593" i="7"/>
  <c r="G593" i="7"/>
  <c r="H592" i="7"/>
  <c r="G592" i="7"/>
  <c r="H591" i="7"/>
  <c r="G591" i="7"/>
  <c r="H590" i="7"/>
  <c r="G590" i="7"/>
  <c r="H589" i="7"/>
  <c r="G589" i="7"/>
  <c r="H588" i="7"/>
  <c r="G588" i="7"/>
  <c r="H587" i="7"/>
  <c r="G587" i="7"/>
  <c r="H586" i="7"/>
  <c r="G586" i="7"/>
  <c r="H585" i="7"/>
  <c r="G585" i="7"/>
  <c r="H584" i="7"/>
  <c r="G584" i="7"/>
  <c r="H583" i="7"/>
  <c r="G583" i="7"/>
  <c r="H582" i="7"/>
  <c r="G582" i="7"/>
  <c r="H581" i="7"/>
  <c r="G581" i="7"/>
  <c r="H580" i="7"/>
  <c r="G580" i="7"/>
  <c r="H579" i="7"/>
  <c r="G579" i="7"/>
  <c r="H578" i="7"/>
  <c r="G578" i="7"/>
  <c r="H577" i="7"/>
  <c r="G577" i="7"/>
  <c r="H576" i="7"/>
  <c r="G576" i="7"/>
  <c r="H575" i="7"/>
  <c r="G575" i="7"/>
  <c r="H574" i="7"/>
  <c r="G574" i="7"/>
  <c r="H573" i="7"/>
  <c r="G573" i="7"/>
  <c r="H572" i="7"/>
  <c r="G572" i="7"/>
  <c r="H571" i="7"/>
  <c r="G571" i="7"/>
  <c r="H570" i="7"/>
  <c r="G570" i="7"/>
  <c r="H569" i="7"/>
  <c r="G569" i="7"/>
  <c r="H568" i="7"/>
  <c r="G568" i="7"/>
  <c r="H567" i="7"/>
  <c r="G567" i="7"/>
  <c r="H566" i="7"/>
  <c r="G566" i="7"/>
  <c r="H565" i="7"/>
  <c r="G565" i="7"/>
  <c r="H564" i="7"/>
  <c r="G564" i="7"/>
  <c r="H563" i="7"/>
  <c r="G563" i="7"/>
  <c r="H562" i="7"/>
  <c r="G562" i="7"/>
  <c r="H561" i="7"/>
  <c r="G561" i="7"/>
  <c r="H560" i="7"/>
  <c r="G560" i="7"/>
  <c r="H559" i="7"/>
  <c r="G559" i="7"/>
  <c r="H558" i="7"/>
  <c r="G558" i="7"/>
  <c r="H557" i="7"/>
  <c r="G557" i="7"/>
  <c r="H556" i="7"/>
  <c r="G556" i="7"/>
  <c r="H555" i="7"/>
  <c r="G555" i="7"/>
  <c r="H554" i="7"/>
  <c r="G554" i="7"/>
  <c r="H553" i="7"/>
  <c r="G553" i="7"/>
  <c r="H552" i="7"/>
  <c r="G552" i="7"/>
  <c r="H551" i="7"/>
  <c r="G551" i="7"/>
  <c r="H550" i="7"/>
  <c r="G550" i="7"/>
  <c r="H549" i="7"/>
  <c r="G549" i="7"/>
  <c r="H548" i="7"/>
  <c r="G548" i="7"/>
  <c r="H547" i="7"/>
  <c r="G547" i="7"/>
  <c r="H546" i="7"/>
  <c r="G546" i="7"/>
  <c r="H545" i="7"/>
  <c r="G545" i="7"/>
  <c r="H544" i="7"/>
  <c r="G544" i="7"/>
  <c r="H543" i="7"/>
  <c r="G543" i="7"/>
  <c r="H542" i="7"/>
  <c r="G542" i="7"/>
  <c r="H541" i="7"/>
  <c r="G541" i="7"/>
  <c r="H540" i="7"/>
  <c r="G540" i="7"/>
  <c r="H539" i="7"/>
  <c r="G539" i="7"/>
  <c r="H538" i="7"/>
  <c r="G538" i="7"/>
  <c r="H537" i="7"/>
  <c r="G537" i="7"/>
  <c r="H536" i="7"/>
  <c r="G536" i="7"/>
  <c r="H535" i="7"/>
  <c r="G535" i="7"/>
  <c r="H534" i="7"/>
  <c r="G534" i="7"/>
  <c r="H533" i="7"/>
  <c r="G533" i="7"/>
  <c r="H532" i="7"/>
  <c r="G532" i="7"/>
  <c r="H531" i="7"/>
  <c r="G531" i="7"/>
  <c r="H530" i="7"/>
  <c r="G530" i="7"/>
  <c r="H529" i="7"/>
  <c r="G529" i="7"/>
  <c r="H528" i="7"/>
  <c r="G528" i="7"/>
  <c r="H527" i="7"/>
  <c r="G527" i="7"/>
  <c r="H526" i="7"/>
  <c r="G526" i="7"/>
  <c r="H525" i="7"/>
  <c r="G525" i="7"/>
  <c r="H524" i="7"/>
  <c r="G524" i="7"/>
  <c r="H523" i="7"/>
  <c r="G523" i="7"/>
  <c r="H522" i="7"/>
  <c r="G522" i="7"/>
  <c r="H521" i="7"/>
  <c r="G521" i="7"/>
  <c r="H520" i="7"/>
  <c r="G520" i="7"/>
  <c r="H519" i="7"/>
  <c r="G519" i="7"/>
  <c r="H518" i="7"/>
  <c r="G518" i="7"/>
  <c r="H517" i="7"/>
  <c r="G517" i="7"/>
  <c r="H516" i="7"/>
  <c r="G516" i="7"/>
  <c r="H515" i="7"/>
  <c r="G515" i="7"/>
  <c r="H514" i="7"/>
  <c r="G514" i="7"/>
  <c r="H513" i="7"/>
  <c r="G513" i="7"/>
  <c r="H512" i="7"/>
  <c r="G512" i="7"/>
  <c r="H511" i="7"/>
  <c r="G511" i="7"/>
  <c r="H510" i="7"/>
  <c r="G510" i="7"/>
  <c r="H509" i="7"/>
  <c r="G509" i="7"/>
  <c r="H508" i="7"/>
  <c r="G508" i="7"/>
  <c r="H507" i="7"/>
  <c r="G507" i="7"/>
  <c r="H506" i="7"/>
  <c r="G506" i="7"/>
  <c r="H505" i="7"/>
  <c r="G505" i="7"/>
  <c r="H504" i="7"/>
  <c r="G504" i="7"/>
  <c r="H503" i="7"/>
  <c r="G503" i="7"/>
  <c r="H502" i="7"/>
  <c r="G502" i="7"/>
  <c r="H501" i="7"/>
  <c r="G501" i="7"/>
  <c r="H500" i="7"/>
  <c r="G500" i="7"/>
  <c r="H499" i="7"/>
  <c r="G499" i="7"/>
  <c r="H498" i="7"/>
  <c r="G498" i="7"/>
  <c r="H497" i="7"/>
  <c r="G497" i="7"/>
  <c r="H496" i="7"/>
  <c r="G496" i="7"/>
  <c r="H495" i="7"/>
  <c r="G495" i="7"/>
  <c r="H494" i="7"/>
  <c r="G494" i="7"/>
  <c r="H493" i="7"/>
  <c r="G493" i="7"/>
  <c r="H492" i="7"/>
  <c r="G492" i="7"/>
  <c r="H491" i="7"/>
  <c r="G491" i="7"/>
  <c r="H490" i="7"/>
  <c r="G490" i="7"/>
  <c r="H489" i="7"/>
  <c r="G489" i="7"/>
  <c r="H488" i="7"/>
  <c r="G488" i="7"/>
  <c r="H487" i="7"/>
  <c r="G487" i="7"/>
  <c r="H486" i="7"/>
  <c r="G486" i="7"/>
  <c r="H485" i="7"/>
  <c r="G485" i="7"/>
  <c r="H484" i="7"/>
  <c r="G484" i="7"/>
  <c r="H483" i="7"/>
  <c r="G483" i="7"/>
  <c r="H482" i="7"/>
  <c r="G482" i="7"/>
  <c r="H481" i="7"/>
  <c r="G481" i="7"/>
  <c r="H480" i="7"/>
  <c r="G480" i="7"/>
  <c r="H479" i="7"/>
  <c r="G479" i="7"/>
  <c r="H478" i="7"/>
  <c r="G478" i="7"/>
  <c r="H477" i="7"/>
  <c r="G477" i="7"/>
  <c r="H476" i="7"/>
  <c r="G476" i="7"/>
  <c r="H475" i="7"/>
  <c r="G475" i="7"/>
  <c r="H474" i="7"/>
  <c r="G474" i="7"/>
  <c r="H473" i="7"/>
  <c r="G473" i="7"/>
  <c r="H472" i="7"/>
  <c r="G472" i="7"/>
  <c r="H471" i="7"/>
  <c r="G471" i="7"/>
  <c r="H470" i="7"/>
  <c r="G470" i="7"/>
  <c r="H469" i="7"/>
  <c r="G469" i="7"/>
  <c r="H468" i="7"/>
  <c r="G468" i="7"/>
  <c r="H467" i="7"/>
  <c r="G467" i="7"/>
  <c r="H466" i="7"/>
  <c r="G466" i="7"/>
  <c r="H465" i="7"/>
  <c r="G465" i="7"/>
  <c r="H464" i="7"/>
  <c r="G464" i="7"/>
  <c r="H463" i="7"/>
  <c r="G463" i="7"/>
  <c r="H462" i="7"/>
  <c r="G462" i="7"/>
  <c r="H461" i="7"/>
  <c r="G461" i="7"/>
  <c r="H460" i="7"/>
  <c r="G460" i="7"/>
  <c r="H459" i="7"/>
  <c r="G459" i="7"/>
  <c r="H458" i="7"/>
  <c r="G458" i="7"/>
  <c r="H457" i="7"/>
  <c r="G457" i="7"/>
  <c r="H456" i="7"/>
  <c r="G456" i="7"/>
  <c r="H455" i="7"/>
  <c r="G455" i="7"/>
  <c r="H454" i="7"/>
  <c r="G454" i="7"/>
  <c r="H453" i="7"/>
  <c r="G453" i="7"/>
  <c r="H452" i="7"/>
  <c r="G452" i="7"/>
  <c r="H451" i="7"/>
  <c r="G451" i="7"/>
  <c r="H450" i="7"/>
  <c r="G450" i="7"/>
  <c r="H449" i="7"/>
  <c r="G449" i="7"/>
  <c r="H448" i="7"/>
  <c r="G448" i="7"/>
  <c r="H447" i="7"/>
  <c r="G447" i="7"/>
  <c r="H446" i="7"/>
  <c r="G446" i="7"/>
  <c r="H445" i="7"/>
  <c r="G445" i="7"/>
  <c r="H444" i="7"/>
  <c r="G444" i="7"/>
  <c r="H443" i="7"/>
  <c r="G443" i="7"/>
  <c r="H442" i="7"/>
  <c r="G442" i="7"/>
  <c r="H441" i="7"/>
  <c r="G441" i="7"/>
  <c r="H440" i="7"/>
  <c r="G440" i="7"/>
  <c r="H439" i="7"/>
  <c r="G439" i="7"/>
  <c r="H438" i="7"/>
  <c r="G438" i="7"/>
  <c r="H437" i="7"/>
  <c r="G437" i="7"/>
  <c r="H436" i="7"/>
  <c r="G436" i="7"/>
  <c r="H435" i="7"/>
  <c r="G435" i="7"/>
  <c r="H434" i="7"/>
  <c r="G434" i="7"/>
  <c r="H433" i="7"/>
  <c r="G433" i="7"/>
  <c r="H432" i="7"/>
  <c r="G432" i="7"/>
  <c r="H431" i="7"/>
  <c r="G431" i="7"/>
  <c r="H430" i="7"/>
  <c r="G430" i="7"/>
  <c r="H429" i="7"/>
  <c r="G429" i="7"/>
  <c r="H428" i="7"/>
  <c r="G428" i="7"/>
  <c r="H427" i="7"/>
  <c r="G427" i="7"/>
  <c r="H426" i="7"/>
  <c r="G426" i="7"/>
  <c r="H425" i="7"/>
  <c r="G425" i="7"/>
  <c r="H424" i="7"/>
  <c r="G424" i="7"/>
  <c r="H423" i="7"/>
  <c r="G423" i="7"/>
  <c r="H422" i="7"/>
  <c r="G422" i="7"/>
  <c r="H421" i="7"/>
  <c r="G421" i="7"/>
  <c r="H420" i="7"/>
  <c r="G420" i="7"/>
  <c r="H419" i="7"/>
  <c r="G419" i="7"/>
  <c r="H418" i="7"/>
  <c r="G418" i="7"/>
  <c r="H417" i="7"/>
  <c r="G417" i="7"/>
  <c r="H416" i="7"/>
  <c r="G416" i="7"/>
  <c r="H415" i="7"/>
  <c r="G415" i="7"/>
  <c r="H414" i="7"/>
  <c r="G414" i="7"/>
  <c r="H413" i="7"/>
  <c r="G413" i="7"/>
  <c r="H412" i="7"/>
  <c r="G412" i="7"/>
  <c r="H411" i="7"/>
  <c r="G411" i="7"/>
  <c r="H410" i="7"/>
  <c r="G410" i="7"/>
  <c r="H409" i="7"/>
  <c r="G409" i="7"/>
  <c r="H408" i="7"/>
  <c r="G408" i="7"/>
  <c r="H407" i="7"/>
  <c r="G407" i="7"/>
  <c r="H406" i="7"/>
  <c r="G406" i="7"/>
  <c r="H405" i="7"/>
  <c r="G405" i="7"/>
  <c r="H404" i="7"/>
  <c r="G404" i="7"/>
  <c r="H403" i="7"/>
  <c r="G403" i="7"/>
  <c r="H402" i="7"/>
  <c r="G402" i="7"/>
  <c r="H401" i="7"/>
  <c r="G401" i="7"/>
  <c r="H400" i="7"/>
  <c r="G400" i="7"/>
  <c r="H399" i="7"/>
  <c r="G399" i="7"/>
  <c r="H398" i="7"/>
  <c r="G398" i="7"/>
  <c r="H397" i="7"/>
  <c r="G397" i="7"/>
  <c r="H396" i="7"/>
  <c r="G396" i="7"/>
  <c r="H395" i="7"/>
  <c r="G395" i="7"/>
  <c r="H394" i="7"/>
  <c r="G394" i="7"/>
  <c r="H393" i="7"/>
  <c r="G393" i="7"/>
  <c r="H392" i="7"/>
  <c r="G392" i="7"/>
  <c r="H391" i="7"/>
  <c r="G391" i="7"/>
  <c r="H390" i="7"/>
  <c r="G390" i="7"/>
  <c r="H389" i="7"/>
  <c r="G389" i="7"/>
  <c r="H388" i="7"/>
  <c r="G388" i="7"/>
  <c r="H387" i="7"/>
  <c r="G387" i="7"/>
  <c r="H386" i="7"/>
  <c r="G386" i="7"/>
  <c r="H385" i="7"/>
  <c r="G385" i="7"/>
  <c r="H384" i="7"/>
  <c r="G384" i="7"/>
  <c r="H383" i="7"/>
  <c r="G383" i="7"/>
  <c r="H382" i="7"/>
  <c r="G382" i="7"/>
  <c r="H381" i="7"/>
  <c r="G381" i="7"/>
  <c r="H380" i="7"/>
  <c r="G380" i="7"/>
  <c r="H379" i="7"/>
  <c r="G379" i="7"/>
  <c r="H378" i="7"/>
  <c r="G378" i="7"/>
  <c r="H377" i="7"/>
  <c r="G377" i="7"/>
  <c r="H376" i="7"/>
  <c r="G376" i="7"/>
  <c r="H375" i="7"/>
  <c r="G375" i="7"/>
  <c r="H374" i="7"/>
  <c r="G374" i="7"/>
  <c r="H373" i="7"/>
  <c r="G373" i="7"/>
  <c r="H372" i="7"/>
  <c r="G372" i="7"/>
  <c r="H371" i="7"/>
  <c r="G371" i="7"/>
  <c r="H370" i="7"/>
  <c r="G370" i="7"/>
  <c r="H369" i="7"/>
  <c r="G369" i="7"/>
  <c r="H368" i="7"/>
  <c r="G368" i="7"/>
  <c r="H367" i="7"/>
  <c r="G367" i="7"/>
  <c r="H366" i="7"/>
  <c r="G366" i="7"/>
  <c r="H365" i="7"/>
  <c r="G365" i="7"/>
  <c r="H364" i="7"/>
  <c r="G364" i="7"/>
  <c r="H363" i="7"/>
  <c r="G363" i="7"/>
  <c r="H362" i="7"/>
  <c r="G362" i="7"/>
  <c r="H361" i="7"/>
  <c r="G361" i="7"/>
  <c r="H360" i="7"/>
  <c r="G360" i="7"/>
  <c r="H359" i="7"/>
  <c r="G359" i="7"/>
  <c r="H358" i="7"/>
  <c r="G358" i="7"/>
  <c r="H357" i="7"/>
  <c r="G357" i="7"/>
  <c r="H356" i="7"/>
  <c r="G356" i="7"/>
  <c r="H355" i="7"/>
  <c r="G355" i="7"/>
  <c r="H354" i="7"/>
  <c r="G354" i="7"/>
  <c r="H353" i="7"/>
  <c r="G353" i="7"/>
  <c r="H352" i="7"/>
  <c r="G352" i="7"/>
  <c r="H351" i="7"/>
  <c r="G351" i="7"/>
  <c r="H350" i="7"/>
  <c r="G350" i="7"/>
  <c r="H349" i="7"/>
  <c r="G349" i="7"/>
  <c r="H348" i="7"/>
  <c r="G348" i="7"/>
  <c r="H347" i="7"/>
  <c r="G347" i="7"/>
  <c r="H346" i="7"/>
  <c r="G346" i="7"/>
  <c r="H345" i="7"/>
  <c r="G345" i="7"/>
  <c r="H344" i="7"/>
  <c r="G344" i="7"/>
  <c r="H343" i="7"/>
  <c r="G343" i="7"/>
  <c r="H342" i="7"/>
  <c r="G342" i="7"/>
  <c r="H341" i="7"/>
  <c r="G341" i="7"/>
  <c r="H340" i="7"/>
  <c r="G340" i="7"/>
  <c r="H339" i="7"/>
  <c r="G339" i="7"/>
  <c r="H338" i="7"/>
  <c r="G338" i="7"/>
  <c r="H337" i="7"/>
  <c r="G337" i="7"/>
  <c r="H336" i="7"/>
  <c r="G336" i="7"/>
  <c r="H335" i="7"/>
  <c r="G335" i="7"/>
  <c r="H334" i="7"/>
  <c r="G334" i="7"/>
  <c r="H333" i="7"/>
  <c r="G333" i="7"/>
  <c r="H332" i="7"/>
  <c r="G332" i="7"/>
  <c r="H331" i="7"/>
  <c r="G331" i="7"/>
  <c r="H330" i="7"/>
  <c r="G330" i="7"/>
  <c r="H329" i="7"/>
  <c r="G329" i="7"/>
  <c r="H328" i="7"/>
  <c r="G328" i="7"/>
  <c r="H327" i="7"/>
  <c r="G327" i="7"/>
  <c r="H326" i="7"/>
  <c r="G326" i="7"/>
  <c r="H325" i="7"/>
  <c r="G325" i="7"/>
  <c r="H324" i="7"/>
  <c r="G324" i="7"/>
  <c r="H323" i="7"/>
  <c r="G323" i="7"/>
  <c r="H322" i="7"/>
  <c r="G322" i="7"/>
  <c r="H321" i="7"/>
  <c r="G321" i="7"/>
  <c r="H320" i="7"/>
  <c r="G320" i="7"/>
  <c r="H319" i="7"/>
  <c r="G319" i="7"/>
  <c r="H318" i="7"/>
  <c r="G318" i="7"/>
  <c r="H317" i="7"/>
  <c r="G317" i="7"/>
  <c r="H316" i="7"/>
  <c r="G316" i="7"/>
  <c r="H315" i="7"/>
  <c r="G315" i="7"/>
  <c r="H314" i="7"/>
  <c r="G314" i="7"/>
  <c r="H313" i="7"/>
  <c r="G313" i="7"/>
  <c r="H312" i="7"/>
  <c r="G312" i="7"/>
  <c r="H311" i="7"/>
  <c r="G311" i="7"/>
  <c r="H310" i="7"/>
  <c r="G310" i="7"/>
  <c r="H309" i="7"/>
  <c r="G309" i="7"/>
  <c r="H308" i="7"/>
  <c r="G308" i="7"/>
  <c r="H307" i="7"/>
  <c r="G307" i="7"/>
  <c r="H306" i="7"/>
  <c r="G306" i="7"/>
  <c r="H305" i="7"/>
  <c r="G305" i="7"/>
  <c r="H304" i="7"/>
  <c r="G304" i="7"/>
  <c r="H303" i="7"/>
  <c r="G303" i="7"/>
  <c r="H302" i="7"/>
  <c r="G302" i="7"/>
  <c r="H301" i="7"/>
  <c r="G301" i="7"/>
  <c r="H300" i="7"/>
  <c r="G300" i="7"/>
  <c r="H299" i="7"/>
  <c r="G299" i="7"/>
  <c r="H298" i="7"/>
  <c r="G298" i="7"/>
  <c r="H297" i="7"/>
  <c r="G297" i="7"/>
  <c r="H296" i="7"/>
  <c r="G296" i="7"/>
  <c r="H295" i="7"/>
  <c r="G295" i="7"/>
  <c r="H294" i="7"/>
  <c r="G294" i="7"/>
  <c r="H293" i="7"/>
  <c r="G293" i="7"/>
  <c r="H292" i="7"/>
  <c r="G292" i="7"/>
  <c r="H291" i="7"/>
  <c r="G291" i="7"/>
  <c r="H290" i="7"/>
  <c r="G290" i="7"/>
  <c r="H289" i="7"/>
  <c r="G289" i="7"/>
  <c r="H288" i="7"/>
  <c r="G288" i="7"/>
  <c r="H287" i="7"/>
  <c r="G287" i="7"/>
  <c r="H286" i="7"/>
  <c r="G286" i="7"/>
  <c r="H285" i="7"/>
  <c r="G285" i="7"/>
  <c r="H284" i="7"/>
  <c r="G284" i="7"/>
  <c r="H283" i="7"/>
  <c r="G283" i="7"/>
  <c r="H282" i="7"/>
  <c r="G282" i="7"/>
  <c r="H281" i="7"/>
  <c r="G281" i="7"/>
  <c r="H280" i="7"/>
  <c r="G280" i="7"/>
  <c r="H279" i="7"/>
  <c r="G279" i="7"/>
  <c r="H278" i="7"/>
  <c r="G278" i="7"/>
  <c r="H277" i="7"/>
  <c r="G277" i="7"/>
  <c r="H276" i="7"/>
  <c r="G276" i="7"/>
  <c r="H275" i="7"/>
  <c r="G275" i="7"/>
  <c r="H274" i="7"/>
  <c r="G274" i="7"/>
  <c r="H273" i="7"/>
  <c r="G273" i="7"/>
  <c r="H272" i="7"/>
  <c r="G272" i="7"/>
  <c r="H271" i="7"/>
  <c r="G271" i="7"/>
  <c r="H270" i="7"/>
  <c r="G270" i="7"/>
  <c r="H269" i="7"/>
  <c r="G269" i="7"/>
  <c r="H268" i="7"/>
  <c r="G268" i="7"/>
  <c r="H267" i="7"/>
  <c r="G267" i="7"/>
  <c r="H266" i="7"/>
  <c r="G266" i="7"/>
  <c r="H265" i="7"/>
  <c r="G265" i="7"/>
  <c r="H264" i="7"/>
  <c r="G264" i="7"/>
  <c r="H263" i="7"/>
  <c r="G263" i="7"/>
  <c r="H262" i="7"/>
  <c r="G262" i="7"/>
  <c r="H261" i="7"/>
  <c r="G261" i="7"/>
  <c r="H260" i="7"/>
  <c r="G260" i="7"/>
  <c r="H259" i="7"/>
  <c r="G259" i="7"/>
  <c r="H258" i="7"/>
  <c r="G258" i="7"/>
  <c r="H193" i="7"/>
  <c r="G193" i="7"/>
  <c r="H192" i="7"/>
  <c r="G192" i="7"/>
  <c r="H191" i="7"/>
  <c r="G191" i="7"/>
  <c r="H190" i="7"/>
  <c r="G190" i="7"/>
  <c r="H189" i="7"/>
  <c r="G189" i="7"/>
  <c r="H188" i="7"/>
  <c r="G188" i="7"/>
  <c r="H187" i="7"/>
  <c r="G187" i="7"/>
  <c r="H186" i="7"/>
  <c r="G186" i="7"/>
  <c r="H185" i="7"/>
  <c r="G185" i="7"/>
  <c r="H184" i="7"/>
  <c r="G184" i="7"/>
  <c r="H183" i="7"/>
  <c r="G183" i="7"/>
  <c r="H182" i="7"/>
  <c r="G182" i="7"/>
  <c r="H181" i="7"/>
  <c r="G181" i="7"/>
  <c r="H180" i="7"/>
  <c r="G180" i="7"/>
  <c r="H179" i="7"/>
  <c r="G179" i="7"/>
  <c r="H178" i="7"/>
  <c r="G178" i="7"/>
  <c r="H177" i="7"/>
  <c r="G177" i="7"/>
  <c r="H176" i="7"/>
  <c r="G176" i="7"/>
  <c r="H175" i="7"/>
  <c r="G175" i="7"/>
  <c r="H174" i="7"/>
  <c r="G174" i="7"/>
  <c r="H173" i="7"/>
  <c r="G173" i="7"/>
  <c r="H172" i="7"/>
  <c r="G172" i="7"/>
  <c r="H171" i="7"/>
  <c r="G171" i="7"/>
  <c r="H170" i="7"/>
  <c r="G170" i="7"/>
  <c r="H169" i="7"/>
  <c r="G169" i="7"/>
  <c r="H168" i="7"/>
  <c r="G168" i="7"/>
  <c r="H167" i="7"/>
  <c r="G167" i="7"/>
  <c r="H166" i="7"/>
  <c r="G166" i="7"/>
  <c r="H165" i="7"/>
  <c r="G165" i="7"/>
  <c r="H164" i="7"/>
  <c r="G164" i="7"/>
  <c r="H163" i="7"/>
  <c r="G163" i="7"/>
  <c r="H162" i="7"/>
  <c r="G162" i="7"/>
  <c r="H161" i="7"/>
  <c r="G161" i="7"/>
  <c r="H160" i="7"/>
  <c r="G160" i="7"/>
  <c r="H159" i="7"/>
  <c r="G159" i="7"/>
  <c r="H158" i="7"/>
  <c r="G158" i="7"/>
  <c r="H157" i="7"/>
  <c r="G157" i="7"/>
  <c r="H156" i="7"/>
  <c r="G156" i="7"/>
  <c r="H155" i="7"/>
  <c r="G155" i="7"/>
  <c r="H154" i="7"/>
  <c r="G154" i="7"/>
  <c r="H153" i="7"/>
  <c r="G153" i="7"/>
  <c r="H152" i="7"/>
  <c r="G152" i="7"/>
  <c r="H151" i="7"/>
  <c r="G151" i="7"/>
  <c r="H150" i="7"/>
  <c r="G150" i="7"/>
  <c r="H149" i="7"/>
  <c r="G149" i="7"/>
  <c r="H148" i="7"/>
  <c r="G148" i="7"/>
  <c r="H147" i="7"/>
  <c r="G147" i="7"/>
  <c r="H146" i="7"/>
  <c r="G146" i="7"/>
  <c r="H145" i="7"/>
  <c r="G145" i="7"/>
  <c r="H144" i="7"/>
  <c r="G144" i="7"/>
  <c r="H143" i="7"/>
  <c r="G143" i="7"/>
  <c r="H142" i="7"/>
  <c r="G142" i="7"/>
  <c r="H141" i="7"/>
  <c r="G141" i="7"/>
  <c r="H140" i="7"/>
  <c r="G140" i="7"/>
  <c r="H139" i="7"/>
  <c r="G139" i="7"/>
  <c r="H138" i="7"/>
  <c r="G138" i="7"/>
  <c r="H137" i="7"/>
  <c r="G137" i="7"/>
  <c r="H136" i="7"/>
  <c r="G136" i="7"/>
  <c r="H135" i="7"/>
  <c r="G135" i="7"/>
  <c r="H134" i="7"/>
  <c r="G134" i="7"/>
  <c r="H133" i="7"/>
  <c r="G133" i="7"/>
  <c r="H132" i="7"/>
  <c r="G132" i="7"/>
  <c r="H131" i="7"/>
  <c r="G131" i="7"/>
  <c r="H130" i="7"/>
  <c r="G130" i="7"/>
  <c r="H129" i="7"/>
  <c r="G129" i="7"/>
  <c r="H128" i="7"/>
  <c r="G128" i="7"/>
  <c r="H127" i="7"/>
  <c r="G127" i="7"/>
  <c r="H126" i="7"/>
  <c r="G126" i="7"/>
  <c r="H125" i="7"/>
  <c r="G125" i="7"/>
  <c r="H124" i="7"/>
  <c r="G124" i="7"/>
  <c r="H123" i="7"/>
  <c r="G123" i="7"/>
  <c r="H122" i="7"/>
  <c r="G122" i="7"/>
  <c r="H121" i="7"/>
  <c r="G121" i="7"/>
  <c r="H120" i="7"/>
  <c r="G120" i="7"/>
  <c r="H119" i="7"/>
  <c r="G119" i="7"/>
  <c r="H118" i="7"/>
  <c r="G118" i="7"/>
  <c r="H117" i="7"/>
  <c r="G117" i="7"/>
  <c r="H116" i="7"/>
  <c r="G116" i="7"/>
  <c r="H115" i="7"/>
  <c r="G115" i="7"/>
  <c r="H114" i="7"/>
  <c r="G114" i="7"/>
  <c r="H113" i="7"/>
  <c r="G113" i="7"/>
  <c r="H112" i="7"/>
  <c r="G112" i="7"/>
  <c r="H111" i="7"/>
  <c r="G111" i="7"/>
  <c r="H110" i="7"/>
  <c r="G110" i="7"/>
  <c r="H109" i="7"/>
  <c r="G109" i="7"/>
  <c r="H108" i="7"/>
  <c r="G108" i="7"/>
  <c r="H107" i="7"/>
  <c r="G107" i="7"/>
  <c r="H106" i="7"/>
  <c r="G106" i="7"/>
  <c r="H105" i="7"/>
  <c r="G105" i="7"/>
  <c r="H104" i="7"/>
  <c r="G104" i="7"/>
  <c r="H103" i="7"/>
  <c r="G103" i="7"/>
  <c r="H102" i="7"/>
  <c r="G102" i="7"/>
  <c r="H101" i="7"/>
  <c r="G101" i="7"/>
  <c r="H100" i="7"/>
  <c r="G100" i="7"/>
  <c r="H99" i="7"/>
  <c r="G99" i="7"/>
  <c r="H98" i="7"/>
  <c r="G98" i="7"/>
  <c r="H97" i="7"/>
  <c r="G97" i="7"/>
  <c r="H96" i="7"/>
  <c r="G96" i="7"/>
  <c r="H95" i="7"/>
  <c r="G95" i="7"/>
  <c r="H94" i="7"/>
  <c r="G94" i="7"/>
  <c r="H93" i="7"/>
  <c r="G93" i="7"/>
  <c r="H92" i="7"/>
  <c r="G92" i="7"/>
  <c r="H91" i="7"/>
  <c r="G91" i="7"/>
  <c r="H90" i="7"/>
  <c r="G90" i="7"/>
  <c r="H89" i="7"/>
  <c r="G89" i="7"/>
  <c r="H88" i="7"/>
  <c r="G88" i="7"/>
  <c r="H87" i="7"/>
  <c r="G87" i="7"/>
  <c r="H86" i="7"/>
  <c r="G86" i="7"/>
  <c r="H85" i="7"/>
  <c r="G85" i="7"/>
  <c r="H84" i="7"/>
  <c r="G84" i="7"/>
  <c r="H83" i="7"/>
  <c r="G83" i="7"/>
  <c r="H82" i="7"/>
  <c r="G82" i="7"/>
  <c r="H81" i="7"/>
  <c r="G81" i="7"/>
  <c r="H80" i="7"/>
  <c r="G80" i="7"/>
  <c r="H79" i="7"/>
  <c r="G79" i="7"/>
  <c r="H78" i="7"/>
  <c r="G78" i="7"/>
  <c r="H77" i="7"/>
  <c r="G77" i="7"/>
  <c r="H76" i="7"/>
  <c r="G76" i="7"/>
  <c r="H75" i="7"/>
  <c r="G75" i="7"/>
  <c r="H74" i="7"/>
  <c r="G74" i="7"/>
  <c r="H73" i="7"/>
  <c r="G73" i="7"/>
  <c r="H72" i="7"/>
  <c r="G72" i="7"/>
  <c r="H71" i="7"/>
  <c r="G71" i="7"/>
  <c r="H70" i="7"/>
  <c r="G70" i="7"/>
  <c r="H69" i="7"/>
  <c r="G69" i="7"/>
  <c r="H68" i="7"/>
  <c r="G68" i="7"/>
  <c r="H67" i="7"/>
  <c r="G67" i="7"/>
  <c r="H66" i="7"/>
  <c r="G66" i="7"/>
  <c r="H65" i="7"/>
  <c r="G65" i="7"/>
  <c r="H64" i="7"/>
  <c r="G64" i="7"/>
  <c r="H63" i="7"/>
  <c r="G63" i="7"/>
  <c r="H62" i="7"/>
  <c r="G62" i="7"/>
  <c r="H61" i="7"/>
  <c r="G61" i="7"/>
  <c r="H60" i="7"/>
  <c r="G60" i="7"/>
  <c r="H59" i="7"/>
  <c r="G59" i="7"/>
  <c r="H58" i="7"/>
  <c r="G58" i="7"/>
  <c r="H57" i="7"/>
  <c r="G57" i="7"/>
  <c r="H56" i="7"/>
  <c r="G56" i="7"/>
  <c r="H55" i="7"/>
  <c r="G55" i="7"/>
  <c r="H54" i="7"/>
  <c r="G54" i="7"/>
  <c r="H53" i="7"/>
  <c r="G53" i="7"/>
  <c r="H52" i="7"/>
  <c r="G52" i="7"/>
  <c r="H51" i="7"/>
  <c r="G51" i="7"/>
  <c r="H50" i="7"/>
  <c r="G50" i="7"/>
  <c r="H49" i="7"/>
  <c r="G49" i="7"/>
  <c r="H48" i="7"/>
  <c r="G48" i="7"/>
  <c r="H47" i="7"/>
  <c r="G47" i="7"/>
  <c r="H46" i="7"/>
  <c r="G46" i="7"/>
  <c r="H45" i="7"/>
  <c r="G45" i="7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7" i="7"/>
  <c r="G37" i="7"/>
  <c r="H36" i="7"/>
  <c r="G36" i="7"/>
  <c r="H35" i="7"/>
  <c r="G35" i="7"/>
  <c r="H34" i="7"/>
  <c r="G34" i="7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C4" i="2"/>
  <c r="C3" i="2"/>
  <c r="C2" i="2"/>
  <c r="B2" i="1" s="1"/>
  <c r="B9" i="1"/>
  <c r="B5" i="1" l="1"/>
  <c r="C5" i="1" s="1"/>
  <c r="B13" i="1"/>
  <c r="B10" i="1"/>
  <c r="C10" i="1" s="1"/>
  <c r="B11" i="1"/>
  <c r="C11" i="1" s="1"/>
  <c r="B8" i="1"/>
  <c r="B6" i="1"/>
  <c r="B3" i="1"/>
  <c r="C3" i="1" s="1"/>
  <c r="B7" i="1"/>
  <c r="C7" i="1" s="1"/>
  <c r="B4" i="1"/>
  <c r="C4" i="1" s="1"/>
  <c r="B12" i="1"/>
  <c r="C12" i="1" s="1"/>
  <c r="C6" i="1" l="1"/>
  <c r="C8" i="1"/>
  <c r="C13" i="1"/>
  <c r="C9" i="1"/>
</calcChain>
</file>

<file path=xl/sharedStrings.xml><?xml version="1.0" encoding="utf-8"?>
<sst xmlns="http://schemas.openxmlformats.org/spreadsheetml/2006/main" count="17348" uniqueCount="323">
  <si>
    <t>Year</t>
  </si>
  <si>
    <t>Total (‘0000 parcels)</t>
  </si>
  <si>
    <t>YoY Growth %</t>
  </si>
  <si>
    <t>N/A</t>
  </si>
  <si>
    <t>FY</t>
  </si>
  <si>
    <t>Q</t>
  </si>
  <si>
    <t>Q1</t>
  </si>
  <si>
    <t>Q2</t>
  </si>
  <si>
    <t>Q3</t>
  </si>
  <si>
    <t>Q4</t>
  </si>
  <si>
    <t>Month</t>
  </si>
  <si>
    <t>Total (0000 parcels)</t>
  </si>
  <si>
    <t>Source Link</t>
  </si>
  <si>
    <t>http://www.spb.gov.cn/sj/tjxx_1/200802/t20080229_159838.html</t>
  </si>
  <si>
    <t>http://www.spb.gov.cn/xw/dtxx_15079/200803/t20080321_153079.html</t>
  </si>
  <si>
    <t>http://www.spb.gov.cn/sj/tjxx_1/200804/t20080418_159841.html</t>
  </si>
  <si>
    <t>http://www.spb.gov.cn/sj/tjxx_1/200805/t20080519_159842.html</t>
  </si>
  <si>
    <t>http://www.spb.gov.cn/sj/tjxx_1/200806/t20080619_159844.html</t>
  </si>
  <si>
    <t>http://www.spb.gov.cn/xw/dtxx_15079/200807/t20080722_153455.html</t>
  </si>
  <si>
    <t>http://www.spb.gov.cn/sj/tjxx_1/200808/t20080818_159845.html</t>
  </si>
  <si>
    <t>http://www.spb.gov.cn/xw/dtxx_15079/200809/t20080919_153612.html</t>
  </si>
  <si>
    <t>http://www.spb.gov.cn/sj/tjxx_1/200810/t20081017_159846.html</t>
  </si>
  <si>
    <t>http://www.spb.gov.cn/xw/dtxx_15079/200811/t20081118_153731.html</t>
  </si>
  <si>
    <t>http://www.spb.gov.cn/sj/tjxx_1/200812/t20081216_159847.html</t>
  </si>
  <si>
    <t>http://www.spb.gov.cn/sj/tjxx_1/200901/t20090123_159848.html</t>
  </si>
  <si>
    <t>http://www.spb.gov.cn/sj/tjxx_1/200902/t20090223_159852.html</t>
  </si>
  <si>
    <t>http://www.spb.gov.cn/sj/tjxx_1/200903/t20090319_159853.html</t>
  </si>
  <si>
    <t>http://www.spb.gov.cn/xw/dtxx_15079/200904/t20090422_153985.html</t>
  </si>
  <si>
    <t>http://www.spb.gov.cn/xw/dtxx_15079/200905/t20090515_154033.html</t>
  </si>
  <si>
    <t>http://www.spb.gov.cn/sj/tjxx_1/200906/t20090618_159855.html</t>
  </si>
  <si>
    <t>http://www.spb.gov.cn/sj/tjxx_1/200907/t20090724_159856.html</t>
  </si>
  <si>
    <t>http://www.spb.gov.cn/xw/dtxx_15079/200908/t20090831_154276.html</t>
  </si>
  <si>
    <t>http://www.spb.gov.cn/zy/xxgg/200909/t20090922_174648.html</t>
  </si>
  <si>
    <t>http://www.spb.gov.cn/xw/dtxx_15079/200910/t20091022_154353.html</t>
  </si>
  <si>
    <t>http://www.spb.gov.cn/zy/xxgg/200911/t20091118_174654.html</t>
  </si>
  <si>
    <t>http://www.spb.gov.cn/sj/tjxx_1/200912/t20091222_159858.html</t>
  </si>
  <si>
    <t>http://www.spb.gov.cn/zy/xxgg/201001/t20100120_174658.html</t>
  </si>
  <si>
    <t>http://www.spb.gov.cn/xw/dtxx_15079/201002/t20100225_154555.html</t>
  </si>
  <si>
    <t>http://www.spb.gov.cn/sj/tjxx_1/201003/t20100318_159860.html</t>
  </si>
  <si>
    <t>http://www.spb.gov.cn/sj/tjxx_1/201004/t20100420_159861.html</t>
  </si>
  <si>
    <t>http://www.spb.gov.cn/xw/dtxx_15079/201005/t20100520_154806.html</t>
  </si>
  <si>
    <t>http://www.spb.gov.cn/xw/dtxx_15079/201006/t20100621_154926.html</t>
  </si>
  <si>
    <t>http://www.spb.gov.cn/xw/dtxx_15079/201007/t20100716_155015.html</t>
  </si>
  <si>
    <t>http://www.spb.gov.cn/xw/dtxx_15079/201008/t20100823_155136.html</t>
  </si>
  <si>
    <t>http://www.spb.gov.cn/xw/dtxx_15079/201009/t20100917_155233.html</t>
  </si>
  <si>
    <t>http://www.spb.gov.cn/zlxz_15491/yzyyxqk/201306/t20130622_175825.html</t>
  </si>
  <si>
    <t>http://www.spb.gov.cn/zlxz_15491/yzyyxqk/201306/t20130622_175827.html</t>
  </si>
  <si>
    <t>http://www.spb.gov.cn/zlxz_15491/yzyyxqk/201306/t20130622_175828.html</t>
  </si>
  <si>
    <t>http://www.spb.gov.cn/sj/tjxx_1/201101/t20110125_159862.html</t>
  </si>
  <si>
    <t>http://www.spb.gov.cn/sj/tjxx_1/201102/t20110223_159863.html</t>
  </si>
  <si>
    <t>http://www.spb.gov.cn/sj/tjxx_1/201103/t20110321_159864.html</t>
  </si>
  <si>
    <t>http://www.spb.gov.cn/sj/tjxx_1/201104/t20110421_159865.html</t>
  </si>
  <si>
    <t>http://www.spb.gov.cn/sj/tjxx_1/201105/t20110520_159868.html</t>
  </si>
  <si>
    <t>http://www.spb.gov.cn/sj/tjxx_1/201106/t20110617_159869.html</t>
  </si>
  <si>
    <t>http://www.spb.gov.cn/xw/dtxx_15079/201107/t20110719_156249.html</t>
  </si>
  <si>
    <t>http://www.spb.gov.cn/xw/dtxx_15079/201108/t20110819_156383.html</t>
  </si>
  <si>
    <t>http://www.spb.gov.cn/xw/dtxx_15079/201109/t20110920_156499.html</t>
  </si>
  <si>
    <t>http://www.spb.gov.cn/xw/dtxx_15079/201110/t20111019_156591.html</t>
  </si>
  <si>
    <t>http://www.spb.gov.cn/xw/dtxx_15079/201111/t20111123_156721.html</t>
  </si>
  <si>
    <t>http://www.spb.gov.cn/xw/dtxx_15079/201112/t20111220_156816.html</t>
  </si>
  <si>
    <t>http://www.spb.gov.cn/xw/dtxx_15079/201201/t20120120_156963.html</t>
  </si>
  <si>
    <t>http://www.spb.gov.cn/xw/dtxx_15079/201202/t20120202_156992.html</t>
  </si>
  <si>
    <t>http://www.spb.gov.cn/xw/dtxx_15079/201203/t20120320_157149.html</t>
  </si>
  <si>
    <t>http://www.spb.gov.cn/xw/dtxx_15079/201204/t20120419_157234.html</t>
  </si>
  <si>
    <t>http://www.spb.gov.cn/xw/dtxx_15079/201205/t20120518_157345.html</t>
  </si>
  <si>
    <t>http://www.spb.gov.cn/xw/dtxx_15079/201206/t20120619_157453.html</t>
  </si>
  <si>
    <t>http://www.spb.gov.cn/xw/dtxx_15079/201207/t20120718_157553.html</t>
  </si>
  <si>
    <t>http://www.spb.gov.cn/xw/dtxx_15079/201208/t20120817_157657.html</t>
  </si>
  <si>
    <t>http://www.spb.gov.cn/xw/dtxx_15079/201209/t20120917_157753.html</t>
  </si>
  <si>
    <t>http://www.spb.gov.cn/xw/dtxx_15079/201210/t20121017_157840.html</t>
  </si>
  <si>
    <t>http://www.spb.gov.cn/xw/dtxx_15079/201211/t20121116_157962.html</t>
  </si>
  <si>
    <t>http://www.spb.gov.cn/xw/dtxx_15079/201212/t20121217_158075.html</t>
  </si>
  <si>
    <t>http://www.spb.gov.cn/xw/dtxx_15079/201301/t20130116_158179.html</t>
  </si>
  <si>
    <t>http://www.spb.gov.cn/xw/dtxx_15079/201302/t20130222_158319.html</t>
  </si>
  <si>
    <t>http://www.spb.gov.cn/xw/dtxx_15079/201303/t20130315_158401.html</t>
  </si>
  <si>
    <t>http://www.spb.gov.cn/xw/dtxx_15079/201304/t20130416_158509.html</t>
  </si>
  <si>
    <t>http://www.spb.gov.cn/xw/dtxx_15079/201305/t20130515_158628.html</t>
  </si>
  <si>
    <t>http://www.spb.gov.cn/xw/dtxx_15079/201306/t20130614_158743.html</t>
  </si>
  <si>
    <t>http://www.spb.gov.cn/xw/dtxx_15079/201307/t20130712_216006.html</t>
  </si>
  <si>
    <t>http://www.spb.gov.cn/xw/dtxx_15079/201308/t20130816_227984.html</t>
  </si>
  <si>
    <t>http://www.spb.gov.cn/xw/dtxx_15079/201309/t20130916_237495.html</t>
  </si>
  <si>
    <t>http://www.spb.gov.cn/sj/tjxx_1/201310/t20131016_243910.html</t>
  </si>
  <si>
    <t>http://www.spb.gov.cn/sj/tjxx_1/201311/t20131114_254472.html</t>
  </si>
  <si>
    <t>http://www.spb.gov.cn/xw/dtxx_15079/201312/t20131213_264880.html</t>
  </si>
  <si>
    <t>http://www.spb.gov.cn/xw/dtxx_15079/201401/t20140115_274540.html</t>
  </si>
  <si>
    <t>http://www.spb.gov.cn/xw/dtxx_15079/201402/t20140220_283572.html</t>
  </si>
  <si>
    <t>http://www.spb.gov.cn/xw/dtxx_15079/201403/t20140313_292598.html</t>
  </si>
  <si>
    <t>http://www.spb.gov.cn/xw/dtxx_15079/201404/t20140416_309489.html</t>
  </si>
  <si>
    <t>http://www.spb.gov.cn/xw/dtxx_15079/201405/t20140513_317284.html</t>
  </si>
  <si>
    <t>http://www.spb.gov.cn/xw/dtxx_15079/201406/t20140612_325465.html</t>
  </si>
  <si>
    <t>http://www.spb.gov.cn/xw/dtxx_15079/201407/t20140715_335389.html</t>
  </si>
  <si>
    <t>http://www.spb.gov.cn/xw/dtxx_15079/201408/t20140814_343023.html</t>
  </si>
  <si>
    <t>http://www.spb.gov.cn/xw/dtxx_15079/201409/t20140915_356908.html</t>
  </si>
  <si>
    <t>http://www.spb.gov.cn/xw/dtxx_15079/201410/t20141017_374552.html</t>
  </si>
  <si>
    <t>http://www.spb.gov.cn/xw/dtxx_15079/201411/t20141114_386784.html</t>
  </si>
  <si>
    <t>http://www.spb.gov.cn/xw/dtxx_15079/201412/t20141215_399566.html</t>
  </si>
  <si>
    <t>http://www.spb.gov.cn/xw/dtxx_15079/201501/t20150115_410741.html</t>
  </si>
  <si>
    <t>http://www.spb.gov.cn/xw/dtxx_15079/201502/t20150213_421744.html</t>
  </si>
  <si>
    <t>http://www.spb.gov.cn/xw/dtxx_15079/201503/t20150313_429230.html</t>
  </si>
  <si>
    <t>http://www.spb.gov.cn/xw/dtxx_15079/201504/t20150416_447055.html</t>
  </si>
  <si>
    <t>http://www.spb.gov.cn/xw/dtxx_15079/201505/t20150513_473185.html</t>
  </si>
  <si>
    <t>http://www.spb.gov.cn/xw/dtxx_15079/201506/t20150612_514729.html</t>
  </si>
  <si>
    <t>http://www.spb.gov.cn/xw/dtxx_15079/201507/t20150715_548511.html</t>
  </si>
  <si>
    <t>http://www.spb.gov.cn/xw/dtxx_15079/201508/t20150813_598264.html</t>
  </si>
  <si>
    <t>http://www.spb.gov.cn/xw/dtxx_15079/201509/t20150911_644503.html</t>
  </si>
  <si>
    <t>http://www.spb.gov.cn/xw/dtxx_15079/201510/t20151015_661260.html</t>
  </si>
  <si>
    <t>http://www.spb.gov.cn/xw/dtxx_15079/201511/t20151112_678192.html</t>
  </si>
  <si>
    <t>http://www.spb.gov.cn/xw/dtxx_15079/201512/t20151211_690472.html</t>
  </si>
  <si>
    <t>http://www.spb.gov.cn/xw/dtxx_15079/201601/t20160114_710673.html</t>
  </si>
  <si>
    <t>http://www.spb.gov.cn/xw/dtxx_15079/201602/t20160219_722520.html</t>
  </si>
  <si>
    <t>http://www.spb.gov.cn/xw/dtxx_15079/201603/t20160314_730531.html</t>
  </si>
  <si>
    <t>http://www.spb.gov.cn/xw/dtxx_15079/201604/t20160414_744653.html</t>
  </si>
  <si>
    <t>http://www.spb.gov.cn/xw/dtxx_15079/201605/t20160513_759473.html</t>
  </si>
  <si>
    <t>http://www.spb.gov.cn/xw/dtxx_15079/201606/t20160615_775878.html</t>
  </si>
  <si>
    <t>http://www.spb.gov.cn/xw/dtxx_15079/201607/t20160712_798170.html</t>
  </si>
  <si>
    <t>http://www.spb.gov.cn/xw/dtxx_15079/201608/t20160812_826381.html</t>
  </si>
  <si>
    <t>http://www.spb.gov.cn/xw/dtxx_15079/201609/t20160914_851027.html</t>
  </si>
  <si>
    <t>http://www.spb.gov.cn/xw/dtxx_15079/201610/t20161014_877967.html</t>
  </si>
  <si>
    <t>http://www.spb.gov.cn/xw/dtxx_15079/201611/t20161114_907624.html</t>
  </si>
  <si>
    <t>http://www.spb.gov.cn/xw/dtxx_15079/201612/t20161215_933410.html</t>
  </si>
  <si>
    <t>http://www.spb.gov.cn/xw/dtxx_15079/201701/t20170114_959038.html</t>
  </si>
  <si>
    <t>http://www.spb.gov.cn/xw/dtxx_15079/201702/t20170216_996013.html</t>
  </si>
  <si>
    <t>http://www.spb.gov.cn/xw/dtxx_15079/201703/t20170315_1070247.html</t>
  </si>
  <si>
    <t>http://www.spb.gov.cn/xw/dtxx_15079/201704/t20170413_1129953.html</t>
  </si>
  <si>
    <t>http://www.spb.gov.cn/xw/dtxx_15079/201705/t20170512_1156655.html</t>
  </si>
  <si>
    <t>http://www.spb.gov.cn/xw/dtxx_15079/201706/t20170614_1185895.html</t>
  </si>
  <si>
    <t>http://www.spb.gov.cn/xw/dtxx_15079/201707/t20170713_1223041.html</t>
  </si>
  <si>
    <t>http://www.spb.gov.cn/xw/dtxx_15079/201708/t20170814_1277166.html</t>
  </si>
  <si>
    <t>http://www.spb.gov.cn/xw/dtxx_15079/201709/t20170912_1306570.html</t>
  </si>
  <si>
    <t>http://www.spb.gov.cn/xw/dtxx_15079/201710/t20171017_1375341.html</t>
  </si>
  <si>
    <t>http://www.spb.gov.cn/xw/dtxx_15079/201711/t20171115_1428564.html</t>
  </si>
  <si>
    <t>http://www.spb.gov.cn/xw/dtxx_15079/201712/t20171214_1448471.html</t>
  </si>
  <si>
    <t>http://www.spb.gov.cn/xw/dtxx_15079/201801/t20180112_1467556.html</t>
  </si>
  <si>
    <t>http://www.spb.gov.cn/xw/dtxx_15079/201802/t20180213_1492180.html</t>
  </si>
  <si>
    <t>http://www.spb.gov.cn/xw/dtxx_15079/201803/t20180314_1508323.html</t>
  </si>
  <si>
    <t>http://www.spb.gov.cn/sj/tjxx_1/201804/t20180413_1540378.html</t>
  </si>
  <si>
    <t>http://www.spb.gov.cn/xw/dtxx_15079/201805/t20180512_1563793.html</t>
  </si>
  <si>
    <t>http://www.spb.gov.cn/xw/dtxx_15079/201806/t20180612_1586706.html</t>
  </si>
  <si>
    <t>http://www.spb.gov.cn/xw/dtxx_15079/201807/t20180713_1606845.html</t>
  </si>
  <si>
    <t>http://www.spb.gov.cn/xw/dtxx_15079/201808/t20180814_1628704.html</t>
  </si>
  <si>
    <t>http://www.spb.gov.cn/xw/dtxx_15079/201809/t20180912_1654656.html</t>
  </si>
  <si>
    <t>http://www.spb.gov.cn/xw/dtxx_15079/201810/t20181015_1674326.html</t>
  </si>
  <si>
    <t>http://www.spb.gov.cn/xw/dtxx_15079/201811/t20181113_1695034.html</t>
  </si>
  <si>
    <t>http://www.spb.gov.cn/xw/dtxx_15079/201812/t20181211_1715374.html</t>
  </si>
  <si>
    <t>http://www.spb.gov.cn/xw/dtxx_15079/201901/t20190116_1746179.html</t>
  </si>
  <si>
    <t>http://www.spb.gov.cn/xw/dtxx_15079/201902/t20190218_1770041.html</t>
  </si>
  <si>
    <t>http://www.spb.gov.cn/xw/dtxx_15079/201903/t20190312_1791276.html</t>
  </si>
  <si>
    <t>http://www.spb.gov.cn/xw/dtxx_15079/201904/t20190412_1811616.html</t>
  </si>
  <si>
    <t>http://www.spb.gov.cn/xw/dtxx_15079/201905/t20190514_1831389.html</t>
  </si>
  <si>
    <t>http://www.spb.gov.cn/xw/dtxx_15079/201906/t20190612_1852679.html</t>
  </si>
  <si>
    <t xml:space="preserve">http://www.spb.gov.cn/xw/dtxx_15079/201907/t20190712_1880575.html </t>
  </si>
  <si>
    <t>http://www.spb.gov.cn/xw/dtxx_15079/201908/t20190814_1900591.html</t>
  </si>
  <si>
    <t>http://www.spb.gov.cn/xw/dtxx_15079/201909/t20190912_1926315.html</t>
  </si>
  <si>
    <t>http://www.spb.gov.cn/xw/dtxx_15079/201910/t20191016_1947156.html</t>
  </si>
  <si>
    <t>http://www.spb.gov.cn/xw/dtxx_15079/201911/t20191114_1968885.html</t>
  </si>
  <si>
    <t>http://www.spb.gov.cn/xw/dtxx_15079/201912/t20191213_1989097.html</t>
  </si>
  <si>
    <t>http://www.spb.gov.cn/xw/dtxx_15079/202001/t20200114_2005598.html</t>
  </si>
  <si>
    <t>ID</t>
  </si>
  <si>
    <t>Region</t>
  </si>
  <si>
    <t>快递业务量累计（万件）</t>
  </si>
  <si>
    <t>快递收入累计（万元）</t>
  </si>
  <si>
    <t>2012/07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</si>
  <si>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</si>
  <si>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</si>
  <si>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</si>
  <si>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</si>
  <si>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</si>
  <si>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</si>
  <si>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</si>
  <si>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</si>
  <si>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</si>
  <si>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</si>
  <si>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</si>
  <si>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</si>
  <si>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</si>
  <si>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</si>
  <si>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</si>
  <si>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</si>
  <si>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</si>
  <si>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</si>
  <si>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</si>
  <si>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</si>
  <si>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</si>
  <si>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</si>
  <si>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</si>
  <si>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</si>
  <si>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</si>
  <si>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</si>
  <si>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</si>
  <si>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</si>
  <si>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</si>
  <si>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</si>
  <si>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</si>
  <si>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</si>
  <si>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</si>
  <si>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</si>
  <si>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</si>
  <si>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</si>
  <si>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</si>
  <si>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</si>
  <si>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</si>
  <si>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</si>
  <si>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</si>
  <si>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</si>
  <si>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</si>
  <si>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</si>
  <si>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</si>
  <si>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</si>
  <si>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</si>
  <si>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</si>
  <si>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</si>
  <si>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</si>
  <si>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</si>
  <si>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</si>
  <si>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</si>
  <si>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</si>
  <si>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</si>
  <si>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</si>
  <si>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</si>
  <si>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</si>
  <si>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</si>
  <si>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</si>
  <si>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</si>
  <si>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</si>
  <si>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</si>
  <si>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</si>
  <si>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</si>
  <si>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</si>
  <si>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</si>
  <si>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</si>
  <si>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</si>
  <si>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</si>
  <si>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</si>
  <si>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</si>
  <si>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</si>
  <si>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</si>
  <si>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</si>
  <si>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</si>
  <si>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</si>
  <si>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</si>
  <si>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</si>
  <si>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</si>
  <si>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</si>
  <si>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</si>
  <si>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</si>
  <si>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</si>
  <si>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</si>
  <si>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</si>
  <si>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</si>
  <si>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</si>
  <si>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</si>
  <si>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</si>
  <si>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</si>
  <si>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</si>
  <si>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</si>
  <si>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</si>
  <si>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</si>
  <si>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</si>
  <si>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</si>
  <si>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</si>
  <si>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</si>
  <si>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</si>
  <si>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</si>
  <si>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</si>
  <si>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</si>
  <si>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</si>
  <si>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</si>
  <si>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</si>
  <si>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</si>
  <si>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</si>
  <si>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</si>
  <si>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</si>
  <si>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</si>
  <si>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</si>
  <si>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</si>
  <si>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</si>
  <si>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</si>
  <si>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</si>
  <si>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</si>
  <si>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</si>
  <si>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</si>
  <si>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</si>
  <si>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</si>
  <si>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S</t>
  </si>
  <si>
    <t>E</t>
  </si>
  <si>
    <t>Nationwide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</si>
  <si>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</si>
  <si>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</si>
  <si>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</si>
  <si>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</si>
  <si>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</si>
  <si>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</si>
  <si>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</si>
  <si>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</si>
  <si>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</si>
  <si>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</si>
  <si>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</si>
  <si>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</si>
  <si>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</si>
  <si>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</si>
  <si>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</si>
  <si>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</si>
  <si>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</si>
  <si>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</si>
  <si>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</si>
  <si>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</si>
  <si>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</si>
  <si>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</si>
  <si>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</si>
  <si>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</si>
  <si>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</si>
  <si>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</si>
  <si>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</si>
  <si>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</si>
  <si>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</si>
  <si>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</si>
  <si>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</si>
  <si>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Exp Vol (0000 parcels)</t>
  </si>
  <si>
    <t>Exp Revenue (RMB '0000)</t>
  </si>
  <si>
    <t>Exp Vol YTD (0000 parcels)</t>
  </si>
  <si>
    <t>Exp Revenue YTD (RMB '0000)</t>
  </si>
  <si>
    <t>Chongqing Province</t>
  </si>
  <si>
    <t>Jilin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</si>
</sst>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 * #,##0.00_ ;_ * \-#,##0.00_ ;_ * &quot;-&quot;??_ ;_ @_ "/>
    <numFmt numFmtId="165" formatCode="yyyy/mm"/>
    <numFmt numFmtId="166" formatCode="0.0%"/>
    <numFmt numFmtId="167" formatCode="_-* #,##0.0_-;\-* #,##0.0_-;_-* &quot;-&quot;??_-;_-@_-"/>
    <numFmt numFmtId="168" formatCode="_([$€-2]* #,##0.00_);_([$€-2]* \(#,##0.00\);_([$€-2]* &quot;-&quot;??_)"/>
    <numFmt numFmtId="169" formatCode="[$-409]mmm/yy;@"/>
  </numFmts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宋体"/>
      <family val="3"/>
      <charset val="134"/>
    </font>
    <font>
      <sz val="10"/>
      <color indexed="16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  <charset val="13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9">
    <xf numFmtId="0" fontId="0" fillId="0" borderId="0"/>
    <xf numFmtId="0" fontId="9" fillId="0" borderId="0"/>
    <xf numFmtId="164" fontId="5" fillId="0" borderId="0"/>
    <xf numFmtId="0" fontId="4" fillId="6" borderId="0"/>
    <xf numFmtId="0" fontId="5" fillId="0" borderId="0"/>
    <xf numFmtId="0" fontId="4" fillId="8" borderId="0"/>
    <xf numFmtId="164" fontId="4" fillId="0" borderId="0">
      <alignment vertical="center"/>
    </xf>
    <xf numFmtId="0" fontId="4" fillId="8" borderId="0"/>
    <xf numFmtId="0" fontId="4" fillId="11" borderId="0"/>
    <xf numFmtId="0" fontId="4" fillId="6" borderId="0"/>
    <xf numFmtId="0" fontId="4" fillId="4" borderId="0"/>
    <xf numFmtId="0" fontId="4" fillId="6" borderId="0"/>
    <xf numFmtId="0" fontId="4" fillId="7" borderId="0"/>
    <xf numFmtId="0" fontId="4" fillId="4" borderId="0"/>
    <xf numFmtId="0" fontId="4" fillId="10" borderId="0"/>
    <xf numFmtId="0" fontId="4" fillId="4" borderId="0"/>
    <xf numFmtId="0" fontId="4" fillId="7" borderId="0"/>
    <xf numFmtId="0" fontId="4" fillId="7" borderId="0"/>
    <xf numFmtId="0" fontId="4" fillId="9" borderId="0"/>
    <xf numFmtId="0" fontId="4" fillId="4" borderId="0"/>
    <xf numFmtId="0" fontId="4" fillId="4" borderId="0"/>
    <xf numFmtId="0" fontId="4" fillId="6" borderId="0"/>
    <xf numFmtId="0" fontId="4" fillId="6" borderId="0"/>
    <xf numFmtId="0" fontId="4" fillId="7" borderId="0"/>
    <xf numFmtId="0" fontId="4" fillId="7" borderId="0"/>
    <xf numFmtId="0" fontId="8" fillId="0" borderId="0"/>
    <xf numFmtId="0" fontId="4" fillId="8" borderId="0"/>
    <xf numFmtId="0" fontId="4" fillId="8" borderId="0"/>
    <xf numFmtId="0" fontId="4" fillId="8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4" borderId="0"/>
    <xf numFmtId="0" fontId="4" fillId="14" borderId="0"/>
    <xf numFmtId="0" fontId="4" fillId="14" borderId="0"/>
    <xf numFmtId="0" fontId="4" fillId="14" borderId="0"/>
    <xf numFmtId="0" fontId="4" fillId="14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9" borderId="0"/>
    <xf numFmtId="0" fontId="4" fillId="9" borderId="0"/>
    <xf numFmtId="0" fontId="4" fillId="9" borderId="0"/>
    <xf numFmtId="0" fontId="4" fillId="9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13" borderId="0"/>
    <xf numFmtId="0" fontId="4" fillId="0" borderId="0">
      <alignment vertical="center"/>
    </xf>
    <xf numFmtId="0" fontId="4" fillId="13" borderId="0"/>
    <xf numFmtId="0" fontId="4" fillId="13" borderId="0"/>
    <xf numFmtId="0" fontId="7" fillId="0" borderId="0">
      <alignment vertical="center"/>
    </xf>
    <xf numFmtId="0" fontId="4" fillId="13" borderId="0"/>
    <xf numFmtId="0" fontId="4" fillId="15" borderId="0"/>
    <xf numFmtId="0" fontId="4" fillId="13" borderId="0"/>
    <xf numFmtId="0" fontId="4" fillId="15" borderId="0"/>
    <xf numFmtId="0" fontId="4" fillId="0" borderId="0"/>
    <xf numFmtId="0" fontId="4" fillId="15" borderId="0"/>
    <xf numFmtId="0" fontId="4" fillId="15" borderId="0"/>
    <xf numFmtId="0" fontId="4" fillId="15" borderId="0"/>
    <xf numFmtId="0" fontId="4" fillId="10" borderId="0"/>
    <xf numFmtId="0" fontId="4" fillId="10" borderId="0"/>
    <xf numFmtId="0" fontId="4" fillId="10" borderId="0"/>
    <xf numFmtId="0" fontId="4" fillId="0" borderId="0">
      <alignment vertical="center"/>
    </xf>
    <xf numFmtId="0" fontId="4" fillId="10" borderId="0"/>
    <xf numFmtId="164" fontId="7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168" fontId="8" fillId="0" borderId="0">
      <protection locked="0"/>
    </xf>
    <xf numFmtId="168" fontId="8" fillId="0" borderId="0">
      <protection locked="0"/>
    </xf>
    <xf numFmtId="164" fontId="5" fillId="0" borderId="0"/>
    <xf numFmtId="164" fontId="7" fillId="0" borderId="0">
      <alignment vertical="center"/>
    </xf>
    <xf numFmtId="0" fontId="9" fillId="0" borderId="0"/>
    <xf numFmtId="164" fontId="5" fillId="0" borderId="0"/>
    <xf numFmtId="0" fontId="4" fillId="6" borderId="0"/>
    <xf numFmtId="0" fontId="5" fillId="0" borderId="0"/>
    <xf numFmtId="0" fontId="4" fillId="8" borderId="0"/>
    <xf numFmtId="164" fontId="4" fillId="0" borderId="0">
      <alignment vertical="center"/>
    </xf>
    <xf numFmtId="0" fontId="4" fillId="8" borderId="0"/>
    <xf numFmtId="0" fontId="4" fillId="11" borderId="0"/>
    <xf numFmtId="0" fontId="4" fillId="6" borderId="0"/>
    <xf numFmtId="0" fontId="4" fillId="4" borderId="0"/>
    <xf numFmtId="0" fontId="4" fillId="6" borderId="0"/>
    <xf numFmtId="0" fontId="4" fillId="7" borderId="0"/>
    <xf numFmtId="0" fontId="4" fillId="4" borderId="0"/>
    <xf numFmtId="0" fontId="4" fillId="10" borderId="0"/>
    <xf numFmtId="0" fontId="4" fillId="4" borderId="0"/>
    <xf numFmtId="0" fontId="4" fillId="7" borderId="0"/>
    <xf numFmtId="0" fontId="4" fillId="7" borderId="0"/>
    <xf numFmtId="0" fontId="4" fillId="9" borderId="0"/>
    <xf numFmtId="0" fontId="4" fillId="4" borderId="0"/>
    <xf numFmtId="0" fontId="4" fillId="4" borderId="0"/>
    <xf numFmtId="0" fontId="4" fillId="6" borderId="0"/>
    <xf numFmtId="0" fontId="4" fillId="6" borderId="0"/>
    <xf numFmtId="0" fontId="4" fillId="7" borderId="0"/>
    <xf numFmtId="0" fontId="4" fillId="7" borderId="0"/>
    <xf numFmtId="0" fontId="4" fillId="8" borderId="0"/>
    <xf numFmtId="0" fontId="4" fillId="8" borderId="0"/>
    <xf numFmtId="0" fontId="4" fillId="8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4" borderId="0"/>
    <xf numFmtId="0" fontId="4" fillId="14" borderId="0"/>
    <xf numFmtId="0" fontId="4" fillId="14" borderId="0"/>
    <xf numFmtId="0" fontId="4" fillId="14" borderId="0"/>
    <xf numFmtId="0" fontId="4" fillId="14" borderId="0"/>
    <xf numFmtId="0" fontId="4" fillId="11" borderId="0"/>
    <xf numFmtId="0" fontId="4" fillId="11" borderId="0"/>
    <xf numFmtId="0" fontId="4" fillId="11" borderId="0"/>
    <xf numFmtId="0" fontId="4" fillId="11" borderId="0"/>
    <xf numFmtId="0" fontId="4" fillId="9" borderId="0"/>
    <xf numFmtId="0" fontId="4" fillId="9" borderId="0"/>
    <xf numFmtId="0" fontId="4" fillId="9" borderId="0"/>
    <xf numFmtId="0" fontId="4" fillId="9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13" borderId="0"/>
    <xf numFmtId="0" fontId="4" fillId="0" borderId="0">
      <alignment vertical="center"/>
    </xf>
    <xf numFmtId="0" fontId="4" fillId="13" borderId="0"/>
    <xf numFmtId="0" fontId="4" fillId="13" borderId="0"/>
    <xf numFmtId="0" fontId="7" fillId="0" borderId="0">
      <alignment vertical="center"/>
    </xf>
    <xf numFmtId="0" fontId="4" fillId="13" borderId="0"/>
    <xf numFmtId="0" fontId="4" fillId="15" borderId="0"/>
    <xf numFmtId="0" fontId="4" fillId="13" borderId="0"/>
    <xf numFmtId="0" fontId="4" fillId="15" borderId="0"/>
    <xf numFmtId="0" fontId="4" fillId="0" borderId="0"/>
    <xf numFmtId="0" fontId="4" fillId="15" borderId="0"/>
    <xf numFmtId="0" fontId="4" fillId="15" borderId="0"/>
    <xf numFmtId="0" fontId="4" fillId="15" borderId="0"/>
    <xf numFmtId="0" fontId="4" fillId="10" borderId="0"/>
    <xf numFmtId="0" fontId="4" fillId="10" borderId="0"/>
    <xf numFmtId="0" fontId="4" fillId="10" borderId="0"/>
    <xf numFmtId="0" fontId="4" fillId="0" borderId="0">
      <alignment vertical="center"/>
    </xf>
    <xf numFmtId="0" fontId="4" fillId="10" borderId="0"/>
    <xf numFmtId="164" fontId="7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164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164" fontId="5" fillId="0" borderId="0"/>
    <xf numFmtId="164" fontId="7" fillId="0" borderId="0">
      <alignment vertical="center"/>
    </xf>
    <xf numFmtId="0" fontId="9" fillId="0" borderId="0"/>
    <xf numFmtId="0" fontId="5" fillId="0" borderId="0"/>
    <xf numFmtId="0" fontId="9" fillId="0" borderId="0"/>
    <xf numFmtId="168" fontId="8" fillId="0" borderId="0">
      <protection locked="0"/>
    </xf>
    <xf numFmtId="0" fontId="7" fillId="0" borderId="0"/>
    <xf numFmtId="164" fontId="4" fillId="0" borderId="0">
      <alignment vertical="center"/>
    </xf>
    <xf numFmtId="0" fontId="4" fillId="0" borderId="0"/>
    <xf numFmtId="0" fontId="4" fillId="0" borderId="0">
      <alignment vertical="center"/>
    </xf>
    <xf numFmtId="164" fontId="3" fillId="0" borderId="0"/>
    <xf numFmtId="0" fontId="10" fillId="0" borderId="0">
      <alignment vertical="center"/>
    </xf>
    <xf numFmtId="164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2" fillId="2" borderId="0"/>
    <xf numFmtId="0" fontId="13" fillId="3" borderId="0"/>
    <xf numFmtId="169" fontId="3" fillId="0" borderId="0">
      <alignment vertical="center"/>
    </xf>
    <xf numFmtId="164" fontId="3" fillId="0" borderId="0">
      <alignment vertical="center"/>
    </xf>
    <xf numFmtId="0" fontId="14" fillId="0" borderId="0">
      <alignment horizontal="left"/>
    </xf>
    <xf numFmtId="43" fontId="15" fillId="0" borderId="0"/>
    <xf numFmtId="169" fontId="6" fillId="0" borderId="0"/>
    <xf numFmtId="164" fontId="6" fillId="0" borderId="0">
      <alignment vertical="center"/>
    </xf>
    <xf numFmtId="43" fontId="15" fillId="0" borderId="0"/>
    <xf numFmtId="169" fontId="3" fillId="0" borderId="0">
      <alignment vertical="center"/>
      <protection locked="0"/>
    </xf>
    <xf numFmtId="169" fontId="3" fillId="0" borderId="0">
      <alignment vertical="center"/>
    </xf>
    <xf numFmtId="164" fontId="15" fillId="0" borderId="0">
      <alignment vertical="center"/>
    </xf>
    <xf numFmtId="164" fontId="6" fillId="0" borderId="0"/>
    <xf numFmtId="169" fontId="15" fillId="0" borderId="0">
      <alignment vertical="center"/>
      <protection locked="0"/>
    </xf>
    <xf numFmtId="164" fontId="16" fillId="0" borderId="0">
      <alignment vertical="center"/>
    </xf>
    <xf numFmtId="164" fontId="16" fillId="0" borderId="0">
      <alignment vertical="center"/>
    </xf>
    <xf numFmtId="169" fontId="3" fillId="0" borderId="0">
      <alignment vertical="center"/>
      <protection locked="0"/>
    </xf>
    <xf numFmtId="164" fontId="3" fillId="0" borderId="0">
      <alignment vertical="center"/>
    </xf>
    <xf numFmtId="169" fontId="3" fillId="0" borderId="0">
      <alignment vertical="center"/>
    </xf>
    <xf numFmtId="164" fontId="3" fillId="0" borderId="0">
      <alignment vertical="center"/>
    </xf>
    <xf numFmtId="169" fontId="6" fillId="0" borderId="0"/>
    <xf numFmtId="164" fontId="6" fillId="0" borderId="0">
      <alignment vertical="center"/>
    </xf>
    <xf numFmtId="169" fontId="3" fillId="0" borderId="0">
      <alignment vertical="center"/>
    </xf>
    <xf numFmtId="164" fontId="15" fillId="0" borderId="0">
      <alignment vertical="center"/>
    </xf>
    <xf numFmtId="164" fontId="6" fillId="0" borderId="0"/>
    <xf numFmtId="164" fontId="16" fillId="0" borderId="0">
      <alignment vertical="center"/>
    </xf>
    <xf numFmtId="164" fontId="16" fillId="0" borderId="0">
      <alignment vertical="center"/>
    </xf>
    <xf numFmtId="164" fontId="3" fillId="0" borderId="0">
      <alignment vertical="center"/>
    </xf>
    <xf numFmtId="0" fontId="3" fillId="0" borderId="0">
      <alignment vertical="center"/>
    </xf>
    <xf numFmtId="0" fontId="18" fillId="0" borderId="0"/>
  </cellStyleXfs>
  <cellXfs count="37">
    <xf numFmtId="0" fontId="0" fillId="0" borderId="0" xfId="0"/>
    <xf numFmtId="10" fontId="0" fillId="0" borderId="0" xfId="0" applyNumberForma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2" fillId="0" borderId="0" xfId="0" applyNumberFormat="1" applyFont="1" applyAlignment="1">
      <alignment horizontal="left" vertical="center" wrapText="1"/>
    </xf>
    <xf numFmtId="165" fontId="0" fillId="0" borderId="0" xfId="0" quotePrefix="1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6" fontId="2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18" fillId="0" borderId="0" xfId="238"/>
    <xf numFmtId="10" fontId="17" fillId="0" borderId="0" xfId="0" applyNumberFormat="1" applyFont="1" applyAlignment="1">
      <alignment wrapText="1"/>
    </xf>
    <xf numFmtId="10" fontId="0" fillId="0" borderId="0" xfId="0" applyNumberFormat="1" applyAlignment="1">
      <alignment wrapText="1"/>
    </xf>
    <xf numFmtId="10" fontId="18" fillId="0" borderId="0" xfId="238" applyNumberFormat="1" applyAlignment="1">
      <alignment wrapText="1"/>
    </xf>
    <xf numFmtId="0" fontId="0" fillId="0" borderId="0" xfId="0" applyAlignment="1">
      <alignment wrapText="1"/>
    </xf>
    <xf numFmtId="0" fontId="22" fillId="0" borderId="1" xfId="0" applyFont="1" applyBorder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167" fontId="20" fillId="0" borderId="1" xfId="0" applyNumberFormat="1" applyFont="1" applyBorder="1" applyAlignment="1">
      <alignment vertical="center" wrapText="1"/>
    </xf>
    <xf numFmtId="167" fontId="20" fillId="0" borderId="1" xfId="0" applyNumberFormat="1" applyFont="1" applyBorder="1" applyAlignment="1">
      <alignment vertical="center"/>
    </xf>
    <xf numFmtId="0" fontId="24" fillId="0" borderId="2" xfId="0" applyFont="1" applyBorder="1" applyAlignment="1">
      <alignment horizontal="center" vertical="top"/>
    </xf>
    <xf numFmtId="0" fontId="23" fillId="0" borderId="2" xfId="0" applyFont="1" applyBorder="1" applyAlignment="1">
      <alignment horizontal="center" vertical="top"/>
    </xf>
  </cellXfs>
  <cellStyles count="239">
    <cellStyle name="20% - Accent1 2" xfId="15"/>
    <cellStyle name="20% - Accent1 2 2" xfId="19"/>
    <cellStyle name="20% - Accent1 2 2 2" xfId="117"/>
    <cellStyle name="20% - Accent1 2 3" xfId="113"/>
    <cellStyle name="20% - Accent1 3" xfId="13"/>
    <cellStyle name="20% - Accent1 3 2" xfId="20"/>
    <cellStyle name="20% - Accent1 3 2 2" xfId="118"/>
    <cellStyle name="20% - Accent1 3 3" xfId="111"/>
    <cellStyle name="20% - Accent1 4" xfId="10"/>
    <cellStyle name="20% - Accent1 4 2" xfId="108"/>
    <cellStyle name="20% - Accent2 2" xfId="11"/>
    <cellStyle name="20% - Accent2 2 2" xfId="3"/>
    <cellStyle name="20% - Accent2 2 2 2" xfId="101"/>
    <cellStyle name="20% - Accent2 2 3" xfId="109"/>
    <cellStyle name="20% - Accent2 3" xfId="21"/>
    <cellStyle name="20% - Accent2 3 2" xfId="9"/>
    <cellStyle name="20% - Accent2 3 2 2" xfId="107"/>
    <cellStyle name="20% - Accent2 3 3" xfId="119"/>
    <cellStyle name="20% - Accent2 4" xfId="22"/>
    <cellStyle name="20% - Accent2 4 2" xfId="120"/>
    <cellStyle name="20% - Accent3 2" xfId="12"/>
    <cellStyle name="20% - Accent3 2 2" xfId="17"/>
    <cellStyle name="20% - Accent3 2 2 2" xfId="115"/>
    <cellStyle name="20% - Accent3 2 3" xfId="110"/>
    <cellStyle name="20% - Accent3 3" xfId="23"/>
    <cellStyle name="20% - Accent3 3 2" xfId="16"/>
    <cellStyle name="20% - Accent3 3 2 2" xfId="114"/>
    <cellStyle name="20% - Accent3 3 3" xfId="121"/>
    <cellStyle name="20% - Accent3 4" xfId="24"/>
    <cellStyle name="20% - Accent3 4 2" xfId="122"/>
    <cellStyle name="20% - Accent4 2" xfId="26"/>
    <cellStyle name="20% - Accent4 2 2" xfId="27"/>
    <cellStyle name="20% - Accent4 2 2 2" xfId="124"/>
    <cellStyle name="20% - Accent4 2 3" xfId="123"/>
    <cellStyle name="20% - Accent4 3" xfId="28"/>
    <cellStyle name="20% - Accent4 3 2" xfId="7"/>
    <cellStyle name="20% - Accent4 3 2 2" xfId="105"/>
    <cellStyle name="20% - Accent4 3 3" xfId="125"/>
    <cellStyle name="20% - Accent4 4" xfId="5"/>
    <cellStyle name="20% - Accent4 4 2" xfId="103"/>
    <cellStyle name="20% - Accent5 2" xfId="29"/>
    <cellStyle name="20% - Accent5 2 2" xfId="30"/>
    <cellStyle name="20% - Accent5 2 2 2" xfId="127"/>
    <cellStyle name="20% - Accent5 2 3" xfId="126"/>
    <cellStyle name="20% - Accent5 3" xfId="31"/>
    <cellStyle name="20% - Accent5 3 2" xfId="32"/>
    <cellStyle name="20% - Accent5 3 2 2" xfId="129"/>
    <cellStyle name="20% - Accent5 3 3" xfId="128"/>
    <cellStyle name="20% - Accent5 4" xfId="33"/>
    <cellStyle name="20% - Accent5 4 2" xfId="130"/>
    <cellStyle name="20% - Accent6 2" xfId="34"/>
    <cellStyle name="20% - Accent6 2 2" xfId="35"/>
    <cellStyle name="20% - Accent6 2 2 2" xfId="132"/>
    <cellStyle name="20% - Accent6 2 3" xfId="131"/>
    <cellStyle name="20% - Accent6 3" xfId="36"/>
    <cellStyle name="20% - Accent6 3 2" xfId="37"/>
    <cellStyle name="20% - Accent6 3 2 2" xfId="134"/>
    <cellStyle name="20% - Accent6 3 3" xfId="133"/>
    <cellStyle name="20% - Accent6 4" xfId="38"/>
    <cellStyle name="20% - Accent6 4 2" xfId="135"/>
    <cellStyle name="40% - Accent1 2" xfId="39"/>
    <cellStyle name="40% - Accent1 2 2" xfId="40"/>
    <cellStyle name="40% - Accent1 2 2 2" xfId="137"/>
    <cellStyle name="40% - Accent1 2 3" xfId="136"/>
    <cellStyle name="40% - Accent1 3" xfId="41"/>
    <cellStyle name="40% - Accent1 3 2" xfId="42"/>
    <cellStyle name="40% - Accent1 3 2 2" xfId="139"/>
    <cellStyle name="40% - Accent1 3 3" xfId="138"/>
    <cellStyle name="40% - Accent1 4" xfId="8"/>
    <cellStyle name="40% - Accent1 4 2" xfId="106"/>
    <cellStyle name="40% - Accent2 2" xfId="43"/>
    <cellStyle name="40% - Accent2 2 2" xfId="44"/>
    <cellStyle name="40% - Accent2 2 2 2" xfId="141"/>
    <cellStyle name="40% - Accent2 2 3" xfId="140"/>
    <cellStyle name="40% - Accent2 3" xfId="45"/>
    <cellStyle name="40% - Accent2 3 2" xfId="18"/>
    <cellStyle name="40% - Accent2 3 2 2" xfId="116"/>
    <cellStyle name="40% - Accent2 3 3" xfId="142"/>
    <cellStyle name="40% - Accent2 4" xfId="46"/>
    <cellStyle name="40% - Accent2 4 2" xfId="143"/>
    <cellStyle name="40% - Accent3 2" xfId="47"/>
    <cellStyle name="40% - Accent3 2 2" xfId="48"/>
    <cellStyle name="40% - Accent3 2 2 2" xfId="145"/>
    <cellStyle name="40% - Accent3 2 3" xfId="144"/>
    <cellStyle name="40% - Accent3 3" xfId="49"/>
    <cellStyle name="40% - Accent3 3 2" xfId="50"/>
    <cellStyle name="40% - Accent3 3 2 2" xfId="147"/>
    <cellStyle name="40% - Accent3 3 3" xfId="146"/>
    <cellStyle name="40% - Accent3 4" xfId="51"/>
    <cellStyle name="40% - Accent3 4 2" xfId="148"/>
    <cellStyle name="40% - Accent4 2" xfId="52"/>
    <cellStyle name="40% - Accent4 2 2" xfId="55"/>
    <cellStyle name="40% - Accent4 2 2 2" xfId="152"/>
    <cellStyle name="40% - Accent4 2 3" xfId="149"/>
    <cellStyle name="40% - Accent4 3" xfId="57"/>
    <cellStyle name="40% - Accent4 3 2" xfId="59"/>
    <cellStyle name="40% - Accent4 3 2 2" xfId="156"/>
    <cellStyle name="40% - Accent4 3 3" xfId="154"/>
    <cellStyle name="40% - Accent4 4" xfId="54"/>
    <cellStyle name="40% - Accent4 4 2" xfId="151"/>
    <cellStyle name="40% - Accent5 2" xfId="60"/>
    <cellStyle name="40% - Accent5 2 2" xfId="62"/>
    <cellStyle name="40% - Accent5 2 2 2" xfId="159"/>
    <cellStyle name="40% - Accent5 2 3" xfId="157"/>
    <cellStyle name="40% - Accent5 3" xfId="63"/>
    <cellStyle name="40% - Accent5 3 2" xfId="64"/>
    <cellStyle name="40% - Accent5 3 2 2" xfId="161"/>
    <cellStyle name="40% - Accent5 3 3" xfId="160"/>
    <cellStyle name="40% - Accent5 4" xfId="58"/>
    <cellStyle name="40% - Accent5 4 2" xfId="155"/>
    <cellStyle name="40% - Accent6 2" xfId="65"/>
    <cellStyle name="40% - Accent6 2 2" xfId="14"/>
    <cellStyle name="40% - Accent6 2 2 2" xfId="112"/>
    <cellStyle name="40% - Accent6 2 3" xfId="162"/>
    <cellStyle name="40% - Accent6 3" xfId="66"/>
    <cellStyle name="40% - Accent6 3 2" xfId="67"/>
    <cellStyle name="40% - Accent6 3 2 2" xfId="164"/>
    <cellStyle name="40% - Accent6 3 3" xfId="163"/>
    <cellStyle name="40% - Accent6 4" xfId="69"/>
    <cellStyle name="40% - Accent6 4 2" xfId="166"/>
    <cellStyle name="Comma 10 3" xfId="221"/>
    <cellStyle name="Comma 10 3 2" xfId="233"/>
    <cellStyle name="Comma 10 6" xfId="223"/>
    <cellStyle name="Comma 10 6 2" xfId="234"/>
    <cellStyle name="Comma 106" xfId="216"/>
    <cellStyle name="Comma 106 2" xfId="230"/>
    <cellStyle name="Comma 129" xfId="224"/>
    <cellStyle name="Comma 129 2" xfId="235"/>
    <cellStyle name="Comma 132" xfId="226"/>
    <cellStyle name="Comma 132 2" xfId="236"/>
    <cellStyle name="Comma 2" xfId="6"/>
    <cellStyle name="Comma 2 2" xfId="104"/>
    <cellStyle name="Comma 2 3" xfId="202"/>
    <cellStyle name="Comma 2 3 2" xfId="217"/>
    <cellStyle name="Comma 2 4" xfId="228"/>
    <cellStyle name="Comma 2 7" xfId="220"/>
    <cellStyle name="Comma 2 7 2" xfId="232"/>
    <cellStyle name="Comma 3" xfId="70"/>
    <cellStyle name="Comma 3 2" xfId="167"/>
    <cellStyle name="Comma 36" xfId="214"/>
    <cellStyle name="Comma 4" xfId="71"/>
    <cellStyle name="Comma 4 2" xfId="72"/>
    <cellStyle name="Comma 4 2 2" xfId="73"/>
    <cellStyle name="Comma 4 2 2 2" xfId="170"/>
    <cellStyle name="Comma 4 2 3" xfId="169"/>
    <cellStyle name="Comma 4 3" xfId="74"/>
    <cellStyle name="Comma 4 3 2" xfId="75"/>
    <cellStyle name="Comma 4 3 2 2" xfId="172"/>
    <cellStyle name="Comma 4 3 3" xfId="171"/>
    <cellStyle name="Comma 4 4" xfId="76"/>
    <cellStyle name="Comma 4 4 2" xfId="173"/>
    <cellStyle name="Comma 4 5" xfId="168"/>
    <cellStyle name="Comma 5" xfId="100"/>
    <cellStyle name="Comma 6" xfId="212"/>
    <cellStyle name="Comma 7" xfId="2"/>
    <cellStyle name="Hyperlink" xfId="238" builtinId="8"/>
    <cellStyle name="Normal" xfId="0" builtinId="0"/>
    <cellStyle name="Normal 127" xfId="225"/>
    <cellStyle name="Normal 128 2" xfId="219"/>
    <cellStyle name="Normal 128 2 2" xfId="231"/>
    <cellStyle name="Normal 2" xfId="77"/>
    <cellStyle name="Normal 2 2" xfId="78"/>
    <cellStyle name="Normal 2 2 2" xfId="79"/>
    <cellStyle name="Normal 2 2 2 2" xfId="80"/>
    <cellStyle name="Normal 2 2 2 2 2" xfId="177"/>
    <cellStyle name="Normal 2 2 2 3" xfId="176"/>
    <cellStyle name="Normal 2 2 3" xfId="81"/>
    <cellStyle name="Normal 2 2 3 2" xfId="82"/>
    <cellStyle name="Normal 2 2 3 2 2" xfId="179"/>
    <cellStyle name="Normal 2 2 3 3" xfId="178"/>
    <cellStyle name="Normal 2 2 4" xfId="61"/>
    <cellStyle name="Normal 2 2 4 2" xfId="158"/>
    <cellStyle name="Normal 2 2 5" xfId="175"/>
    <cellStyle name="Normal 2 21" xfId="215"/>
    <cellStyle name="Normal 2 21 2" xfId="229"/>
    <cellStyle name="Normal 2 3" xfId="174"/>
    <cellStyle name="Normal 2 4" xfId="198"/>
    <cellStyle name="Normal 2 5" xfId="218"/>
    <cellStyle name="Normal 3" xfId="83"/>
    <cellStyle name="Normal 3 2" xfId="180"/>
    <cellStyle name="Normal 3 3" xfId="227"/>
    <cellStyle name="Normal 37" xfId="213"/>
    <cellStyle name="Normal 4" xfId="84"/>
    <cellStyle name="Normal 4 2" xfId="85"/>
    <cellStyle name="Normal 4 2 2" xfId="86"/>
    <cellStyle name="Normal 4 2 2 2" xfId="183"/>
    <cellStyle name="Normal 4 2 3" xfId="182"/>
    <cellStyle name="Normal 4 3" xfId="87"/>
    <cellStyle name="Normal 4 3 2" xfId="88"/>
    <cellStyle name="Normal 4 3 2 2" xfId="185"/>
    <cellStyle name="Normal 4 3 3" xfId="184"/>
    <cellStyle name="Normal 4 4" xfId="89"/>
    <cellStyle name="Normal 4 4 2" xfId="186"/>
    <cellStyle name="Normal 4 5" xfId="181"/>
    <cellStyle name="Normal 4 6" xfId="237"/>
    <cellStyle name="Normal 5" xfId="99"/>
    <cellStyle name="Normal 59" xfId="222"/>
    <cellStyle name="Normal 6" xfId="211"/>
    <cellStyle name="Normal 7" xfId="1"/>
    <cellStyle name="Percent 2" xfId="56"/>
    <cellStyle name="Percent 2 2" xfId="153"/>
    <cellStyle name="Percent 2 3" xfId="195"/>
    <cellStyle name="Percent 3" xfId="53"/>
    <cellStyle name="Percent 3 2" xfId="68"/>
    <cellStyle name="Percent 3 2 2" xfId="90"/>
    <cellStyle name="Percent 3 2 2 2" xfId="187"/>
    <cellStyle name="Percent 3 2 3" xfId="165"/>
    <cellStyle name="Percent 3 3" xfId="91"/>
    <cellStyle name="Percent 3 3 2" xfId="92"/>
    <cellStyle name="Percent 3 3 2 2" xfId="189"/>
    <cellStyle name="Percent 3 3 3" xfId="188"/>
    <cellStyle name="Percent 3 4" xfId="93"/>
    <cellStyle name="Percent 3 4 2" xfId="190"/>
    <cellStyle name="Percent 3 5" xfId="150"/>
    <cellStyle name="Percent 4" xfId="102"/>
    <cellStyle name="Percent 5" xfId="4"/>
    <cellStyle name="千位分隔 2" xfId="97"/>
    <cellStyle name="千位分隔 2 2" xfId="192"/>
    <cellStyle name="千位分隔 2 4" xfId="98"/>
    <cellStyle name="千位分隔 2 4 2" xfId="193"/>
    <cellStyle name="千位分隔 29" xfId="204"/>
    <cellStyle name="千位分隔 3" xfId="199"/>
    <cellStyle name="好 2" xfId="209"/>
    <cellStyle name="差 2" xfId="210"/>
    <cellStyle name="常规 2" xfId="95"/>
    <cellStyle name="常规 2 2" xfId="96"/>
    <cellStyle name="常规 2 3" xfId="197"/>
    <cellStyle name="常规 3" xfId="194"/>
    <cellStyle name="常规 4" xfId="25"/>
    <cellStyle name="常规 43" xfId="203"/>
    <cellStyle name="常规 5" xfId="200"/>
    <cellStyle name="常规 6" xfId="208"/>
    <cellStyle name="百分比 2" xfId="196"/>
    <cellStyle name="百分比 2 2" xfId="207"/>
    <cellStyle name="百分比 3" xfId="201"/>
    <cellStyle name="百分比 4" xfId="205"/>
    <cellStyle name="百分比 52" xfId="94"/>
    <cellStyle name="百分比 52 2" xfId="191"/>
    <cellStyle name="百分比 8" xfId="206"/>
  </cellStyles>
  <dxfs count="24">
    <dxf>
      <alignment horizontal="general" vertical="bottom" wrapText="1"/>
    </dxf>
    <dxf>
      <numFmt numFmtId="14" formatCode="0.00%"/>
      <alignment horizontal="general" vertical="bottom" wrapText="1"/>
    </dxf>
    <dxf>
      <alignment horizontal="center" vertical="center" wrapText="1"/>
    </dxf>
    <dxf>
      <numFmt numFmtId="14" formatCode="0.00%"/>
      <alignment horizontal="center" vertical="center" wrapText="1"/>
    </dxf>
    <dxf>
      <alignment horizontal="center" vertical="center" wrapText="1"/>
    </dxf>
    <dxf>
      <numFmt numFmtId="164" formatCode="_ * #,##0.00_ ;_ * \-#,##0.00_ ;_ * &quot;-&quot;??_ ;_ @_ "/>
      <alignment horizontal="center" vertical="center" wrapText="1"/>
    </dxf>
    <dxf>
      <alignment horizontal="left" vertical="center" wrapText="1"/>
    </dxf>
    <dxf>
      <numFmt numFmtId="165" formatCode="yyyy/mm"/>
      <alignment horizontal="left" vertical="center" wrapText="1"/>
    </dxf>
    <dxf>
      <alignment horizontal="center" vertical="center" wrapText="1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4" formatCode="0.00%"/>
      <alignment horizontal="center" vertical="center" wrapText="1"/>
    </dxf>
    <dxf>
      <numFmt numFmtId="166" formatCode="0.0%"/>
      <alignment horizontal="center" vertical="center" wrapText="1"/>
    </dxf>
    <dxf>
      <numFmt numFmtId="164" formatCode="_ * #,##0.00_ ;_ * \-#,##0.00_ ;_ * &quot;-&quot;??_ ;_ @_ "/>
      <alignment horizontal="center" vertical="center" wrapText="1"/>
    </dxf>
    <dxf>
      <numFmt numFmtId="170" formatCode="mmm/yy"/>
      <alignment horizontal="left" vertical="center" wrapText="1"/>
    </dxf>
    <dxf>
      <alignment horizontal="left" vertical="center"/>
    </dxf>
    <dxf>
      <alignment horizontal="center" vertical="center" wrapText="1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4" formatCode="0.00%"/>
      <alignment horizontal="center" vertical="center" wrapText="1"/>
    </dxf>
    <dxf>
      <alignment horizontal="center" vertical="center" wrapText="1"/>
    </dxf>
    <dxf>
      <numFmt numFmtId="14" formatCode="0.00%"/>
      <alignment horizontal="center" vertical="center" wrapText="1"/>
    </dxf>
    <dxf>
      <alignment horizontal="center" vertical="center" wrapText="1"/>
    </dxf>
    <dxf>
      <numFmt numFmtId="164" formatCode="_ * #,##0.00_ ;_ * \-#,##0.00_ ;_ * &quot;-&quot;??_ ;_ @_ "/>
      <alignment horizontal="center" vertical="center" wrapText="1"/>
    </dxf>
    <dxf>
      <alignment horizontal="center" vertical="center" wrapText="1"/>
    </dxf>
    <dxf>
      <numFmt numFmtId="0" formatCode="General"/>
      <alignment horizontal="center" vertical="center" wrapText="1"/>
    </dxf>
    <dxf>
      <alignment horizontal="center" vertical="center" wrapText="1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4" formatCode="0.00%"/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4" displayName="Table4" ref="A1:C13" totalsRowShown="0" headerRowDxfId="23" dataDxfId="22">
  <autoFilter ref="A1:C13"/>
  <tableColumns count="3">
    <tableColumn id="1" name="Year" dataDxfId="21" totalsRowDxfId="20"/>
    <tableColumn id="2" name="Total (‘0000 parcels)" dataDxfId="19" totalsRowDxfId="18">
      <calculatedColumnFormula>SUMIFS(Quarter!C:C,Quarter!A:A,A2)</calculatedColumnFormula>
    </tableColumn>
    <tableColumn id="4" name="YoY Growth %" dataDxfId="17" totalsRowDxfId="16">
      <calculatedColumnFormula>((B2-B1)/B1)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49" totalsRowShown="0" headerRowDxfId="15" dataDxfId="14">
  <autoFilter ref="A1:D49"/>
  <tableColumns count="4">
    <tableColumn id="1" name="FY" dataDxfId="13"/>
    <tableColumn id="2" name="Q" dataDxfId="12"/>
    <tableColumn id="3" name="Total (‘0000 parcels)" dataDxfId="11"/>
    <tableColumn id="5" name="YoY Growth %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45" totalsRowShown="0" headerRowDxfId="9" dataDxfId="8">
  <autoFilter ref="A1:D145"/>
  <tableColumns count="4">
    <tableColumn id="1" name="Month" dataDxfId="7" totalsRowDxfId="6"/>
    <tableColumn id="2" name="Total (0000 parcels)" dataDxfId="5" totalsRowDxfId="4"/>
    <tableColumn id="4" name="YoY Growth %" dataDxfId="3" totalsRowDxfId="2"/>
    <tableColumn id="7" name="Source Link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b.gov.cn/xw/dtxx_15079/201710/t20171017_1375341.html" TargetMode="External"/><Relationship Id="rId21" Type="http://schemas.openxmlformats.org/officeDocument/2006/relationships/hyperlink" Target="http://www.spb.gov.cn/xw/dtxx_15079/200910/t20091022_154353.html" TargetMode="External"/><Relationship Id="rId42" Type="http://schemas.openxmlformats.org/officeDocument/2006/relationships/hyperlink" Target="http://www.spb.gov.cn/xw/dtxx_15079/201107/t20110719_156249.html" TargetMode="External"/><Relationship Id="rId63" Type="http://schemas.openxmlformats.org/officeDocument/2006/relationships/hyperlink" Target="http://www.spb.gov.cn/xw/dtxx_15079/201304/t20130416_158509.html" TargetMode="External"/><Relationship Id="rId84" Type="http://schemas.openxmlformats.org/officeDocument/2006/relationships/hyperlink" Target="http://www.spb.gov.cn/xw/dtxx_15079/201501/t20150115_410741.html" TargetMode="External"/><Relationship Id="rId138" Type="http://schemas.openxmlformats.org/officeDocument/2006/relationships/hyperlink" Target="http://www.spb.gov.cn/xw/dtxx_15079/201907/t20190712_1880575.html" TargetMode="External"/><Relationship Id="rId107" Type="http://schemas.openxmlformats.org/officeDocument/2006/relationships/hyperlink" Target="http://www.spb.gov.cn/xw/dtxx_15079/201612/t20161215_933410.html" TargetMode="External"/><Relationship Id="rId11" Type="http://schemas.openxmlformats.org/officeDocument/2006/relationships/hyperlink" Target="http://www.spb.gov.cn/sj/tjxx_1/200812/t20081216_159847.html" TargetMode="External"/><Relationship Id="rId32" Type="http://schemas.openxmlformats.org/officeDocument/2006/relationships/hyperlink" Target="http://www.spb.gov.cn/xw/dtxx_15079/201009/t20100917_155233.html" TargetMode="External"/><Relationship Id="rId53" Type="http://schemas.openxmlformats.org/officeDocument/2006/relationships/hyperlink" Target="http://www.spb.gov.cn/xw/dtxx_15079/201206/t20120619_157453.html" TargetMode="External"/><Relationship Id="rId74" Type="http://schemas.openxmlformats.org/officeDocument/2006/relationships/hyperlink" Target="http://www.spb.gov.cn/xw/dtxx_15079/201403/t20140313_292598.html" TargetMode="External"/><Relationship Id="rId128" Type="http://schemas.openxmlformats.org/officeDocument/2006/relationships/hyperlink" Target="http://www.spb.gov.cn/xw/dtxx_15079/201809/t20180912_1654656.html" TargetMode="External"/><Relationship Id="rId5" Type="http://schemas.openxmlformats.org/officeDocument/2006/relationships/hyperlink" Target="http://www.spb.gov.cn/sj/tjxx_1/200806/t20080619_159844.html" TargetMode="External"/><Relationship Id="rId90" Type="http://schemas.openxmlformats.org/officeDocument/2006/relationships/hyperlink" Target="http://www.spb.gov.cn/xw/dtxx_15079/201507/t20150715_548511.html" TargetMode="External"/><Relationship Id="rId95" Type="http://schemas.openxmlformats.org/officeDocument/2006/relationships/hyperlink" Target="http://www.spb.gov.cn/xw/dtxx_15079/201512/t20151211_690472.html" TargetMode="External"/><Relationship Id="rId22" Type="http://schemas.openxmlformats.org/officeDocument/2006/relationships/hyperlink" Target="http://www.spb.gov.cn/zy/xxgg/200911/t20091118_174654.html" TargetMode="External"/><Relationship Id="rId27" Type="http://schemas.openxmlformats.org/officeDocument/2006/relationships/hyperlink" Target="http://www.spb.gov.cn/sj/tjxx_1/201004/t20100420_159861.html" TargetMode="External"/><Relationship Id="rId43" Type="http://schemas.openxmlformats.org/officeDocument/2006/relationships/hyperlink" Target="http://www.spb.gov.cn/xw/dtxx_15079/201108/t20110819_156383.html" TargetMode="External"/><Relationship Id="rId48" Type="http://schemas.openxmlformats.org/officeDocument/2006/relationships/hyperlink" Target="http://www.spb.gov.cn/xw/dtxx_15079/201201/t20120120_156963.html" TargetMode="External"/><Relationship Id="rId64" Type="http://schemas.openxmlformats.org/officeDocument/2006/relationships/hyperlink" Target="http://www.spb.gov.cn/xw/dtxx_15079/201305/t20130515_158628.html" TargetMode="External"/><Relationship Id="rId69" Type="http://schemas.openxmlformats.org/officeDocument/2006/relationships/hyperlink" Target="http://www.spb.gov.cn/sj/tjxx_1/201310/t20131016_243910.html" TargetMode="External"/><Relationship Id="rId113" Type="http://schemas.openxmlformats.org/officeDocument/2006/relationships/hyperlink" Target="http://www.spb.gov.cn/xw/dtxx_15079/201706/t20170614_1185895.html" TargetMode="External"/><Relationship Id="rId118" Type="http://schemas.openxmlformats.org/officeDocument/2006/relationships/hyperlink" Target="http://www.spb.gov.cn/xw/dtxx_15079/201711/t20171115_1428564.html" TargetMode="External"/><Relationship Id="rId134" Type="http://schemas.openxmlformats.org/officeDocument/2006/relationships/hyperlink" Target="http://www.spb.gov.cn/xw/dtxx_15079/201903/t20190312_1791276.html" TargetMode="External"/><Relationship Id="rId139" Type="http://schemas.openxmlformats.org/officeDocument/2006/relationships/hyperlink" Target="http://www.spb.gov.cn/xw/dtxx_15079/201908/t20190814_1900591.html" TargetMode="External"/><Relationship Id="rId80" Type="http://schemas.openxmlformats.org/officeDocument/2006/relationships/hyperlink" Target="http://www.spb.gov.cn/xw/dtxx_15079/201409/t20140915_356908.html" TargetMode="External"/><Relationship Id="rId85" Type="http://schemas.openxmlformats.org/officeDocument/2006/relationships/hyperlink" Target="http://www.spb.gov.cn/xw/dtxx_15079/201502/t20150213_421744.html" TargetMode="External"/><Relationship Id="rId12" Type="http://schemas.openxmlformats.org/officeDocument/2006/relationships/hyperlink" Target="http://www.spb.gov.cn/sj/tjxx_1/200901/t20090123_159848.html" TargetMode="External"/><Relationship Id="rId17" Type="http://schemas.openxmlformats.org/officeDocument/2006/relationships/hyperlink" Target="http://www.spb.gov.cn/sj/tjxx_1/200906/t20090618_159855.html" TargetMode="External"/><Relationship Id="rId33" Type="http://schemas.openxmlformats.org/officeDocument/2006/relationships/hyperlink" Target="http://www.spb.gov.cn/zlxz_15491/yzyyxqk/201306/t20130622_175825.html" TargetMode="External"/><Relationship Id="rId38" Type="http://schemas.openxmlformats.org/officeDocument/2006/relationships/hyperlink" Target="http://www.spb.gov.cn/sj/tjxx_1/201103/t20110321_159864.html" TargetMode="External"/><Relationship Id="rId59" Type="http://schemas.openxmlformats.org/officeDocument/2006/relationships/hyperlink" Target="http://www.spb.gov.cn/xw/dtxx_15079/201212/t20121217_158075.html" TargetMode="External"/><Relationship Id="rId103" Type="http://schemas.openxmlformats.org/officeDocument/2006/relationships/hyperlink" Target="http://www.spb.gov.cn/xw/dtxx_15079/201608/t20160812_826381.html" TargetMode="External"/><Relationship Id="rId108" Type="http://schemas.openxmlformats.org/officeDocument/2006/relationships/hyperlink" Target="http://www.spb.gov.cn/xw/dtxx_15079/201701/t20170114_959038.html" TargetMode="External"/><Relationship Id="rId124" Type="http://schemas.openxmlformats.org/officeDocument/2006/relationships/hyperlink" Target="http://www.spb.gov.cn/xw/dtxx_15079/201805/t20180512_1563793.html" TargetMode="External"/><Relationship Id="rId129" Type="http://schemas.openxmlformats.org/officeDocument/2006/relationships/hyperlink" Target="http://www.spb.gov.cn/xw/dtxx_15079/201810/t20181015_1674326.html" TargetMode="External"/><Relationship Id="rId54" Type="http://schemas.openxmlformats.org/officeDocument/2006/relationships/hyperlink" Target="http://www.spb.gov.cn/xw/dtxx_15079/201207/t20120718_157553.html" TargetMode="External"/><Relationship Id="rId70" Type="http://schemas.openxmlformats.org/officeDocument/2006/relationships/hyperlink" Target="http://www.spb.gov.cn/sj/tjxx_1/201311/t20131114_254472.html" TargetMode="External"/><Relationship Id="rId75" Type="http://schemas.openxmlformats.org/officeDocument/2006/relationships/hyperlink" Target="http://www.spb.gov.cn/xw/dtxx_15079/201404/t20140416_309489.html" TargetMode="External"/><Relationship Id="rId91" Type="http://schemas.openxmlformats.org/officeDocument/2006/relationships/hyperlink" Target="http://www.spb.gov.cn/xw/dtxx_15079/201508/t20150813_598264.html" TargetMode="External"/><Relationship Id="rId96" Type="http://schemas.openxmlformats.org/officeDocument/2006/relationships/hyperlink" Target="http://www.spb.gov.cn/xw/dtxx_15079/201601/t20160114_710673.html" TargetMode="External"/><Relationship Id="rId140" Type="http://schemas.openxmlformats.org/officeDocument/2006/relationships/hyperlink" Target="http://www.spb.gov.cn/xw/dtxx_15079/201909/t20190912_1926315.html" TargetMode="External"/><Relationship Id="rId145" Type="http://schemas.openxmlformats.org/officeDocument/2006/relationships/table" Target="../tables/table3.xml"/><Relationship Id="rId1" Type="http://schemas.openxmlformats.org/officeDocument/2006/relationships/hyperlink" Target="http://www.spb.gov.cn/sj/tjxx_1/200802/t20080229_159838.html" TargetMode="External"/><Relationship Id="rId6" Type="http://schemas.openxmlformats.org/officeDocument/2006/relationships/hyperlink" Target="http://www.spb.gov.cn/xw/dtxx_15079/200807/t20080722_153455.html" TargetMode="External"/><Relationship Id="rId23" Type="http://schemas.openxmlformats.org/officeDocument/2006/relationships/hyperlink" Target="http://www.spb.gov.cn/sj/tjxx_1/200912/t20091222_159858.html" TargetMode="External"/><Relationship Id="rId28" Type="http://schemas.openxmlformats.org/officeDocument/2006/relationships/hyperlink" Target="http://www.spb.gov.cn/xw/dtxx_15079/201005/t20100520_154806.html" TargetMode="External"/><Relationship Id="rId49" Type="http://schemas.openxmlformats.org/officeDocument/2006/relationships/hyperlink" Target="http://www.spb.gov.cn/xw/dtxx_15079/201202/t20120202_156992.html" TargetMode="External"/><Relationship Id="rId114" Type="http://schemas.openxmlformats.org/officeDocument/2006/relationships/hyperlink" Target="http://www.spb.gov.cn/xw/dtxx_15079/201707/t20170713_1223041.html" TargetMode="External"/><Relationship Id="rId119" Type="http://schemas.openxmlformats.org/officeDocument/2006/relationships/hyperlink" Target="http://www.spb.gov.cn/xw/dtxx_15079/201712/t20171214_1448471.html" TargetMode="External"/><Relationship Id="rId44" Type="http://schemas.openxmlformats.org/officeDocument/2006/relationships/hyperlink" Target="http://www.spb.gov.cn/xw/dtxx_15079/201109/t20110920_156499.html" TargetMode="External"/><Relationship Id="rId60" Type="http://schemas.openxmlformats.org/officeDocument/2006/relationships/hyperlink" Target="http://www.spb.gov.cn/xw/dtxx_15079/201301/t20130116_158179.html" TargetMode="External"/><Relationship Id="rId65" Type="http://schemas.openxmlformats.org/officeDocument/2006/relationships/hyperlink" Target="http://www.spb.gov.cn/xw/dtxx_15079/201306/t20130614_158743.html" TargetMode="External"/><Relationship Id="rId81" Type="http://schemas.openxmlformats.org/officeDocument/2006/relationships/hyperlink" Target="http://www.spb.gov.cn/xw/dtxx_15079/201410/t20141017_374552.html" TargetMode="External"/><Relationship Id="rId86" Type="http://schemas.openxmlformats.org/officeDocument/2006/relationships/hyperlink" Target="http://www.spb.gov.cn/xw/dtxx_15079/201503/t20150313_429230.html" TargetMode="External"/><Relationship Id="rId130" Type="http://schemas.openxmlformats.org/officeDocument/2006/relationships/hyperlink" Target="http://www.spb.gov.cn/xw/dtxx_15079/201811/t20181113_1695034.html" TargetMode="External"/><Relationship Id="rId135" Type="http://schemas.openxmlformats.org/officeDocument/2006/relationships/hyperlink" Target="http://www.spb.gov.cn/xw/dtxx_15079/201904/t20190412_1811616.html" TargetMode="External"/><Relationship Id="rId13" Type="http://schemas.openxmlformats.org/officeDocument/2006/relationships/hyperlink" Target="http://www.spb.gov.cn/sj/tjxx_1/200902/t20090223_159852.html" TargetMode="External"/><Relationship Id="rId18" Type="http://schemas.openxmlformats.org/officeDocument/2006/relationships/hyperlink" Target="http://www.spb.gov.cn/sj/tjxx_1/200907/t20090724_159856.html" TargetMode="External"/><Relationship Id="rId39" Type="http://schemas.openxmlformats.org/officeDocument/2006/relationships/hyperlink" Target="http://www.spb.gov.cn/sj/tjxx_1/201104/t20110421_159865.html" TargetMode="External"/><Relationship Id="rId109" Type="http://schemas.openxmlformats.org/officeDocument/2006/relationships/hyperlink" Target="http://www.spb.gov.cn/xw/dtxx_15079/201702/t20170216_996013.html" TargetMode="External"/><Relationship Id="rId34" Type="http://schemas.openxmlformats.org/officeDocument/2006/relationships/hyperlink" Target="http://www.spb.gov.cn/zlxz_15491/yzyyxqk/201306/t20130622_175827.html" TargetMode="External"/><Relationship Id="rId50" Type="http://schemas.openxmlformats.org/officeDocument/2006/relationships/hyperlink" Target="http://www.spb.gov.cn/xw/dtxx_15079/201203/t20120320_157149.html" TargetMode="External"/><Relationship Id="rId55" Type="http://schemas.openxmlformats.org/officeDocument/2006/relationships/hyperlink" Target="http://www.spb.gov.cn/xw/dtxx_15079/201208/t20120817_157657.html" TargetMode="External"/><Relationship Id="rId76" Type="http://schemas.openxmlformats.org/officeDocument/2006/relationships/hyperlink" Target="http://www.spb.gov.cn/xw/dtxx_15079/201405/t20140513_317284.html" TargetMode="External"/><Relationship Id="rId97" Type="http://schemas.openxmlformats.org/officeDocument/2006/relationships/hyperlink" Target="http://www.spb.gov.cn/xw/dtxx_15079/201602/t20160219_722520.html" TargetMode="External"/><Relationship Id="rId104" Type="http://schemas.openxmlformats.org/officeDocument/2006/relationships/hyperlink" Target="http://www.spb.gov.cn/xw/dtxx_15079/201609/t20160914_851027.html" TargetMode="External"/><Relationship Id="rId120" Type="http://schemas.openxmlformats.org/officeDocument/2006/relationships/hyperlink" Target="http://www.spb.gov.cn/xw/dtxx_15079/201801/t20180112_1467556.html" TargetMode="External"/><Relationship Id="rId125" Type="http://schemas.openxmlformats.org/officeDocument/2006/relationships/hyperlink" Target="http://www.spb.gov.cn/xw/dtxx_15079/201806/t20180612_1586706.html" TargetMode="External"/><Relationship Id="rId141" Type="http://schemas.openxmlformats.org/officeDocument/2006/relationships/hyperlink" Target="http://www.spb.gov.cn/xw/dtxx_15079/201910/t20191016_1947156.html" TargetMode="External"/><Relationship Id="rId7" Type="http://schemas.openxmlformats.org/officeDocument/2006/relationships/hyperlink" Target="http://www.spb.gov.cn/sj/tjxx_1/200808/t20080818_159845.html" TargetMode="External"/><Relationship Id="rId71" Type="http://schemas.openxmlformats.org/officeDocument/2006/relationships/hyperlink" Target="http://www.spb.gov.cn/xw/dtxx_15079/201312/t20131213_264880.html" TargetMode="External"/><Relationship Id="rId92" Type="http://schemas.openxmlformats.org/officeDocument/2006/relationships/hyperlink" Target="http://www.spb.gov.cn/xw/dtxx_15079/201509/t20150911_644503.html" TargetMode="External"/><Relationship Id="rId2" Type="http://schemas.openxmlformats.org/officeDocument/2006/relationships/hyperlink" Target="http://www.spb.gov.cn/xw/dtxx_15079/200803/t20080321_153079.html" TargetMode="External"/><Relationship Id="rId29" Type="http://schemas.openxmlformats.org/officeDocument/2006/relationships/hyperlink" Target="http://www.spb.gov.cn/xw/dtxx_15079/201006/t20100621_154926.html" TargetMode="External"/><Relationship Id="rId24" Type="http://schemas.openxmlformats.org/officeDocument/2006/relationships/hyperlink" Target="http://www.spb.gov.cn/zy/xxgg/201001/t20100120_174658.html" TargetMode="External"/><Relationship Id="rId40" Type="http://schemas.openxmlformats.org/officeDocument/2006/relationships/hyperlink" Target="http://www.spb.gov.cn/sj/tjxx_1/201105/t20110520_159868.html" TargetMode="External"/><Relationship Id="rId45" Type="http://schemas.openxmlformats.org/officeDocument/2006/relationships/hyperlink" Target="http://www.spb.gov.cn/xw/dtxx_15079/201110/t20111019_156591.html" TargetMode="External"/><Relationship Id="rId66" Type="http://schemas.openxmlformats.org/officeDocument/2006/relationships/hyperlink" Target="http://www.spb.gov.cn/xw/dtxx_15079/201307/t20130712_216006.html" TargetMode="External"/><Relationship Id="rId87" Type="http://schemas.openxmlformats.org/officeDocument/2006/relationships/hyperlink" Target="http://www.spb.gov.cn/xw/dtxx_15079/201504/t20150416_447055.html" TargetMode="External"/><Relationship Id="rId110" Type="http://schemas.openxmlformats.org/officeDocument/2006/relationships/hyperlink" Target="http://www.spb.gov.cn/xw/dtxx_15079/201703/t20170315_1070247.html" TargetMode="External"/><Relationship Id="rId115" Type="http://schemas.openxmlformats.org/officeDocument/2006/relationships/hyperlink" Target="http://www.spb.gov.cn/xw/dtxx_15079/201708/t20170814_1277166.html" TargetMode="External"/><Relationship Id="rId131" Type="http://schemas.openxmlformats.org/officeDocument/2006/relationships/hyperlink" Target="http://www.spb.gov.cn/xw/dtxx_15079/201812/t20181211_1715374.html" TargetMode="External"/><Relationship Id="rId136" Type="http://schemas.openxmlformats.org/officeDocument/2006/relationships/hyperlink" Target="http://www.spb.gov.cn/xw/dtxx_15079/201905/t20190514_1831389.html" TargetMode="External"/><Relationship Id="rId61" Type="http://schemas.openxmlformats.org/officeDocument/2006/relationships/hyperlink" Target="http://www.spb.gov.cn/xw/dtxx_15079/201302/t20130222_158319.html" TargetMode="External"/><Relationship Id="rId82" Type="http://schemas.openxmlformats.org/officeDocument/2006/relationships/hyperlink" Target="http://www.spb.gov.cn/xw/dtxx_15079/201411/t20141114_386784.html" TargetMode="External"/><Relationship Id="rId19" Type="http://schemas.openxmlformats.org/officeDocument/2006/relationships/hyperlink" Target="http://www.spb.gov.cn/xw/dtxx_15079/200908/t20090831_154276.html" TargetMode="External"/><Relationship Id="rId14" Type="http://schemas.openxmlformats.org/officeDocument/2006/relationships/hyperlink" Target="http://www.spb.gov.cn/sj/tjxx_1/200903/t20090319_159853.html" TargetMode="External"/><Relationship Id="rId30" Type="http://schemas.openxmlformats.org/officeDocument/2006/relationships/hyperlink" Target="http://www.spb.gov.cn/xw/dtxx_15079/201007/t20100716_155015.html" TargetMode="External"/><Relationship Id="rId35" Type="http://schemas.openxmlformats.org/officeDocument/2006/relationships/hyperlink" Target="http://www.spb.gov.cn/zlxz_15491/yzyyxqk/201306/t20130622_175828.html" TargetMode="External"/><Relationship Id="rId56" Type="http://schemas.openxmlformats.org/officeDocument/2006/relationships/hyperlink" Target="http://www.spb.gov.cn/xw/dtxx_15079/201209/t20120917_157753.html" TargetMode="External"/><Relationship Id="rId77" Type="http://schemas.openxmlformats.org/officeDocument/2006/relationships/hyperlink" Target="http://www.spb.gov.cn/xw/dtxx_15079/201406/t20140612_325465.html" TargetMode="External"/><Relationship Id="rId100" Type="http://schemas.openxmlformats.org/officeDocument/2006/relationships/hyperlink" Target="http://www.spb.gov.cn/xw/dtxx_15079/201605/t20160513_759473.html" TargetMode="External"/><Relationship Id="rId105" Type="http://schemas.openxmlformats.org/officeDocument/2006/relationships/hyperlink" Target="http://www.spb.gov.cn/xw/dtxx_15079/201610/t20161014_877967.html" TargetMode="External"/><Relationship Id="rId126" Type="http://schemas.openxmlformats.org/officeDocument/2006/relationships/hyperlink" Target="http://www.spb.gov.cn/xw/dtxx_15079/201807/t20180713_1606845.html" TargetMode="External"/><Relationship Id="rId8" Type="http://schemas.openxmlformats.org/officeDocument/2006/relationships/hyperlink" Target="http://www.spb.gov.cn/xw/dtxx_15079/200809/t20080919_153612.html" TargetMode="External"/><Relationship Id="rId51" Type="http://schemas.openxmlformats.org/officeDocument/2006/relationships/hyperlink" Target="http://www.spb.gov.cn/xw/dtxx_15079/201204/t20120419_157234.html" TargetMode="External"/><Relationship Id="rId72" Type="http://schemas.openxmlformats.org/officeDocument/2006/relationships/hyperlink" Target="http://www.spb.gov.cn/xw/dtxx_15079/201401/t20140115_274540.html" TargetMode="External"/><Relationship Id="rId93" Type="http://schemas.openxmlformats.org/officeDocument/2006/relationships/hyperlink" Target="http://www.spb.gov.cn/xw/dtxx_15079/201510/t20151015_661260.html" TargetMode="External"/><Relationship Id="rId98" Type="http://schemas.openxmlformats.org/officeDocument/2006/relationships/hyperlink" Target="http://www.spb.gov.cn/xw/dtxx_15079/201603/t20160314_730531.html" TargetMode="External"/><Relationship Id="rId121" Type="http://schemas.openxmlformats.org/officeDocument/2006/relationships/hyperlink" Target="http://www.spb.gov.cn/xw/dtxx_15079/201802/t20180213_1492180.html" TargetMode="External"/><Relationship Id="rId142" Type="http://schemas.openxmlformats.org/officeDocument/2006/relationships/hyperlink" Target="http://www.spb.gov.cn/xw/dtxx_15079/201911/t20191114_1968885.html" TargetMode="External"/><Relationship Id="rId3" Type="http://schemas.openxmlformats.org/officeDocument/2006/relationships/hyperlink" Target="http://www.spb.gov.cn/sj/tjxx_1/200804/t20080418_159841.html" TargetMode="External"/><Relationship Id="rId25" Type="http://schemas.openxmlformats.org/officeDocument/2006/relationships/hyperlink" Target="http://www.spb.gov.cn/xw/dtxx_15079/201002/t20100225_154555.html" TargetMode="External"/><Relationship Id="rId46" Type="http://schemas.openxmlformats.org/officeDocument/2006/relationships/hyperlink" Target="http://www.spb.gov.cn/xw/dtxx_15079/201111/t20111123_156721.html" TargetMode="External"/><Relationship Id="rId67" Type="http://schemas.openxmlformats.org/officeDocument/2006/relationships/hyperlink" Target="http://www.spb.gov.cn/xw/dtxx_15079/201308/t20130816_227984.html" TargetMode="External"/><Relationship Id="rId116" Type="http://schemas.openxmlformats.org/officeDocument/2006/relationships/hyperlink" Target="http://www.spb.gov.cn/xw/dtxx_15079/201709/t20170912_1306570.html" TargetMode="External"/><Relationship Id="rId137" Type="http://schemas.openxmlformats.org/officeDocument/2006/relationships/hyperlink" Target="http://www.spb.gov.cn/xw/dtxx_15079/201906/t20190612_1852679.html" TargetMode="External"/><Relationship Id="rId20" Type="http://schemas.openxmlformats.org/officeDocument/2006/relationships/hyperlink" Target="http://www.spb.gov.cn/zy/xxgg/200909/t20090922_174648.html" TargetMode="External"/><Relationship Id="rId41" Type="http://schemas.openxmlformats.org/officeDocument/2006/relationships/hyperlink" Target="http://www.spb.gov.cn/sj/tjxx_1/201106/t20110617_159869.html" TargetMode="External"/><Relationship Id="rId62" Type="http://schemas.openxmlformats.org/officeDocument/2006/relationships/hyperlink" Target="http://www.spb.gov.cn/xw/dtxx_15079/201303/t20130315_158401.html" TargetMode="External"/><Relationship Id="rId83" Type="http://schemas.openxmlformats.org/officeDocument/2006/relationships/hyperlink" Target="http://www.spb.gov.cn/xw/dtxx_15079/201412/t20141215_399566.html" TargetMode="External"/><Relationship Id="rId88" Type="http://schemas.openxmlformats.org/officeDocument/2006/relationships/hyperlink" Target="http://www.spb.gov.cn/xw/dtxx_15079/201505/t20150513_473185.html" TargetMode="External"/><Relationship Id="rId111" Type="http://schemas.openxmlformats.org/officeDocument/2006/relationships/hyperlink" Target="http://www.spb.gov.cn/xw/dtxx_15079/201704/t20170413_1129953.html" TargetMode="External"/><Relationship Id="rId132" Type="http://schemas.openxmlformats.org/officeDocument/2006/relationships/hyperlink" Target="http://www.spb.gov.cn/xw/dtxx_15079/201901/t20190116_1746179.html" TargetMode="External"/><Relationship Id="rId15" Type="http://schemas.openxmlformats.org/officeDocument/2006/relationships/hyperlink" Target="http://www.spb.gov.cn/xw/dtxx_15079/200904/t20090422_153985.html" TargetMode="External"/><Relationship Id="rId36" Type="http://schemas.openxmlformats.org/officeDocument/2006/relationships/hyperlink" Target="http://www.spb.gov.cn/sj/tjxx_1/201101/t20110125_159862.html" TargetMode="External"/><Relationship Id="rId57" Type="http://schemas.openxmlformats.org/officeDocument/2006/relationships/hyperlink" Target="http://www.spb.gov.cn/xw/dtxx_15079/201210/t20121017_157840.html" TargetMode="External"/><Relationship Id="rId106" Type="http://schemas.openxmlformats.org/officeDocument/2006/relationships/hyperlink" Target="http://www.spb.gov.cn/xw/dtxx_15079/201611/t20161114_907624.html" TargetMode="External"/><Relationship Id="rId127" Type="http://schemas.openxmlformats.org/officeDocument/2006/relationships/hyperlink" Target="http://www.spb.gov.cn/xw/dtxx_15079/201808/t20180814_1628704.html" TargetMode="External"/><Relationship Id="rId10" Type="http://schemas.openxmlformats.org/officeDocument/2006/relationships/hyperlink" Target="http://www.spb.gov.cn/xw/dtxx_15079/200811/t20081118_153731.html" TargetMode="External"/><Relationship Id="rId31" Type="http://schemas.openxmlformats.org/officeDocument/2006/relationships/hyperlink" Target="http://www.spb.gov.cn/xw/dtxx_15079/201008/t20100823_155136.html" TargetMode="External"/><Relationship Id="rId52" Type="http://schemas.openxmlformats.org/officeDocument/2006/relationships/hyperlink" Target="http://www.spb.gov.cn/xw/dtxx_15079/201205/t20120518_157345.html" TargetMode="External"/><Relationship Id="rId73" Type="http://schemas.openxmlformats.org/officeDocument/2006/relationships/hyperlink" Target="http://www.spb.gov.cn/xw/dtxx_15079/201402/t20140220_283572.html" TargetMode="External"/><Relationship Id="rId78" Type="http://schemas.openxmlformats.org/officeDocument/2006/relationships/hyperlink" Target="http://www.spb.gov.cn/xw/dtxx_15079/201407/t20140715_335389.html" TargetMode="External"/><Relationship Id="rId94" Type="http://schemas.openxmlformats.org/officeDocument/2006/relationships/hyperlink" Target="http://www.spb.gov.cn/xw/dtxx_15079/201511/t20151112_678192.html" TargetMode="External"/><Relationship Id="rId99" Type="http://schemas.openxmlformats.org/officeDocument/2006/relationships/hyperlink" Target="http://www.spb.gov.cn/xw/dtxx_15079/201604/t20160414_744653.html" TargetMode="External"/><Relationship Id="rId101" Type="http://schemas.openxmlformats.org/officeDocument/2006/relationships/hyperlink" Target="http://www.spb.gov.cn/xw/dtxx_15079/201606/t20160615_775878.html" TargetMode="External"/><Relationship Id="rId122" Type="http://schemas.openxmlformats.org/officeDocument/2006/relationships/hyperlink" Target="http://www.spb.gov.cn/xw/dtxx_15079/201803/t20180314_1508323.html" TargetMode="External"/><Relationship Id="rId143" Type="http://schemas.openxmlformats.org/officeDocument/2006/relationships/hyperlink" Target="http://www.spb.gov.cn/xw/dtxx_15079/201912/t20191213_1989097.html" TargetMode="External"/><Relationship Id="rId4" Type="http://schemas.openxmlformats.org/officeDocument/2006/relationships/hyperlink" Target="http://www.spb.gov.cn/sj/tjxx_1/200805/t20080519_159842.html" TargetMode="External"/><Relationship Id="rId9" Type="http://schemas.openxmlformats.org/officeDocument/2006/relationships/hyperlink" Target="http://www.spb.gov.cn/sj/tjxx_1/200810/t20081017_159846.html" TargetMode="External"/><Relationship Id="rId26" Type="http://schemas.openxmlformats.org/officeDocument/2006/relationships/hyperlink" Target="http://www.spb.gov.cn/sj/tjxx_1/201003/t20100318_159860.html" TargetMode="External"/><Relationship Id="rId47" Type="http://schemas.openxmlformats.org/officeDocument/2006/relationships/hyperlink" Target="http://www.spb.gov.cn/xw/dtxx_15079/201112/t20111220_156816.html" TargetMode="External"/><Relationship Id="rId68" Type="http://schemas.openxmlformats.org/officeDocument/2006/relationships/hyperlink" Target="http://www.spb.gov.cn/xw/dtxx_15079/201309/t20130916_237495.html" TargetMode="External"/><Relationship Id="rId89" Type="http://schemas.openxmlformats.org/officeDocument/2006/relationships/hyperlink" Target="http://www.spb.gov.cn/xw/dtxx_15079/201506/t20150612_514729.html" TargetMode="External"/><Relationship Id="rId112" Type="http://schemas.openxmlformats.org/officeDocument/2006/relationships/hyperlink" Target="http://www.spb.gov.cn/xw/dtxx_15079/201705/t20170512_1156655.html" TargetMode="External"/><Relationship Id="rId133" Type="http://schemas.openxmlformats.org/officeDocument/2006/relationships/hyperlink" Target="http://www.spb.gov.cn/xw/dtxx_15079/201902/t20190218_1770041.html" TargetMode="External"/><Relationship Id="rId16" Type="http://schemas.openxmlformats.org/officeDocument/2006/relationships/hyperlink" Target="http://www.spb.gov.cn/xw/dtxx_15079/200905/t20090515_154033.html" TargetMode="External"/><Relationship Id="rId37" Type="http://schemas.openxmlformats.org/officeDocument/2006/relationships/hyperlink" Target="http://www.spb.gov.cn/sj/tjxx_1/201102/t20110223_159863.html" TargetMode="External"/><Relationship Id="rId58" Type="http://schemas.openxmlformats.org/officeDocument/2006/relationships/hyperlink" Target="http://www.spb.gov.cn/xw/dtxx_15079/201211/t20121116_157962.html" TargetMode="External"/><Relationship Id="rId79" Type="http://schemas.openxmlformats.org/officeDocument/2006/relationships/hyperlink" Target="http://www.spb.gov.cn/xw/dtxx_15079/201408/t20140814_343023.html" TargetMode="External"/><Relationship Id="rId102" Type="http://schemas.openxmlformats.org/officeDocument/2006/relationships/hyperlink" Target="http://www.spb.gov.cn/xw/dtxx_15079/201607/t20160712_798170.html" TargetMode="External"/><Relationship Id="rId123" Type="http://schemas.openxmlformats.org/officeDocument/2006/relationships/hyperlink" Target="http://www.spb.gov.cn/sj/tjxx_1/201804/t20180413_1540378.html" TargetMode="External"/><Relationship Id="rId144" Type="http://schemas.openxmlformats.org/officeDocument/2006/relationships/hyperlink" Target="http://www.spb.gov.cn/xw/dtxx_15079/202001/t20200114_20055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4"/>
  <sheetViews>
    <sheetView workbookViewId="0">
      <selection activeCell="H8" sqref="H8"/>
    </sheetView>
  </sheetViews>
  <sheetFormatPr defaultRowHeight="15"/>
  <cols>
    <col min="1" max="1" width="9.5703125" style="5" bestFit="1" customWidth="1"/>
    <col min="2" max="2" width="23.85546875" style="7" bestFit="1" customWidth="1"/>
    <col min="3" max="3" width="18.28515625" style="1" bestFit="1" customWidth="1"/>
  </cols>
  <sheetData>
    <row r="1" spans="1:3">
      <c r="A1" s="3" t="s">
        <v>0</v>
      </c>
      <c r="B1" s="6" t="s">
        <v>1</v>
      </c>
      <c r="C1" s="16" t="s">
        <v>2</v>
      </c>
    </row>
    <row r="2" spans="1:3">
      <c r="A2" s="4">
        <v>2008</v>
      </c>
      <c r="B2" s="7">
        <f>SUMIFS(Quarter!C:C,Quarter!A:A,A2)</f>
        <v>151329.20000000001</v>
      </c>
      <c r="C2" s="1" t="s">
        <v>3</v>
      </c>
    </row>
    <row r="3" spans="1:3">
      <c r="A3" s="4">
        <v>2009</v>
      </c>
      <c r="B3" s="7">
        <f>SUMIFS(Quarter!C:C,Quarter!A:A,A3)</f>
        <v>185784.8</v>
      </c>
      <c r="C3" s="1">
        <f t="shared" ref="C3:C11" si="0">IF(B3&lt;&gt;0,((B3-B2)/B2), "N/A")</f>
        <v>0.22768639495880488</v>
      </c>
    </row>
    <row r="4" spans="1:3">
      <c r="A4" s="4">
        <v>2010</v>
      </c>
      <c r="B4" s="7">
        <f>SUMIFS(Quarter!C:C,Quarter!A:A,A4)</f>
        <v>233892.1</v>
      </c>
      <c r="C4" s="1">
        <f t="shared" si="0"/>
        <v>0.25894098979033819</v>
      </c>
    </row>
    <row r="5" spans="1:3">
      <c r="A5" s="4">
        <v>2011</v>
      </c>
      <c r="B5" s="7">
        <f>SUMIFS(Quarter!C:C,Quarter!A:A,A5)</f>
        <v>367311.1</v>
      </c>
      <c r="C5" s="1">
        <f t="shared" si="0"/>
        <v>0.57042969813858602</v>
      </c>
    </row>
    <row r="6" spans="1:3">
      <c r="A6" s="4">
        <v>2012</v>
      </c>
      <c r="B6" s="7">
        <f>SUMIFS(Quarter!C:C,Quarter!A:A,A6)</f>
        <v>568548.10000000009</v>
      </c>
      <c r="C6" s="1">
        <f t="shared" si="0"/>
        <v>0.54786528367914866</v>
      </c>
    </row>
    <row r="7" spans="1:3">
      <c r="A7" s="4">
        <v>2013</v>
      </c>
      <c r="B7" s="7">
        <f>SUMIFS(Quarter!C:C,Quarter!A:A,A7)</f>
        <v>918674.89999999991</v>
      </c>
      <c r="C7" s="1">
        <f t="shared" si="0"/>
        <v>0.61582617196328637</v>
      </c>
    </row>
    <row r="8" spans="1:3">
      <c r="A8" s="4">
        <v>2014</v>
      </c>
      <c r="B8" s="7">
        <f>SUMIFS(Quarter!C:C,Quarter!A:A,A8)</f>
        <v>1395925.2999999998</v>
      </c>
      <c r="C8" s="1">
        <f t="shared" si="0"/>
        <v>0.51949868228684593</v>
      </c>
    </row>
    <row r="9" spans="1:3">
      <c r="A9" s="4">
        <v>2015</v>
      </c>
      <c r="B9" s="7">
        <f>SUMIFS(Quarter!C:C,Quarter!A:A,A9)</f>
        <v>2066636.9</v>
      </c>
      <c r="C9" s="1">
        <f t="shared" si="0"/>
        <v>0.48047814592944205</v>
      </c>
    </row>
    <row r="10" spans="1:3">
      <c r="A10" s="4">
        <v>2016</v>
      </c>
      <c r="B10" s="7">
        <f>SUMIFS(Quarter!C:C,Quarter!A:A,A10)</f>
        <v>3128315.1</v>
      </c>
      <c r="C10" s="1">
        <f t="shared" si="0"/>
        <v>0.51372265732795164</v>
      </c>
    </row>
    <row r="11" spans="1:3">
      <c r="A11" s="4">
        <v>2017</v>
      </c>
      <c r="B11" s="7">
        <f>SUMIFS(Quarter!C:C,Quarter!A:A,A11)</f>
        <v>4005590.5</v>
      </c>
      <c r="C11" s="1">
        <f t="shared" si="0"/>
        <v>0.28043063820521147</v>
      </c>
    </row>
    <row r="12" spans="1:3">
      <c r="A12" s="4">
        <v>2018</v>
      </c>
      <c r="B12" s="7">
        <f>SUMIFS(Quarter!C:C,Quarter!A:A,A12)</f>
        <v>5071024.5</v>
      </c>
      <c r="C12" s="1">
        <f>((B12-B11)/B11)</f>
        <v>0.26598675026815649</v>
      </c>
    </row>
    <row r="13" spans="1:3">
      <c r="A13" s="4">
        <v>2019</v>
      </c>
      <c r="B13" s="7">
        <f>SUMIFS(Quarter!C:C,Quarter!A:A,A13)</f>
        <v>6352290.9000000004</v>
      </c>
      <c r="C13" s="1">
        <f>((B13-B12)/B12)</f>
        <v>0.25266421016108292</v>
      </c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9"/>
  <sheetViews>
    <sheetView zoomScale="141" workbookViewId="0">
      <selection activeCell="C13" sqref="C13"/>
    </sheetView>
  </sheetViews>
  <sheetFormatPr defaultRowHeight="15"/>
  <cols>
    <col min="1" max="1" width="5.42578125" style="13" bestFit="1" customWidth="1"/>
    <col min="2" max="2" width="4.7109375" style="15" bestFit="1" customWidth="1"/>
    <col min="3" max="3" width="24.28515625" style="7" customWidth="1"/>
    <col min="4" max="4" width="24.7109375" style="17" customWidth="1"/>
    <col min="6" max="6" width="5.5703125" bestFit="1" customWidth="1"/>
    <col min="7" max="7" width="3.28515625" bestFit="1" customWidth="1"/>
    <col min="8" max="8" width="14.5703125" customWidth="1"/>
    <col min="9" max="9" width="15.140625" customWidth="1"/>
    <col min="10" max="11" width="9.7109375" bestFit="1" customWidth="1"/>
  </cols>
  <sheetData>
    <row r="1" spans="1:4">
      <c r="A1" s="11" t="s">
        <v>4</v>
      </c>
      <c r="B1" s="11" t="s">
        <v>5</v>
      </c>
      <c r="C1" s="6" t="s">
        <v>1</v>
      </c>
      <c r="D1" s="16" t="s">
        <v>2</v>
      </c>
    </row>
    <row r="2" spans="1:4">
      <c r="A2" s="18">
        <v>2008</v>
      </c>
      <c r="B2" s="14" t="s">
        <v>6</v>
      </c>
      <c r="C2" s="7">
        <f>SUMIFS(Month!B:B,Month!A:A,"&gt;="&amp;DATE(A2,Formula!$B$2,1),Month!A:A,"&lt;"&amp;DATE(A2,Formula!$C$2,31))</f>
        <v>33715.5</v>
      </c>
      <c r="D2" s="17" t="s">
        <v>3</v>
      </c>
    </row>
    <row r="3" spans="1:4">
      <c r="A3" s="18">
        <v>2008</v>
      </c>
      <c r="B3" s="14" t="s">
        <v>7</v>
      </c>
      <c r="C3" s="7">
        <f>SUMIFS(Month!B:B,Month!A:A,"&gt;="&amp;DATE(A3,Formula!$B$3,1),Month!A:A,"&lt;"&amp;DATE(A3,Formula!$C$3,31))</f>
        <v>36232.300000000003</v>
      </c>
      <c r="D3" s="17" t="s">
        <v>3</v>
      </c>
    </row>
    <row r="4" spans="1:4">
      <c r="A4" s="18">
        <v>2008</v>
      </c>
      <c r="B4" s="14" t="s">
        <v>8</v>
      </c>
      <c r="C4" s="7">
        <f>SUMIFS(Month!B:B,Month!A:A,"&gt;="&amp;DATE(A4,Formula!$B$4,1),Month!A:A,"&lt;"&amp;DATE(A4,Formula!$C$4,31))</f>
        <v>39625.300000000003</v>
      </c>
      <c r="D4" s="17" t="s">
        <v>3</v>
      </c>
    </row>
    <row r="5" spans="1:4">
      <c r="A5" s="18">
        <v>2008</v>
      </c>
      <c r="B5" s="14" t="s">
        <v>9</v>
      </c>
      <c r="C5" s="7">
        <f>SUMIFS(Month!B:B,Month!A:A,"&gt;="&amp;DATE(A5,Formula!$B$5,1),Month!A:A,"&lt;"&amp;DATE(A5,Formula!$C$5,31))</f>
        <v>41756.100000000006</v>
      </c>
      <c r="D5" s="17" t="s">
        <v>3</v>
      </c>
    </row>
    <row r="6" spans="1:4">
      <c r="A6" s="18">
        <v>2009</v>
      </c>
      <c r="B6" s="14" t="s">
        <v>6</v>
      </c>
      <c r="C6" s="7">
        <f>SUMIFS(Month!B:B,Month!A:A,"&gt;="&amp;DATE(A6,Formula!$B$2,1),Month!A:A,"&lt;"&amp;DATE(A6,Formula!$C$2,31))</f>
        <v>38045.5</v>
      </c>
      <c r="D6" s="17">
        <f t="shared" ref="D6:D49" si="0">IF(C6&lt;&gt;0,((C6-C2)/C2), "N/A")</f>
        <v>0.12842757782029038</v>
      </c>
    </row>
    <row r="7" spans="1:4">
      <c r="A7" s="18">
        <v>2009</v>
      </c>
      <c r="B7" s="14" t="s">
        <v>7</v>
      </c>
      <c r="C7" s="7">
        <f>SUMIFS(Month!B:B,Month!A:A,"&gt;="&amp;DATE(A7,Formula!$B$3,1),Month!A:A,"&lt;"&amp;DATE(A7,Formula!$C$3,31))</f>
        <v>45136.6</v>
      </c>
      <c r="D7" s="17">
        <f t="shared" si="0"/>
        <v>0.24575585872274172</v>
      </c>
    </row>
    <row r="8" spans="1:4">
      <c r="A8" s="18">
        <v>2009</v>
      </c>
      <c r="B8" s="14" t="s">
        <v>8</v>
      </c>
      <c r="C8" s="7">
        <f>SUMIFS(Month!B:B,Month!A:A,"&gt;="&amp;DATE(A8,Formula!$B$4,1),Month!A:A,"&lt;"&amp;DATE(A8,Formula!$C$4,31))</f>
        <v>50915.4</v>
      </c>
      <c r="D8" s="17">
        <f t="shared" si="0"/>
        <v>0.28492150217159234</v>
      </c>
    </row>
    <row r="9" spans="1:4">
      <c r="A9" s="18">
        <v>2009</v>
      </c>
      <c r="B9" s="14" t="s">
        <v>9</v>
      </c>
      <c r="C9" s="7">
        <f>SUMIFS(Month!B:B,Month!A:A,"&gt;="&amp;DATE(A9,Formula!$B$5,1),Month!A:A,"&lt;"&amp;DATE(A9,Formula!$C$5,31))</f>
        <v>51687.3</v>
      </c>
      <c r="D9" s="17">
        <f t="shared" si="0"/>
        <v>0.23783830386458496</v>
      </c>
    </row>
    <row r="10" spans="1:4">
      <c r="A10" s="18">
        <v>2010</v>
      </c>
      <c r="B10" s="14" t="s">
        <v>6</v>
      </c>
      <c r="C10" s="7">
        <f>SUMIFS(Month!B:B,Month!A:A,"&gt;="&amp;DATE(A10,Formula!$B$2,1),Month!A:A,"&lt;"&amp;DATE(A10,Formula!$C$2,31))</f>
        <v>47296.100000000006</v>
      </c>
      <c r="D10" s="17">
        <f t="shared" si="0"/>
        <v>0.24314570711385067</v>
      </c>
    </row>
    <row r="11" spans="1:4">
      <c r="A11" s="18">
        <v>2010</v>
      </c>
      <c r="B11" s="14" t="s">
        <v>7</v>
      </c>
      <c r="C11" s="7">
        <f>SUMIFS(Month!B:B,Month!A:A,"&gt;="&amp;DATE(A11,Formula!$B$3,1),Month!A:A,"&lt;"&amp;DATE(A11,Formula!$C$3,31))</f>
        <v>56292.799999999988</v>
      </c>
      <c r="D11" s="17">
        <f t="shared" si="0"/>
        <v>0.24716527164208182</v>
      </c>
    </row>
    <row r="12" spans="1:4">
      <c r="A12" s="18">
        <v>2010</v>
      </c>
      <c r="B12" s="14" t="s">
        <v>8</v>
      </c>
      <c r="C12" s="7">
        <f>SUMIFS(Month!B:B,Month!A:A,"&gt;="&amp;DATE(A12,Formula!$B$4,1),Month!A:A,"&lt;"&amp;DATE(A12,Formula!$C$4,31))</f>
        <v>60554.100000000006</v>
      </c>
      <c r="D12" s="17">
        <f t="shared" si="0"/>
        <v>0.18930814645470731</v>
      </c>
    </row>
    <row r="13" spans="1:4">
      <c r="A13" s="18">
        <v>2010</v>
      </c>
      <c r="B13" s="14" t="s">
        <v>9</v>
      </c>
      <c r="C13" s="7">
        <f>SUMIFS(Month!B:B,Month!A:A,"&gt;="&amp;DATE(A13,Formula!$B$5,1),Month!A:A,"&lt;"&amp;DATE(A13,Formula!$C$5,31))</f>
        <v>69749.100000000006</v>
      </c>
      <c r="D13" s="17">
        <f t="shared" si="0"/>
        <v>0.34944367378446933</v>
      </c>
    </row>
    <row r="14" spans="1:4">
      <c r="A14" s="18">
        <v>2011</v>
      </c>
      <c r="B14" s="14" t="s">
        <v>6</v>
      </c>
      <c r="C14" s="7">
        <f>SUMIFS(Month!B:B,Month!A:A,"&gt;="&amp;DATE(A14,Formula!$B$2,1),Month!A:A,"&lt;"&amp;DATE(A14,Formula!$C$2,31))</f>
        <v>71124.399999999994</v>
      </c>
      <c r="D14" s="17">
        <f t="shared" si="0"/>
        <v>0.50381109647518474</v>
      </c>
    </row>
    <row r="15" spans="1:4">
      <c r="A15" s="18">
        <v>2011</v>
      </c>
      <c r="B15" s="14" t="s">
        <v>7</v>
      </c>
      <c r="C15" s="7">
        <f>SUMIFS(Month!B:B,Month!A:A,"&gt;="&amp;DATE(A15,Formula!$B$3,1),Month!A:A,"&lt;"&amp;DATE(A15,Formula!$C$3,31))</f>
        <v>87207.200000000012</v>
      </c>
      <c r="D15" s="17">
        <f t="shared" si="0"/>
        <v>0.54917147486001816</v>
      </c>
    </row>
    <row r="16" spans="1:4">
      <c r="A16" s="18">
        <v>2011</v>
      </c>
      <c r="B16" s="14" t="s">
        <v>8</v>
      </c>
      <c r="C16" s="7">
        <f>SUMIFS(Month!B:B,Month!A:A,"&gt;="&amp;DATE(A16,Formula!$B$4,1),Month!A:A,"&lt;"&amp;DATE(A16,Formula!$C$4,31))</f>
        <v>93297.2</v>
      </c>
      <c r="D16" s="17">
        <f t="shared" si="0"/>
        <v>0.54072474035614415</v>
      </c>
    </row>
    <row r="17" spans="1:4">
      <c r="A17" s="18">
        <v>2011</v>
      </c>
      <c r="B17" s="14" t="s">
        <v>9</v>
      </c>
      <c r="C17" s="7">
        <f>SUMIFS(Month!B:B,Month!A:A,"&gt;="&amp;DATE(A17,Formula!$B$5,1),Month!A:A,"&lt;"&amp;DATE(A17,Formula!$C$5,31))</f>
        <v>115682.3</v>
      </c>
      <c r="D17" s="17">
        <f t="shared" si="0"/>
        <v>0.65854899919855592</v>
      </c>
    </row>
    <row r="18" spans="1:4">
      <c r="A18" s="18">
        <v>2012</v>
      </c>
      <c r="B18" s="14" t="s">
        <v>6</v>
      </c>
      <c r="C18" s="7">
        <f>SUMIFS(Month!B:B,Month!A:A,"&gt;="&amp;DATE(A18,Formula!$B$2,1),Month!A:A,"&lt;"&amp;DATE(A18,Formula!$C$2,31))</f>
        <v>104334.5</v>
      </c>
      <c r="D18" s="17">
        <f t="shared" si="0"/>
        <v>0.46692977374853084</v>
      </c>
    </row>
    <row r="19" spans="1:4">
      <c r="A19" s="18">
        <v>2012</v>
      </c>
      <c r="B19" s="14" t="s">
        <v>7</v>
      </c>
      <c r="C19" s="7">
        <f>SUMIFS(Month!B:B,Month!A:A,"&gt;="&amp;DATE(A19,Formula!$B$3,1),Month!A:A,"&lt;"&amp;DATE(A19,Formula!$C$3,31))</f>
        <v>134815.30000000002</v>
      </c>
      <c r="D19" s="17">
        <f t="shared" si="0"/>
        <v>0.54591937362970033</v>
      </c>
    </row>
    <row r="20" spans="1:4">
      <c r="A20" s="18">
        <v>2012</v>
      </c>
      <c r="B20" s="14" t="s">
        <v>8</v>
      </c>
      <c r="C20" s="7">
        <f>SUMIFS(Month!B:B,Month!A:A,"&gt;="&amp;DATE(A20,Formula!$B$4,1),Month!A:A,"&lt;"&amp;DATE(A20,Formula!$C$4,31))</f>
        <v>144152</v>
      </c>
      <c r="D20" s="17">
        <f t="shared" si="0"/>
        <v>0.5450838824745009</v>
      </c>
    </row>
    <row r="21" spans="1:4">
      <c r="A21" s="18">
        <v>2012</v>
      </c>
      <c r="B21" s="14" t="s">
        <v>9</v>
      </c>
      <c r="C21" s="7">
        <f>SUMIFS(Month!B:B,Month!A:A,"&gt;="&amp;DATE(A21,Formula!$B$5,1),Month!A:A,"&lt;"&amp;DATE(A21,Formula!$C$5,31))</f>
        <v>185246.3</v>
      </c>
      <c r="D21" s="17">
        <f t="shared" si="0"/>
        <v>0.60133659168256492</v>
      </c>
    </row>
    <row r="22" spans="1:4">
      <c r="A22" s="18">
        <v>2013</v>
      </c>
      <c r="B22" s="14" t="s">
        <v>6</v>
      </c>
      <c r="C22" s="7">
        <f>SUMIFS(Month!B:B,Month!A:A,"&gt;="&amp;DATE(A22,Formula!$B$2,1),Month!A:A,"&lt;"&amp;DATE(A22,Formula!$C$2,31))</f>
        <v>171434.59999999998</v>
      </c>
      <c r="D22" s="17">
        <f t="shared" si="0"/>
        <v>0.64312475739089159</v>
      </c>
    </row>
    <row r="23" spans="1:4">
      <c r="A23" s="18">
        <v>2013</v>
      </c>
      <c r="B23" s="14" t="s">
        <v>7</v>
      </c>
      <c r="C23" s="7">
        <f>SUMIFS(Month!B:B,Month!A:A,"&gt;="&amp;DATE(A23,Formula!$B$3,1),Month!A:A,"&lt;"&amp;DATE(A23,Formula!$C$3,31))</f>
        <v>212582.19999999998</v>
      </c>
      <c r="D23" s="17">
        <f t="shared" si="0"/>
        <v>0.57684031411864944</v>
      </c>
    </row>
    <row r="24" spans="1:4">
      <c r="A24" s="18">
        <v>2013</v>
      </c>
      <c r="B24" s="14" t="s">
        <v>8</v>
      </c>
      <c r="C24" s="7">
        <f>SUMIFS(Month!B:B,Month!A:A,"&gt;="&amp;DATE(A24,Formula!$B$4,1),Month!A:A,"&lt;"&amp;DATE(A24,Formula!$C$4,31))</f>
        <v>233705.9</v>
      </c>
      <c r="D24" s="17">
        <f t="shared" si="0"/>
        <v>0.62124632332537877</v>
      </c>
    </row>
    <row r="25" spans="1:4">
      <c r="A25" s="18">
        <v>2013</v>
      </c>
      <c r="B25" s="14" t="s">
        <v>9</v>
      </c>
      <c r="C25" s="7">
        <f>SUMIFS(Month!B:B,Month!A:A,"&gt;="&amp;DATE(A25,Formula!$B$5,1),Month!A:A,"&lt;"&amp;DATE(A25,Formula!$C$5,31))</f>
        <v>300952.2</v>
      </c>
      <c r="D25" s="17">
        <f t="shared" si="0"/>
        <v>0.62460572761777178</v>
      </c>
    </row>
    <row r="26" spans="1:4">
      <c r="A26" s="18">
        <v>2014</v>
      </c>
      <c r="B26" s="14" t="s">
        <v>6</v>
      </c>
      <c r="C26" s="7">
        <f>SUMIFS(Month!B:B,Month!A:A,"&gt;="&amp;DATE(A26,Formula!$B$2,1),Month!A:A,"&lt;"&amp;DATE(A26,Formula!$C$2,31))</f>
        <v>260364.40000000002</v>
      </c>
      <c r="D26" s="17">
        <f t="shared" si="0"/>
        <v>0.51873892434782742</v>
      </c>
    </row>
    <row r="27" spans="1:4">
      <c r="A27" s="18">
        <v>2014</v>
      </c>
      <c r="B27" s="14" t="s">
        <v>7</v>
      </c>
      <c r="C27" s="7">
        <f>SUMIFS(Month!B:B,Month!A:A,"&gt;="&amp;DATE(A27,Formula!$B$3,1),Month!A:A,"&lt;"&amp;DATE(A27,Formula!$C$3,31))</f>
        <v>329978.5</v>
      </c>
      <c r="D27" s="17">
        <f t="shared" si="0"/>
        <v>0.55223955721598528</v>
      </c>
    </row>
    <row r="28" spans="1:4">
      <c r="A28" s="18">
        <v>2014</v>
      </c>
      <c r="B28" s="14" t="s">
        <v>8</v>
      </c>
      <c r="C28" s="7">
        <f>SUMIFS(Month!B:B,Month!A:A,"&gt;="&amp;DATE(A28,Formula!$B$4,1),Month!A:A,"&lt;"&amp;DATE(A28,Formula!$C$4,31))</f>
        <v>348287.8</v>
      </c>
      <c r="D28" s="17">
        <f t="shared" si="0"/>
        <v>0.49028244473074917</v>
      </c>
    </row>
    <row r="29" spans="1:4">
      <c r="A29" s="18">
        <v>2014</v>
      </c>
      <c r="B29" s="14" t="s">
        <v>9</v>
      </c>
      <c r="C29" s="7">
        <f>SUMIFS(Month!B:B,Month!A:A,"&gt;="&amp;DATE(A29,Formula!$B$5,1),Month!A:A,"&lt;"&amp;DATE(A29,Formula!$C$5,31))</f>
        <v>457294.6</v>
      </c>
      <c r="D29" s="17">
        <f t="shared" si="0"/>
        <v>0.51949246425179796</v>
      </c>
    </row>
    <row r="30" spans="1:4">
      <c r="A30" s="18">
        <v>2015</v>
      </c>
      <c r="B30" s="14" t="s">
        <v>6</v>
      </c>
      <c r="C30" s="7">
        <f>SUMIFS(Month!B:B,Month!A:A,"&gt;="&amp;DATE(A30,Formula!$B$2,1),Month!A:A,"&lt;"&amp;DATE(A30,Formula!$C$2,31))</f>
        <v>368887.69999999995</v>
      </c>
      <c r="D30" s="17">
        <f t="shared" si="0"/>
        <v>0.41681312806205428</v>
      </c>
    </row>
    <row r="31" spans="1:4">
      <c r="A31" s="18">
        <v>2015</v>
      </c>
      <c r="B31" s="14" t="s">
        <v>7</v>
      </c>
      <c r="C31" s="7">
        <f>SUMIFS(Month!B:B,Month!A:A,"&gt;="&amp;DATE(A31,Formula!$B$3,1),Month!A:A,"&lt;"&amp;DATE(A31,Formula!$C$3,31))</f>
        <v>476973.10000000003</v>
      </c>
      <c r="D31" s="17">
        <f t="shared" si="0"/>
        <v>0.44546720468151724</v>
      </c>
    </row>
    <row r="32" spans="1:4">
      <c r="A32" s="18">
        <v>2015</v>
      </c>
      <c r="B32" s="14" t="s">
        <v>8</v>
      </c>
      <c r="C32" s="7">
        <f>SUMIFS(Month!B:B,Month!A:A,"&gt;="&amp;DATE(A32,Formula!$B$4,1),Month!A:A,"&lt;"&amp;DATE(A32,Formula!$C$4,31))</f>
        <v>524345.5</v>
      </c>
      <c r="D32" s="17">
        <f t="shared" si="0"/>
        <v>0.50549488095764483</v>
      </c>
    </row>
    <row r="33" spans="1:4">
      <c r="A33" s="18">
        <v>2015</v>
      </c>
      <c r="B33" s="14" t="s">
        <v>9</v>
      </c>
      <c r="C33" s="7">
        <f>SUMIFS(Month!B:B,Month!A:A,"&gt;="&amp;DATE(A33,Formula!$B$5,1),Month!A:A,"&lt;"&amp;DATE(A33,Formula!$C$5,31))</f>
        <v>696430.6</v>
      </c>
      <c r="D33" s="17">
        <f t="shared" si="0"/>
        <v>0.52293641779281896</v>
      </c>
    </row>
    <row r="34" spans="1:4">
      <c r="A34" s="12">
        <v>2016</v>
      </c>
      <c r="B34" s="14" t="s">
        <v>6</v>
      </c>
      <c r="C34" s="7">
        <f>SUMIFS(Month!B:B,Month!A:A,"&gt;="&amp;DATE(A34,Formula!$B$2,1),Month!A:A,"&lt;"&amp;DATE(A34,Formula!$C$2,31))</f>
        <v>577045.80000000005</v>
      </c>
      <c r="D34" s="17">
        <f t="shared" si="0"/>
        <v>0.56428582465612198</v>
      </c>
    </row>
    <row r="35" spans="1:4">
      <c r="A35" s="12">
        <v>2016</v>
      </c>
      <c r="B35" s="14" t="s">
        <v>7</v>
      </c>
      <c r="C35" s="7">
        <f>SUMIFS(Month!B:B,Month!A:A,"&gt;="&amp;DATE(A35,Formula!$B$3,1),Month!A:A,"&lt;"&amp;DATE(A35,Formula!$C$3,31))</f>
        <v>748044.6</v>
      </c>
      <c r="D35" s="17">
        <f t="shared" si="0"/>
        <v>0.56831611677891247</v>
      </c>
    </row>
    <row r="36" spans="1:4">
      <c r="A36" s="12">
        <v>2016</v>
      </c>
      <c r="B36" s="14" t="s">
        <v>8</v>
      </c>
      <c r="C36" s="7">
        <f>SUMIFS(Month!B:B,Month!A:A,"&gt;="&amp;DATE(A36,Formula!$B$4,1),Month!A:A,"&lt;"&amp;DATE(A36,Formula!$C$4,31))</f>
        <v>784622.60000000009</v>
      </c>
      <c r="D36" s="17">
        <f t="shared" si="0"/>
        <v>0.49638473105995967</v>
      </c>
    </row>
    <row r="37" spans="1:4">
      <c r="A37" s="12">
        <v>2016</v>
      </c>
      <c r="B37" s="14" t="s">
        <v>9</v>
      </c>
      <c r="C37" s="7">
        <f>SUMIFS(Month!B:B,Month!A:A,"&gt;="&amp;DATE(A37,Formula!$B$5,1),Month!A:A,"&lt;"&amp;DATE(A37,Formula!$C$5,31))</f>
        <v>1018602.1000000001</v>
      </c>
      <c r="D37" s="17">
        <f t="shared" si="0"/>
        <v>0.46260388328715041</v>
      </c>
    </row>
    <row r="38" spans="1:4" collapsed="1">
      <c r="A38" s="12">
        <v>2017</v>
      </c>
      <c r="B38" s="14" t="s">
        <v>6</v>
      </c>
      <c r="C38" s="7">
        <f>SUMIFS(Month!B:B,Month!A:A,"&gt;="&amp;DATE(A38,Formula!$B$2,1),Month!A:A,"&lt;"&amp;DATE(A38,Formula!$C$2,31))</f>
        <v>759037.4</v>
      </c>
      <c r="D38" s="17">
        <f t="shared" si="0"/>
        <v>0.31538501796564494</v>
      </c>
    </row>
    <row r="39" spans="1:4">
      <c r="A39" s="12">
        <v>2017</v>
      </c>
      <c r="B39" s="14" t="s">
        <v>7</v>
      </c>
      <c r="C39" s="7">
        <f>SUMIFS(Month!B:B,Month!A:A,"&gt;="&amp;DATE(A39,Formula!$B$3,1),Month!A:A,"&lt;"&amp;DATE(A39,Formula!$C$3,31))</f>
        <v>972750.5</v>
      </c>
      <c r="D39" s="17">
        <f t="shared" si="0"/>
        <v>0.30039104620232543</v>
      </c>
    </row>
    <row r="40" spans="1:4">
      <c r="A40" s="12">
        <v>2017</v>
      </c>
      <c r="B40" s="14" t="s">
        <v>8</v>
      </c>
      <c r="C40" s="7">
        <f>SUMIFS(Month!B:B,Month!A:A,"&gt;="&amp;DATE(A40,Formula!$B$4,1),Month!A:A,"&lt;"&amp;DATE(A40,Formula!$C$4,31))</f>
        <v>1007503.1</v>
      </c>
      <c r="D40" s="17">
        <f t="shared" si="0"/>
        <v>0.28406077010781983</v>
      </c>
    </row>
    <row r="41" spans="1:4">
      <c r="A41" s="12">
        <v>2017</v>
      </c>
      <c r="B41" s="14" t="s">
        <v>9</v>
      </c>
      <c r="C41" s="7">
        <f>SUMIFS(Month!B:B,Month!A:A,"&gt;="&amp;DATE(A41,Formula!$B$5,1),Month!A:A,"&lt;"&amp;DATE(A41,Formula!$C$5,31))</f>
        <v>1266299.5</v>
      </c>
      <c r="D41" s="17">
        <f t="shared" si="0"/>
        <v>0.24317385562036431</v>
      </c>
    </row>
    <row r="42" spans="1:4">
      <c r="A42" s="12">
        <v>2018</v>
      </c>
      <c r="B42" s="14" t="s">
        <v>6</v>
      </c>
      <c r="C42" s="7">
        <f>SUMIFS(Month!B:B,Month!A:A,"&gt;="&amp;DATE(A42,Formula!$B$2,1),Month!A:A,"&lt;"&amp;DATE(A42,Formula!$C$2,31))</f>
        <v>991810.7</v>
      </c>
      <c r="D42" s="17">
        <f t="shared" si="0"/>
        <v>0.30666907849336533</v>
      </c>
    </row>
    <row r="43" spans="1:4">
      <c r="A43" s="12">
        <v>2018</v>
      </c>
      <c r="B43" s="14" t="s">
        <v>7</v>
      </c>
      <c r="C43" s="7">
        <f>SUMIFS(Month!B:B,Month!A:A,"&gt;="&amp;DATE(A43,Formula!$B$3,1),Month!A:A,"&lt;"&amp;DATE(A43,Formula!$C$3,31))</f>
        <v>1215998.7</v>
      </c>
      <c r="D43" s="17">
        <f t="shared" si="0"/>
        <v>0.25006227187752661</v>
      </c>
    </row>
    <row r="44" spans="1:4">
      <c r="A44" s="12">
        <v>2018</v>
      </c>
      <c r="B44" s="14" t="s">
        <v>8</v>
      </c>
      <c r="C44" s="7">
        <f>SUMIFS(Month!B:B,Month!A:A,"&gt;="&amp;DATE(A44,Formula!$B$4,1),Month!A:A,"&lt;"&amp;DATE(A44,Formula!$C$4,31))</f>
        <v>1265848.3999999999</v>
      </c>
      <c r="D44" s="17">
        <f t="shared" si="0"/>
        <v>0.25642134500628327</v>
      </c>
    </row>
    <row r="45" spans="1:4">
      <c r="A45" s="12">
        <v>2018</v>
      </c>
      <c r="B45" s="14" t="s">
        <v>9</v>
      </c>
      <c r="C45" s="7">
        <f>SUMIFS(Month!B:B,Month!A:A,"&gt;="&amp;DATE(A45,Formula!$B$5,1),Month!A:A,"&lt;"&amp;DATE(A45,Formula!$C$5,31))</f>
        <v>1597366.7</v>
      </c>
      <c r="D45" s="17">
        <f t="shared" si="0"/>
        <v>0.26144462664638179</v>
      </c>
    </row>
    <row r="46" spans="1:4">
      <c r="A46" s="12">
        <v>2019</v>
      </c>
      <c r="B46" s="14" t="s">
        <v>6</v>
      </c>
      <c r="C46" s="7">
        <f>SUMIFS(Month!B:B,Month!A:A,"&gt;="&amp;DATE(A46,Formula!$B$2,1),Month!A:A,"&lt;"&amp;DATE(A46,Formula!$C$2,31))</f>
        <v>1214632.8999999999</v>
      </c>
      <c r="D46" s="17">
        <f t="shared" si="0"/>
        <v>0.22466202471903152</v>
      </c>
    </row>
    <row r="47" spans="1:4">
      <c r="A47" s="12">
        <v>2019</v>
      </c>
      <c r="B47" s="14" t="s">
        <v>7</v>
      </c>
      <c r="C47" s="7">
        <f>SUMIFS(Month!B:B,Month!A:A,"&gt;="&amp;DATE(A47,Formula!$B$3,1),Month!A:A,"&lt;"&amp;DATE(A47,Formula!$C$3,31))</f>
        <v>1561264.9</v>
      </c>
      <c r="D47" s="17">
        <f t="shared" si="0"/>
        <v>0.28393632328718771</v>
      </c>
    </row>
    <row r="48" spans="1:4">
      <c r="A48" s="12">
        <v>2019</v>
      </c>
      <c r="B48" s="14" t="s">
        <v>8</v>
      </c>
      <c r="C48" s="7">
        <f>SUMIFS(Month!B:B,Month!A:A,"&gt;="&amp;DATE(A48,Formula!$B$4,1),Month!A:A,"&lt;"&amp;DATE(A48,Formula!$C$4,31))</f>
        <v>1614813.2000000002</v>
      </c>
      <c r="D48" s="17">
        <f t="shared" si="0"/>
        <v>0.27567661340805133</v>
      </c>
    </row>
    <row r="49" spans="1:4">
      <c r="A49" s="12">
        <v>2019</v>
      </c>
      <c r="B49" s="14" t="s">
        <v>9</v>
      </c>
      <c r="C49" s="7">
        <f>SUMIFS(Month!B:B,Month!A:A,"&gt;="&amp;DATE(A49,Formula!$B$5,1),Month!A:A,"&lt;"&amp;DATE(A49,Formula!$C$5,31))</f>
        <v>1961579.9</v>
      </c>
      <c r="D49" s="17">
        <f t="shared" si="0"/>
        <v>0.22800850925463761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54"/>
  <sheetViews>
    <sheetView topLeftCell="A22" zoomScale="83" workbookViewId="0">
      <selection activeCell="D28" sqref="D28"/>
    </sheetView>
  </sheetViews>
  <sheetFormatPr defaultRowHeight="15"/>
  <cols>
    <col min="1" max="1" width="9.28515625" style="10" bestFit="1" customWidth="1"/>
    <col min="2" max="2" width="23.85546875" style="7" bestFit="1" customWidth="1"/>
    <col min="3" max="3" width="14.7109375" style="1" customWidth="1"/>
    <col min="4" max="4" width="69.85546875" style="29" bestFit="1" customWidth="1"/>
    <col min="5" max="5" width="9.140625" style="5" customWidth="1"/>
    <col min="6" max="6" width="12.5703125" style="5" bestFit="1" customWidth="1"/>
    <col min="7" max="9" width="9.140625" style="5" customWidth="1"/>
    <col min="10" max="16384" width="9.140625" style="5"/>
  </cols>
  <sheetData>
    <row r="1" spans="1:4">
      <c r="A1" s="8" t="s">
        <v>10</v>
      </c>
      <c r="B1" s="6" t="s">
        <v>11</v>
      </c>
      <c r="C1" s="2" t="s">
        <v>2</v>
      </c>
      <c r="D1" s="26" t="s">
        <v>12</v>
      </c>
    </row>
    <row r="2" spans="1:4">
      <c r="A2" s="9">
        <v>39448</v>
      </c>
      <c r="B2" s="7">
        <v>11227.7</v>
      </c>
      <c r="C2" s="1" t="s">
        <v>3</v>
      </c>
      <c r="D2" s="25" t="s">
        <v>13</v>
      </c>
    </row>
    <row r="3" spans="1:4">
      <c r="A3" s="9">
        <v>39479</v>
      </c>
      <c r="B3" s="7">
        <v>9137</v>
      </c>
      <c r="C3" s="1" t="s">
        <v>3</v>
      </c>
      <c r="D3" s="25" t="s">
        <v>14</v>
      </c>
    </row>
    <row r="4" spans="1:4">
      <c r="A4" s="9">
        <v>39508</v>
      </c>
      <c r="B4" s="7">
        <v>13350.8</v>
      </c>
      <c r="C4" s="1" t="s">
        <v>3</v>
      </c>
      <c r="D4" s="25" t="s">
        <v>15</v>
      </c>
    </row>
    <row r="5" spans="1:4">
      <c r="A5" s="9">
        <v>39539</v>
      </c>
      <c r="B5" s="7">
        <v>11220.4</v>
      </c>
      <c r="C5" s="1" t="s">
        <v>3</v>
      </c>
      <c r="D5" s="25" t="s">
        <v>16</v>
      </c>
    </row>
    <row r="6" spans="1:4">
      <c r="A6" s="9">
        <v>39569</v>
      </c>
      <c r="B6" s="7">
        <v>12187.4</v>
      </c>
      <c r="C6" s="1" t="s">
        <v>3</v>
      </c>
      <c r="D6" s="25" t="s">
        <v>17</v>
      </c>
    </row>
    <row r="7" spans="1:4">
      <c r="A7" s="9">
        <v>39600</v>
      </c>
      <c r="B7" s="7">
        <v>12824.5</v>
      </c>
      <c r="C7" s="1" t="s">
        <v>3</v>
      </c>
      <c r="D7" s="25" t="s">
        <v>18</v>
      </c>
    </row>
    <row r="8" spans="1:4">
      <c r="A8" s="9">
        <v>39630</v>
      </c>
      <c r="B8" s="7">
        <v>12571.6</v>
      </c>
      <c r="C8" s="1" t="s">
        <v>3</v>
      </c>
      <c r="D8" s="25" t="s">
        <v>19</v>
      </c>
    </row>
    <row r="9" spans="1:4">
      <c r="A9" s="9">
        <v>39661</v>
      </c>
      <c r="B9" s="7">
        <v>13582.5</v>
      </c>
      <c r="C9" s="1" t="s">
        <v>3</v>
      </c>
      <c r="D9" s="25" t="s">
        <v>20</v>
      </c>
    </row>
    <row r="10" spans="1:4">
      <c r="A10" s="9">
        <v>39692</v>
      </c>
      <c r="B10" s="7">
        <v>13471.2</v>
      </c>
      <c r="C10" s="1" t="s">
        <v>3</v>
      </c>
      <c r="D10" s="25" t="s">
        <v>21</v>
      </c>
    </row>
    <row r="11" spans="1:4">
      <c r="A11" s="9">
        <v>39722</v>
      </c>
      <c r="B11" s="7">
        <v>13351.5</v>
      </c>
      <c r="C11" s="1" t="s">
        <v>3</v>
      </c>
      <c r="D11" s="25" t="s">
        <v>22</v>
      </c>
    </row>
    <row r="12" spans="1:4">
      <c r="A12" s="9">
        <v>39753</v>
      </c>
      <c r="B12" s="7">
        <v>13236.4</v>
      </c>
      <c r="C12" s="1" t="s">
        <v>3</v>
      </c>
      <c r="D12" s="25" t="s">
        <v>23</v>
      </c>
    </row>
    <row r="13" spans="1:4">
      <c r="A13" s="9">
        <v>39783</v>
      </c>
      <c r="B13" s="7">
        <v>15168.2</v>
      </c>
      <c r="C13" s="1" t="s">
        <v>3</v>
      </c>
      <c r="D13" s="25" t="s">
        <v>24</v>
      </c>
    </row>
    <row r="14" spans="1:4">
      <c r="A14" s="9">
        <v>39814</v>
      </c>
      <c r="B14" s="7">
        <v>10971.8</v>
      </c>
      <c r="C14" s="1">
        <f t="shared" ref="C14:C45" si="0">((B14-B2)/B2)</f>
        <v>-2.2791845168645533E-2</v>
      </c>
      <c r="D14" s="25" t="s">
        <v>25</v>
      </c>
    </row>
    <row r="15" spans="1:4">
      <c r="A15" s="9">
        <v>39845</v>
      </c>
      <c r="B15" s="7">
        <v>11781</v>
      </c>
      <c r="C15" s="1">
        <f t="shared" si="0"/>
        <v>0.28937287950093027</v>
      </c>
      <c r="D15" s="25" t="s">
        <v>26</v>
      </c>
    </row>
    <row r="16" spans="1:4">
      <c r="A16" s="9">
        <v>39873</v>
      </c>
      <c r="B16" s="7">
        <v>15292.7</v>
      </c>
      <c r="C16" s="1">
        <f t="shared" si="0"/>
        <v>0.14545195793510513</v>
      </c>
      <c r="D16" s="25" t="s">
        <v>27</v>
      </c>
    </row>
    <row r="17" spans="1:4">
      <c r="A17" s="9">
        <v>39904</v>
      </c>
      <c r="B17" s="7">
        <v>14593.4</v>
      </c>
      <c r="C17" s="1">
        <f t="shared" si="0"/>
        <v>0.30061316887098499</v>
      </c>
      <c r="D17" s="25" t="s">
        <v>28</v>
      </c>
    </row>
    <row r="18" spans="1:4">
      <c r="A18" s="9">
        <v>39934</v>
      </c>
      <c r="B18" s="7">
        <v>14829.1</v>
      </c>
      <c r="C18" s="1">
        <f t="shared" si="0"/>
        <v>0.21675665031097699</v>
      </c>
      <c r="D18" s="25" t="s">
        <v>29</v>
      </c>
    </row>
    <row r="19" spans="1:4">
      <c r="A19" s="9">
        <v>39965</v>
      </c>
      <c r="B19" s="7">
        <v>15714.1</v>
      </c>
      <c r="C19" s="1">
        <f t="shared" si="0"/>
        <v>0.22531872587625251</v>
      </c>
      <c r="D19" s="25" t="s">
        <v>30</v>
      </c>
    </row>
    <row r="20" spans="1:4">
      <c r="A20" s="9">
        <v>39995</v>
      </c>
      <c r="B20" s="7">
        <v>16273.1</v>
      </c>
      <c r="C20" s="1">
        <f t="shared" si="0"/>
        <v>0.29443348499793182</v>
      </c>
      <c r="D20" s="25" t="s">
        <v>31</v>
      </c>
    </row>
    <row r="21" spans="1:4">
      <c r="A21" s="9">
        <v>40026</v>
      </c>
      <c r="B21" s="7">
        <v>16850.400000000001</v>
      </c>
      <c r="C21" s="1">
        <f t="shared" si="0"/>
        <v>0.24059635560463843</v>
      </c>
      <c r="D21" s="25" t="s">
        <v>32</v>
      </c>
    </row>
    <row r="22" spans="1:4">
      <c r="A22" s="9">
        <v>40057</v>
      </c>
      <c r="B22" s="7">
        <v>17791.900000000001</v>
      </c>
      <c r="C22" s="1">
        <f t="shared" si="0"/>
        <v>0.32073608884138016</v>
      </c>
      <c r="D22" s="25" t="s">
        <v>33</v>
      </c>
    </row>
    <row r="23" spans="1:4">
      <c r="A23" s="9">
        <v>40087</v>
      </c>
      <c r="B23" s="7">
        <v>14853.5</v>
      </c>
      <c r="C23" s="1">
        <f t="shared" si="0"/>
        <v>0.11249672321462008</v>
      </c>
      <c r="D23" s="25" t="s">
        <v>34</v>
      </c>
    </row>
    <row r="24" spans="1:4">
      <c r="A24" s="9">
        <v>40118</v>
      </c>
      <c r="B24" s="7">
        <v>17534.8</v>
      </c>
      <c r="C24" s="1">
        <f t="shared" si="0"/>
        <v>0.3247408660965217</v>
      </c>
      <c r="D24" s="25" t="s">
        <v>35</v>
      </c>
    </row>
    <row r="25" spans="1:4">
      <c r="A25" s="9">
        <v>40148</v>
      </c>
      <c r="B25" s="7">
        <v>19299</v>
      </c>
      <c r="C25" s="1">
        <f t="shared" si="0"/>
        <v>0.27233290700280843</v>
      </c>
      <c r="D25" s="25" t="s">
        <v>36</v>
      </c>
    </row>
    <row r="26" spans="1:4">
      <c r="A26" s="9">
        <v>40179</v>
      </c>
      <c r="B26" s="7">
        <v>17065.7</v>
      </c>
      <c r="C26" s="1">
        <f t="shared" si="0"/>
        <v>0.55541479064510857</v>
      </c>
      <c r="D26" s="25" t="s">
        <v>37</v>
      </c>
    </row>
    <row r="27" spans="1:4">
      <c r="A27" s="9">
        <v>40210</v>
      </c>
      <c r="B27" s="7">
        <v>11147.1</v>
      </c>
      <c r="C27" s="1">
        <f t="shared" si="0"/>
        <v>-5.3806977336389068E-2</v>
      </c>
      <c r="D27" s="25" t="s">
        <v>38</v>
      </c>
    </row>
    <row r="28" spans="1:4">
      <c r="A28" s="9">
        <v>40238</v>
      </c>
      <c r="B28" s="7">
        <v>19083.3</v>
      </c>
      <c r="C28" s="1">
        <f t="shared" si="0"/>
        <v>0.24786989870984186</v>
      </c>
      <c r="D28" s="25" t="s">
        <v>39</v>
      </c>
    </row>
    <row r="29" spans="1:4">
      <c r="A29" s="9">
        <v>40269</v>
      </c>
      <c r="B29" s="7">
        <v>18193.8</v>
      </c>
      <c r="C29" s="1">
        <f t="shared" si="0"/>
        <v>0.24671426809379582</v>
      </c>
      <c r="D29" s="25" t="s">
        <v>40</v>
      </c>
    </row>
    <row r="30" spans="1:4">
      <c r="A30" s="9">
        <v>40299</v>
      </c>
      <c r="B30" s="7">
        <v>18661.099999999999</v>
      </c>
      <c r="C30" s="1">
        <f t="shared" si="0"/>
        <v>0.25841082735971826</v>
      </c>
      <c r="D30" s="25" t="s">
        <v>41</v>
      </c>
    </row>
    <row r="31" spans="1:4">
      <c r="A31" s="9">
        <v>40330</v>
      </c>
      <c r="B31" s="7">
        <v>19437.899999999991</v>
      </c>
      <c r="C31" s="1">
        <f t="shared" si="0"/>
        <v>0.23697189148598966</v>
      </c>
      <c r="D31" s="25" t="s">
        <v>42</v>
      </c>
    </row>
    <row r="32" spans="1:4">
      <c r="A32" s="9">
        <v>40360</v>
      </c>
      <c r="B32" s="7">
        <v>19308.2</v>
      </c>
      <c r="C32" s="1">
        <f t="shared" si="0"/>
        <v>0.18651025311710739</v>
      </c>
      <c r="D32" s="25" t="s">
        <v>43</v>
      </c>
    </row>
    <row r="33" spans="1:4">
      <c r="A33" s="9">
        <v>40391</v>
      </c>
      <c r="B33" s="7">
        <v>19710.599999999999</v>
      </c>
      <c r="C33" s="1">
        <f t="shared" si="0"/>
        <v>0.16974077766699883</v>
      </c>
      <c r="D33" s="25" t="s">
        <v>44</v>
      </c>
    </row>
    <row r="34" spans="1:4">
      <c r="A34" s="9">
        <v>40422</v>
      </c>
      <c r="B34" s="7">
        <v>21535.3</v>
      </c>
      <c r="C34" s="1">
        <f t="shared" si="0"/>
        <v>0.21039911420365434</v>
      </c>
      <c r="D34" s="25" t="s">
        <v>45</v>
      </c>
    </row>
    <row r="35" spans="1:4">
      <c r="A35" s="9">
        <v>40452</v>
      </c>
      <c r="B35" s="7">
        <v>20162.900000000001</v>
      </c>
      <c r="C35" s="1">
        <f t="shared" si="0"/>
        <v>0.35745110579997991</v>
      </c>
      <c r="D35" s="25" t="s">
        <v>46</v>
      </c>
    </row>
    <row r="36" spans="1:4">
      <c r="A36" s="9">
        <v>40483</v>
      </c>
      <c r="B36" s="7">
        <v>23220</v>
      </c>
      <c r="C36" s="1">
        <f t="shared" si="0"/>
        <v>0.32422382918539139</v>
      </c>
      <c r="D36" s="25" t="s">
        <v>47</v>
      </c>
    </row>
    <row r="37" spans="1:4">
      <c r="A37" s="9">
        <v>40513</v>
      </c>
      <c r="B37" s="7">
        <v>26366.2</v>
      </c>
      <c r="C37" s="1">
        <f t="shared" si="0"/>
        <v>0.3661951396445412</v>
      </c>
      <c r="D37" s="25" t="s">
        <v>48</v>
      </c>
    </row>
    <row r="38" spans="1:4">
      <c r="A38" s="9">
        <v>40544</v>
      </c>
      <c r="B38" s="7">
        <v>25301.599999999999</v>
      </c>
      <c r="C38" s="1">
        <f t="shared" si="0"/>
        <v>0.48259960036798943</v>
      </c>
      <c r="D38" s="25" t="s">
        <v>49</v>
      </c>
    </row>
    <row r="39" spans="1:4">
      <c r="A39" s="9">
        <v>40575</v>
      </c>
      <c r="B39" s="7">
        <v>17177.400000000001</v>
      </c>
      <c r="C39" s="1">
        <f t="shared" si="0"/>
        <v>0.54097478267890309</v>
      </c>
      <c r="D39" s="25" t="s">
        <v>50</v>
      </c>
    </row>
    <row r="40" spans="1:4">
      <c r="A40" s="9">
        <v>40603</v>
      </c>
      <c r="B40" s="7">
        <v>28645.4</v>
      </c>
      <c r="C40" s="1">
        <f t="shared" si="0"/>
        <v>0.50107161759234531</v>
      </c>
      <c r="D40" s="25" t="s">
        <v>51</v>
      </c>
    </row>
    <row r="41" spans="1:4">
      <c r="A41" s="9">
        <v>40634</v>
      </c>
      <c r="B41" s="7">
        <v>28015</v>
      </c>
      <c r="C41" s="1">
        <f t="shared" si="0"/>
        <v>0.5398102650353418</v>
      </c>
      <c r="D41" s="25" t="s">
        <v>52</v>
      </c>
    </row>
    <row r="42" spans="1:4">
      <c r="A42" s="9">
        <v>40664</v>
      </c>
      <c r="B42" s="7">
        <v>29113.8</v>
      </c>
      <c r="C42" s="1">
        <f t="shared" si="0"/>
        <v>0.56013311112421038</v>
      </c>
      <c r="D42" s="25" t="s">
        <v>53</v>
      </c>
    </row>
    <row r="43" spans="1:4">
      <c r="A43" s="9">
        <v>40695</v>
      </c>
      <c r="B43" s="7">
        <v>30078.400000000001</v>
      </c>
      <c r="C43" s="1">
        <f t="shared" si="0"/>
        <v>0.54740995683690197</v>
      </c>
      <c r="D43" s="25" t="s">
        <v>54</v>
      </c>
    </row>
    <row r="44" spans="1:4">
      <c r="A44" s="9">
        <v>40725</v>
      </c>
      <c r="B44" s="7">
        <v>29599</v>
      </c>
      <c r="C44" s="1">
        <f t="shared" si="0"/>
        <v>0.53297562693570599</v>
      </c>
      <c r="D44" s="25" t="s">
        <v>55</v>
      </c>
    </row>
    <row r="45" spans="1:4">
      <c r="A45" s="9">
        <v>40756</v>
      </c>
      <c r="B45" s="7">
        <v>31235.599999999999</v>
      </c>
      <c r="C45" s="1">
        <f t="shared" si="0"/>
        <v>0.58471076476616646</v>
      </c>
      <c r="D45" s="25" t="s">
        <v>56</v>
      </c>
    </row>
    <row r="46" spans="1:4">
      <c r="A46" s="9">
        <v>40787</v>
      </c>
      <c r="B46" s="7">
        <v>32462.6</v>
      </c>
      <c r="C46" s="1">
        <f t="shared" ref="C46:C77" si="1">((B46-B34)/B34)</f>
        <v>0.50741340961119652</v>
      </c>
      <c r="D46" s="25" t="s">
        <v>57</v>
      </c>
    </row>
    <row r="47" spans="1:4">
      <c r="A47" s="9">
        <v>40817</v>
      </c>
      <c r="B47" s="7">
        <v>33414.699999999997</v>
      </c>
      <c r="C47" s="1">
        <f t="shared" si="1"/>
        <v>0.65723680621339164</v>
      </c>
      <c r="D47" s="25" t="s">
        <v>58</v>
      </c>
    </row>
    <row r="48" spans="1:4">
      <c r="A48" s="9">
        <v>40848</v>
      </c>
      <c r="B48" s="7">
        <v>39393.800000000003</v>
      </c>
      <c r="C48" s="1">
        <f t="shared" si="1"/>
        <v>0.69654608096468573</v>
      </c>
      <c r="D48" s="25" t="s">
        <v>59</v>
      </c>
    </row>
    <row r="49" spans="1:4">
      <c r="A49" s="9">
        <v>40878</v>
      </c>
      <c r="B49" s="7">
        <v>42873.8</v>
      </c>
      <c r="C49" s="1">
        <f t="shared" si="1"/>
        <v>0.62608946302463009</v>
      </c>
      <c r="D49" s="25" t="s">
        <v>60</v>
      </c>
    </row>
    <row r="50" spans="1:4">
      <c r="A50" s="9">
        <v>40909</v>
      </c>
      <c r="B50" s="7">
        <v>27319.4</v>
      </c>
      <c r="C50" s="1">
        <f t="shared" si="1"/>
        <v>7.9749897239700371E-2</v>
      </c>
      <c r="D50" s="25" t="s">
        <v>61</v>
      </c>
    </row>
    <row r="51" spans="1:4">
      <c r="A51" s="9">
        <v>40940</v>
      </c>
      <c r="B51" s="7">
        <v>35164.199999999997</v>
      </c>
      <c r="C51" s="1">
        <f t="shared" si="1"/>
        <v>1.0471200530930171</v>
      </c>
      <c r="D51" s="25" t="s">
        <v>62</v>
      </c>
    </row>
    <row r="52" spans="1:4">
      <c r="A52" s="9">
        <v>40969</v>
      </c>
      <c r="B52" s="7">
        <v>41850.9</v>
      </c>
      <c r="C52" s="1">
        <f t="shared" si="1"/>
        <v>0.46099897365720149</v>
      </c>
      <c r="D52" s="25" t="s">
        <v>63</v>
      </c>
    </row>
    <row r="53" spans="1:4">
      <c r="A53" s="9">
        <v>41000</v>
      </c>
      <c r="B53" s="7">
        <v>40373.800000000003</v>
      </c>
      <c r="C53" s="1">
        <f t="shared" si="1"/>
        <v>0.44114938425843309</v>
      </c>
      <c r="D53" s="25" t="s">
        <v>64</v>
      </c>
    </row>
    <row r="54" spans="1:4">
      <c r="A54" s="9">
        <v>41030</v>
      </c>
      <c r="B54" s="7">
        <v>48993.9</v>
      </c>
      <c r="C54" s="1">
        <f t="shared" si="1"/>
        <v>0.68284112688827991</v>
      </c>
      <c r="D54" s="25" t="s">
        <v>65</v>
      </c>
    </row>
    <row r="55" spans="1:4">
      <c r="A55" s="9">
        <v>41061</v>
      </c>
      <c r="B55" s="7">
        <v>45447.6</v>
      </c>
      <c r="C55" s="1">
        <f t="shared" si="1"/>
        <v>0.51097132826214153</v>
      </c>
      <c r="D55" s="25" t="s">
        <v>66</v>
      </c>
    </row>
    <row r="56" spans="1:4">
      <c r="A56" s="9">
        <v>41091</v>
      </c>
      <c r="B56" s="7">
        <v>46244.9</v>
      </c>
      <c r="C56" s="1">
        <f t="shared" si="1"/>
        <v>0.562380485827224</v>
      </c>
      <c r="D56" s="25" t="s">
        <v>67</v>
      </c>
    </row>
    <row r="57" spans="1:4">
      <c r="A57" s="9">
        <v>41122</v>
      </c>
      <c r="B57" s="7">
        <v>46561.8</v>
      </c>
      <c r="C57" s="1">
        <f t="shared" si="1"/>
        <v>0.49066449820077107</v>
      </c>
      <c r="D57" s="25" t="s">
        <v>68</v>
      </c>
    </row>
    <row r="58" spans="1:4">
      <c r="A58" s="9">
        <v>41153</v>
      </c>
      <c r="B58" s="7">
        <v>51345.3</v>
      </c>
      <c r="C58" s="1">
        <f t="shared" si="1"/>
        <v>0.58167552814623613</v>
      </c>
      <c r="D58" s="25" t="s">
        <v>69</v>
      </c>
    </row>
    <row r="59" spans="1:4">
      <c r="A59" s="9">
        <v>41183</v>
      </c>
      <c r="B59" s="7">
        <v>52421.3</v>
      </c>
      <c r="C59" s="1">
        <f t="shared" si="1"/>
        <v>0.56880953592281269</v>
      </c>
      <c r="D59" s="25" t="s">
        <v>70</v>
      </c>
    </row>
    <row r="60" spans="1:4">
      <c r="A60" s="9">
        <v>41214</v>
      </c>
      <c r="B60" s="7">
        <v>67126.600000000006</v>
      </c>
      <c r="C60" s="1">
        <f t="shared" si="1"/>
        <v>0.70398895257629379</v>
      </c>
      <c r="D60" s="25" t="s">
        <v>71</v>
      </c>
    </row>
    <row r="61" spans="1:4">
      <c r="A61" s="9">
        <v>41244</v>
      </c>
      <c r="B61" s="7">
        <v>65698.399999999994</v>
      </c>
      <c r="C61" s="1">
        <f t="shared" si="1"/>
        <v>0.53236708665898502</v>
      </c>
      <c r="D61" s="25" t="s">
        <v>72</v>
      </c>
    </row>
    <row r="62" spans="1:4">
      <c r="A62" s="9">
        <v>41275</v>
      </c>
      <c r="B62" s="7">
        <v>68917.7</v>
      </c>
      <c r="C62" s="1">
        <f t="shared" si="1"/>
        <v>1.5226652122667406</v>
      </c>
      <c r="D62" s="25" t="s">
        <v>73</v>
      </c>
    </row>
    <row r="63" spans="1:4">
      <c r="A63" s="9">
        <v>41306</v>
      </c>
      <c r="B63" s="7">
        <v>35473.1</v>
      </c>
      <c r="C63" s="1">
        <f t="shared" si="1"/>
        <v>8.7845024200750039E-3</v>
      </c>
      <c r="D63" s="25" t="s">
        <v>74</v>
      </c>
    </row>
    <row r="64" spans="1:4">
      <c r="A64" s="9">
        <v>41334</v>
      </c>
      <c r="B64" s="7">
        <v>67043.8</v>
      </c>
      <c r="C64" s="1">
        <f t="shared" si="1"/>
        <v>0.60196793856285047</v>
      </c>
      <c r="D64" s="25" t="s">
        <v>75</v>
      </c>
    </row>
    <row r="65" spans="1:4">
      <c r="A65" s="9">
        <v>41365</v>
      </c>
      <c r="B65" s="7">
        <v>66249.399999999994</v>
      </c>
      <c r="C65" s="1">
        <f t="shared" si="1"/>
        <v>0.64090078219043012</v>
      </c>
      <c r="D65" s="25" t="s">
        <v>76</v>
      </c>
    </row>
    <row r="66" spans="1:4">
      <c r="A66" s="9">
        <v>41395</v>
      </c>
      <c r="B66" s="7">
        <v>74178.7</v>
      </c>
      <c r="C66" s="1">
        <f t="shared" si="1"/>
        <v>0.5140395028768886</v>
      </c>
      <c r="D66" s="25" t="s">
        <v>77</v>
      </c>
    </row>
    <row r="67" spans="1:4">
      <c r="A67" s="9">
        <v>41426</v>
      </c>
      <c r="B67" s="7">
        <v>72154.100000000006</v>
      </c>
      <c r="C67" s="1">
        <f t="shared" si="1"/>
        <v>0.58763279029035653</v>
      </c>
      <c r="D67" s="25" t="s">
        <v>78</v>
      </c>
    </row>
    <row r="68" spans="1:4">
      <c r="A68" s="9">
        <v>41456</v>
      </c>
      <c r="B68" s="7">
        <v>74802.100000000006</v>
      </c>
      <c r="C68" s="1">
        <f t="shared" si="1"/>
        <v>0.61752106718794941</v>
      </c>
      <c r="D68" s="25" t="s">
        <v>79</v>
      </c>
    </row>
    <row r="69" spans="1:4">
      <c r="A69" s="9">
        <v>41487</v>
      </c>
      <c r="B69" s="7">
        <v>75266.7</v>
      </c>
      <c r="C69" s="1">
        <f t="shared" si="1"/>
        <v>0.6164903418682266</v>
      </c>
      <c r="D69" s="25" t="s">
        <v>80</v>
      </c>
    </row>
    <row r="70" spans="1:4">
      <c r="A70" s="9">
        <v>41518</v>
      </c>
      <c r="B70" s="7">
        <v>83637.100000000006</v>
      </c>
      <c r="C70" s="1">
        <f t="shared" si="1"/>
        <v>0.62891442838974554</v>
      </c>
      <c r="D70" s="25" t="s">
        <v>81</v>
      </c>
    </row>
    <row r="71" spans="1:4">
      <c r="A71" s="9">
        <v>41548</v>
      </c>
      <c r="B71" s="7">
        <v>85303.5</v>
      </c>
      <c r="C71" s="1">
        <f t="shared" si="1"/>
        <v>0.62726792353489891</v>
      </c>
      <c r="D71" s="25" t="s">
        <v>82</v>
      </c>
    </row>
    <row r="72" spans="1:4">
      <c r="A72" s="9">
        <v>41579</v>
      </c>
      <c r="B72" s="7">
        <v>108703.4</v>
      </c>
      <c r="C72" s="1">
        <f t="shared" si="1"/>
        <v>0.61937890493485426</v>
      </c>
      <c r="D72" s="25" t="s">
        <v>83</v>
      </c>
    </row>
    <row r="73" spans="1:4">
      <c r="A73" s="9">
        <v>41609</v>
      </c>
      <c r="B73" s="7">
        <v>106945.3</v>
      </c>
      <c r="C73" s="1">
        <f t="shared" si="1"/>
        <v>0.62782198653239674</v>
      </c>
      <c r="D73" s="25" t="s">
        <v>84</v>
      </c>
    </row>
    <row r="74" spans="1:4">
      <c r="A74" s="9">
        <v>41640</v>
      </c>
      <c r="B74" s="7">
        <v>88950</v>
      </c>
      <c r="C74" s="1">
        <f t="shared" si="1"/>
        <v>0.29066988596543419</v>
      </c>
      <c r="D74" s="25" t="s">
        <v>85</v>
      </c>
    </row>
    <row r="75" spans="1:4">
      <c r="A75" s="9">
        <v>41671</v>
      </c>
      <c r="B75" s="7">
        <v>68886.2</v>
      </c>
      <c r="C75" s="1">
        <f t="shared" si="1"/>
        <v>0.94192782700130517</v>
      </c>
      <c r="D75" s="25" t="s">
        <v>86</v>
      </c>
    </row>
    <row r="76" spans="1:4">
      <c r="A76" s="9">
        <v>41699</v>
      </c>
      <c r="B76" s="7">
        <v>102528.2</v>
      </c>
      <c r="C76" s="1">
        <f t="shared" si="1"/>
        <v>0.52927190881185127</v>
      </c>
      <c r="D76" s="25" t="s">
        <v>87</v>
      </c>
    </row>
    <row r="77" spans="1:4">
      <c r="A77" s="9">
        <v>41730</v>
      </c>
      <c r="B77" s="7">
        <v>105417.5</v>
      </c>
      <c r="C77" s="1">
        <f t="shared" si="1"/>
        <v>0.59122195823660306</v>
      </c>
      <c r="D77" s="25" t="s">
        <v>88</v>
      </c>
    </row>
    <row r="78" spans="1:4">
      <c r="A78" s="9">
        <v>41760</v>
      </c>
      <c r="B78" s="7">
        <v>111634.7</v>
      </c>
      <c r="C78" s="1">
        <f t="shared" ref="C78:C109" si="2">((B78-B66)/B66)</f>
        <v>0.5049427935512486</v>
      </c>
      <c r="D78" s="25" t="s">
        <v>89</v>
      </c>
    </row>
    <row r="79" spans="1:4">
      <c r="A79" s="9">
        <v>41791</v>
      </c>
      <c r="B79" s="7">
        <v>112926.3</v>
      </c>
      <c r="C79" s="1">
        <f t="shared" si="2"/>
        <v>0.56507114633818445</v>
      </c>
      <c r="D79" s="25" t="s">
        <v>90</v>
      </c>
    </row>
    <row r="80" spans="1:4">
      <c r="A80" s="9">
        <v>41821</v>
      </c>
      <c r="B80" s="7">
        <v>111245.1</v>
      </c>
      <c r="C80" s="1">
        <f t="shared" si="2"/>
        <v>0.48719220449693251</v>
      </c>
      <c r="D80" s="25" t="s">
        <v>91</v>
      </c>
    </row>
    <row r="81" spans="1:4">
      <c r="A81" s="9">
        <v>41852</v>
      </c>
      <c r="B81" s="7">
        <v>114050.7</v>
      </c>
      <c r="C81" s="1">
        <f t="shared" si="2"/>
        <v>0.51528763716225101</v>
      </c>
      <c r="D81" s="25" t="s">
        <v>92</v>
      </c>
    </row>
    <row r="82" spans="1:4">
      <c r="A82" s="9">
        <v>41883</v>
      </c>
      <c r="B82" s="7">
        <v>122992</v>
      </c>
      <c r="C82" s="1">
        <f t="shared" si="2"/>
        <v>0.47054357456200646</v>
      </c>
      <c r="D82" s="25" t="s">
        <v>93</v>
      </c>
    </row>
    <row r="83" spans="1:4">
      <c r="A83" s="9">
        <v>41913</v>
      </c>
      <c r="B83" s="7">
        <v>128997.1</v>
      </c>
      <c r="C83" s="1">
        <f t="shared" si="2"/>
        <v>0.51221344962398974</v>
      </c>
      <c r="D83" s="25" t="s">
        <v>94</v>
      </c>
    </row>
    <row r="84" spans="1:4">
      <c r="A84" s="9">
        <v>41944</v>
      </c>
      <c r="B84" s="7">
        <v>164616.4</v>
      </c>
      <c r="C84" s="1">
        <f t="shared" si="2"/>
        <v>0.51436293620990703</v>
      </c>
      <c r="D84" s="25" t="s">
        <v>95</v>
      </c>
    </row>
    <row r="85" spans="1:4">
      <c r="A85" s="9">
        <v>41974</v>
      </c>
      <c r="B85" s="7">
        <v>163681.1</v>
      </c>
      <c r="C85" s="1">
        <f t="shared" si="2"/>
        <v>0.53051232732995279</v>
      </c>
      <c r="D85" s="25" t="s">
        <v>96</v>
      </c>
    </row>
    <row r="86" spans="1:4">
      <c r="A86" s="9">
        <v>42005</v>
      </c>
      <c r="B86" s="7">
        <v>144570.4</v>
      </c>
      <c r="C86" s="1">
        <f t="shared" si="2"/>
        <v>0.62529960652051708</v>
      </c>
      <c r="D86" s="25" t="s">
        <v>97</v>
      </c>
    </row>
    <row r="87" spans="1:4">
      <c r="A87" s="9">
        <v>42036</v>
      </c>
      <c r="B87" s="7">
        <v>81779.5</v>
      </c>
      <c r="C87" s="1">
        <f t="shared" si="2"/>
        <v>0.18716811204566378</v>
      </c>
      <c r="D87" s="25" t="s">
        <v>98</v>
      </c>
    </row>
    <row r="88" spans="1:4">
      <c r="A88" s="9">
        <v>42064</v>
      </c>
      <c r="B88" s="7">
        <v>142537.79999999999</v>
      </c>
      <c r="C88" s="1">
        <f t="shared" si="2"/>
        <v>0.39023020008153847</v>
      </c>
      <c r="D88" s="25" t="s">
        <v>99</v>
      </c>
    </row>
    <row r="89" spans="1:4">
      <c r="A89" s="9">
        <v>42095</v>
      </c>
      <c r="B89" s="7">
        <v>151483.9</v>
      </c>
      <c r="C89" s="1">
        <f t="shared" si="2"/>
        <v>0.43699006331965751</v>
      </c>
      <c r="D89" s="25" t="s">
        <v>100</v>
      </c>
    </row>
    <row r="90" spans="1:4">
      <c r="A90" s="9">
        <v>42125</v>
      </c>
      <c r="B90" s="7">
        <v>161002.5</v>
      </c>
      <c r="C90" s="1">
        <f t="shared" si="2"/>
        <v>0.44222629702055011</v>
      </c>
      <c r="D90" s="25" t="s">
        <v>101</v>
      </c>
    </row>
    <row r="91" spans="1:4">
      <c r="A91" s="9">
        <v>42156</v>
      </c>
      <c r="B91" s="7">
        <v>164486.70000000001</v>
      </c>
      <c r="C91" s="1">
        <f t="shared" si="2"/>
        <v>0.45658451574168291</v>
      </c>
      <c r="D91" s="25" t="s">
        <v>102</v>
      </c>
    </row>
    <row r="92" spans="1:4">
      <c r="A92" s="9">
        <v>42186</v>
      </c>
      <c r="B92" s="7">
        <v>163988.29999999999</v>
      </c>
      <c r="C92" s="1">
        <f t="shared" si="2"/>
        <v>0.47411706223465105</v>
      </c>
      <c r="D92" s="25" t="s">
        <v>103</v>
      </c>
    </row>
    <row r="93" spans="1:4">
      <c r="A93" s="9">
        <v>42217</v>
      </c>
      <c r="B93" s="7">
        <v>169020.3</v>
      </c>
      <c r="C93" s="1">
        <f t="shared" si="2"/>
        <v>0.48197512159066092</v>
      </c>
      <c r="D93" s="25" t="s">
        <v>104</v>
      </c>
    </row>
    <row r="94" spans="1:4">
      <c r="A94" s="9">
        <v>42248</v>
      </c>
      <c r="B94" s="7">
        <v>191336.9</v>
      </c>
      <c r="C94" s="1">
        <f t="shared" si="2"/>
        <v>0.55568573565760371</v>
      </c>
      <c r="D94" s="25" t="s">
        <v>105</v>
      </c>
    </row>
    <row r="95" spans="1:4">
      <c r="A95" s="9">
        <v>42278</v>
      </c>
      <c r="B95" s="7">
        <v>194064.8</v>
      </c>
      <c r="C95" s="1">
        <f t="shared" si="2"/>
        <v>0.50441211469095026</v>
      </c>
      <c r="D95" s="25" t="s">
        <v>106</v>
      </c>
    </row>
    <row r="96" spans="1:4">
      <c r="A96" s="9">
        <v>42309</v>
      </c>
      <c r="B96" s="7">
        <v>260537.8</v>
      </c>
      <c r="C96" s="1">
        <f t="shared" si="2"/>
        <v>0.58269649925523825</v>
      </c>
      <c r="D96" s="25" t="s">
        <v>107</v>
      </c>
    </row>
    <row r="97" spans="1:4">
      <c r="A97" s="9">
        <v>42339</v>
      </c>
      <c r="B97" s="7">
        <v>241828</v>
      </c>
      <c r="C97" s="1">
        <f t="shared" si="2"/>
        <v>0.47743386377535335</v>
      </c>
      <c r="D97" s="25" t="s">
        <v>108</v>
      </c>
    </row>
    <row r="98" spans="1:4">
      <c r="A98" s="9">
        <v>42370</v>
      </c>
      <c r="B98" s="7">
        <v>215505.3</v>
      </c>
      <c r="C98" s="1">
        <f t="shared" si="2"/>
        <v>0.49065991378594787</v>
      </c>
      <c r="D98" s="25" t="s">
        <v>109</v>
      </c>
    </row>
    <row r="99" spans="1:4">
      <c r="A99" s="9">
        <v>42401</v>
      </c>
      <c r="B99" s="7">
        <v>124618.3</v>
      </c>
      <c r="C99" s="1">
        <f t="shared" si="2"/>
        <v>0.5238329899302393</v>
      </c>
      <c r="D99" s="25" t="s">
        <v>110</v>
      </c>
    </row>
    <row r="100" spans="1:4">
      <c r="A100" s="9">
        <v>42430</v>
      </c>
      <c r="B100" s="7">
        <v>236922.2</v>
      </c>
      <c r="C100" s="1">
        <f t="shared" si="2"/>
        <v>0.66217101709160675</v>
      </c>
      <c r="D100" s="25" t="s">
        <v>111</v>
      </c>
    </row>
    <row r="101" spans="1:4">
      <c r="A101" s="9">
        <v>42461</v>
      </c>
      <c r="B101" s="7">
        <v>237303.2</v>
      </c>
      <c r="C101" s="1">
        <f t="shared" si="2"/>
        <v>0.5665242312879456</v>
      </c>
      <c r="D101" s="25" t="s">
        <v>112</v>
      </c>
    </row>
    <row r="102" spans="1:4">
      <c r="A102" s="9">
        <v>42491</v>
      </c>
      <c r="B102" s="7">
        <v>253108.3</v>
      </c>
      <c r="C102" s="1">
        <f t="shared" si="2"/>
        <v>0.57207683110510699</v>
      </c>
      <c r="D102" s="25" t="s">
        <v>113</v>
      </c>
    </row>
    <row r="103" spans="1:4">
      <c r="A103" s="9">
        <v>42522</v>
      </c>
      <c r="B103" s="7">
        <v>257633.1</v>
      </c>
      <c r="C103" s="1">
        <f t="shared" si="2"/>
        <v>0.56628529844662201</v>
      </c>
      <c r="D103" s="25" t="s">
        <v>114</v>
      </c>
    </row>
    <row r="104" spans="1:4">
      <c r="A104" s="9">
        <v>42552</v>
      </c>
      <c r="B104" s="7">
        <v>249640.6</v>
      </c>
      <c r="C104" s="1">
        <f t="shared" si="2"/>
        <v>0.5223073841243554</v>
      </c>
      <c r="D104" s="25" t="s">
        <v>115</v>
      </c>
    </row>
    <row r="105" spans="1:4">
      <c r="A105" s="9">
        <v>42583</v>
      </c>
      <c r="B105" s="7">
        <v>252296.1</v>
      </c>
      <c r="C105" s="1">
        <f t="shared" si="2"/>
        <v>0.49269703106668267</v>
      </c>
      <c r="D105" s="25" t="s">
        <v>116</v>
      </c>
    </row>
    <row r="106" spans="1:4">
      <c r="A106" s="9">
        <v>42614</v>
      </c>
      <c r="B106" s="7">
        <v>282685.90000000002</v>
      </c>
      <c r="C106" s="1">
        <f t="shared" si="2"/>
        <v>0.47742489817698536</v>
      </c>
      <c r="D106" s="25" t="s">
        <v>117</v>
      </c>
    </row>
    <row r="107" spans="1:4">
      <c r="A107" s="9">
        <v>42644</v>
      </c>
      <c r="B107" s="7">
        <v>302614.2</v>
      </c>
      <c r="C107" s="1">
        <f t="shared" si="2"/>
        <v>0.55934615654152653</v>
      </c>
      <c r="D107" s="25" t="s">
        <v>118</v>
      </c>
    </row>
    <row r="108" spans="1:4">
      <c r="A108" s="9">
        <v>42675</v>
      </c>
      <c r="B108" s="7">
        <v>376447.9</v>
      </c>
      <c r="C108" s="1">
        <f t="shared" si="2"/>
        <v>0.44488784352980659</v>
      </c>
      <c r="D108" s="25" t="s">
        <v>119</v>
      </c>
    </row>
    <row r="109" spans="1:4">
      <c r="A109" s="9">
        <v>42705</v>
      </c>
      <c r="B109" s="7">
        <v>339540</v>
      </c>
      <c r="C109" s="1">
        <f t="shared" si="2"/>
        <v>0.40405577517905289</v>
      </c>
      <c r="D109" s="25" t="s">
        <v>120</v>
      </c>
    </row>
    <row r="110" spans="1:4" collapsed="1">
      <c r="A110" s="9">
        <v>42736</v>
      </c>
      <c r="B110" s="7">
        <v>221113.60000000001</v>
      </c>
      <c r="C110" s="1">
        <f t="shared" ref="C110:C141" si="3">((B110-B98)/B98)</f>
        <v>2.6023953935239725E-2</v>
      </c>
      <c r="D110" s="25" t="s">
        <v>121</v>
      </c>
    </row>
    <row r="111" spans="1:4">
      <c r="A111" s="9">
        <v>42767</v>
      </c>
      <c r="B111" s="7">
        <v>234430.1</v>
      </c>
      <c r="C111" s="1">
        <f t="shared" si="3"/>
        <v>0.88118518708728977</v>
      </c>
      <c r="D111" s="25" t="s">
        <v>122</v>
      </c>
    </row>
    <row r="112" spans="1:4">
      <c r="A112" s="9">
        <v>42795</v>
      </c>
      <c r="B112" s="7">
        <v>303493.7</v>
      </c>
      <c r="C112" s="1">
        <f t="shared" si="3"/>
        <v>0.28098464390420147</v>
      </c>
      <c r="D112" s="25" t="s">
        <v>123</v>
      </c>
    </row>
    <row r="113" spans="1:4">
      <c r="A113" s="9">
        <v>42826</v>
      </c>
      <c r="B113" s="7">
        <v>298237</v>
      </c>
      <c r="C113" s="1">
        <f t="shared" si="3"/>
        <v>0.2567761412404046</v>
      </c>
      <c r="D113" s="25" t="s">
        <v>124</v>
      </c>
    </row>
    <row r="114" spans="1:4">
      <c r="A114" s="9">
        <v>42856</v>
      </c>
      <c r="B114" s="7">
        <v>334061.8</v>
      </c>
      <c r="C114" s="1">
        <f t="shared" si="3"/>
        <v>0.31983739766732266</v>
      </c>
      <c r="D114" s="25" t="s">
        <v>125</v>
      </c>
    </row>
    <row r="115" spans="1:4">
      <c r="A115" s="9">
        <v>42887</v>
      </c>
      <c r="B115" s="7">
        <v>340451.7</v>
      </c>
      <c r="C115" s="1">
        <f t="shared" si="3"/>
        <v>0.32145947085215371</v>
      </c>
      <c r="D115" s="25" t="s">
        <v>126</v>
      </c>
    </row>
    <row r="116" spans="1:4">
      <c r="A116" s="9">
        <v>42917</v>
      </c>
      <c r="B116" s="7">
        <v>320498.90000000002</v>
      </c>
      <c r="C116" s="1">
        <f t="shared" si="3"/>
        <v>0.28384125018126066</v>
      </c>
      <c r="D116" s="25" t="s">
        <v>127</v>
      </c>
    </row>
    <row r="117" spans="1:4">
      <c r="A117" s="9">
        <v>42948</v>
      </c>
      <c r="B117" s="7">
        <v>326398.59999999998</v>
      </c>
      <c r="C117" s="1">
        <f t="shared" si="3"/>
        <v>0.29371242758013288</v>
      </c>
      <c r="D117" s="25" t="s">
        <v>128</v>
      </c>
    </row>
    <row r="118" spans="1:4">
      <c r="A118" s="9">
        <v>42979</v>
      </c>
      <c r="B118" s="7">
        <v>360605.6</v>
      </c>
      <c r="C118" s="1">
        <f t="shared" si="3"/>
        <v>0.27564056077788085</v>
      </c>
      <c r="D118" s="25" t="s">
        <v>129</v>
      </c>
    </row>
    <row r="119" spans="1:4">
      <c r="A119" s="9">
        <v>43009</v>
      </c>
      <c r="B119" s="7">
        <v>374771.5</v>
      </c>
      <c r="C119" s="1">
        <f t="shared" si="3"/>
        <v>0.23844651044134738</v>
      </c>
      <c r="D119" s="25" t="s">
        <v>130</v>
      </c>
    </row>
    <row r="120" spans="1:4">
      <c r="A120" s="9">
        <v>43040</v>
      </c>
      <c r="B120" s="7">
        <v>471490.3</v>
      </c>
      <c r="C120" s="1">
        <f t="shared" si="3"/>
        <v>0.25247159035818756</v>
      </c>
      <c r="D120" s="25" t="s">
        <v>131</v>
      </c>
    </row>
    <row r="121" spans="1:4">
      <c r="A121" s="9">
        <v>43070</v>
      </c>
      <c r="B121" s="7">
        <v>420037.7</v>
      </c>
      <c r="C121" s="1">
        <f t="shared" si="3"/>
        <v>0.23707869470460038</v>
      </c>
      <c r="D121" s="25" t="s">
        <v>132</v>
      </c>
    </row>
    <row r="122" spans="1:4" collapsed="1">
      <c r="A122" s="9">
        <v>43101</v>
      </c>
      <c r="B122" s="7">
        <v>398613.3</v>
      </c>
      <c r="C122" s="1">
        <f t="shared" si="3"/>
        <v>0.80275342629309088</v>
      </c>
      <c r="D122" s="25" t="s">
        <v>133</v>
      </c>
    </row>
    <row r="123" spans="1:4">
      <c r="A123" s="9">
        <v>43132</v>
      </c>
      <c r="B123" s="7">
        <v>198867.20000000001</v>
      </c>
      <c r="C123" s="1">
        <f t="shared" si="3"/>
        <v>-0.15169937648791684</v>
      </c>
      <c r="D123" s="25" t="s">
        <v>134</v>
      </c>
    </row>
    <row r="124" spans="1:4">
      <c r="A124" s="9">
        <v>43160</v>
      </c>
      <c r="B124" s="7">
        <v>394330.2</v>
      </c>
      <c r="C124" s="1">
        <f t="shared" si="3"/>
        <v>0.29930275323672284</v>
      </c>
      <c r="D124" s="25" t="s">
        <v>135</v>
      </c>
    </row>
    <row r="125" spans="1:4">
      <c r="A125" s="9">
        <v>43191</v>
      </c>
      <c r="B125" s="7">
        <v>375275.5</v>
      </c>
      <c r="C125" s="1">
        <f t="shared" si="3"/>
        <v>0.25831301951132823</v>
      </c>
      <c r="D125" s="25" t="s">
        <v>136</v>
      </c>
    </row>
    <row r="126" spans="1:4">
      <c r="A126" s="9">
        <v>43221</v>
      </c>
      <c r="B126" s="7">
        <v>417842.2</v>
      </c>
      <c r="C126" s="1">
        <f t="shared" si="3"/>
        <v>0.25079311672271426</v>
      </c>
      <c r="D126" s="25" t="s">
        <v>137</v>
      </c>
    </row>
    <row r="127" spans="1:4">
      <c r="A127" s="9">
        <v>43252</v>
      </c>
      <c r="B127" s="7">
        <v>422881</v>
      </c>
      <c r="C127" s="1">
        <f t="shared" si="3"/>
        <v>0.24211745748369001</v>
      </c>
      <c r="D127" s="25" t="s">
        <v>138</v>
      </c>
    </row>
    <row r="128" spans="1:4">
      <c r="A128" s="9">
        <v>43282</v>
      </c>
      <c r="B128" s="7">
        <v>408083.3</v>
      </c>
      <c r="C128" s="1">
        <f t="shared" si="3"/>
        <v>0.27327519688835111</v>
      </c>
      <c r="D128" s="28" t="s">
        <v>139</v>
      </c>
    </row>
    <row r="129" spans="1:4">
      <c r="A129" s="9">
        <v>43313</v>
      </c>
      <c r="B129" s="7">
        <v>410136</v>
      </c>
      <c r="C129" s="1">
        <f t="shared" si="3"/>
        <v>0.25654950725891601</v>
      </c>
      <c r="D129" s="28" t="s">
        <v>140</v>
      </c>
    </row>
    <row r="130" spans="1:4">
      <c r="A130" s="9">
        <v>43344</v>
      </c>
      <c r="B130" s="7">
        <v>447629.1</v>
      </c>
      <c r="C130" s="1">
        <f t="shared" si="3"/>
        <v>0.24132598051721882</v>
      </c>
      <c r="D130" s="28" t="s">
        <v>141</v>
      </c>
    </row>
    <row r="131" spans="1:4">
      <c r="A131" s="9">
        <v>43374</v>
      </c>
      <c r="B131" s="7">
        <v>469187.5</v>
      </c>
      <c r="C131" s="1">
        <f t="shared" si="3"/>
        <v>0.25192950904751293</v>
      </c>
      <c r="D131" s="28" t="s">
        <v>142</v>
      </c>
    </row>
    <row r="132" spans="1:4">
      <c r="A132" s="9">
        <v>43405</v>
      </c>
      <c r="B132" s="7">
        <v>586357</v>
      </c>
      <c r="C132" s="1">
        <f t="shared" si="3"/>
        <v>0.24362473628831816</v>
      </c>
      <c r="D132" s="28" t="s">
        <v>143</v>
      </c>
    </row>
    <row r="133" spans="1:4">
      <c r="A133" s="9">
        <v>43435</v>
      </c>
      <c r="B133" s="7">
        <v>541822.19999999995</v>
      </c>
      <c r="C133" s="1">
        <f t="shared" si="3"/>
        <v>0.28993706993443669</v>
      </c>
      <c r="D133" s="28" t="s">
        <v>144</v>
      </c>
    </row>
    <row r="134" spans="1:4">
      <c r="A134" s="9">
        <v>43466</v>
      </c>
      <c r="B134" s="7">
        <v>452289.5</v>
      </c>
      <c r="C134" s="1">
        <f t="shared" si="3"/>
        <v>0.13465732327546526</v>
      </c>
      <c r="D134" s="28" t="s">
        <v>145</v>
      </c>
    </row>
    <row r="135" spans="1:4">
      <c r="A135" s="9">
        <v>43497</v>
      </c>
      <c r="B135" s="7">
        <v>275950.59999999998</v>
      </c>
      <c r="C135" s="1">
        <f t="shared" si="3"/>
        <v>0.38761243684227442</v>
      </c>
      <c r="D135" s="28" t="s">
        <v>146</v>
      </c>
    </row>
    <row r="136" spans="1:4">
      <c r="A136" s="9">
        <v>43525</v>
      </c>
      <c r="B136" s="7">
        <v>486392.8</v>
      </c>
      <c r="C136" s="1">
        <f t="shared" si="3"/>
        <v>0.23346576042108866</v>
      </c>
      <c r="D136" s="28" t="s">
        <v>147</v>
      </c>
    </row>
    <row r="137" spans="1:4">
      <c r="A137" s="9">
        <v>43556</v>
      </c>
      <c r="B137" s="7">
        <v>491910.9</v>
      </c>
      <c r="C137" s="1">
        <f t="shared" si="3"/>
        <v>0.31079939937459289</v>
      </c>
      <c r="D137" s="28" t="s">
        <v>148</v>
      </c>
    </row>
    <row r="138" spans="1:4">
      <c r="A138" s="9">
        <v>43586</v>
      </c>
      <c r="B138" s="7">
        <v>523276.4</v>
      </c>
      <c r="C138" s="1">
        <f t="shared" si="3"/>
        <v>0.25233018589314343</v>
      </c>
      <c r="D138" s="28" t="s">
        <v>149</v>
      </c>
    </row>
    <row r="139" spans="1:4">
      <c r="A139" s="9">
        <v>43617</v>
      </c>
      <c r="B139" s="7">
        <v>546077.6</v>
      </c>
      <c r="C139" s="1">
        <f t="shared" si="3"/>
        <v>0.29132687446350147</v>
      </c>
      <c r="D139" s="28" t="s">
        <v>150</v>
      </c>
    </row>
    <row r="140" spans="1:4">
      <c r="A140" s="9">
        <v>43647</v>
      </c>
      <c r="B140" s="7">
        <v>524847.6</v>
      </c>
      <c r="C140" s="1">
        <f t="shared" si="3"/>
        <v>0.28612859188307876</v>
      </c>
      <c r="D140" s="25" t="s">
        <v>151</v>
      </c>
    </row>
    <row r="141" spans="1:4">
      <c r="A141" s="9">
        <v>43678</v>
      </c>
      <c r="B141" s="7">
        <v>530243</v>
      </c>
      <c r="C141" s="1">
        <f t="shared" si="3"/>
        <v>0.29284676302494783</v>
      </c>
      <c r="D141" s="25" t="s">
        <v>152</v>
      </c>
    </row>
    <row r="142" spans="1:4">
      <c r="A142" s="9">
        <v>43709</v>
      </c>
      <c r="B142" s="7">
        <v>559722.6</v>
      </c>
      <c r="C142" s="1">
        <f t="shared" ref="C142:C173" si="4">((B142-B130)/B130)</f>
        <v>0.25041602523160361</v>
      </c>
      <c r="D142" s="25" t="s">
        <v>153</v>
      </c>
    </row>
    <row r="143" spans="1:4">
      <c r="A143" s="9">
        <v>43739</v>
      </c>
      <c r="B143" s="7">
        <v>575730.1</v>
      </c>
      <c r="C143" s="1">
        <f t="shared" si="4"/>
        <v>0.22707893965632073</v>
      </c>
      <c r="D143" s="25" t="s">
        <v>154</v>
      </c>
    </row>
    <row r="144" spans="1:4">
      <c r="A144" s="9">
        <v>43770</v>
      </c>
      <c r="B144" s="7">
        <v>712424.1</v>
      </c>
      <c r="C144" s="1">
        <f t="shared" si="4"/>
        <v>0.21500058837875216</v>
      </c>
      <c r="D144" s="25" t="s">
        <v>155</v>
      </c>
    </row>
    <row r="145" spans="1:4">
      <c r="A145" s="9">
        <v>43800</v>
      </c>
      <c r="B145" s="7">
        <v>673425.7</v>
      </c>
      <c r="C145" s="1">
        <f t="shared" si="4"/>
        <v>0.24289056446930379</v>
      </c>
      <c r="D145" s="25" t="s">
        <v>156</v>
      </c>
    </row>
    <row r="146" spans="1:4">
      <c r="D146" s="27"/>
    </row>
    <row r="147" spans="1:4">
      <c r="D147" s="27"/>
    </row>
    <row r="148" spans="1:4">
      <c r="D148" s="27"/>
    </row>
    <row r="149" spans="1:4">
      <c r="D149" s="27"/>
    </row>
    <row r="150" spans="1:4">
      <c r="D150" s="27"/>
    </row>
    <row r="151" spans="1:4">
      <c r="D151" s="27"/>
    </row>
    <row r="152" spans="1:4">
      <c r="D152" s="27"/>
    </row>
    <row r="153" spans="1:4">
      <c r="D153" s="27"/>
    </row>
    <row r="154" spans="1:4">
      <c r="D154" s="27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</hyperlinks>
  <pageMargins left="0.7" right="0.7" top="0.75" bottom="0.75" header="0.3" footer="0.3"/>
  <pageSetup paperSize="9" orientation="portrait"/>
  <tableParts count="1">
    <tablePart r:id="rId14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81"/>
  <sheetViews>
    <sheetView zoomScale="105" zoomScaleNormal="178" workbookViewId="0">
      <pane ySplit="1" topLeftCell="A2" activePane="bottomLeft" state="frozen"/>
      <selection pane="bottomLeft" activeCell="H20" sqref="H20"/>
    </sheetView>
  </sheetViews>
  <sheetFormatPr defaultRowHeight="15"/>
  <cols>
    <col min="1" max="1" width="12" style="31" bestFit="1" customWidth="1"/>
    <col min="2" max="3" width="12" style="31" customWidth="1"/>
    <col min="4" max="4" width="13" style="31" bestFit="1" customWidth="1"/>
    <col min="5" max="5" width="27.85546875" style="32" customWidth="1"/>
    <col min="6" max="6" width="25.85546875" style="32" bestFit="1" customWidth="1"/>
    <col min="7" max="9" width="9.140625" style="19" customWidth="1"/>
    <col min="10" max="16384" width="9.140625" style="19"/>
  </cols>
  <sheetData>
    <row r="1" spans="1:6">
      <c r="A1" s="23" t="s">
        <v>157</v>
      </c>
      <c r="B1" s="23" t="s">
        <v>0</v>
      </c>
      <c r="C1" s="23" t="s">
        <v>10</v>
      </c>
      <c r="D1" s="24" t="s">
        <v>158</v>
      </c>
      <c r="E1" s="30" t="s">
        <v>159</v>
      </c>
      <c r="F1" s="30" t="s">
        <v>160</v>
      </c>
    </row>
    <row r="2" spans="1:6" s="22" customFormat="1">
      <c r="A2" s="21" t="s">
        <v>161</v>
      </c>
      <c r="B2" s="21">
        <v>2012</v>
      </c>
      <c r="C2" s="21">
        <v>7</v>
      </c>
      <c r="D2" s="20" t="s">
        <v>162</v>
      </c>
      <c r="E2" s="33">
        <v>285394.59999999998</v>
      </c>
      <c r="F2" s="33">
        <v>5554837.5999999996</v>
      </c>
    </row>
    <row r="3" spans="1:6" s="22" customFormat="1">
      <c r="A3" s="21" t="s">
        <v>161</v>
      </c>
      <c r="B3" s="21">
        <v>2012</v>
      </c>
      <c r="C3" s="21">
        <v>7</v>
      </c>
      <c r="D3" s="20" t="s">
        <v>163</v>
      </c>
      <c r="E3" s="33">
        <v>24601.7</v>
      </c>
      <c r="F3" s="33">
        <v>404699.1</v>
      </c>
    </row>
    <row r="4" spans="1:6" s="22" customFormat="1">
      <c r="A4" s="21" t="s">
        <v>161</v>
      </c>
      <c r="B4" s="21">
        <v>2012</v>
      </c>
      <c r="C4" s="21">
        <v>7</v>
      </c>
      <c r="D4" s="20" t="s">
        <v>164</v>
      </c>
      <c r="E4" s="33">
        <v>3456.6</v>
      </c>
      <c r="F4" s="33">
        <v>80544.5</v>
      </c>
    </row>
    <row r="5" spans="1:6" s="22" customFormat="1">
      <c r="A5" s="21" t="s">
        <v>161</v>
      </c>
      <c r="B5" s="21">
        <v>2012</v>
      </c>
      <c r="C5" s="21">
        <v>7</v>
      </c>
      <c r="D5" s="20" t="s">
        <v>165</v>
      </c>
      <c r="E5" s="33">
        <v>6257</v>
      </c>
      <c r="F5" s="33">
        <v>115707.2</v>
      </c>
    </row>
    <row r="6" spans="1:6" s="22" customFormat="1">
      <c r="A6" s="21" t="s">
        <v>161</v>
      </c>
      <c r="B6" s="21">
        <v>2012</v>
      </c>
      <c r="C6" s="21">
        <v>7</v>
      </c>
      <c r="D6" s="20" t="s">
        <v>166</v>
      </c>
      <c r="E6" s="33">
        <v>1430</v>
      </c>
      <c r="F6" s="33">
        <v>31099.4</v>
      </c>
    </row>
    <row r="7" spans="1:6" s="22" customFormat="1">
      <c r="A7" s="21" t="s">
        <v>161</v>
      </c>
      <c r="B7" s="21">
        <v>2012</v>
      </c>
      <c r="C7" s="21">
        <v>7</v>
      </c>
      <c r="D7" s="20" t="s">
        <v>167</v>
      </c>
      <c r="E7" s="33">
        <v>1323.2</v>
      </c>
      <c r="F7" s="33">
        <v>31565.3</v>
      </c>
    </row>
    <row r="8" spans="1:6" s="22" customFormat="1">
      <c r="A8" s="21" t="s">
        <v>161</v>
      </c>
      <c r="B8" s="21">
        <v>2012</v>
      </c>
      <c r="C8" s="21">
        <v>7</v>
      </c>
      <c r="D8" s="20" t="s">
        <v>168</v>
      </c>
      <c r="E8" s="33">
        <v>4144.8999999999996</v>
      </c>
      <c r="F8" s="33">
        <v>98578.4</v>
      </c>
    </row>
    <row r="9" spans="1:6" s="22" customFormat="1">
      <c r="A9" s="21" t="s">
        <v>161</v>
      </c>
      <c r="B9" s="21">
        <v>2012</v>
      </c>
      <c r="C9" s="21">
        <v>7</v>
      </c>
      <c r="D9" s="20" t="s">
        <v>169</v>
      </c>
      <c r="E9" s="33">
        <v>2062.1999999999998</v>
      </c>
      <c r="F9" s="33">
        <v>42550.8</v>
      </c>
    </row>
    <row r="10" spans="1:6" s="22" customFormat="1">
      <c r="A10" s="21" t="s">
        <v>161</v>
      </c>
      <c r="B10" s="21">
        <v>2012</v>
      </c>
      <c r="C10" s="21">
        <v>7</v>
      </c>
      <c r="D10" s="20" t="s">
        <v>170</v>
      </c>
      <c r="E10" s="33">
        <v>1939.1</v>
      </c>
      <c r="F10" s="33">
        <v>42516</v>
      </c>
    </row>
    <row r="11" spans="1:6" s="22" customFormat="1">
      <c r="A11" s="21" t="s">
        <v>161</v>
      </c>
      <c r="B11" s="21">
        <v>2012</v>
      </c>
      <c r="C11" s="21">
        <v>7</v>
      </c>
      <c r="D11" s="20" t="s">
        <v>171</v>
      </c>
      <c r="E11" s="33">
        <v>30427.4</v>
      </c>
      <c r="F11" s="33">
        <v>934268.7</v>
      </c>
    </row>
    <row r="12" spans="1:6" s="22" customFormat="1">
      <c r="A12" s="21" t="s">
        <v>161</v>
      </c>
      <c r="B12" s="21">
        <v>2012</v>
      </c>
      <c r="C12" s="21">
        <v>7</v>
      </c>
      <c r="D12" s="20" t="s">
        <v>172</v>
      </c>
      <c r="E12" s="33">
        <v>30496.799999999999</v>
      </c>
      <c r="F12" s="33">
        <v>559054.19999999995</v>
      </c>
    </row>
    <row r="13" spans="1:6" s="22" customFormat="1">
      <c r="A13" s="21" t="s">
        <v>161</v>
      </c>
      <c r="B13" s="21">
        <v>2012</v>
      </c>
      <c r="C13" s="21">
        <v>7</v>
      </c>
      <c r="D13" s="20" t="s">
        <v>173</v>
      </c>
      <c r="E13" s="33">
        <v>40378.5</v>
      </c>
      <c r="F13" s="33">
        <v>618305.9</v>
      </c>
    </row>
    <row r="14" spans="1:6" s="22" customFormat="1">
      <c r="A14" s="21" t="s">
        <v>161</v>
      </c>
      <c r="B14" s="21">
        <v>2012</v>
      </c>
      <c r="C14" s="21">
        <v>7</v>
      </c>
      <c r="D14" s="20" t="s">
        <v>174</v>
      </c>
      <c r="E14" s="33">
        <v>4940.8999999999996</v>
      </c>
      <c r="F14" s="33">
        <v>76710.8</v>
      </c>
    </row>
    <row r="15" spans="1:6" s="22" customFormat="1">
      <c r="A15" s="21" t="s">
        <v>161</v>
      </c>
      <c r="B15" s="21">
        <v>2012</v>
      </c>
      <c r="C15" s="21">
        <v>7</v>
      </c>
      <c r="D15" s="20" t="s">
        <v>175</v>
      </c>
      <c r="E15" s="33">
        <v>12839.9</v>
      </c>
      <c r="F15" s="33">
        <v>226854.39999999999</v>
      </c>
    </row>
    <row r="16" spans="1:6" s="22" customFormat="1">
      <c r="A16" s="21" t="s">
        <v>161</v>
      </c>
      <c r="B16" s="21">
        <v>2012</v>
      </c>
      <c r="C16" s="21">
        <v>7</v>
      </c>
      <c r="D16" s="20" t="s">
        <v>176</v>
      </c>
      <c r="E16" s="33">
        <v>2828.2</v>
      </c>
      <c r="F16" s="33">
        <v>44735.8</v>
      </c>
    </row>
    <row r="17" spans="1:6" s="22" customFormat="1">
      <c r="A17" s="21" t="s">
        <v>161</v>
      </c>
      <c r="B17" s="21">
        <v>2012</v>
      </c>
      <c r="C17" s="21">
        <v>7</v>
      </c>
      <c r="D17" s="20" t="s">
        <v>177</v>
      </c>
      <c r="E17" s="33">
        <v>12705.4</v>
      </c>
      <c r="F17" s="33">
        <v>221835.1</v>
      </c>
    </row>
    <row r="18" spans="1:6" s="22" customFormat="1">
      <c r="A18" s="21" t="s">
        <v>161</v>
      </c>
      <c r="B18" s="21">
        <v>2012</v>
      </c>
      <c r="C18" s="21">
        <v>7</v>
      </c>
      <c r="D18" s="20" t="s">
        <v>178</v>
      </c>
      <c r="E18" s="33">
        <v>6230.5</v>
      </c>
      <c r="F18" s="33">
        <v>100288</v>
      </c>
    </row>
    <row r="19" spans="1:6" s="22" customFormat="1">
      <c r="A19" s="21" t="s">
        <v>161</v>
      </c>
      <c r="B19" s="21">
        <v>2012</v>
      </c>
      <c r="C19" s="21">
        <v>7</v>
      </c>
      <c r="D19" s="20" t="s">
        <v>179</v>
      </c>
      <c r="E19" s="33">
        <v>6096.3</v>
      </c>
      <c r="F19" s="33">
        <v>98851.3</v>
      </c>
    </row>
    <row r="20" spans="1:6" s="22" customFormat="1">
      <c r="A20" s="21" t="s">
        <v>161</v>
      </c>
      <c r="B20" s="21">
        <v>2012</v>
      </c>
      <c r="C20" s="21">
        <v>7</v>
      </c>
      <c r="D20" s="20" t="s">
        <v>180</v>
      </c>
      <c r="E20" s="33">
        <v>4898.3999999999996</v>
      </c>
      <c r="F20" s="33">
        <v>85960.4</v>
      </c>
    </row>
    <row r="21" spans="1:6" s="22" customFormat="1">
      <c r="A21" s="21" t="s">
        <v>161</v>
      </c>
      <c r="B21" s="21">
        <v>2012</v>
      </c>
      <c r="C21" s="21">
        <v>7</v>
      </c>
      <c r="D21" s="20" t="s">
        <v>181</v>
      </c>
      <c r="E21" s="33">
        <v>66214.899999999994</v>
      </c>
      <c r="F21" s="33">
        <v>1288571.3999999999</v>
      </c>
    </row>
    <row r="22" spans="1:6" s="22" customFormat="1">
      <c r="A22" s="21" t="s">
        <v>161</v>
      </c>
      <c r="B22" s="21">
        <v>2012</v>
      </c>
      <c r="C22" s="21">
        <v>7</v>
      </c>
      <c r="D22" s="20" t="s">
        <v>182</v>
      </c>
      <c r="E22" s="33">
        <v>2316.6999999999998</v>
      </c>
      <c r="F22" s="33">
        <v>46782.1</v>
      </c>
    </row>
    <row r="23" spans="1:6" s="22" customFormat="1">
      <c r="A23" s="21" t="s">
        <v>161</v>
      </c>
      <c r="B23" s="21">
        <v>2012</v>
      </c>
      <c r="C23" s="21">
        <v>7</v>
      </c>
      <c r="D23" s="20" t="s">
        <v>183</v>
      </c>
      <c r="E23" s="33">
        <v>597.1</v>
      </c>
      <c r="F23" s="33">
        <v>12607.8</v>
      </c>
    </row>
    <row r="24" spans="1:6" s="22" customFormat="1">
      <c r="A24" s="21" t="s">
        <v>161</v>
      </c>
      <c r="B24" s="21">
        <v>2012</v>
      </c>
      <c r="C24" s="21">
        <v>7</v>
      </c>
      <c r="D24" s="20" t="s">
        <v>184</v>
      </c>
      <c r="E24" s="33">
        <v>2884</v>
      </c>
      <c r="F24" s="33">
        <v>57930.8</v>
      </c>
    </row>
    <row r="25" spans="1:6" s="22" customFormat="1">
      <c r="A25" s="21" t="s">
        <v>161</v>
      </c>
      <c r="B25" s="21">
        <v>2012</v>
      </c>
      <c r="C25" s="21">
        <v>7</v>
      </c>
      <c r="D25" s="20" t="s">
        <v>185</v>
      </c>
      <c r="E25" s="33">
        <v>6874.1</v>
      </c>
      <c r="F25" s="33">
        <v>120862.7</v>
      </c>
    </row>
    <row r="26" spans="1:6" s="22" customFormat="1">
      <c r="A26" s="21" t="s">
        <v>161</v>
      </c>
      <c r="B26" s="21">
        <v>2012</v>
      </c>
      <c r="C26" s="21">
        <v>7</v>
      </c>
      <c r="D26" s="20" t="s">
        <v>186</v>
      </c>
      <c r="E26" s="33">
        <v>904.3</v>
      </c>
      <c r="F26" s="33">
        <v>21719.7</v>
      </c>
    </row>
    <row r="27" spans="1:6" s="22" customFormat="1">
      <c r="A27" s="21" t="s">
        <v>161</v>
      </c>
      <c r="B27" s="21">
        <v>2012</v>
      </c>
      <c r="C27" s="21">
        <v>7</v>
      </c>
      <c r="D27" s="20" t="s">
        <v>187</v>
      </c>
      <c r="E27" s="33">
        <v>1907</v>
      </c>
      <c r="F27" s="33">
        <v>43823.5</v>
      </c>
    </row>
    <row r="28" spans="1:6" s="22" customFormat="1">
      <c r="A28" s="21" t="s">
        <v>161</v>
      </c>
      <c r="B28" s="21">
        <v>2012</v>
      </c>
      <c r="C28" s="21">
        <v>7</v>
      </c>
      <c r="D28" s="20" t="s">
        <v>188</v>
      </c>
      <c r="E28" s="33">
        <v>169.6</v>
      </c>
      <c r="F28" s="33">
        <v>6329.8</v>
      </c>
    </row>
    <row r="29" spans="1:6" s="22" customFormat="1">
      <c r="A29" s="21" t="s">
        <v>161</v>
      </c>
      <c r="B29" s="21">
        <v>2012</v>
      </c>
      <c r="C29" s="21">
        <v>7</v>
      </c>
      <c r="D29" s="20" t="s">
        <v>189</v>
      </c>
      <c r="E29" s="33">
        <v>2706.1</v>
      </c>
      <c r="F29" s="33">
        <v>55765.9</v>
      </c>
    </row>
    <row r="30" spans="1:6" s="22" customFormat="1">
      <c r="A30" s="21" t="s">
        <v>161</v>
      </c>
      <c r="B30" s="21">
        <v>2012</v>
      </c>
      <c r="C30" s="21">
        <v>7</v>
      </c>
      <c r="D30" s="20" t="s">
        <v>190</v>
      </c>
      <c r="E30" s="33">
        <v>784.1</v>
      </c>
      <c r="F30" s="33">
        <v>18356.3</v>
      </c>
    </row>
    <row r="31" spans="1:6" s="22" customFormat="1">
      <c r="A31" s="21" t="s">
        <v>161</v>
      </c>
      <c r="B31" s="21">
        <v>2012</v>
      </c>
      <c r="C31" s="21">
        <v>7</v>
      </c>
      <c r="D31" s="20" t="s">
        <v>191</v>
      </c>
      <c r="E31" s="33">
        <v>149</v>
      </c>
      <c r="F31" s="33">
        <v>5103.8</v>
      </c>
    </row>
    <row r="32" spans="1:6" s="22" customFormat="1">
      <c r="A32" s="21" t="s">
        <v>161</v>
      </c>
      <c r="B32" s="21">
        <v>2012</v>
      </c>
      <c r="C32" s="21">
        <v>7</v>
      </c>
      <c r="D32" s="20" t="s">
        <v>192</v>
      </c>
      <c r="E32" s="33">
        <v>1618.7</v>
      </c>
      <c r="F32" s="33">
        <v>28923.9</v>
      </c>
    </row>
    <row r="33" spans="1:6" s="22" customFormat="1">
      <c r="A33" s="21" t="s">
        <v>161</v>
      </c>
      <c r="B33" s="21">
        <v>2012</v>
      </c>
      <c r="C33" s="21">
        <v>7</v>
      </c>
      <c r="D33" s="20" t="s">
        <v>193</v>
      </c>
      <c r="E33" s="33">
        <v>1212.2</v>
      </c>
      <c r="F33" s="33">
        <v>33934.9</v>
      </c>
    </row>
    <row r="34" spans="1:6" s="22" customFormat="1">
      <c r="A34" s="21" t="s">
        <v>194</v>
      </c>
      <c r="B34" s="21">
        <v>2012</v>
      </c>
      <c r="C34" s="21">
        <v>8</v>
      </c>
      <c r="D34" s="20" t="s">
        <v>162</v>
      </c>
      <c r="E34" s="33">
        <v>331956.40000000002</v>
      </c>
      <c r="F34" s="33">
        <v>6411082.7999999998</v>
      </c>
    </row>
    <row r="35" spans="1:6" s="22" customFormat="1">
      <c r="A35" s="21" t="s">
        <v>194</v>
      </c>
      <c r="B35" s="21">
        <v>2012</v>
      </c>
      <c r="C35" s="21">
        <v>8</v>
      </c>
      <c r="D35" s="20" t="s">
        <v>163</v>
      </c>
      <c r="E35" s="33">
        <v>28564.400000000001</v>
      </c>
      <c r="F35" s="33">
        <v>465573.9</v>
      </c>
    </row>
    <row r="36" spans="1:6" s="22" customFormat="1">
      <c r="A36" s="21" t="s">
        <v>194</v>
      </c>
      <c r="B36" s="21">
        <v>2012</v>
      </c>
      <c r="C36" s="21">
        <v>8</v>
      </c>
      <c r="D36" s="20" t="s">
        <v>164</v>
      </c>
      <c r="E36" s="33">
        <v>3987.7</v>
      </c>
      <c r="F36" s="33">
        <v>92262</v>
      </c>
    </row>
    <row r="37" spans="1:6" s="22" customFormat="1">
      <c r="A37" s="21" t="s">
        <v>194</v>
      </c>
      <c r="B37" s="21">
        <v>2012</v>
      </c>
      <c r="C37" s="21">
        <v>8</v>
      </c>
      <c r="D37" s="20" t="s">
        <v>165</v>
      </c>
      <c r="E37" s="33">
        <v>7318.5</v>
      </c>
      <c r="F37" s="33">
        <v>133387.1</v>
      </c>
    </row>
    <row r="38" spans="1:6" s="22" customFormat="1">
      <c r="A38" s="21" t="s">
        <v>194</v>
      </c>
      <c r="B38" s="21">
        <v>2012</v>
      </c>
      <c r="C38" s="21">
        <v>8</v>
      </c>
      <c r="D38" s="20" t="s">
        <v>166</v>
      </c>
      <c r="E38" s="33">
        <v>1635.5</v>
      </c>
      <c r="F38" s="33">
        <v>35295.800000000003</v>
      </c>
    </row>
    <row r="39" spans="1:6" s="22" customFormat="1">
      <c r="A39" s="21" t="s">
        <v>194</v>
      </c>
      <c r="B39" s="21">
        <v>2012</v>
      </c>
      <c r="C39" s="21">
        <v>8</v>
      </c>
      <c r="D39" s="20" t="s">
        <v>167</v>
      </c>
      <c r="E39" s="33">
        <v>1536.1</v>
      </c>
      <c r="F39" s="33">
        <v>36587.699999999997</v>
      </c>
    </row>
    <row r="40" spans="1:6" s="22" customFormat="1">
      <c r="A40" s="21" t="s">
        <v>194</v>
      </c>
      <c r="B40" s="21">
        <v>2012</v>
      </c>
      <c r="C40" s="21">
        <v>8</v>
      </c>
      <c r="D40" s="20" t="s">
        <v>168</v>
      </c>
      <c r="E40" s="33">
        <v>4812.7</v>
      </c>
      <c r="F40" s="33">
        <v>113475.5</v>
      </c>
    </row>
    <row r="41" spans="1:6" s="22" customFormat="1">
      <c r="A41" s="21" t="s">
        <v>194</v>
      </c>
      <c r="B41" s="21">
        <v>2012</v>
      </c>
      <c r="C41" s="21">
        <v>8</v>
      </c>
      <c r="D41" s="20" t="s">
        <v>169</v>
      </c>
      <c r="E41" s="33">
        <v>2402.1999999999998</v>
      </c>
      <c r="F41" s="33">
        <v>49110</v>
      </c>
    </row>
    <row r="42" spans="1:6" s="22" customFormat="1">
      <c r="A42" s="21" t="s">
        <v>194</v>
      </c>
      <c r="B42" s="21">
        <v>2012</v>
      </c>
      <c r="C42" s="21">
        <v>8</v>
      </c>
      <c r="D42" s="20" t="s">
        <v>170</v>
      </c>
      <c r="E42" s="33">
        <v>2255.3000000000002</v>
      </c>
      <c r="F42" s="33">
        <v>48822.1</v>
      </c>
    </row>
    <row r="43" spans="1:6" s="22" customFormat="1">
      <c r="A43" s="21" t="s">
        <v>194</v>
      </c>
      <c r="B43" s="21">
        <v>2012</v>
      </c>
      <c r="C43" s="21">
        <v>8</v>
      </c>
      <c r="D43" s="20" t="s">
        <v>171</v>
      </c>
      <c r="E43" s="33">
        <v>35257.9</v>
      </c>
      <c r="F43" s="33">
        <v>1083473.6000000001</v>
      </c>
    </row>
    <row r="44" spans="1:6" s="22" customFormat="1">
      <c r="A44" s="21" t="s">
        <v>194</v>
      </c>
      <c r="B44" s="21">
        <v>2012</v>
      </c>
      <c r="C44" s="21">
        <v>8</v>
      </c>
      <c r="D44" s="20" t="s">
        <v>172</v>
      </c>
      <c r="E44" s="33">
        <v>35229.800000000003</v>
      </c>
      <c r="F44" s="33">
        <v>645543.9</v>
      </c>
    </row>
    <row r="45" spans="1:6" s="22" customFormat="1">
      <c r="A45" s="21" t="s">
        <v>194</v>
      </c>
      <c r="B45" s="21">
        <v>2012</v>
      </c>
      <c r="C45" s="21">
        <v>8</v>
      </c>
      <c r="D45" s="20" t="s">
        <v>173</v>
      </c>
      <c r="E45" s="33">
        <v>46318.400000000001</v>
      </c>
      <c r="F45" s="33">
        <v>707000</v>
      </c>
    </row>
    <row r="46" spans="1:6" s="22" customFormat="1">
      <c r="A46" s="21" t="s">
        <v>194</v>
      </c>
      <c r="B46" s="21">
        <v>2012</v>
      </c>
      <c r="C46" s="21">
        <v>8</v>
      </c>
      <c r="D46" s="20" t="s">
        <v>174</v>
      </c>
      <c r="E46" s="33">
        <v>5727.5</v>
      </c>
      <c r="F46" s="33">
        <v>88737.9</v>
      </c>
    </row>
    <row r="47" spans="1:6" s="22" customFormat="1">
      <c r="A47" s="21" t="s">
        <v>194</v>
      </c>
      <c r="B47" s="21">
        <v>2012</v>
      </c>
      <c r="C47" s="21">
        <v>8</v>
      </c>
      <c r="D47" s="20" t="s">
        <v>175</v>
      </c>
      <c r="E47" s="33">
        <v>14909.5</v>
      </c>
      <c r="F47" s="33">
        <v>260970.2</v>
      </c>
    </row>
    <row r="48" spans="1:6" s="22" customFormat="1">
      <c r="A48" s="21" t="s">
        <v>194</v>
      </c>
      <c r="B48" s="21">
        <v>2012</v>
      </c>
      <c r="C48" s="21">
        <v>8</v>
      </c>
      <c r="D48" s="20" t="s">
        <v>176</v>
      </c>
      <c r="E48" s="33">
        <v>3287.2</v>
      </c>
      <c r="F48" s="33">
        <v>51862.5</v>
      </c>
    </row>
    <row r="49" spans="1:6" s="22" customFormat="1">
      <c r="A49" s="21" t="s">
        <v>194</v>
      </c>
      <c r="B49" s="21">
        <v>2012</v>
      </c>
      <c r="C49" s="21">
        <v>8</v>
      </c>
      <c r="D49" s="20" t="s">
        <v>177</v>
      </c>
      <c r="E49" s="33">
        <v>14880.3</v>
      </c>
      <c r="F49" s="33">
        <v>257458.9</v>
      </c>
    </row>
    <row r="50" spans="1:6" s="22" customFormat="1">
      <c r="A50" s="21" t="s">
        <v>194</v>
      </c>
      <c r="B50" s="21">
        <v>2012</v>
      </c>
      <c r="C50" s="21">
        <v>8</v>
      </c>
      <c r="D50" s="20" t="s">
        <v>178</v>
      </c>
      <c r="E50" s="33">
        <v>7330.1</v>
      </c>
      <c r="F50" s="33">
        <v>116690.2</v>
      </c>
    </row>
    <row r="51" spans="1:6" s="22" customFormat="1">
      <c r="A51" s="21" t="s">
        <v>194</v>
      </c>
      <c r="B51" s="21">
        <v>2012</v>
      </c>
      <c r="C51" s="21">
        <v>8</v>
      </c>
      <c r="D51" s="20" t="s">
        <v>179</v>
      </c>
      <c r="E51" s="33">
        <v>7102.9</v>
      </c>
      <c r="F51" s="33">
        <v>113998.3</v>
      </c>
    </row>
    <row r="52" spans="1:6" s="22" customFormat="1">
      <c r="A52" s="21" t="s">
        <v>194</v>
      </c>
      <c r="B52" s="21">
        <v>2012</v>
      </c>
      <c r="C52" s="21">
        <v>8</v>
      </c>
      <c r="D52" s="20" t="s">
        <v>180</v>
      </c>
      <c r="E52" s="33">
        <v>5773</v>
      </c>
      <c r="F52" s="33">
        <v>99405.1</v>
      </c>
    </row>
    <row r="53" spans="1:6" s="22" customFormat="1">
      <c r="A53" s="21" t="s">
        <v>194</v>
      </c>
      <c r="B53" s="21">
        <v>2012</v>
      </c>
      <c r="C53" s="21">
        <v>8</v>
      </c>
      <c r="D53" s="20" t="s">
        <v>181</v>
      </c>
      <c r="E53" s="33">
        <v>77867.5</v>
      </c>
      <c r="F53" s="33">
        <v>1490799</v>
      </c>
    </row>
    <row r="54" spans="1:6" s="22" customFormat="1">
      <c r="A54" s="21" t="s">
        <v>194</v>
      </c>
      <c r="B54" s="21">
        <v>2012</v>
      </c>
      <c r="C54" s="21">
        <v>8</v>
      </c>
      <c r="D54" s="20" t="s">
        <v>182</v>
      </c>
      <c r="E54" s="33">
        <v>2718.2</v>
      </c>
      <c r="F54" s="33">
        <v>54351.7</v>
      </c>
    </row>
    <row r="55" spans="1:6" s="22" customFormat="1">
      <c r="A55" s="21" t="s">
        <v>194</v>
      </c>
      <c r="B55" s="21">
        <v>2012</v>
      </c>
      <c r="C55" s="21">
        <v>8</v>
      </c>
      <c r="D55" s="20" t="s">
        <v>183</v>
      </c>
      <c r="E55" s="33">
        <v>693</v>
      </c>
      <c r="F55" s="33">
        <v>14364.1</v>
      </c>
    </row>
    <row r="56" spans="1:6" s="22" customFormat="1">
      <c r="A56" s="21" t="s">
        <v>194</v>
      </c>
      <c r="B56" s="21">
        <v>2012</v>
      </c>
      <c r="C56" s="21">
        <v>8</v>
      </c>
      <c r="D56" s="20" t="s">
        <v>184</v>
      </c>
      <c r="E56" s="33">
        <v>3374.4</v>
      </c>
      <c r="F56" s="33">
        <v>65822.7</v>
      </c>
    </row>
    <row r="57" spans="1:6" s="22" customFormat="1">
      <c r="A57" s="21" t="s">
        <v>194</v>
      </c>
      <c r="B57" s="21">
        <v>2012</v>
      </c>
      <c r="C57" s="21">
        <v>8</v>
      </c>
      <c r="D57" s="20" t="s">
        <v>185</v>
      </c>
      <c r="E57" s="33">
        <v>7921.1</v>
      </c>
      <c r="F57" s="33">
        <v>138774.70000000001</v>
      </c>
    </row>
    <row r="58" spans="1:6" s="22" customFormat="1">
      <c r="A58" s="21" t="s">
        <v>194</v>
      </c>
      <c r="B58" s="21">
        <v>2012</v>
      </c>
      <c r="C58" s="21">
        <v>8</v>
      </c>
      <c r="D58" s="20" t="s">
        <v>186</v>
      </c>
      <c r="E58" s="33">
        <v>1075</v>
      </c>
      <c r="F58" s="33">
        <v>25333.4</v>
      </c>
    </row>
    <row r="59" spans="1:6" s="22" customFormat="1">
      <c r="A59" s="21" t="s">
        <v>194</v>
      </c>
      <c r="B59" s="21">
        <v>2012</v>
      </c>
      <c r="C59" s="21">
        <v>8</v>
      </c>
      <c r="D59" s="20" t="s">
        <v>187</v>
      </c>
      <c r="E59" s="33">
        <v>2248.4</v>
      </c>
      <c r="F59" s="33">
        <v>50675.9</v>
      </c>
    </row>
    <row r="60" spans="1:6" s="22" customFormat="1">
      <c r="A60" s="21" t="s">
        <v>194</v>
      </c>
      <c r="B60" s="21">
        <v>2012</v>
      </c>
      <c r="C60" s="21">
        <v>8</v>
      </c>
      <c r="D60" s="20" t="s">
        <v>188</v>
      </c>
      <c r="E60" s="33">
        <v>196.8</v>
      </c>
      <c r="F60" s="33">
        <v>7456.2</v>
      </c>
    </row>
    <row r="61" spans="1:6" s="22" customFormat="1">
      <c r="A61" s="21" t="s">
        <v>194</v>
      </c>
      <c r="B61" s="21">
        <v>2012</v>
      </c>
      <c r="C61" s="21">
        <v>8</v>
      </c>
      <c r="D61" s="20" t="s">
        <v>189</v>
      </c>
      <c r="E61" s="33">
        <v>3142.8</v>
      </c>
      <c r="F61" s="33">
        <v>64097.5</v>
      </c>
    </row>
    <row r="62" spans="1:6" s="22" customFormat="1">
      <c r="A62" s="21" t="s">
        <v>194</v>
      </c>
      <c r="B62" s="21">
        <v>2012</v>
      </c>
      <c r="C62" s="21">
        <v>8</v>
      </c>
      <c r="D62" s="20" t="s">
        <v>190</v>
      </c>
      <c r="E62" s="33">
        <v>939</v>
      </c>
      <c r="F62" s="33">
        <v>21379</v>
      </c>
    </row>
    <row r="63" spans="1:6" s="22" customFormat="1">
      <c r="A63" s="21" t="s">
        <v>194</v>
      </c>
      <c r="B63" s="21">
        <v>2012</v>
      </c>
      <c r="C63" s="21">
        <v>8</v>
      </c>
      <c r="D63" s="20" t="s">
        <v>191</v>
      </c>
      <c r="E63" s="33">
        <v>174.5</v>
      </c>
      <c r="F63" s="33">
        <v>5901.6</v>
      </c>
    </row>
    <row r="64" spans="1:6" s="22" customFormat="1">
      <c r="A64" s="21" t="s">
        <v>194</v>
      </c>
      <c r="B64" s="21">
        <v>2012</v>
      </c>
      <c r="C64" s="21">
        <v>8</v>
      </c>
      <c r="D64" s="20" t="s">
        <v>192</v>
      </c>
      <c r="E64" s="33">
        <v>1867.5</v>
      </c>
      <c r="F64" s="33">
        <v>33254.699999999997</v>
      </c>
    </row>
    <row r="65" spans="1:6" s="22" customFormat="1">
      <c r="A65" s="21" t="s">
        <v>194</v>
      </c>
      <c r="B65" s="21">
        <v>2012</v>
      </c>
      <c r="C65" s="21">
        <v>8</v>
      </c>
      <c r="D65" s="20" t="s">
        <v>193</v>
      </c>
      <c r="E65" s="33">
        <v>1409</v>
      </c>
      <c r="F65" s="33">
        <v>39217.599999999999</v>
      </c>
    </row>
    <row r="66" spans="1:6" s="22" customFormat="1">
      <c r="A66" s="21" t="s">
        <v>195</v>
      </c>
      <c r="B66" s="21">
        <v>2012</v>
      </c>
      <c r="C66" s="21">
        <v>9</v>
      </c>
      <c r="D66" s="20" t="s">
        <v>162</v>
      </c>
      <c r="E66" s="33">
        <v>383301.7</v>
      </c>
      <c r="F66" s="33">
        <v>7381119.2999999998</v>
      </c>
    </row>
    <row r="67" spans="1:6" s="22" customFormat="1">
      <c r="A67" s="21" t="s">
        <v>195</v>
      </c>
      <c r="B67" s="21">
        <v>2012</v>
      </c>
      <c r="C67" s="21">
        <v>9</v>
      </c>
      <c r="D67" s="20" t="s">
        <v>163</v>
      </c>
      <c r="E67" s="33">
        <v>32847.4</v>
      </c>
      <c r="F67" s="33">
        <v>532596.4</v>
      </c>
    </row>
    <row r="68" spans="1:6" s="22" customFormat="1">
      <c r="A68" s="21" t="s">
        <v>195</v>
      </c>
      <c r="B68" s="21">
        <v>2012</v>
      </c>
      <c r="C68" s="21">
        <v>9</v>
      </c>
      <c r="D68" s="20" t="s">
        <v>164</v>
      </c>
      <c r="E68" s="33">
        <v>4560.8999999999996</v>
      </c>
      <c r="F68" s="33">
        <v>104940.6</v>
      </c>
    </row>
    <row r="69" spans="1:6" s="22" customFormat="1">
      <c r="A69" s="21" t="s">
        <v>195</v>
      </c>
      <c r="B69" s="21">
        <v>2012</v>
      </c>
      <c r="C69" s="21">
        <v>9</v>
      </c>
      <c r="D69" s="20" t="s">
        <v>165</v>
      </c>
      <c r="E69" s="33">
        <v>8416.5</v>
      </c>
      <c r="F69" s="33">
        <v>152966.29999999999</v>
      </c>
    </row>
    <row r="70" spans="1:6" s="22" customFormat="1">
      <c r="A70" s="21" t="s">
        <v>195</v>
      </c>
      <c r="B70" s="21">
        <v>2012</v>
      </c>
      <c r="C70" s="21">
        <v>9</v>
      </c>
      <c r="D70" s="20" t="s">
        <v>166</v>
      </c>
      <c r="E70" s="33">
        <v>1884.1</v>
      </c>
      <c r="F70" s="33">
        <v>40007.699999999997</v>
      </c>
    </row>
    <row r="71" spans="1:6" s="22" customFormat="1">
      <c r="A71" s="21" t="s">
        <v>195</v>
      </c>
      <c r="B71" s="21">
        <v>2012</v>
      </c>
      <c r="C71" s="21">
        <v>9</v>
      </c>
      <c r="D71" s="20" t="s">
        <v>167</v>
      </c>
      <c r="E71" s="33">
        <v>1744.9</v>
      </c>
      <c r="F71" s="33">
        <v>41758.300000000003</v>
      </c>
    </row>
    <row r="72" spans="1:6" s="22" customFormat="1">
      <c r="A72" s="21" t="s">
        <v>195</v>
      </c>
      <c r="B72" s="21">
        <v>2012</v>
      </c>
      <c r="C72" s="21">
        <v>9</v>
      </c>
      <c r="D72" s="20" t="s">
        <v>168</v>
      </c>
      <c r="E72" s="33">
        <v>5511.3</v>
      </c>
      <c r="F72" s="33">
        <v>130106.3</v>
      </c>
    </row>
    <row r="73" spans="1:6" s="22" customFormat="1">
      <c r="A73" s="21" t="s">
        <v>195</v>
      </c>
      <c r="B73" s="21">
        <v>2012</v>
      </c>
      <c r="C73" s="21">
        <v>9</v>
      </c>
      <c r="D73" s="20" t="s">
        <v>169</v>
      </c>
      <c r="E73" s="33">
        <v>2730.2</v>
      </c>
      <c r="F73" s="33">
        <v>57226.6</v>
      </c>
    </row>
    <row r="74" spans="1:6" s="22" customFormat="1">
      <c r="A74" s="21" t="s">
        <v>195</v>
      </c>
      <c r="B74" s="21">
        <v>2012</v>
      </c>
      <c r="C74" s="21">
        <v>9</v>
      </c>
      <c r="D74" s="20" t="s">
        <v>170</v>
      </c>
      <c r="E74" s="33">
        <v>2597.4</v>
      </c>
      <c r="F74" s="33">
        <v>58246.9</v>
      </c>
    </row>
    <row r="75" spans="1:6" s="22" customFormat="1">
      <c r="A75" s="21" t="s">
        <v>195</v>
      </c>
      <c r="B75" s="21">
        <v>2012</v>
      </c>
      <c r="C75" s="21">
        <v>9</v>
      </c>
      <c r="D75" s="20" t="s">
        <v>171</v>
      </c>
      <c r="E75" s="33">
        <v>40943.699999999997</v>
      </c>
      <c r="F75" s="33">
        <v>1259300</v>
      </c>
    </row>
    <row r="76" spans="1:6" s="22" customFormat="1">
      <c r="A76" s="21" t="s">
        <v>195</v>
      </c>
      <c r="B76" s="21">
        <v>2012</v>
      </c>
      <c r="C76" s="21">
        <v>9</v>
      </c>
      <c r="D76" s="20" t="s">
        <v>172</v>
      </c>
      <c r="E76" s="33">
        <v>41139.599999999999</v>
      </c>
      <c r="F76" s="33">
        <v>737284.9</v>
      </c>
    </row>
    <row r="77" spans="1:6" s="22" customFormat="1">
      <c r="A77" s="21" t="s">
        <v>195</v>
      </c>
      <c r="B77" s="21">
        <v>2012</v>
      </c>
      <c r="C77" s="21">
        <v>9</v>
      </c>
      <c r="D77" s="20" t="s">
        <v>173</v>
      </c>
      <c r="E77" s="33">
        <v>53331.3</v>
      </c>
      <c r="F77" s="33">
        <v>811171.4</v>
      </c>
    </row>
    <row r="78" spans="1:6" s="22" customFormat="1">
      <c r="A78" s="21" t="s">
        <v>195</v>
      </c>
      <c r="B78" s="21">
        <v>2012</v>
      </c>
      <c r="C78" s="21">
        <v>9</v>
      </c>
      <c r="D78" s="20" t="s">
        <v>174</v>
      </c>
      <c r="E78" s="33">
        <v>6584.8</v>
      </c>
      <c r="F78" s="33">
        <v>102528.6</v>
      </c>
    </row>
    <row r="79" spans="1:6" s="22" customFormat="1">
      <c r="A79" s="21" t="s">
        <v>195</v>
      </c>
      <c r="B79" s="21">
        <v>2012</v>
      </c>
      <c r="C79" s="21">
        <v>9</v>
      </c>
      <c r="D79" s="20" t="s">
        <v>175</v>
      </c>
      <c r="E79" s="33">
        <v>17062</v>
      </c>
      <c r="F79" s="33">
        <v>299830.09999999998</v>
      </c>
    </row>
    <row r="80" spans="1:6" s="22" customFormat="1">
      <c r="A80" s="21" t="s">
        <v>195</v>
      </c>
      <c r="B80" s="21">
        <v>2012</v>
      </c>
      <c r="C80" s="21">
        <v>9</v>
      </c>
      <c r="D80" s="20" t="s">
        <v>176</v>
      </c>
      <c r="E80" s="33">
        <v>3776.7</v>
      </c>
      <c r="F80" s="33">
        <v>59420.1</v>
      </c>
    </row>
    <row r="81" spans="1:6" s="22" customFormat="1">
      <c r="A81" s="21" t="s">
        <v>195</v>
      </c>
      <c r="B81" s="21">
        <v>2012</v>
      </c>
      <c r="C81" s="21">
        <v>9</v>
      </c>
      <c r="D81" s="20" t="s">
        <v>177</v>
      </c>
      <c r="E81" s="33">
        <v>16839.5</v>
      </c>
      <c r="F81" s="33">
        <v>294855</v>
      </c>
    </row>
    <row r="82" spans="1:6" s="22" customFormat="1">
      <c r="A82" s="21" t="s">
        <v>195</v>
      </c>
      <c r="B82" s="21">
        <v>2012</v>
      </c>
      <c r="C82" s="21">
        <v>9</v>
      </c>
      <c r="D82" s="20" t="s">
        <v>178</v>
      </c>
      <c r="E82" s="33">
        <v>8485.6</v>
      </c>
      <c r="F82" s="33">
        <v>134782</v>
      </c>
    </row>
    <row r="83" spans="1:6" s="22" customFormat="1">
      <c r="A83" s="21" t="s">
        <v>195</v>
      </c>
      <c r="B83" s="21">
        <v>2012</v>
      </c>
      <c r="C83" s="21">
        <v>9</v>
      </c>
      <c r="D83" s="20" t="s">
        <v>179</v>
      </c>
      <c r="E83" s="33">
        <v>8154.1</v>
      </c>
      <c r="F83" s="33">
        <v>130135</v>
      </c>
    </row>
    <row r="84" spans="1:6" s="22" customFormat="1">
      <c r="A84" s="21" t="s">
        <v>195</v>
      </c>
      <c r="B84" s="21">
        <v>2012</v>
      </c>
      <c r="C84" s="21">
        <v>9</v>
      </c>
      <c r="D84" s="20" t="s">
        <v>180</v>
      </c>
      <c r="E84" s="33">
        <v>6639.7</v>
      </c>
      <c r="F84" s="33">
        <v>115036.9</v>
      </c>
    </row>
    <row r="85" spans="1:6" s="22" customFormat="1">
      <c r="A85" s="21" t="s">
        <v>195</v>
      </c>
      <c r="B85" s="21">
        <v>2012</v>
      </c>
      <c r="C85" s="21">
        <v>9</v>
      </c>
      <c r="D85" s="20" t="s">
        <v>181</v>
      </c>
      <c r="E85" s="33">
        <v>90646.5</v>
      </c>
      <c r="F85" s="33">
        <v>1715693.2</v>
      </c>
    </row>
    <row r="86" spans="1:6" s="22" customFormat="1">
      <c r="A86" s="21" t="s">
        <v>195</v>
      </c>
      <c r="B86" s="21">
        <v>2012</v>
      </c>
      <c r="C86" s="21">
        <v>9</v>
      </c>
      <c r="D86" s="20" t="s">
        <v>182</v>
      </c>
      <c r="E86" s="33">
        <v>3108</v>
      </c>
      <c r="F86" s="33">
        <v>62913.2</v>
      </c>
    </row>
    <row r="87" spans="1:6" s="22" customFormat="1">
      <c r="A87" s="21" t="s">
        <v>195</v>
      </c>
      <c r="B87" s="21">
        <v>2012</v>
      </c>
      <c r="C87" s="21">
        <v>9</v>
      </c>
      <c r="D87" s="20" t="s">
        <v>183</v>
      </c>
      <c r="E87" s="33">
        <v>811.6</v>
      </c>
      <c r="F87" s="33">
        <v>16961.7</v>
      </c>
    </row>
    <row r="88" spans="1:6" s="22" customFormat="1">
      <c r="A88" s="21" t="s">
        <v>195</v>
      </c>
      <c r="B88" s="21">
        <v>2012</v>
      </c>
      <c r="C88" s="21">
        <v>9</v>
      </c>
      <c r="D88" s="20" t="s">
        <v>184</v>
      </c>
      <c r="E88" s="33">
        <v>3832.5</v>
      </c>
      <c r="F88" s="33">
        <v>74534.2</v>
      </c>
    </row>
    <row r="89" spans="1:6" s="22" customFormat="1">
      <c r="A89" s="21" t="s">
        <v>195</v>
      </c>
      <c r="B89" s="21">
        <v>2012</v>
      </c>
      <c r="C89" s="21">
        <v>9</v>
      </c>
      <c r="D89" s="20" t="s">
        <v>185</v>
      </c>
      <c r="E89" s="33">
        <v>9053.6</v>
      </c>
      <c r="F89" s="33">
        <v>160847.70000000001</v>
      </c>
    </row>
    <row r="90" spans="1:6" s="22" customFormat="1">
      <c r="A90" s="21" t="s">
        <v>195</v>
      </c>
      <c r="B90" s="21">
        <v>2012</v>
      </c>
      <c r="C90" s="21">
        <v>9</v>
      </c>
      <c r="D90" s="20" t="s">
        <v>186</v>
      </c>
      <c r="E90" s="33">
        <v>1247.5999999999999</v>
      </c>
      <c r="F90" s="33">
        <v>29207.3</v>
      </c>
    </row>
    <row r="91" spans="1:6" s="22" customFormat="1">
      <c r="A91" s="21" t="s">
        <v>195</v>
      </c>
      <c r="B91" s="21">
        <v>2012</v>
      </c>
      <c r="C91" s="21">
        <v>9</v>
      </c>
      <c r="D91" s="20" t="s">
        <v>187</v>
      </c>
      <c r="E91" s="33">
        <v>2668.2</v>
      </c>
      <c r="F91" s="33">
        <v>61300.5</v>
      </c>
    </row>
    <row r="92" spans="1:6" s="22" customFormat="1">
      <c r="A92" s="21" t="s">
        <v>195</v>
      </c>
      <c r="B92" s="21">
        <v>2012</v>
      </c>
      <c r="C92" s="21">
        <v>9</v>
      </c>
      <c r="D92" s="20" t="s">
        <v>188</v>
      </c>
      <c r="E92" s="33">
        <v>232.2</v>
      </c>
      <c r="F92" s="33">
        <v>8763.4</v>
      </c>
    </row>
    <row r="93" spans="1:6" s="22" customFormat="1">
      <c r="A93" s="21" t="s">
        <v>195</v>
      </c>
      <c r="B93" s="21">
        <v>2012</v>
      </c>
      <c r="C93" s="21">
        <v>9</v>
      </c>
      <c r="D93" s="20" t="s">
        <v>189</v>
      </c>
      <c r="E93" s="33">
        <v>3600.8</v>
      </c>
      <c r="F93" s="33">
        <v>74135.600000000006</v>
      </c>
    </row>
    <row r="94" spans="1:6" s="22" customFormat="1">
      <c r="A94" s="21" t="s">
        <v>195</v>
      </c>
      <c r="B94" s="21">
        <v>2012</v>
      </c>
      <c r="C94" s="21">
        <v>9</v>
      </c>
      <c r="D94" s="20" t="s">
        <v>190</v>
      </c>
      <c r="E94" s="33">
        <v>1074.3</v>
      </c>
      <c r="F94" s="33">
        <v>24879.1</v>
      </c>
    </row>
    <row r="95" spans="1:6" s="22" customFormat="1">
      <c r="A95" s="21" t="s">
        <v>195</v>
      </c>
      <c r="B95" s="21">
        <v>2012</v>
      </c>
      <c r="C95" s="21">
        <v>9</v>
      </c>
      <c r="D95" s="20" t="s">
        <v>191</v>
      </c>
      <c r="E95" s="33">
        <v>201.7</v>
      </c>
      <c r="F95" s="33">
        <v>6975.9</v>
      </c>
    </row>
    <row r="96" spans="1:6" s="22" customFormat="1">
      <c r="A96" s="21" t="s">
        <v>195</v>
      </c>
      <c r="B96" s="21">
        <v>2012</v>
      </c>
      <c r="C96" s="21">
        <v>9</v>
      </c>
      <c r="D96" s="20" t="s">
        <v>192</v>
      </c>
      <c r="E96" s="33">
        <v>1955.1</v>
      </c>
      <c r="F96" s="33">
        <v>34725.800000000003</v>
      </c>
    </row>
    <row r="97" spans="1:6" s="22" customFormat="1">
      <c r="A97" s="21" t="s">
        <v>195</v>
      </c>
      <c r="B97" s="21">
        <v>2012</v>
      </c>
      <c r="C97" s="21">
        <v>9</v>
      </c>
      <c r="D97" s="20" t="s">
        <v>193</v>
      </c>
      <c r="E97" s="33">
        <v>1619.9</v>
      </c>
      <c r="F97" s="33">
        <v>47988.5</v>
      </c>
    </row>
    <row r="98" spans="1:6" s="22" customFormat="1">
      <c r="A98" s="21" t="s">
        <v>196</v>
      </c>
      <c r="B98" s="21">
        <v>2012</v>
      </c>
      <c r="C98" s="21">
        <v>10</v>
      </c>
      <c r="D98" s="20" t="s">
        <v>162</v>
      </c>
      <c r="E98" s="33">
        <v>435722.9</v>
      </c>
      <c r="F98" s="33">
        <v>8309960</v>
      </c>
    </row>
    <row r="99" spans="1:6" s="22" customFormat="1">
      <c r="A99" s="21" t="s">
        <v>196</v>
      </c>
      <c r="B99" s="21">
        <v>2012</v>
      </c>
      <c r="C99" s="21">
        <v>10</v>
      </c>
      <c r="D99" s="20" t="s">
        <v>163</v>
      </c>
      <c r="E99" s="33">
        <v>36891.699999999997</v>
      </c>
      <c r="F99" s="33">
        <v>595584.9</v>
      </c>
    </row>
    <row r="100" spans="1:6" s="22" customFormat="1">
      <c r="A100" s="21" t="s">
        <v>196</v>
      </c>
      <c r="B100" s="21">
        <v>2012</v>
      </c>
      <c r="C100" s="21">
        <v>10</v>
      </c>
      <c r="D100" s="20" t="s">
        <v>164</v>
      </c>
      <c r="E100" s="33">
        <v>5092.8</v>
      </c>
      <c r="F100" s="33">
        <v>116775.9</v>
      </c>
    </row>
    <row r="101" spans="1:6" s="22" customFormat="1">
      <c r="A101" s="21" t="s">
        <v>196</v>
      </c>
      <c r="B101" s="21">
        <v>2012</v>
      </c>
      <c r="C101" s="21">
        <v>10</v>
      </c>
      <c r="D101" s="20" t="s">
        <v>165</v>
      </c>
      <c r="E101" s="33">
        <v>9626.6</v>
      </c>
      <c r="F101" s="33">
        <v>172066.3</v>
      </c>
    </row>
    <row r="102" spans="1:6" s="22" customFormat="1">
      <c r="A102" s="21" t="s">
        <v>196</v>
      </c>
      <c r="B102" s="21">
        <v>2012</v>
      </c>
      <c r="C102" s="21">
        <v>10</v>
      </c>
      <c r="D102" s="20" t="s">
        <v>166</v>
      </c>
      <c r="E102" s="33">
        <v>2288.3000000000002</v>
      </c>
      <c r="F102" s="33">
        <v>46293.7</v>
      </c>
    </row>
    <row r="103" spans="1:6" s="22" customFormat="1">
      <c r="A103" s="21" t="s">
        <v>196</v>
      </c>
      <c r="B103" s="21">
        <v>2012</v>
      </c>
      <c r="C103" s="21">
        <v>10</v>
      </c>
      <c r="D103" s="20" t="s">
        <v>167</v>
      </c>
      <c r="E103" s="33">
        <v>1940.1</v>
      </c>
      <c r="F103" s="33">
        <v>46694.400000000001</v>
      </c>
    </row>
    <row r="104" spans="1:6" s="22" customFormat="1">
      <c r="A104" s="21" t="s">
        <v>196</v>
      </c>
      <c r="B104" s="21">
        <v>2012</v>
      </c>
      <c r="C104" s="21">
        <v>10</v>
      </c>
      <c r="D104" s="20" t="s">
        <v>168</v>
      </c>
      <c r="E104" s="33">
        <v>6175.5</v>
      </c>
      <c r="F104" s="33">
        <v>145160.4</v>
      </c>
    </row>
    <row r="105" spans="1:6" s="22" customFormat="1">
      <c r="A105" s="21" t="s">
        <v>196</v>
      </c>
      <c r="B105" s="21">
        <v>2012</v>
      </c>
      <c r="C105" s="21">
        <v>10</v>
      </c>
      <c r="D105" s="20" t="s">
        <v>169</v>
      </c>
      <c r="E105" s="33">
        <v>3076.3</v>
      </c>
      <c r="F105" s="33">
        <v>64508.2</v>
      </c>
    </row>
    <row r="106" spans="1:6" s="22" customFormat="1">
      <c r="A106" s="21" t="s">
        <v>196</v>
      </c>
      <c r="B106" s="21">
        <v>2012</v>
      </c>
      <c r="C106" s="21">
        <v>10</v>
      </c>
      <c r="D106" s="20" t="s">
        <v>170</v>
      </c>
      <c r="E106" s="33">
        <v>2910.3</v>
      </c>
      <c r="F106" s="33">
        <v>65876.100000000006</v>
      </c>
    </row>
    <row r="107" spans="1:6" s="22" customFormat="1">
      <c r="A107" s="21" t="s">
        <v>196</v>
      </c>
      <c r="B107" s="21">
        <v>2012</v>
      </c>
      <c r="C107" s="21">
        <v>10</v>
      </c>
      <c r="D107" s="20" t="s">
        <v>171</v>
      </c>
      <c r="E107" s="33">
        <v>46410.7</v>
      </c>
      <c r="F107" s="33">
        <v>1423310.2</v>
      </c>
    </row>
    <row r="108" spans="1:6" s="22" customFormat="1">
      <c r="A108" s="21" t="s">
        <v>196</v>
      </c>
      <c r="B108" s="21">
        <v>2012</v>
      </c>
      <c r="C108" s="21">
        <v>10</v>
      </c>
      <c r="D108" s="20" t="s">
        <v>172</v>
      </c>
      <c r="E108" s="33">
        <v>46965.599999999999</v>
      </c>
      <c r="F108" s="33">
        <v>825783.8</v>
      </c>
    </row>
    <row r="109" spans="1:6" s="22" customFormat="1">
      <c r="A109" s="21" t="s">
        <v>196</v>
      </c>
      <c r="B109" s="21">
        <v>2012</v>
      </c>
      <c r="C109" s="21">
        <v>10</v>
      </c>
      <c r="D109" s="20" t="s">
        <v>173</v>
      </c>
      <c r="E109" s="33">
        <v>61267.7</v>
      </c>
      <c r="F109" s="33">
        <v>920857.1</v>
      </c>
    </row>
    <row r="110" spans="1:6" s="22" customFormat="1">
      <c r="A110" s="21" t="s">
        <v>196</v>
      </c>
      <c r="B110" s="21">
        <v>2012</v>
      </c>
      <c r="C110" s="21">
        <v>10</v>
      </c>
      <c r="D110" s="20" t="s">
        <v>174</v>
      </c>
      <c r="E110" s="33">
        <v>7455.6</v>
      </c>
      <c r="F110" s="33">
        <v>114527.1</v>
      </c>
    </row>
    <row r="111" spans="1:6" s="22" customFormat="1">
      <c r="A111" s="21" t="s">
        <v>196</v>
      </c>
      <c r="B111" s="21">
        <v>2012</v>
      </c>
      <c r="C111" s="21">
        <v>10</v>
      </c>
      <c r="D111" s="20" t="s">
        <v>175</v>
      </c>
      <c r="E111" s="33">
        <v>19488.7</v>
      </c>
      <c r="F111" s="33">
        <v>337687.5</v>
      </c>
    </row>
    <row r="112" spans="1:6" s="22" customFormat="1">
      <c r="A112" s="21" t="s">
        <v>196</v>
      </c>
      <c r="B112" s="21">
        <v>2012</v>
      </c>
      <c r="C112" s="21">
        <v>10</v>
      </c>
      <c r="D112" s="20" t="s">
        <v>176</v>
      </c>
      <c r="E112" s="33">
        <v>4255</v>
      </c>
      <c r="F112" s="33">
        <v>66793</v>
      </c>
    </row>
    <row r="113" spans="1:6" s="22" customFormat="1">
      <c r="A113" s="21" t="s">
        <v>196</v>
      </c>
      <c r="B113" s="21">
        <v>2012</v>
      </c>
      <c r="C113" s="21">
        <v>10</v>
      </c>
      <c r="D113" s="20" t="s">
        <v>177</v>
      </c>
      <c r="E113" s="33">
        <v>19129.400000000001</v>
      </c>
      <c r="F113" s="33">
        <v>331782.40000000002</v>
      </c>
    </row>
    <row r="114" spans="1:6" s="22" customFormat="1">
      <c r="A114" s="21" t="s">
        <v>196</v>
      </c>
      <c r="B114" s="21">
        <v>2012</v>
      </c>
      <c r="C114" s="21">
        <v>10</v>
      </c>
      <c r="D114" s="20" t="s">
        <v>178</v>
      </c>
      <c r="E114" s="33">
        <v>9645.7999999999993</v>
      </c>
      <c r="F114" s="33">
        <v>151948</v>
      </c>
    </row>
    <row r="115" spans="1:6" s="22" customFormat="1">
      <c r="A115" s="21" t="s">
        <v>196</v>
      </c>
      <c r="B115" s="21">
        <v>2012</v>
      </c>
      <c r="C115" s="21">
        <v>10</v>
      </c>
      <c r="D115" s="20" t="s">
        <v>179</v>
      </c>
      <c r="E115" s="33">
        <v>9177.1</v>
      </c>
      <c r="F115" s="33">
        <v>145620.4</v>
      </c>
    </row>
    <row r="116" spans="1:6" s="22" customFormat="1">
      <c r="A116" s="21" t="s">
        <v>196</v>
      </c>
      <c r="B116" s="21">
        <v>2012</v>
      </c>
      <c r="C116" s="21">
        <v>10</v>
      </c>
      <c r="D116" s="20" t="s">
        <v>180</v>
      </c>
      <c r="E116" s="33">
        <v>7594.4</v>
      </c>
      <c r="F116" s="33">
        <v>130166.7</v>
      </c>
    </row>
    <row r="117" spans="1:6" s="22" customFormat="1">
      <c r="A117" s="21" t="s">
        <v>196</v>
      </c>
      <c r="B117" s="21">
        <v>2012</v>
      </c>
      <c r="C117" s="21">
        <v>10</v>
      </c>
      <c r="D117" s="20" t="s">
        <v>181</v>
      </c>
      <c r="E117" s="33">
        <v>103265.4</v>
      </c>
      <c r="F117" s="33">
        <v>1933516.9</v>
      </c>
    </row>
    <row r="118" spans="1:6" s="22" customFormat="1">
      <c r="A118" s="21" t="s">
        <v>196</v>
      </c>
      <c r="B118" s="21">
        <v>2012</v>
      </c>
      <c r="C118" s="21">
        <v>10</v>
      </c>
      <c r="D118" s="20" t="s">
        <v>182</v>
      </c>
      <c r="E118" s="33">
        <v>3481.7</v>
      </c>
      <c r="F118" s="33">
        <v>69688.100000000006</v>
      </c>
    </row>
    <row r="119" spans="1:6" s="22" customFormat="1">
      <c r="A119" s="21" t="s">
        <v>196</v>
      </c>
      <c r="B119" s="21">
        <v>2012</v>
      </c>
      <c r="C119" s="21">
        <v>10</v>
      </c>
      <c r="D119" s="20" t="s">
        <v>183</v>
      </c>
      <c r="E119" s="33">
        <v>900.4</v>
      </c>
      <c r="F119" s="33">
        <v>18729.2</v>
      </c>
    </row>
    <row r="120" spans="1:6" s="22" customFormat="1">
      <c r="A120" s="21" t="s">
        <v>196</v>
      </c>
      <c r="B120" s="21">
        <v>2012</v>
      </c>
      <c r="C120" s="21">
        <v>10</v>
      </c>
      <c r="D120" s="20" t="s">
        <v>184</v>
      </c>
      <c r="E120" s="33">
        <v>4326.7</v>
      </c>
      <c r="F120" s="33">
        <v>82896.7</v>
      </c>
    </row>
    <row r="121" spans="1:6" s="22" customFormat="1">
      <c r="A121" s="21" t="s">
        <v>196</v>
      </c>
      <c r="B121" s="21">
        <v>2012</v>
      </c>
      <c r="C121" s="21">
        <v>10</v>
      </c>
      <c r="D121" s="20" t="s">
        <v>185</v>
      </c>
      <c r="E121" s="33">
        <v>10135</v>
      </c>
      <c r="F121" s="33">
        <v>179538</v>
      </c>
    </row>
    <row r="122" spans="1:6" s="22" customFormat="1">
      <c r="A122" s="21" t="s">
        <v>196</v>
      </c>
      <c r="B122" s="21">
        <v>2012</v>
      </c>
      <c r="C122" s="21">
        <v>10</v>
      </c>
      <c r="D122" s="20" t="s">
        <v>186</v>
      </c>
      <c r="E122" s="33">
        <v>1413.4</v>
      </c>
      <c r="F122" s="33">
        <v>32979.699999999997</v>
      </c>
    </row>
    <row r="123" spans="1:6" s="22" customFormat="1">
      <c r="A123" s="21" t="s">
        <v>196</v>
      </c>
      <c r="B123" s="21">
        <v>2012</v>
      </c>
      <c r="C123" s="21">
        <v>10</v>
      </c>
      <c r="D123" s="20" t="s">
        <v>187</v>
      </c>
      <c r="E123" s="33">
        <v>2999.3</v>
      </c>
      <c r="F123" s="33">
        <v>68456.7</v>
      </c>
    </row>
    <row r="124" spans="1:6" s="22" customFormat="1">
      <c r="A124" s="21" t="s">
        <v>196</v>
      </c>
      <c r="B124" s="21">
        <v>2012</v>
      </c>
      <c r="C124" s="21">
        <v>10</v>
      </c>
      <c r="D124" s="20" t="s">
        <v>188</v>
      </c>
      <c r="E124" s="33">
        <v>264.60000000000002</v>
      </c>
      <c r="F124" s="33">
        <v>10052.9</v>
      </c>
    </row>
    <row r="125" spans="1:6" s="22" customFormat="1">
      <c r="A125" s="21" t="s">
        <v>196</v>
      </c>
      <c r="B125" s="21">
        <v>2012</v>
      </c>
      <c r="C125" s="21">
        <v>10</v>
      </c>
      <c r="D125" s="20" t="s">
        <v>189</v>
      </c>
      <c r="E125" s="33">
        <v>4034.8</v>
      </c>
      <c r="F125" s="33">
        <v>82606.8</v>
      </c>
    </row>
    <row r="126" spans="1:6" s="22" customFormat="1">
      <c r="A126" s="21" t="s">
        <v>196</v>
      </c>
      <c r="B126" s="21">
        <v>2012</v>
      </c>
      <c r="C126" s="21">
        <v>10</v>
      </c>
      <c r="D126" s="20" t="s">
        <v>190</v>
      </c>
      <c r="E126" s="33">
        <v>1194.4000000000001</v>
      </c>
      <c r="F126" s="33">
        <v>28003.4</v>
      </c>
    </row>
    <row r="127" spans="1:6" s="22" customFormat="1">
      <c r="A127" s="21" t="s">
        <v>196</v>
      </c>
      <c r="B127" s="21">
        <v>2012</v>
      </c>
      <c r="C127" s="21">
        <v>10</v>
      </c>
      <c r="D127" s="20" t="s">
        <v>191</v>
      </c>
      <c r="E127" s="33">
        <v>227</v>
      </c>
      <c r="F127" s="33">
        <v>7983.8</v>
      </c>
    </row>
    <row r="128" spans="1:6" s="22" customFormat="1">
      <c r="A128" s="21" t="s">
        <v>196</v>
      </c>
      <c r="B128" s="21">
        <v>2012</v>
      </c>
      <c r="C128" s="21">
        <v>10</v>
      </c>
      <c r="D128" s="20" t="s">
        <v>192</v>
      </c>
      <c r="E128" s="33">
        <v>2233.1999999999998</v>
      </c>
      <c r="F128" s="33">
        <v>39564</v>
      </c>
    </row>
    <row r="129" spans="1:6" s="22" customFormat="1">
      <c r="A129" s="21" t="s">
        <v>196</v>
      </c>
      <c r="B129" s="21">
        <v>2012</v>
      </c>
      <c r="C129" s="21">
        <v>10</v>
      </c>
      <c r="D129" s="20" t="s">
        <v>193</v>
      </c>
      <c r="E129" s="33">
        <v>1855.5</v>
      </c>
      <c r="F129" s="33">
        <v>54507.3</v>
      </c>
    </row>
    <row r="130" spans="1:6" s="22" customFormat="1">
      <c r="A130" s="21" t="s">
        <v>197</v>
      </c>
      <c r="B130" s="21">
        <v>2012</v>
      </c>
      <c r="C130" s="21">
        <v>11</v>
      </c>
      <c r="D130" s="20" t="s">
        <v>162</v>
      </c>
      <c r="E130" s="33">
        <v>502849.6</v>
      </c>
      <c r="F130" s="33">
        <v>9426174.9000000004</v>
      </c>
    </row>
    <row r="131" spans="1:6" s="22" customFormat="1">
      <c r="A131" s="21" t="s">
        <v>197</v>
      </c>
      <c r="B131" s="21">
        <v>2012</v>
      </c>
      <c r="C131" s="21">
        <v>11</v>
      </c>
      <c r="D131" s="20" t="s">
        <v>163</v>
      </c>
      <c r="E131" s="33">
        <v>42256.800000000003</v>
      </c>
      <c r="F131" s="33">
        <v>677166</v>
      </c>
    </row>
    <row r="132" spans="1:6" s="22" customFormat="1">
      <c r="A132" s="21" t="s">
        <v>197</v>
      </c>
      <c r="B132" s="21">
        <v>2012</v>
      </c>
      <c r="C132" s="21">
        <v>11</v>
      </c>
      <c r="D132" s="20" t="s">
        <v>164</v>
      </c>
      <c r="E132" s="33">
        <v>5781.7</v>
      </c>
      <c r="F132" s="33">
        <v>131287.5</v>
      </c>
    </row>
    <row r="133" spans="1:6" s="22" customFormat="1">
      <c r="A133" s="21" t="s">
        <v>197</v>
      </c>
      <c r="B133" s="21">
        <v>2012</v>
      </c>
      <c r="C133" s="21">
        <v>11</v>
      </c>
      <c r="D133" s="20" t="s">
        <v>165</v>
      </c>
      <c r="E133" s="33">
        <v>11019.5</v>
      </c>
      <c r="F133" s="33">
        <v>192685.2</v>
      </c>
    </row>
    <row r="134" spans="1:6" s="22" customFormat="1">
      <c r="A134" s="21" t="s">
        <v>197</v>
      </c>
      <c r="B134" s="21">
        <v>2012</v>
      </c>
      <c r="C134" s="21">
        <v>11</v>
      </c>
      <c r="D134" s="20" t="s">
        <v>166</v>
      </c>
      <c r="E134" s="33">
        <v>2562.4</v>
      </c>
      <c r="F134" s="33">
        <v>51260.9</v>
      </c>
    </row>
    <row r="135" spans="1:6" s="22" customFormat="1">
      <c r="A135" s="21" t="s">
        <v>197</v>
      </c>
      <c r="B135" s="21">
        <v>2012</v>
      </c>
      <c r="C135" s="21">
        <v>11</v>
      </c>
      <c r="D135" s="20" t="s">
        <v>167</v>
      </c>
      <c r="E135" s="33">
        <v>2186.1999999999998</v>
      </c>
      <c r="F135" s="33">
        <v>52453.5</v>
      </c>
    </row>
    <row r="136" spans="1:6" s="22" customFormat="1">
      <c r="A136" s="21" t="s">
        <v>197</v>
      </c>
      <c r="B136" s="21">
        <v>2012</v>
      </c>
      <c r="C136" s="21">
        <v>11</v>
      </c>
      <c r="D136" s="20" t="s">
        <v>168</v>
      </c>
      <c r="E136" s="33">
        <v>6969.3</v>
      </c>
      <c r="F136" s="33">
        <v>162441.60000000001</v>
      </c>
    </row>
    <row r="137" spans="1:6" s="22" customFormat="1">
      <c r="A137" s="21" t="s">
        <v>197</v>
      </c>
      <c r="B137" s="21">
        <v>2012</v>
      </c>
      <c r="C137" s="21">
        <v>11</v>
      </c>
      <c r="D137" s="20" t="s">
        <v>169</v>
      </c>
      <c r="E137" s="33">
        <v>3462.9</v>
      </c>
      <c r="F137" s="33">
        <v>72910.3</v>
      </c>
    </row>
    <row r="138" spans="1:6" s="22" customFormat="1">
      <c r="A138" s="21" t="s">
        <v>197</v>
      </c>
      <c r="B138" s="21">
        <v>2012</v>
      </c>
      <c r="C138" s="21">
        <v>11</v>
      </c>
      <c r="D138" s="20" t="s">
        <v>170</v>
      </c>
      <c r="E138" s="33">
        <v>3280</v>
      </c>
      <c r="F138" s="33">
        <v>73852.600000000006</v>
      </c>
    </row>
    <row r="139" spans="1:6" s="22" customFormat="1">
      <c r="A139" s="21" t="s">
        <v>197</v>
      </c>
      <c r="B139" s="21">
        <v>2012</v>
      </c>
      <c r="C139" s="21">
        <v>11</v>
      </c>
      <c r="D139" s="20" t="s">
        <v>171</v>
      </c>
      <c r="E139" s="33">
        <v>53410.2</v>
      </c>
      <c r="F139" s="33">
        <v>1616788.7</v>
      </c>
    </row>
    <row r="140" spans="1:6" s="22" customFormat="1">
      <c r="A140" s="21" t="s">
        <v>197</v>
      </c>
      <c r="B140" s="21">
        <v>2012</v>
      </c>
      <c r="C140" s="21">
        <v>11</v>
      </c>
      <c r="D140" s="20" t="s">
        <v>172</v>
      </c>
      <c r="E140" s="33">
        <v>55694.1</v>
      </c>
      <c r="F140" s="33">
        <v>933747.7</v>
      </c>
    </row>
    <row r="141" spans="1:6" s="22" customFormat="1">
      <c r="A141" s="21" t="s">
        <v>197</v>
      </c>
      <c r="B141" s="21">
        <v>2012</v>
      </c>
      <c r="C141" s="21">
        <v>11</v>
      </c>
      <c r="D141" s="20" t="s">
        <v>173</v>
      </c>
      <c r="E141" s="33">
        <v>72198.899999999994</v>
      </c>
      <c r="F141" s="33">
        <v>1062686.5</v>
      </c>
    </row>
    <row r="142" spans="1:6" s="22" customFormat="1">
      <c r="A142" s="21" t="s">
        <v>197</v>
      </c>
      <c r="B142" s="21">
        <v>2012</v>
      </c>
      <c r="C142" s="21">
        <v>11</v>
      </c>
      <c r="D142" s="20" t="s">
        <v>174</v>
      </c>
      <c r="E142" s="33">
        <v>8580.9</v>
      </c>
      <c r="F142" s="33">
        <v>130180.5</v>
      </c>
    </row>
    <row r="143" spans="1:6" s="22" customFormat="1">
      <c r="A143" s="21" t="s">
        <v>197</v>
      </c>
      <c r="B143" s="21">
        <v>2012</v>
      </c>
      <c r="C143" s="21">
        <v>11</v>
      </c>
      <c r="D143" s="20" t="s">
        <v>175</v>
      </c>
      <c r="E143" s="33">
        <v>22415.9</v>
      </c>
      <c r="F143" s="33">
        <v>377672</v>
      </c>
    </row>
    <row r="144" spans="1:6" s="22" customFormat="1">
      <c r="A144" s="21" t="s">
        <v>197</v>
      </c>
      <c r="B144" s="21">
        <v>2012</v>
      </c>
      <c r="C144" s="21">
        <v>11</v>
      </c>
      <c r="D144" s="20" t="s">
        <v>176</v>
      </c>
      <c r="E144" s="33">
        <v>4838.3</v>
      </c>
      <c r="F144" s="33">
        <v>75248</v>
      </c>
    </row>
    <row r="145" spans="1:6" s="22" customFormat="1">
      <c r="A145" s="21" t="s">
        <v>197</v>
      </c>
      <c r="B145" s="21">
        <v>2012</v>
      </c>
      <c r="C145" s="21">
        <v>11</v>
      </c>
      <c r="D145" s="20" t="s">
        <v>177</v>
      </c>
      <c r="E145" s="33">
        <v>21804.5</v>
      </c>
      <c r="F145" s="33">
        <v>373778.7</v>
      </c>
    </row>
    <row r="146" spans="1:6" s="22" customFormat="1">
      <c r="A146" s="21" t="s">
        <v>197</v>
      </c>
      <c r="B146" s="21">
        <v>2012</v>
      </c>
      <c r="C146" s="21">
        <v>11</v>
      </c>
      <c r="D146" s="20" t="s">
        <v>178</v>
      </c>
      <c r="E146" s="33">
        <v>11109.1</v>
      </c>
      <c r="F146" s="33">
        <v>171964.4</v>
      </c>
    </row>
    <row r="147" spans="1:6" s="22" customFormat="1">
      <c r="A147" s="21" t="s">
        <v>197</v>
      </c>
      <c r="B147" s="21">
        <v>2012</v>
      </c>
      <c r="C147" s="21">
        <v>11</v>
      </c>
      <c r="D147" s="20" t="s">
        <v>179</v>
      </c>
      <c r="E147" s="33">
        <v>10423.6</v>
      </c>
      <c r="F147" s="33">
        <v>164303.6</v>
      </c>
    </row>
    <row r="148" spans="1:6" s="22" customFormat="1">
      <c r="A148" s="21" t="s">
        <v>197</v>
      </c>
      <c r="B148" s="21">
        <v>2012</v>
      </c>
      <c r="C148" s="21">
        <v>11</v>
      </c>
      <c r="D148" s="20" t="s">
        <v>180</v>
      </c>
      <c r="E148" s="33">
        <v>8780.1</v>
      </c>
      <c r="F148" s="33">
        <v>146989.6</v>
      </c>
    </row>
    <row r="149" spans="1:6" s="22" customFormat="1">
      <c r="A149" s="21" t="s">
        <v>197</v>
      </c>
      <c r="B149" s="21">
        <v>2012</v>
      </c>
      <c r="C149" s="21">
        <v>11</v>
      </c>
      <c r="D149" s="20" t="s">
        <v>181</v>
      </c>
      <c r="E149" s="33">
        <v>118684.3</v>
      </c>
      <c r="F149" s="33">
        <v>2198846.9</v>
      </c>
    </row>
    <row r="150" spans="1:6" s="22" customFormat="1">
      <c r="A150" s="21" t="s">
        <v>197</v>
      </c>
      <c r="B150" s="21">
        <v>2012</v>
      </c>
      <c r="C150" s="21">
        <v>11</v>
      </c>
      <c r="D150" s="20" t="s">
        <v>182</v>
      </c>
      <c r="E150" s="33">
        <v>3907.1</v>
      </c>
      <c r="F150" s="33">
        <v>78230.5</v>
      </c>
    </row>
    <row r="151" spans="1:6" s="22" customFormat="1">
      <c r="A151" s="21" t="s">
        <v>197</v>
      </c>
      <c r="B151" s="21">
        <v>2012</v>
      </c>
      <c r="C151" s="21">
        <v>11</v>
      </c>
      <c r="D151" s="20" t="s">
        <v>183</v>
      </c>
      <c r="E151" s="33">
        <v>1000.5</v>
      </c>
      <c r="F151" s="33">
        <v>20754.8</v>
      </c>
    </row>
    <row r="152" spans="1:6" s="22" customFormat="1">
      <c r="A152" s="21" t="s">
        <v>197</v>
      </c>
      <c r="B152" s="21">
        <v>2012</v>
      </c>
      <c r="C152" s="21">
        <v>11</v>
      </c>
      <c r="D152" s="20" t="s">
        <v>184</v>
      </c>
      <c r="E152" s="33">
        <v>4870.6000000000004</v>
      </c>
      <c r="F152" s="33">
        <v>92437.4</v>
      </c>
    </row>
    <row r="153" spans="1:6" s="22" customFormat="1">
      <c r="A153" s="21" t="s">
        <v>197</v>
      </c>
      <c r="B153" s="21">
        <v>2012</v>
      </c>
      <c r="C153" s="21">
        <v>11</v>
      </c>
      <c r="D153" s="20" t="s">
        <v>185</v>
      </c>
      <c r="E153" s="33">
        <v>11516.8</v>
      </c>
      <c r="F153" s="33">
        <v>202397.5</v>
      </c>
    </row>
    <row r="154" spans="1:6" s="22" customFormat="1">
      <c r="A154" s="21" t="s">
        <v>197</v>
      </c>
      <c r="B154" s="21">
        <v>2012</v>
      </c>
      <c r="C154" s="21">
        <v>11</v>
      </c>
      <c r="D154" s="20" t="s">
        <v>186</v>
      </c>
      <c r="E154" s="33">
        <v>1604.5</v>
      </c>
      <c r="F154" s="33">
        <v>36937.199999999997</v>
      </c>
    </row>
    <row r="155" spans="1:6" s="22" customFormat="1">
      <c r="A155" s="21" t="s">
        <v>197</v>
      </c>
      <c r="B155" s="21">
        <v>2012</v>
      </c>
      <c r="C155" s="21">
        <v>11</v>
      </c>
      <c r="D155" s="20" t="s">
        <v>187</v>
      </c>
      <c r="E155" s="33">
        <v>3391.1</v>
      </c>
      <c r="F155" s="33">
        <v>76868</v>
      </c>
    </row>
    <row r="156" spans="1:6" s="22" customFormat="1">
      <c r="A156" s="21" t="s">
        <v>197</v>
      </c>
      <c r="B156" s="21">
        <v>2012</v>
      </c>
      <c r="C156" s="21">
        <v>11</v>
      </c>
      <c r="D156" s="20" t="s">
        <v>188</v>
      </c>
      <c r="E156" s="33">
        <v>298.8</v>
      </c>
      <c r="F156" s="33">
        <v>11667.5</v>
      </c>
    </row>
    <row r="157" spans="1:6" s="22" customFormat="1">
      <c r="A157" s="21" t="s">
        <v>197</v>
      </c>
      <c r="B157" s="21">
        <v>2012</v>
      </c>
      <c r="C157" s="21">
        <v>11</v>
      </c>
      <c r="D157" s="20" t="s">
        <v>189</v>
      </c>
      <c r="E157" s="33">
        <v>4564.7</v>
      </c>
      <c r="F157" s="33">
        <v>92179.6</v>
      </c>
    </row>
    <row r="158" spans="1:6" s="22" customFormat="1">
      <c r="A158" s="21" t="s">
        <v>197</v>
      </c>
      <c r="B158" s="21">
        <v>2012</v>
      </c>
      <c r="C158" s="21">
        <v>11</v>
      </c>
      <c r="D158" s="20" t="s">
        <v>190</v>
      </c>
      <c r="E158" s="33">
        <v>1331.6</v>
      </c>
      <c r="F158" s="33">
        <v>31405.599999999999</v>
      </c>
    </row>
    <row r="159" spans="1:6" s="22" customFormat="1">
      <c r="A159" s="21" t="s">
        <v>197</v>
      </c>
      <c r="B159" s="21">
        <v>2012</v>
      </c>
      <c r="C159" s="21">
        <v>11</v>
      </c>
      <c r="D159" s="20" t="s">
        <v>191</v>
      </c>
      <c r="E159" s="33">
        <v>255.8</v>
      </c>
      <c r="F159" s="33">
        <v>8933.4</v>
      </c>
    </row>
    <row r="160" spans="1:6" s="22" customFormat="1">
      <c r="A160" s="21" t="s">
        <v>197</v>
      </c>
      <c r="B160" s="21">
        <v>2012</v>
      </c>
      <c r="C160" s="21">
        <v>11</v>
      </c>
      <c r="D160" s="20" t="s">
        <v>192</v>
      </c>
      <c r="E160" s="33">
        <v>2510.3000000000002</v>
      </c>
      <c r="F160" s="33">
        <v>44375.3</v>
      </c>
    </row>
    <row r="161" spans="1:6" s="22" customFormat="1">
      <c r="A161" s="21" t="s">
        <v>197</v>
      </c>
      <c r="B161" s="21">
        <v>2012</v>
      </c>
      <c r="C161" s="21">
        <v>11</v>
      </c>
      <c r="D161" s="20" t="s">
        <v>193</v>
      </c>
      <c r="E161" s="33">
        <v>2139.1</v>
      </c>
      <c r="F161" s="33">
        <v>63724.1</v>
      </c>
    </row>
    <row r="162" spans="1:6" s="22" customFormat="1">
      <c r="A162" s="21" t="s">
        <v>198</v>
      </c>
      <c r="B162" s="21">
        <v>2012</v>
      </c>
      <c r="C162" s="21">
        <v>12</v>
      </c>
      <c r="D162" s="20" t="s">
        <v>162</v>
      </c>
      <c r="E162" s="33">
        <v>568548</v>
      </c>
      <c r="F162" s="33">
        <v>10553324.199999999</v>
      </c>
    </row>
    <row r="163" spans="1:6" s="22" customFormat="1">
      <c r="A163" s="21" t="s">
        <v>198</v>
      </c>
      <c r="B163" s="21">
        <v>2012</v>
      </c>
      <c r="C163" s="21">
        <v>12</v>
      </c>
      <c r="D163" s="20" t="s">
        <v>163</v>
      </c>
      <c r="E163" s="33">
        <v>48073.7</v>
      </c>
      <c r="F163" s="33">
        <v>762737</v>
      </c>
    </row>
    <row r="164" spans="1:6" s="22" customFormat="1">
      <c r="A164" s="21" t="s">
        <v>198</v>
      </c>
      <c r="B164" s="21">
        <v>2012</v>
      </c>
      <c r="C164" s="21">
        <v>12</v>
      </c>
      <c r="D164" s="20" t="s">
        <v>164</v>
      </c>
      <c r="E164" s="33">
        <v>6364</v>
      </c>
      <c r="F164" s="33">
        <v>144376.70000000001</v>
      </c>
    </row>
    <row r="165" spans="1:6" s="22" customFormat="1">
      <c r="A165" s="21" t="s">
        <v>198</v>
      </c>
      <c r="B165" s="21">
        <v>2012</v>
      </c>
      <c r="C165" s="21">
        <v>12</v>
      </c>
      <c r="D165" s="20" t="s">
        <v>165</v>
      </c>
      <c r="E165" s="33">
        <v>12469.1</v>
      </c>
      <c r="F165" s="33">
        <v>214740.6</v>
      </c>
    </row>
    <row r="166" spans="1:6" s="22" customFormat="1">
      <c r="A166" s="21" t="s">
        <v>198</v>
      </c>
      <c r="B166" s="21">
        <v>2012</v>
      </c>
      <c r="C166" s="21">
        <v>12</v>
      </c>
      <c r="D166" s="20" t="s">
        <v>166</v>
      </c>
      <c r="E166" s="33">
        <v>2805.3</v>
      </c>
      <c r="F166" s="33">
        <v>54284.2</v>
      </c>
    </row>
    <row r="167" spans="1:6" s="22" customFormat="1">
      <c r="A167" s="21" t="s">
        <v>198</v>
      </c>
      <c r="B167" s="21">
        <v>2012</v>
      </c>
      <c r="C167" s="21">
        <v>12</v>
      </c>
      <c r="D167" s="20" t="s">
        <v>167</v>
      </c>
      <c r="E167" s="33">
        <v>2440</v>
      </c>
      <c r="F167" s="33">
        <v>58718.6</v>
      </c>
    </row>
    <row r="168" spans="1:6" s="22" customFormat="1">
      <c r="A168" s="21" t="s">
        <v>198</v>
      </c>
      <c r="B168" s="21">
        <v>2012</v>
      </c>
      <c r="C168" s="21">
        <v>12</v>
      </c>
      <c r="D168" s="20" t="s">
        <v>168</v>
      </c>
      <c r="E168" s="33">
        <v>7757.4</v>
      </c>
      <c r="F168" s="33">
        <v>179310.6</v>
      </c>
    </row>
    <row r="169" spans="1:6" s="22" customFormat="1">
      <c r="A169" s="21" t="s">
        <v>198</v>
      </c>
      <c r="B169" s="21">
        <v>2012</v>
      </c>
      <c r="C169" s="21">
        <v>12</v>
      </c>
      <c r="D169" s="20" t="s">
        <v>169</v>
      </c>
      <c r="E169" s="33">
        <v>3854.4</v>
      </c>
      <c r="F169" s="33">
        <v>80722.5</v>
      </c>
    </row>
    <row r="170" spans="1:6" s="22" customFormat="1">
      <c r="A170" s="21" t="s">
        <v>198</v>
      </c>
      <c r="B170" s="21">
        <v>2012</v>
      </c>
      <c r="C170" s="21">
        <v>12</v>
      </c>
      <c r="D170" s="20" t="s">
        <v>170</v>
      </c>
      <c r="E170" s="33">
        <v>3623.5</v>
      </c>
      <c r="F170" s="33">
        <v>81909.5</v>
      </c>
    </row>
    <row r="171" spans="1:6" s="22" customFormat="1">
      <c r="A171" s="21" t="s">
        <v>198</v>
      </c>
      <c r="B171" s="21">
        <v>2012</v>
      </c>
      <c r="C171" s="21">
        <v>12</v>
      </c>
      <c r="D171" s="20" t="s">
        <v>171</v>
      </c>
      <c r="E171" s="33">
        <v>59905.3</v>
      </c>
      <c r="F171" s="33">
        <v>1828629.3</v>
      </c>
    </row>
    <row r="172" spans="1:6" s="22" customFormat="1">
      <c r="A172" s="21" t="s">
        <v>198</v>
      </c>
      <c r="B172" s="21">
        <v>2012</v>
      </c>
      <c r="C172" s="21">
        <v>12</v>
      </c>
      <c r="D172" s="20" t="s">
        <v>172</v>
      </c>
      <c r="E172" s="33">
        <v>63870.5</v>
      </c>
      <c r="F172" s="33">
        <v>1034124</v>
      </c>
    </row>
    <row r="173" spans="1:6" s="22" customFormat="1">
      <c r="A173" s="21" t="s">
        <v>198</v>
      </c>
      <c r="B173" s="21">
        <v>2012</v>
      </c>
      <c r="C173" s="21">
        <v>12</v>
      </c>
      <c r="D173" s="20" t="s">
        <v>173</v>
      </c>
      <c r="E173" s="33">
        <v>81986.8</v>
      </c>
      <c r="F173" s="33">
        <v>1197342.6000000001</v>
      </c>
    </row>
    <row r="174" spans="1:6" s="22" customFormat="1">
      <c r="A174" s="21" t="s">
        <v>198</v>
      </c>
      <c r="B174" s="21">
        <v>2012</v>
      </c>
      <c r="C174" s="21">
        <v>12</v>
      </c>
      <c r="D174" s="20" t="s">
        <v>174</v>
      </c>
      <c r="E174" s="33">
        <v>9731.4</v>
      </c>
      <c r="F174" s="33">
        <v>145715.79999999999</v>
      </c>
    </row>
    <row r="175" spans="1:6" s="22" customFormat="1">
      <c r="A175" s="21" t="s">
        <v>198</v>
      </c>
      <c r="B175" s="21">
        <v>2012</v>
      </c>
      <c r="C175" s="21">
        <v>12</v>
      </c>
      <c r="D175" s="20" t="s">
        <v>175</v>
      </c>
      <c r="E175" s="33">
        <v>25593.8</v>
      </c>
      <c r="F175" s="33">
        <v>420985.5</v>
      </c>
    </row>
    <row r="176" spans="1:6" s="22" customFormat="1">
      <c r="A176" s="21" t="s">
        <v>198</v>
      </c>
      <c r="B176" s="21">
        <v>2012</v>
      </c>
      <c r="C176" s="21">
        <v>12</v>
      </c>
      <c r="D176" s="20" t="s">
        <v>176</v>
      </c>
      <c r="E176" s="33">
        <v>5472.6</v>
      </c>
      <c r="F176" s="33">
        <v>84144.3</v>
      </c>
    </row>
    <row r="177" spans="1:6" s="22" customFormat="1">
      <c r="A177" s="21" t="s">
        <v>198</v>
      </c>
      <c r="B177" s="21">
        <v>2012</v>
      </c>
      <c r="C177" s="21">
        <v>12</v>
      </c>
      <c r="D177" s="20" t="s">
        <v>177</v>
      </c>
      <c r="E177" s="33">
        <v>24731.8</v>
      </c>
      <c r="F177" s="33">
        <v>419168.3</v>
      </c>
    </row>
    <row r="178" spans="1:6" s="22" customFormat="1">
      <c r="A178" s="21" t="s">
        <v>198</v>
      </c>
      <c r="B178" s="21">
        <v>2012</v>
      </c>
      <c r="C178" s="21">
        <v>12</v>
      </c>
      <c r="D178" s="20" t="s">
        <v>178</v>
      </c>
      <c r="E178" s="33">
        <v>12503.4</v>
      </c>
      <c r="F178" s="33">
        <v>192209.6</v>
      </c>
    </row>
    <row r="179" spans="1:6" s="22" customFormat="1">
      <c r="A179" s="21" t="s">
        <v>198</v>
      </c>
      <c r="B179" s="21">
        <v>2012</v>
      </c>
      <c r="C179" s="21">
        <v>12</v>
      </c>
      <c r="D179" s="20" t="s">
        <v>179</v>
      </c>
      <c r="E179" s="33">
        <v>11629.8</v>
      </c>
      <c r="F179" s="33">
        <v>183033.8</v>
      </c>
    </row>
    <row r="180" spans="1:6" s="22" customFormat="1">
      <c r="A180" s="21" t="s">
        <v>198</v>
      </c>
      <c r="B180" s="21">
        <v>2012</v>
      </c>
      <c r="C180" s="21">
        <v>12</v>
      </c>
      <c r="D180" s="20" t="s">
        <v>180</v>
      </c>
      <c r="E180" s="33">
        <v>10022.700000000001</v>
      </c>
      <c r="F180" s="33">
        <v>164752.9</v>
      </c>
    </row>
    <row r="181" spans="1:6" s="22" customFormat="1">
      <c r="A181" s="21" t="s">
        <v>198</v>
      </c>
      <c r="B181" s="21">
        <v>2012</v>
      </c>
      <c r="C181" s="21">
        <v>12</v>
      </c>
      <c r="D181" s="20" t="s">
        <v>181</v>
      </c>
      <c r="E181" s="33">
        <v>133770.5</v>
      </c>
      <c r="F181" s="33">
        <v>2456278.2000000002</v>
      </c>
    </row>
    <row r="182" spans="1:6" s="22" customFormat="1">
      <c r="A182" s="21" t="s">
        <v>198</v>
      </c>
      <c r="B182" s="21">
        <v>2012</v>
      </c>
      <c r="C182" s="21">
        <v>12</v>
      </c>
      <c r="D182" s="20" t="s">
        <v>182</v>
      </c>
      <c r="E182" s="33">
        <v>4395.1000000000004</v>
      </c>
      <c r="F182" s="33">
        <v>87490.9</v>
      </c>
    </row>
    <row r="183" spans="1:6" s="22" customFormat="1">
      <c r="A183" s="21" t="s">
        <v>198</v>
      </c>
      <c r="B183" s="21">
        <v>2012</v>
      </c>
      <c r="C183" s="21">
        <v>12</v>
      </c>
      <c r="D183" s="20" t="s">
        <v>183</v>
      </c>
      <c r="E183" s="33">
        <v>1123.5999999999999</v>
      </c>
      <c r="F183" s="33">
        <v>23230.1</v>
      </c>
    </row>
    <row r="184" spans="1:6" s="22" customFormat="1">
      <c r="A184" s="21" t="s">
        <v>198</v>
      </c>
      <c r="B184" s="21">
        <v>2012</v>
      </c>
      <c r="C184" s="21">
        <v>12</v>
      </c>
      <c r="D184" s="20" t="s">
        <v>184</v>
      </c>
      <c r="E184" s="33">
        <v>5497.9</v>
      </c>
      <c r="F184" s="33">
        <v>103426.5</v>
      </c>
    </row>
    <row r="185" spans="1:6" s="22" customFormat="1">
      <c r="A185" s="21" t="s">
        <v>198</v>
      </c>
      <c r="B185" s="21">
        <v>2012</v>
      </c>
      <c r="C185" s="21">
        <v>12</v>
      </c>
      <c r="D185" s="20" t="s">
        <v>185</v>
      </c>
      <c r="E185" s="33">
        <v>12814.4</v>
      </c>
      <c r="F185" s="33">
        <v>225753.7</v>
      </c>
    </row>
    <row r="186" spans="1:6" s="22" customFormat="1">
      <c r="A186" s="21" t="s">
        <v>198</v>
      </c>
      <c r="B186" s="21">
        <v>2012</v>
      </c>
      <c r="C186" s="21">
        <v>12</v>
      </c>
      <c r="D186" s="20" t="s">
        <v>186</v>
      </c>
      <c r="E186" s="33">
        <v>1801</v>
      </c>
      <c r="F186" s="33">
        <v>40386.800000000003</v>
      </c>
    </row>
    <row r="187" spans="1:6" s="22" customFormat="1">
      <c r="A187" s="21" t="s">
        <v>198</v>
      </c>
      <c r="B187" s="21">
        <v>2012</v>
      </c>
      <c r="C187" s="21">
        <v>12</v>
      </c>
      <c r="D187" s="20" t="s">
        <v>187</v>
      </c>
      <c r="E187" s="33">
        <v>3774.4</v>
      </c>
      <c r="F187" s="33">
        <v>85357.5</v>
      </c>
    </row>
    <row r="188" spans="1:6" s="22" customFormat="1">
      <c r="A188" s="21" t="s">
        <v>198</v>
      </c>
      <c r="B188" s="21">
        <v>2012</v>
      </c>
      <c r="C188" s="21">
        <v>12</v>
      </c>
      <c r="D188" s="20" t="s">
        <v>188</v>
      </c>
      <c r="E188" s="33">
        <v>320.10000000000002</v>
      </c>
      <c r="F188" s="33">
        <v>12989.2</v>
      </c>
    </row>
    <row r="189" spans="1:6" s="22" customFormat="1">
      <c r="A189" s="21" t="s">
        <v>198</v>
      </c>
      <c r="B189" s="21">
        <v>2012</v>
      </c>
      <c r="C189" s="21">
        <v>12</v>
      </c>
      <c r="D189" s="20" t="s">
        <v>189</v>
      </c>
      <c r="E189" s="33">
        <v>5085</v>
      </c>
      <c r="F189" s="33">
        <v>101893.6</v>
      </c>
    </row>
    <row r="190" spans="1:6" s="22" customFormat="1">
      <c r="A190" s="21" t="s">
        <v>198</v>
      </c>
      <c r="B190" s="21">
        <v>2012</v>
      </c>
      <c r="C190" s="21">
        <v>12</v>
      </c>
      <c r="D190" s="20" t="s">
        <v>190</v>
      </c>
      <c r="E190" s="33">
        <v>1470.3</v>
      </c>
      <c r="F190" s="33">
        <v>35255.300000000003</v>
      </c>
    </row>
    <row r="191" spans="1:6" s="22" customFormat="1">
      <c r="A191" s="21" t="s">
        <v>198</v>
      </c>
      <c r="B191" s="21">
        <v>2012</v>
      </c>
      <c r="C191" s="21">
        <v>12</v>
      </c>
      <c r="D191" s="20" t="s">
        <v>191</v>
      </c>
      <c r="E191" s="33">
        <v>286.7</v>
      </c>
      <c r="F191" s="33">
        <v>9844.1</v>
      </c>
    </row>
    <row r="192" spans="1:6" s="22" customFormat="1">
      <c r="A192" s="21" t="s">
        <v>198</v>
      </c>
      <c r="B192" s="21">
        <v>2012</v>
      </c>
      <c r="C192" s="21">
        <v>12</v>
      </c>
      <c r="D192" s="20" t="s">
        <v>192</v>
      </c>
      <c r="E192" s="33">
        <v>2967.8</v>
      </c>
      <c r="F192" s="33">
        <v>52709</v>
      </c>
    </row>
    <row r="193" spans="1:6" s="22" customFormat="1">
      <c r="A193" s="21" t="s">
        <v>198</v>
      </c>
      <c r="B193" s="21">
        <v>2012</v>
      </c>
      <c r="C193" s="21">
        <v>12</v>
      </c>
      <c r="D193" s="20" t="s">
        <v>193</v>
      </c>
      <c r="E193" s="33">
        <v>2406</v>
      </c>
      <c r="F193" s="33">
        <v>71803.8</v>
      </c>
    </row>
    <row r="194" spans="1:6" s="22" customFormat="1">
      <c r="A194" s="21" t="s">
        <v>199</v>
      </c>
      <c r="B194" s="21">
        <v>2013</v>
      </c>
      <c r="C194" s="21">
        <v>1</v>
      </c>
      <c r="D194" s="20" t="s">
        <v>162</v>
      </c>
      <c r="E194" s="33"/>
      <c r="F194" s="33"/>
    </row>
    <row r="195" spans="1:6" s="22" customFormat="1">
      <c r="A195" s="21" t="s">
        <v>199</v>
      </c>
      <c r="B195" s="21">
        <v>2013</v>
      </c>
      <c r="C195" s="21">
        <v>1</v>
      </c>
      <c r="D195" s="20" t="s">
        <v>163</v>
      </c>
      <c r="E195" s="33"/>
      <c r="F195" s="33"/>
    </row>
    <row r="196" spans="1:6" s="22" customFormat="1">
      <c r="A196" s="21" t="s">
        <v>199</v>
      </c>
      <c r="B196" s="21">
        <v>2013</v>
      </c>
      <c r="C196" s="21">
        <v>1</v>
      </c>
      <c r="D196" s="20" t="s">
        <v>164</v>
      </c>
      <c r="E196" s="33"/>
      <c r="F196" s="33"/>
    </row>
    <row r="197" spans="1:6" s="22" customFormat="1">
      <c r="A197" s="21" t="s">
        <v>199</v>
      </c>
      <c r="B197" s="21">
        <v>2013</v>
      </c>
      <c r="C197" s="21">
        <v>1</v>
      </c>
      <c r="D197" s="20" t="s">
        <v>165</v>
      </c>
      <c r="E197" s="33"/>
      <c r="F197" s="33"/>
    </row>
    <row r="198" spans="1:6" s="22" customFormat="1">
      <c r="A198" s="21" t="s">
        <v>199</v>
      </c>
      <c r="B198" s="21">
        <v>2013</v>
      </c>
      <c r="C198" s="21">
        <v>1</v>
      </c>
      <c r="D198" s="20" t="s">
        <v>166</v>
      </c>
      <c r="E198" s="33"/>
      <c r="F198" s="33"/>
    </row>
    <row r="199" spans="1:6" s="22" customFormat="1">
      <c r="A199" s="21" t="s">
        <v>199</v>
      </c>
      <c r="B199" s="21">
        <v>2013</v>
      </c>
      <c r="C199" s="21">
        <v>1</v>
      </c>
      <c r="D199" s="20" t="s">
        <v>167</v>
      </c>
      <c r="E199" s="33"/>
      <c r="F199" s="33"/>
    </row>
    <row r="200" spans="1:6" s="22" customFormat="1">
      <c r="A200" s="21" t="s">
        <v>199</v>
      </c>
      <c r="B200" s="21">
        <v>2013</v>
      </c>
      <c r="C200" s="21">
        <v>1</v>
      </c>
      <c r="D200" s="20" t="s">
        <v>168</v>
      </c>
      <c r="E200" s="33"/>
      <c r="F200" s="33"/>
    </row>
    <row r="201" spans="1:6" s="22" customFormat="1">
      <c r="A201" s="21" t="s">
        <v>199</v>
      </c>
      <c r="B201" s="21">
        <v>2013</v>
      </c>
      <c r="C201" s="21">
        <v>1</v>
      </c>
      <c r="D201" s="20" t="s">
        <v>169</v>
      </c>
      <c r="E201" s="33"/>
      <c r="F201" s="33"/>
    </row>
    <row r="202" spans="1:6" s="22" customFormat="1">
      <c r="A202" s="21" t="s">
        <v>199</v>
      </c>
      <c r="B202" s="21">
        <v>2013</v>
      </c>
      <c r="C202" s="21">
        <v>1</v>
      </c>
      <c r="D202" s="20" t="s">
        <v>170</v>
      </c>
      <c r="E202" s="33"/>
      <c r="F202" s="33"/>
    </row>
    <row r="203" spans="1:6" s="22" customFormat="1">
      <c r="A203" s="21" t="s">
        <v>199</v>
      </c>
      <c r="B203" s="21">
        <v>2013</v>
      </c>
      <c r="C203" s="21">
        <v>1</v>
      </c>
      <c r="D203" s="20" t="s">
        <v>171</v>
      </c>
      <c r="E203" s="33"/>
      <c r="F203" s="33"/>
    </row>
    <row r="204" spans="1:6" s="22" customFormat="1">
      <c r="A204" s="21" t="s">
        <v>199</v>
      </c>
      <c r="B204" s="21">
        <v>2013</v>
      </c>
      <c r="C204" s="21">
        <v>1</v>
      </c>
      <c r="D204" s="20" t="s">
        <v>172</v>
      </c>
      <c r="E204" s="33"/>
      <c r="F204" s="33"/>
    </row>
    <row r="205" spans="1:6" s="22" customFormat="1">
      <c r="A205" s="21" t="s">
        <v>199</v>
      </c>
      <c r="B205" s="21">
        <v>2013</v>
      </c>
      <c r="C205" s="21">
        <v>1</v>
      </c>
      <c r="D205" s="20" t="s">
        <v>173</v>
      </c>
      <c r="E205" s="33"/>
      <c r="F205" s="33"/>
    </row>
    <row r="206" spans="1:6" s="22" customFormat="1">
      <c r="A206" s="21" t="s">
        <v>199</v>
      </c>
      <c r="B206" s="21">
        <v>2013</v>
      </c>
      <c r="C206" s="21">
        <v>1</v>
      </c>
      <c r="D206" s="20" t="s">
        <v>174</v>
      </c>
      <c r="E206" s="33"/>
      <c r="F206" s="33"/>
    </row>
    <row r="207" spans="1:6" s="22" customFormat="1">
      <c r="A207" s="21" t="s">
        <v>199</v>
      </c>
      <c r="B207" s="21">
        <v>2013</v>
      </c>
      <c r="C207" s="21">
        <v>1</v>
      </c>
      <c r="D207" s="20" t="s">
        <v>175</v>
      </c>
      <c r="E207" s="33"/>
      <c r="F207" s="33"/>
    </row>
    <row r="208" spans="1:6" s="22" customFormat="1">
      <c r="A208" s="21" t="s">
        <v>199</v>
      </c>
      <c r="B208" s="21">
        <v>2013</v>
      </c>
      <c r="C208" s="21">
        <v>1</v>
      </c>
      <c r="D208" s="20" t="s">
        <v>176</v>
      </c>
      <c r="E208" s="33"/>
      <c r="F208" s="33"/>
    </row>
    <row r="209" spans="1:6" s="22" customFormat="1">
      <c r="A209" s="21" t="s">
        <v>199</v>
      </c>
      <c r="B209" s="21">
        <v>2013</v>
      </c>
      <c r="C209" s="21">
        <v>1</v>
      </c>
      <c r="D209" s="20" t="s">
        <v>177</v>
      </c>
      <c r="E209" s="33"/>
      <c r="F209" s="33"/>
    </row>
    <row r="210" spans="1:6" s="22" customFormat="1">
      <c r="A210" s="21" t="s">
        <v>199</v>
      </c>
      <c r="B210" s="21">
        <v>2013</v>
      </c>
      <c r="C210" s="21">
        <v>1</v>
      </c>
      <c r="D210" s="20" t="s">
        <v>178</v>
      </c>
      <c r="E210" s="33"/>
      <c r="F210" s="33"/>
    </row>
    <row r="211" spans="1:6" s="22" customFormat="1">
      <c r="A211" s="21" t="s">
        <v>199</v>
      </c>
      <c r="B211" s="21">
        <v>2013</v>
      </c>
      <c r="C211" s="21">
        <v>1</v>
      </c>
      <c r="D211" s="20" t="s">
        <v>179</v>
      </c>
      <c r="E211" s="33"/>
      <c r="F211" s="33"/>
    </row>
    <row r="212" spans="1:6" s="22" customFormat="1">
      <c r="A212" s="21" t="s">
        <v>199</v>
      </c>
      <c r="B212" s="21">
        <v>2013</v>
      </c>
      <c r="C212" s="21">
        <v>1</v>
      </c>
      <c r="D212" s="20" t="s">
        <v>180</v>
      </c>
      <c r="E212" s="33"/>
      <c r="F212" s="33"/>
    </row>
    <row r="213" spans="1:6" s="22" customFormat="1">
      <c r="A213" s="21" t="s">
        <v>199</v>
      </c>
      <c r="B213" s="21">
        <v>2013</v>
      </c>
      <c r="C213" s="21">
        <v>1</v>
      </c>
      <c r="D213" s="20" t="s">
        <v>181</v>
      </c>
      <c r="E213" s="33"/>
      <c r="F213" s="33"/>
    </row>
    <row r="214" spans="1:6" s="22" customFormat="1">
      <c r="A214" s="21" t="s">
        <v>199</v>
      </c>
      <c r="B214" s="21">
        <v>2013</v>
      </c>
      <c r="C214" s="21">
        <v>1</v>
      </c>
      <c r="D214" s="20" t="s">
        <v>182</v>
      </c>
      <c r="E214" s="33"/>
      <c r="F214" s="33"/>
    </row>
    <row r="215" spans="1:6" s="22" customFormat="1">
      <c r="A215" s="21" t="s">
        <v>199</v>
      </c>
      <c r="B215" s="21">
        <v>2013</v>
      </c>
      <c r="C215" s="21">
        <v>1</v>
      </c>
      <c r="D215" s="20" t="s">
        <v>183</v>
      </c>
      <c r="E215" s="33"/>
      <c r="F215" s="33"/>
    </row>
    <row r="216" spans="1:6" s="22" customFormat="1">
      <c r="A216" s="21" t="s">
        <v>199</v>
      </c>
      <c r="B216" s="21">
        <v>2013</v>
      </c>
      <c r="C216" s="21">
        <v>1</v>
      </c>
      <c r="D216" s="20" t="s">
        <v>184</v>
      </c>
      <c r="E216" s="33"/>
      <c r="F216" s="33"/>
    </row>
    <row r="217" spans="1:6" s="22" customFormat="1">
      <c r="A217" s="21" t="s">
        <v>199</v>
      </c>
      <c r="B217" s="21">
        <v>2013</v>
      </c>
      <c r="C217" s="21">
        <v>1</v>
      </c>
      <c r="D217" s="20" t="s">
        <v>185</v>
      </c>
      <c r="E217" s="33"/>
      <c r="F217" s="33"/>
    </row>
    <row r="218" spans="1:6" s="22" customFormat="1">
      <c r="A218" s="21" t="s">
        <v>199</v>
      </c>
      <c r="B218" s="21">
        <v>2013</v>
      </c>
      <c r="C218" s="21">
        <v>1</v>
      </c>
      <c r="D218" s="20" t="s">
        <v>186</v>
      </c>
      <c r="E218" s="33"/>
      <c r="F218" s="33"/>
    </row>
    <row r="219" spans="1:6" s="22" customFormat="1">
      <c r="A219" s="21" t="s">
        <v>199</v>
      </c>
      <c r="B219" s="21">
        <v>2013</v>
      </c>
      <c r="C219" s="21">
        <v>1</v>
      </c>
      <c r="D219" s="20" t="s">
        <v>187</v>
      </c>
      <c r="E219" s="33"/>
      <c r="F219" s="33"/>
    </row>
    <row r="220" spans="1:6" s="22" customFormat="1">
      <c r="A220" s="21" t="s">
        <v>199</v>
      </c>
      <c r="B220" s="21">
        <v>2013</v>
      </c>
      <c r="C220" s="21">
        <v>1</v>
      </c>
      <c r="D220" s="20" t="s">
        <v>188</v>
      </c>
      <c r="E220" s="33"/>
      <c r="F220" s="33"/>
    </row>
    <row r="221" spans="1:6" s="22" customFormat="1">
      <c r="A221" s="21" t="s">
        <v>199</v>
      </c>
      <c r="B221" s="21">
        <v>2013</v>
      </c>
      <c r="C221" s="21">
        <v>1</v>
      </c>
      <c r="D221" s="20" t="s">
        <v>189</v>
      </c>
      <c r="E221" s="33"/>
      <c r="F221" s="33"/>
    </row>
    <row r="222" spans="1:6" s="22" customFormat="1">
      <c r="A222" s="21" t="s">
        <v>199</v>
      </c>
      <c r="B222" s="21">
        <v>2013</v>
      </c>
      <c r="C222" s="21">
        <v>1</v>
      </c>
      <c r="D222" s="20" t="s">
        <v>190</v>
      </c>
      <c r="E222" s="33"/>
      <c r="F222" s="33"/>
    </row>
    <row r="223" spans="1:6" s="22" customFormat="1">
      <c r="A223" s="21" t="s">
        <v>199</v>
      </c>
      <c r="B223" s="21">
        <v>2013</v>
      </c>
      <c r="C223" s="21">
        <v>1</v>
      </c>
      <c r="D223" s="20" t="s">
        <v>191</v>
      </c>
      <c r="E223" s="33"/>
      <c r="F223" s="33"/>
    </row>
    <row r="224" spans="1:6" s="22" customFormat="1">
      <c r="A224" s="21" t="s">
        <v>199</v>
      </c>
      <c r="B224" s="21">
        <v>2013</v>
      </c>
      <c r="C224" s="21">
        <v>1</v>
      </c>
      <c r="D224" s="20" t="s">
        <v>192</v>
      </c>
      <c r="E224" s="33"/>
      <c r="F224" s="33"/>
    </row>
    <row r="225" spans="1:6" s="22" customFormat="1">
      <c r="A225" s="21" t="s">
        <v>199</v>
      </c>
      <c r="B225" s="21">
        <v>2013</v>
      </c>
      <c r="C225" s="21">
        <v>1</v>
      </c>
      <c r="D225" s="20" t="s">
        <v>193</v>
      </c>
      <c r="E225" s="33"/>
      <c r="F225" s="33"/>
    </row>
    <row r="226" spans="1:6" s="22" customFormat="1">
      <c r="A226" s="21" t="s">
        <v>200</v>
      </c>
      <c r="B226" s="21">
        <v>2013</v>
      </c>
      <c r="C226" s="21">
        <v>2</v>
      </c>
      <c r="D226" s="20" t="s">
        <v>162</v>
      </c>
      <c r="E226" s="33">
        <v>104390.8</v>
      </c>
      <c r="F226" s="33">
        <v>1765679.7</v>
      </c>
    </row>
    <row r="227" spans="1:6" s="22" customFormat="1">
      <c r="A227" s="21" t="s">
        <v>200</v>
      </c>
      <c r="B227" s="21">
        <v>2013</v>
      </c>
      <c r="C227" s="21">
        <v>2</v>
      </c>
      <c r="D227" s="20" t="s">
        <v>163</v>
      </c>
      <c r="E227" s="33">
        <v>11537.5</v>
      </c>
      <c r="F227" s="33">
        <v>135853.5</v>
      </c>
    </row>
    <row r="228" spans="1:6" s="22" customFormat="1">
      <c r="A228" s="21" t="s">
        <v>200</v>
      </c>
      <c r="B228" s="21">
        <v>2013</v>
      </c>
      <c r="C228" s="21">
        <v>2</v>
      </c>
      <c r="D228" s="20" t="s">
        <v>164</v>
      </c>
      <c r="E228" s="33">
        <v>1014.8</v>
      </c>
      <c r="F228" s="33">
        <v>22871.5</v>
      </c>
    </row>
    <row r="229" spans="1:6" s="22" customFormat="1">
      <c r="A229" s="21" t="s">
        <v>200</v>
      </c>
      <c r="B229" s="21">
        <v>2013</v>
      </c>
      <c r="C229" s="21">
        <v>2</v>
      </c>
      <c r="D229" s="20" t="s">
        <v>165</v>
      </c>
      <c r="E229" s="33">
        <v>2269.8000000000002</v>
      </c>
      <c r="F229" s="33">
        <v>35821.800000000003</v>
      </c>
    </row>
    <row r="230" spans="1:6" s="22" customFormat="1">
      <c r="A230" s="21" t="s">
        <v>200</v>
      </c>
      <c r="B230" s="21">
        <v>2013</v>
      </c>
      <c r="C230" s="21">
        <v>2</v>
      </c>
      <c r="D230" s="20" t="s">
        <v>166</v>
      </c>
      <c r="E230" s="33">
        <v>1440.6</v>
      </c>
      <c r="F230" s="33">
        <v>8696.2999999999993</v>
      </c>
    </row>
    <row r="231" spans="1:6" s="22" customFormat="1">
      <c r="A231" s="21" t="s">
        <v>200</v>
      </c>
      <c r="B231" s="21">
        <v>2013</v>
      </c>
      <c r="C231" s="21">
        <v>2</v>
      </c>
      <c r="D231" s="20" t="s">
        <v>167</v>
      </c>
      <c r="E231" s="33">
        <v>383.3</v>
      </c>
      <c r="F231" s="33">
        <v>10422.799999999999</v>
      </c>
    </row>
    <row r="232" spans="1:6" s="22" customFormat="1">
      <c r="A232" s="21" t="s">
        <v>200</v>
      </c>
      <c r="B232" s="21">
        <v>2013</v>
      </c>
      <c r="C232" s="21">
        <v>2</v>
      </c>
      <c r="D232" s="20" t="s">
        <v>168</v>
      </c>
      <c r="E232" s="33">
        <v>1442.9</v>
      </c>
      <c r="F232" s="33">
        <v>29108.2</v>
      </c>
    </row>
    <row r="233" spans="1:6" s="22" customFormat="1">
      <c r="A233" s="21" t="s">
        <v>200</v>
      </c>
      <c r="B233" s="21">
        <v>2013</v>
      </c>
      <c r="C233" s="21">
        <v>2</v>
      </c>
      <c r="D233" s="20" t="s">
        <v>169</v>
      </c>
      <c r="E233" s="33">
        <v>581.9</v>
      </c>
      <c r="F233" s="33">
        <v>11716</v>
      </c>
    </row>
    <row r="234" spans="1:6" s="22" customFormat="1">
      <c r="A234" s="21" t="s">
        <v>200</v>
      </c>
      <c r="B234" s="21">
        <v>2013</v>
      </c>
      <c r="C234" s="21">
        <v>2</v>
      </c>
      <c r="D234" s="20" t="s">
        <v>170</v>
      </c>
      <c r="E234" s="33">
        <v>760.8</v>
      </c>
      <c r="F234" s="33">
        <v>12500.1</v>
      </c>
    </row>
    <row r="235" spans="1:6" s="22" customFormat="1">
      <c r="A235" s="21" t="s">
        <v>200</v>
      </c>
      <c r="B235" s="21">
        <v>2013</v>
      </c>
      <c r="C235" s="21">
        <v>2</v>
      </c>
      <c r="D235" s="20" t="s">
        <v>171</v>
      </c>
      <c r="E235" s="33">
        <v>11835.7</v>
      </c>
      <c r="F235" s="33">
        <v>315431.8</v>
      </c>
    </row>
    <row r="236" spans="1:6" s="22" customFormat="1">
      <c r="A236" s="21" t="s">
        <v>200</v>
      </c>
      <c r="B236" s="21">
        <v>2013</v>
      </c>
      <c r="C236" s="21">
        <v>2</v>
      </c>
      <c r="D236" s="20" t="s">
        <v>172</v>
      </c>
      <c r="E236" s="33">
        <v>10523.8</v>
      </c>
      <c r="F236" s="33">
        <v>165707.79999999999</v>
      </c>
    </row>
    <row r="237" spans="1:6" s="22" customFormat="1">
      <c r="A237" s="21" t="s">
        <v>200</v>
      </c>
      <c r="B237" s="21">
        <v>2013</v>
      </c>
      <c r="C237" s="21">
        <v>2</v>
      </c>
      <c r="D237" s="20" t="s">
        <v>173</v>
      </c>
      <c r="E237" s="33">
        <v>14051.4</v>
      </c>
      <c r="F237" s="33">
        <v>198975.8</v>
      </c>
    </row>
    <row r="238" spans="1:6" s="22" customFormat="1">
      <c r="A238" s="21" t="s">
        <v>200</v>
      </c>
      <c r="B238" s="21">
        <v>2013</v>
      </c>
      <c r="C238" s="21">
        <v>2</v>
      </c>
      <c r="D238" s="20" t="s">
        <v>174</v>
      </c>
      <c r="E238" s="33">
        <v>1589.9</v>
      </c>
      <c r="F238" s="33">
        <v>24165.1</v>
      </c>
    </row>
    <row r="239" spans="1:6" s="22" customFormat="1">
      <c r="A239" s="21" t="s">
        <v>200</v>
      </c>
      <c r="B239" s="21">
        <v>2013</v>
      </c>
      <c r="C239" s="21">
        <v>2</v>
      </c>
      <c r="D239" s="20" t="s">
        <v>175</v>
      </c>
      <c r="E239" s="33">
        <v>4955.1000000000004</v>
      </c>
      <c r="F239" s="33">
        <v>79544.600000000006</v>
      </c>
    </row>
    <row r="240" spans="1:6" s="22" customFormat="1">
      <c r="A240" s="21" t="s">
        <v>200</v>
      </c>
      <c r="B240" s="21">
        <v>2013</v>
      </c>
      <c r="C240" s="21">
        <v>2</v>
      </c>
      <c r="D240" s="20" t="s">
        <v>176</v>
      </c>
      <c r="E240" s="33">
        <v>968.1</v>
      </c>
      <c r="F240" s="33">
        <v>15096.3</v>
      </c>
    </row>
    <row r="241" spans="1:6" s="22" customFormat="1">
      <c r="A241" s="21" t="s">
        <v>200</v>
      </c>
      <c r="B241" s="21">
        <v>2013</v>
      </c>
      <c r="C241" s="21">
        <v>2</v>
      </c>
      <c r="D241" s="20" t="s">
        <v>177</v>
      </c>
      <c r="E241" s="33">
        <v>3645.3</v>
      </c>
      <c r="F241" s="33">
        <v>72310.2</v>
      </c>
    </row>
    <row r="242" spans="1:6" s="22" customFormat="1">
      <c r="A242" s="21" t="s">
        <v>200</v>
      </c>
      <c r="B242" s="21">
        <v>2013</v>
      </c>
      <c r="C242" s="21">
        <v>2</v>
      </c>
      <c r="D242" s="20" t="s">
        <v>178</v>
      </c>
      <c r="E242" s="33">
        <v>2049.9</v>
      </c>
      <c r="F242" s="33">
        <v>30417</v>
      </c>
    </row>
    <row r="243" spans="1:6" s="22" customFormat="1">
      <c r="A243" s="21" t="s">
        <v>200</v>
      </c>
      <c r="B243" s="21">
        <v>2013</v>
      </c>
      <c r="C243" s="21">
        <v>2</v>
      </c>
      <c r="D243" s="20" t="s">
        <v>179</v>
      </c>
      <c r="E243" s="33">
        <v>3076.6</v>
      </c>
      <c r="F243" s="33">
        <v>41355.300000000003</v>
      </c>
    </row>
    <row r="244" spans="1:6" s="22" customFormat="1">
      <c r="A244" s="21" t="s">
        <v>200</v>
      </c>
      <c r="B244" s="21">
        <v>2013</v>
      </c>
      <c r="C244" s="21">
        <v>2</v>
      </c>
      <c r="D244" s="20" t="s">
        <v>180</v>
      </c>
      <c r="E244" s="33">
        <v>1712.4</v>
      </c>
      <c r="F244" s="33">
        <v>24041.7</v>
      </c>
    </row>
    <row r="245" spans="1:6" s="22" customFormat="1">
      <c r="A245" s="21" t="s">
        <v>200</v>
      </c>
      <c r="B245" s="21">
        <v>2013</v>
      </c>
      <c r="C245" s="21">
        <v>2</v>
      </c>
      <c r="D245" s="20" t="s">
        <v>181</v>
      </c>
      <c r="E245" s="33">
        <v>22333.4</v>
      </c>
      <c r="F245" s="33">
        <v>389624.3</v>
      </c>
    </row>
    <row r="246" spans="1:6" s="22" customFormat="1">
      <c r="A246" s="21" t="s">
        <v>200</v>
      </c>
      <c r="B246" s="21">
        <v>2013</v>
      </c>
      <c r="C246" s="21">
        <v>2</v>
      </c>
      <c r="D246" s="20" t="s">
        <v>182</v>
      </c>
      <c r="E246" s="33">
        <v>766.9</v>
      </c>
      <c r="F246" s="33">
        <v>14125.3</v>
      </c>
    </row>
    <row r="247" spans="1:6" s="22" customFormat="1">
      <c r="A247" s="21" t="s">
        <v>200</v>
      </c>
      <c r="B247" s="21">
        <v>2013</v>
      </c>
      <c r="C247" s="21">
        <v>2</v>
      </c>
      <c r="D247" s="20" t="s">
        <v>183</v>
      </c>
      <c r="E247" s="33">
        <v>207.9</v>
      </c>
      <c r="F247" s="33">
        <v>4088.1</v>
      </c>
    </row>
    <row r="248" spans="1:6" s="22" customFormat="1">
      <c r="A248" s="21" t="s">
        <v>200</v>
      </c>
      <c r="B248" s="21">
        <v>2013</v>
      </c>
      <c r="C248" s="21">
        <v>2</v>
      </c>
      <c r="D248" s="20" t="s">
        <v>184</v>
      </c>
      <c r="E248" s="33">
        <v>1337</v>
      </c>
      <c r="F248" s="33">
        <v>17998.900000000001</v>
      </c>
    </row>
    <row r="249" spans="1:6" s="22" customFormat="1">
      <c r="A249" s="21" t="s">
        <v>200</v>
      </c>
      <c r="B249" s="21">
        <v>2013</v>
      </c>
      <c r="C249" s="21">
        <v>2</v>
      </c>
      <c r="D249" s="20" t="s">
        <v>185</v>
      </c>
      <c r="E249" s="33">
        <v>2552.3000000000002</v>
      </c>
      <c r="F249" s="33">
        <v>39626.9</v>
      </c>
    </row>
    <row r="250" spans="1:6" s="22" customFormat="1">
      <c r="A250" s="21" t="s">
        <v>200</v>
      </c>
      <c r="B250" s="21">
        <v>2013</v>
      </c>
      <c r="C250" s="21">
        <v>2</v>
      </c>
      <c r="D250" s="20" t="s">
        <v>186</v>
      </c>
      <c r="E250" s="33">
        <v>362.6</v>
      </c>
      <c r="F250" s="33">
        <v>7885</v>
      </c>
    </row>
    <row r="251" spans="1:6" s="22" customFormat="1">
      <c r="A251" s="21" t="s">
        <v>200</v>
      </c>
      <c r="B251" s="21">
        <v>2013</v>
      </c>
      <c r="C251" s="21">
        <v>2</v>
      </c>
      <c r="D251" s="20" t="s">
        <v>187</v>
      </c>
      <c r="E251" s="33">
        <v>766.6</v>
      </c>
      <c r="F251" s="33">
        <v>16278.8</v>
      </c>
    </row>
    <row r="252" spans="1:6" s="22" customFormat="1">
      <c r="A252" s="21" t="s">
        <v>200</v>
      </c>
      <c r="B252" s="21">
        <v>2013</v>
      </c>
      <c r="C252" s="21">
        <v>2</v>
      </c>
      <c r="D252" s="20" t="s">
        <v>188</v>
      </c>
      <c r="E252" s="33">
        <v>43.1</v>
      </c>
      <c r="F252" s="33">
        <v>1962.6</v>
      </c>
    </row>
    <row r="253" spans="1:6" s="22" customFormat="1">
      <c r="A253" s="21" t="s">
        <v>200</v>
      </c>
      <c r="B253" s="21">
        <v>2013</v>
      </c>
      <c r="C253" s="21">
        <v>2</v>
      </c>
      <c r="D253" s="20" t="s">
        <v>189</v>
      </c>
      <c r="E253" s="33">
        <v>1175.7</v>
      </c>
      <c r="F253" s="33">
        <v>16386.8</v>
      </c>
    </row>
    <row r="254" spans="1:6" s="22" customFormat="1">
      <c r="A254" s="21" t="s">
        <v>200</v>
      </c>
      <c r="B254" s="21">
        <v>2013</v>
      </c>
      <c r="C254" s="21">
        <v>2</v>
      </c>
      <c r="D254" s="20" t="s">
        <v>190</v>
      </c>
      <c r="E254" s="33">
        <v>185.7</v>
      </c>
      <c r="F254" s="33">
        <v>4941.2</v>
      </c>
    </row>
    <row r="255" spans="1:6" s="22" customFormat="1">
      <c r="A255" s="21" t="s">
        <v>200</v>
      </c>
      <c r="B255" s="21">
        <v>2013</v>
      </c>
      <c r="C255" s="21">
        <v>2</v>
      </c>
      <c r="D255" s="20" t="s">
        <v>191</v>
      </c>
      <c r="E255" s="33">
        <v>47.9</v>
      </c>
      <c r="F255" s="33">
        <v>1595.2</v>
      </c>
    </row>
    <row r="256" spans="1:6" s="22" customFormat="1">
      <c r="A256" s="21" t="s">
        <v>200</v>
      </c>
      <c r="B256" s="21">
        <v>2013</v>
      </c>
      <c r="C256" s="21">
        <v>2</v>
      </c>
      <c r="D256" s="20" t="s">
        <v>192</v>
      </c>
      <c r="E256" s="33">
        <v>117.5</v>
      </c>
      <c r="F256" s="33">
        <v>6572.2</v>
      </c>
    </row>
    <row r="257" spans="1:6" s="22" customFormat="1">
      <c r="A257" s="21" t="s">
        <v>200</v>
      </c>
      <c r="B257" s="21">
        <v>2013</v>
      </c>
      <c r="C257" s="21">
        <v>2</v>
      </c>
      <c r="D257" s="20" t="s">
        <v>193</v>
      </c>
      <c r="E257" s="33">
        <v>654.70000000000005</v>
      </c>
      <c r="F257" s="33">
        <v>10558.9</v>
      </c>
    </row>
    <row r="258" spans="1:6" s="22" customFormat="1">
      <c r="A258" s="21" t="s">
        <v>201</v>
      </c>
      <c r="B258" s="21">
        <v>2013</v>
      </c>
      <c r="C258" s="21">
        <v>3</v>
      </c>
      <c r="D258" s="20" t="s">
        <v>162</v>
      </c>
      <c r="E258" s="33">
        <v>171434.6</v>
      </c>
      <c r="F258" s="33">
        <v>2841123</v>
      </c>
    </row>
    <row r="259" spans="1:6" s="22" customFormat="1">
      <c r="A259" s="21" t="s">
        <v>201</v>
      </c>
      <c r="B259" s="21">
        <v>2013</v>
      </c>
      <c r="C259" s="21">
        <v>3</v>
      </c>
      <c r="D259" s="20" t="s">
        <v>163</v>
      </c>
      <c r="E259" s="33">
        <v>18395.7</v>
      </c>
      <c r="F259" s="33">
        <v>217545.4</v>
      </c>
    </row>
    <row r="260" spans="1:6" s="22" customFormat="1">
      <c r="A260" s="21" t="s">
        <v>201</v>
      </c>
      <c r="B260" s="21">
        <v>2013</v>
      </c>
      <c r="C260" s="21">
        <v>3</v>
      </c>
      <c r="D260" s="20" t="s">
        <v>164</v>
      </c>
      <c r="E260" s="33">
        <v>1698</v>
      </c>
      <c r="F260" s="33">
        <v>36892.199999999997</v>
      </c>
    </row>
    <row r="261" spans="1:6" s="22" customFormat="1">
      <c r="A261" s="21" t="s">
        <v>201</v>
      </c>
      <c r="B261" s="21">
        <v>2013</v>
      </c>
      <c r="C261" s="21">
        <v>3</v>
      </c>
      <c r="D261" s="20" t="s">
        <v>165</v>
      </c>
      <c r="E261" s="33">
        <v>3831</v>
      </c>
      <c r="F261" s="33">
        <v>57629.4</v>
      </c>
    </row>
    <row r="262" spans="1:6" s="22" customFormat="1">
      <c r="A262" s="21" t="s">
        <v>201</v>
      </c>
      <c r="B262" s="21">
        <v>2013</v>
      </c>
      <c r="C262" s="21">
        <v>3</v>
      </c>
      <c r="D262" s="20" t="s">
        <v>166</v>
      </c>
      <c r="E262" s="33">
        <v>2112.4</v>
      </c>
      <c r="F262" s="33">
        <v>14072.8</v>
      </c>
    </row>
    <row r="263" spans="1:6" s="22" customFormat="1">
      <c r="A263" s="21" t="s">
        <v>201</v>
      </c>
      <c r="B263" s="21">
        <v>2013</v>
      </c>
      <c r="C263" s="21">
        <v>3</v>
      </c>
      <c r="D263" s="20" t="s">
        <v>167</v>
      </c>
      <c r="E263" s="33">
        <v>623.29999999999995</v>
      </c>
      <c r="F263" s="33">
        <v>15848.3</v>
      </c>
    </row>
    <row r="264" spans="1:6" s="22" customFormat="1">
      <c r="A264" s="21" t="s">
        <v>201</v>
      </c>
      <c r="B264" s="21">
        <v>2013</v>
      </c>
      <c r="C264" s="21">
        <v>3</v>
      </c>
      <c r="D264" s="20" t="s">
        <v>168</v>
      </c>
      <c r="E264" s="33">
        <v>2304.5</v>
      </c>
      <c r="F264" s="33">
        <v>46295.8</v>
      </c>
    </row>
    <row r="265" spans="1:6" s="22" customFormat="1">
      <c r="A265" s="21" t="s">
        <v>201</v>
      </c>
      <c r="B265" s="21">
        <v>2013</v>
      </c>
      <c r="C265" s="21">
        <v>3</v>
      </c>
      <c r="D265" s="20" t="s">
        <v>169</v>
      </c>
      <c r="E265" s="33">
        <v>953.2</v>
      </c>
      <c r="F265" s="33">
        <v>18616.599999999999</v>
      </c>
    </row>
    <row r="266" spans="1:6" s="22" customFormat="1">
      <c r="A266" s="21" t="s">
        <v>201</v>
      </c>
      <c r="B266" s="21">
        <v>2013</v>
      </c>
      <c r="C266" s="21">
        <v>3</v>
      </c>
      <c r="D266" s="20" t="s">
        <v>170</v>
      </c>
      <c r="E266" s="33">
        <v>1198.3</v>
      </c>
      <c r="F266" s="33">
        <v>20362</v>
      </c>
    </row>
    <row r="267" spans="1:6" s="22" customFormat="1">
      <c r="A267" s="21" t="s">
        <v>201</v>
      </c>
      <c r="B267" s="21">
        <v>2013</v>
      </c>
      <c r="C267" s="21">
        <v>3</v>
      </c>
      <c r="D267" s="20" t="s">
        <v>171</v>
      </c>
      <c r="E267" s="33">
        <v>18356.400000000001</v>
      </c>
      <c r="F267" s="33">
        <v>494743.5</v>
      </c>
    </row>
    <row r="268" spans="1:6" s="22" customFormat="1">
      <c r="A268" s="21" t="s">
        <v>201</v>
      </c>
      <c r="B268" s="21">
        <v>2013</v>
      </c>
      <c r="C268" s="21">
        <v>3</v>
      </c>
      <c r="D268" s="20" t="s">
        <v>172</v>
      </c>
      <c r="E268" s="33">
        <v>17943.2</v>
      </c>
      <c r="F268" s="33">
        <v>269884</v>
      </c>
    </row>
    <row r="269" spans="1:6" s="22" customFormat="1">
      <c r="A269" s="21" t="s">
        <v>201</v>
      </c>
      <c r="B269" s="21">
        <v>2013</v>
      </c>
      <c r="C269" s="21">
        <v>3</v>
      </c>
      <c r="D269" s="20" t="s">
        <v>173</v>
      </c>
      <c r="E269" s="33">
        <v>23151.4</v>
      </c>
      <c r="F269" s="33">
        <v>322335.90000000002</v>
      </c>
    </row>
    <row r="270" spans="1:6" s="22" customFormat="1">
      <c r="A270" s="21" t="s">
        <v>201</v>
      </c>
      <c r="B270" s="21">
        <v>2013</v>
      </c>
      <c r="C270" s="21">
        <v>3</v>
      </c>
      <c r="D270" s="20" t="s">
        <v>174</v>
      </c>
      <c r="E270" s="33">
        <v>2615.1</v>
      </c>
      <c r="F270" s="33">
        <v>38474.800000000003</v>
      </c>
    </row>
    <row r="271" spans="1:6" s="22" customFormat="1">
      <c r="A271" s="21" t="s">
        <v>201</v>
      </c>
      <c r="B271" s="21">
        <v>2013</v>
      </c>
      <c r="C271" s="21">
        <v>3</v>
      </c>
      <c r="D271" s="20" t="s">
        <v>175</v>
      </c>
      <c r="E271" s="33">
        <v>8182.4</v>
      </c>
      <c r="F271" s="33">
        <v>128104.5</v>
      </c>
    </row>
    <row r="272" spans="1:6" s="22" customFormat="1">
      <c r="A272" s="21" t="s">
        <v>201</v>
      </c>
      <c r="B272" s="21">
        <v>2013</v>
      </c>
      <c r="C272" s="21">
        <v>3</v>
      </c>
      <c r="D272" s="20" t="s">
        <v>176</v>
      </c>
      <c r="E272" s="33">
        <v>1638.4</v>
      </c>
      <c r="F272" s="33">
        <v>24882.5</v>
      </c>
    </row>
    <row r="273" spans="1:6" s="22" customFormat="1">
      <c r="A273" s="21" t="s">
        <v>201</v>
      </c>
      <c r="B273" s="21">
        <v>2013</v>
      </c>
      <c r="C273" s="21">
        <v>3</v>
      </c>
      <c r="D273" s="20" t="s">
        <v>177</v>
      </c>
      <c r="E273" s="33">
        <v>6042.3</v>
      </c>
      <c r="F273" s="33">
        <v>117177.1</v>
      </c>
    </row>
    <row r="274" spans="1:6" s="22" customFormat="1">
      <c r="A274" s="21" t="s">
        <v>201</v>
      </c>
      <c r="B274" s="21">
        <v>2013</v>
      </c>
      <c r="C274" s="21">
        <v>3</v>
      </c>
      <c r="D274" s="20" t="s">
        <v>178</v>
      </c>
      <c r="E274" s="33">
        <v>3506.5</v>
      </c>
      <c r="F274" s="33">
        <v>51038.7</v>
      </c>
    </row>
    <row r="275" spans="1:6" s="22" customFormat="1">
      <c r="A275" s="21" t="s">
        <v>201</v>
      </c>
      <c r="B275" s="21">
        <v>2013</v>
      </c>
      <c r="C275" s="21">
        <v>3</v>
      </c>
      <c r="D275" s="20" t="s">
        <v>179</v>
      </c>
      <c r="E275" s="33">
        <v>5096.8</v>
      </c>
      <c r="F275" s="33">
        <v>63405</v>
      </c>
    </row>
    <row r="276" spans="1:6" s="22" customFormat="1">
      <c r="A276" s="21" t="s">
        <v>201</v>
      </c>
      <c r="B276" s="21">
        <v>2013</v>
      </c>
      <c r="C276" s="21">
        <v>3</v>
      </c>
      <c r="D276" s="20" t="s">
        <v>180</v>
      </c>
      <c r="E276" s="33">
        <v>2953</v>
      </c>
      <c r="F276" s="33">
        <v>40292</v>
      </c>
    </row>
    <row r="277" spans="1:6" s="22" customFormat="1">
      <c r="A277" s="21" t="s">
        <v>201</v>
      </c>
      <c r="B277" s="21">
        <v>2013</v>
      </c>
      <c r="C277" s="21">
        <v>3</v>
      </c>
      <c r="D277" s="20" t="s">
        <v>181</v>
      </c>
      <c r="E277" s="33">
        <v>37404.5</v>
      </c>
      <c r="F277" s="33">
        <v>641277.1</v>
      </c>
    </row>
    <row r="278" spans="1:6" s="22" customFormat="1">
      <c r="A278" s="21" t="s">
        <v>201</v>
      </c>
      <c r="B278" s="21">
        <v>2013</v>
      </c>
      <c r="C278" s="21">
        <v>3</v>
      </c>
      <c r="D278" s="20" t="s">
        <v>182</v>
      </c>
      <c r="E278" s="33">
        <v>1298.4000000000001</v>
      </c>
      <c r="F278" s="33">
        <v>22953.7</v>
      </c>
    </row>
    <row r="279" spans="1:6" s="22" customFormat="1">
      <c r="A279" s="21" t="s">
        <v>201</v>
      </c>
      <c r="B279" s="21">
        <v>2013</v>
      </c>
      <c r="C279" s="21">
        <v>3</v>
      </c>
      <c r="D279" s="20" t="s">
        <v>183</v>
      </c>
      <c r="E279" s="33">
        <v>338.4</v>
      </c>
      <c r="F279" s="33">
        <v>6439</v>
      </c>
    </row>
    <row r="280" spans="1:6" s="22" customFormat="1">
      <c r="A280" s="21" t="s">
        <v>201</v>
      </c>
      <c r="B280" s="21">
        <v>2013</v>
      </c>
      <c r="C280" s="21">
        <v>3</v>
      </c>
      <c r="D280" s="20" t="s">
        <v>184</v>
      </c>
      <c r="E280" s="33">
        <v>2104.9</v>
      </c>
      <c r="F280" s="33">
        <v>28589.7</v>
      </c>
    </row>
    <row r="281" spans="1:6" s="22" customFormat="1">
      <c r="A281" s="21" t="s">
        <v>201</v>
      </c>
      <c r="B281" s="21">
        <v>2013</v>
      </c>
      <c r="C281" s="21">
        <v>3</v>
      </c>
      <c r="D281" s="20" t="s">
        <v>185</v>
      </c>
      <c r="E281" s="33">
        <v>4071.3</v>
      </c>
      <c r="F281" s="33">
        <v>61777</v>
      </c>
    </row>
    <row r="282" spans="1:6" s="22" customFormat="1">
      <c r="A282" s="21" t="s">
        <v>201</v>
      </c>
      <c r="B282" s="21">
        <v>2013</v>
      </c>
      <c r="C282" s="21">
        <v>3</v>
      </c>
      <c r="D282" s="20" t="s">
        <v>186</v>
      </c>
      <c r="E282" s="33">
        <v>658.2</v>
      </c>
      <c r="F282" s="33">
        <v>12446.5</v>
      </c>
    </row>
    <row r="283" spans="1:6" s="22" customFormat="1">
      <c r="A283" s="21" t="s">
        <v>201</v>
      </c>
      <c r="B283" s="21">
        <v>2013</v>
      </c>
      <c r="C283" s="21">
        <v>3</v>
      </c>
      <c r="D283" s="20" t="s">
        <v>187</v>
      </c>
      <c r="E283" s="33">
        <v>1280.4000000000001</v>
      </c>
      <c r="F283" s="33">
        <v>24623.7</v>
      </c>
    </row>
    <row r="284" spans="1:6" s="22" customFormat="1">
      <c r="A284" s="21" t="s">
        <v>201</v>
      </c>
      <c r="B284" s="21">
        <v>2013</v>
      </c>
      <c r="C284" s="21">
        <v>3</v>
      </c>
      <c r="D284" s="20" t="s">
        <v>188</v>
      </c>
      <c r="E284" s="33">
        <v>70.2</v>
      </c>
      <c r="F284" s="33">
        <v>2827.4</v>
      </c>
    </row>
    <row r="285" spans="1:6" s="22" customFormat="1">
      <c r="A285" s="21" t="s">
        <v>201</v>
      </c>
      <c r="B285" s="21">
        <v>2013</v>
      </c>
      <c r="C285" s="21">
        <v>3</v>
      </c>
      <c r="D285" s="20" t="s">
        <v>189</v>
      </c>
      <c r="E285" s="33">
        <v>1937.4</v>
      </c>
      <c r="F285" s="33">
        <v>27304.7</v>
      </c>
    </row>
    <row r="286" spans="1:6" s="22" customFormat="1">
      <c r="A286" s="21" t="s">
        <v>201</v>
      </c>
      <c r="B286" s="21">
        <v>2013</v>
      </c>
      <c r="C286" s="21">
        <v>3</v>
      </c>
      <c r="D286" s="20" t="s">
        <v>190</v>
      </c>
      <c r="E286" s="33">
        <v>322.89999999999998</v>
      </c>
      <c r="F286" s="33">
        <v>8229.1</v>
      </c>
    </row>
    <row r="287" spans="1:6" s="22" customFormat="1">
      <c r="A287" s="21" t="s">
        <v>201</v>
      </c>
      <c r="B287" s="21">
        <v>2013</v>
      </c>
      <c r="C287" s="21">
        <v>3</v>
      </c>
      <c r="D287" s="20" t="s">
        <v>191</v>
      </c>
      <c r="E287" s="33">
        <v>76.5</v>
      </c>
      <c r="F287" s="33">
        <v>2385.1999999999998</v>
      </c>
    </row>
    <row r="288" spans="1:6" s="22" customFormat="1">
      <c r="A288" s="21" t="s">
        <v>201</v>
      </c>
      <c r="B288" s="21">
        <v>2013</v>
      </c>
      <c r="C288" s="21">
        <v>3</v>
      </c>
      <c r="D288" s="20" t="s">
        <v>192</v>
      </c>
      <c r="E288" s="33">
        <v>188.6</v>
      </c>
      <c r="F288" s="33">
        <v>8208.4</v>
      </c>
    </row>
    <row r="289" spans="1:6" s="22" customFormat="1">
      <c r="A289" s="21" t="s">
        <v>201</v>
      </c>
      <c r="B289" s="21">
        <v>2013</v>
      </c>
      <c r="C289" s="21">
        <v>3</v>
      </c>
      <c r="D289" s="20" t="s">
        <v>193</v>
      </c>
      <c r="E289" s="33">
        <v>1081.2</v>
      </c>
      <c r="F289" s="33">
        <v>16461.3</v>
      </c>
    </row>
    <row r="290" spans="1:6" s="22" customFormat="1">
      <c r="A290" s="21" t="s">
        <v>202</v>
      </c>
      <c r="B290" s="21">
        <v>2013</v>
      </c>
      <c r="C290" s="21">
        <v>4</v>
      </c>
      <c r="D290" s="20" t="s">
        <v>162</v>
      </c>
      <c r="E290" s="33">
        <v>237684</v>
      </c>
      <c r="F290" s="33">
        <v>3932668.3</v>
      </c>
    </row>
    <row r="291" spans="1:6" s="22" customFormat="1">
      <c r="A291" s="21" t="s">
        <v>202</v>
      </c>
      <c r="B291" s="21">
        <v>2013</v>
      </c>
      <c r="C291" s="21">
        <v>4</v>
      </c>
      <c r="D291" s="20" t="s">
        <v>163</v>
      </c>
      <c r="E291" s="33">
        <v>24697.200000000001</v>
      </c>
      <c r="F291" s="33">
        <v>291946.7</v>
      </c>
    </row>
    <row r="292" spans="1:6" s="22" customFormat="1">
      <c r="A292" s="21" t="s">
        <v>202</v>
      </c>
      <c r="B292" s="21">
        <v>2013</v>
      </c>
      <c r="C292" s="21">
        <v>4</v>
      </c>
      <c r="D292" s="20" t="s">
        <v>164</v>
      </c>
      <c r="E292" s="33">
        <v>2386.1</v>
      </c>
      <c r="F292" s="33">
        <v>51037</v>
      </c>
    </row>
    <row r="293" spans="1:6" s="22" customFormat="1">
      <c r="A293" s="21" t="s">
        <v>202</v>
      </c>
      <c r="B293" s="21">
        <v>2013</v>
      </c>
      <c r="C293" s="21">
        <v>4</v>
      </c>
      <c r="D293" s="20" t="s">
        <v>165</v>
      </c>
      <c r="E293" s="33">
        <v>5311.2</v>
      </c>
      <c r="F293" s="33">
        <v>78285.399999999994</v>
      </c>
    </row>
    <row r="294" spans="1:6" s="22" customFormat="1">
      <c r="A294" s="21" t="s">
        <v>202</v>
      </c>
      <c r="B294" s="21">
        <v>2013</v>
      </c>
      <c r="C294" s="21">
        <v>4</v>
      </c>
      <c r="D294" s="20" t="s">
        <v>166</v>
      </c>
      <c r="E294" s="33">
        <v>2768</v>
      </c>
      <c r="F294" s="33">
        <v>19183.099999999999</v>
      </c>
    </row>
    <row r="295" spans="1:6" s="22" customFormat="1">
      <c r="A295" s="21" t="s">
        <v>202</v>
      </c>
      <c r="B295" s="21">
        <v>2013</v>
      </c>
      <c r="C295" s="21">
        <v>4</v>
      </c>
      <c r="D295" s="20" t="s">
        <v>167</v>
      </c>
      <c r="E295" s="33">
        <v>858.8</v>
      </c>
      <c r="F295" s="33">
        <v>20674.900000000001</v>
      </c>
    </row>
    <row r="296" spans="1:6" s="22" customFormat="1">
      <c r="A296" s="21" t="s">
        <v>202</v>
      </c>
      <c r="B296" s="21">
        <v>2013</v>
      </c>
      <c r="C296" s="21">
        <v>4</v>
      </c>
      <c r="D296" s="20" t="s">
        <v>168</v>
      </c>
      <c r="E296" s="33">
        <v>3136.7</v>
      </c>
      <c r="F296" s="33">
        <v>63459.4</v>
      </c>
    </row>
    <row r="297" spans="1:6" s="22" customFormat="1">
      <c r="A297" s="21" t="s">
        <v>202</v>
      </c>
      <c r="B297" s="21">
        <v>2013</v>
      </c>
      <c r="C297" s="21">
        <v>4</v>
      </c>
      <c r="D297" s="20" t="s">
        <v>169</v>
      </c>
      <c r="E297" s="33">
        <v>1327.2</v>
      </c>
      <c r="F297" s="33">
        <v>25263.9</v>
      </c>
    </row>
    <row r="298" spans="1:6" s="22" customFormat="1">
      <c r="A298" s="21" t="s">
        <v>202</v>
      </c>
      <c r="B298" s="21">
        <v>2013</v>
      </c>
      <c r="C298" s="21">
        <v>4</v>
      </c>
      <c r="D298" s="20" t="s">
        <v>170</v>
      </c>
      <c r="E298" s="33">
        <v>1620.2</v>
      </c>
      <c r="F298" s="33">
        <v>27730.9</v>
      </c>
    </row>
    <row r="299" spans="1:6" s="22" customFormat="1">
      <c r="A299" s="21" t="s">
        <v>202</v>
      </c>
      <c r="B299" s="21">
        <v>2013</v>
      </c>
      <c r="C299" s="21">
        <v>4</v>
      </c>
      <c r="D299" s="20" t="s">
        <v>171</v>
      </c>
      <c r="E299" s="33">
        <v>25205.5</v>
      </c>
      <c r="F299" s="33">
        <v>688605.4</v>
      </c>
    </row>
    <row r="300" spans="1:6" s="22" customFormat="1">
      <c r="A300" s="21" t="s">
        <v>202</v>
      </c>
      <c r="B300" s="21">
        <v>2013</v>
      </c>
      <c r="C300" s="21">
        <v>4</v>
      </c>
      <c r="D300" s="20" t="s">
        <v>172</v>
      </c>
      <c r="E300" s="33">
        <v>25218.1</v>
      </c>
      <c r="F300" s="33">
        <v>381220.6</v>
      </c>
    </row>
    <row r="301" spans="1:6" s="22" customFormat="1">
      <c r="A301" s="21" t="s">
        <v>202</v>
      </c>
      <c r="B301" s="21">
        <v>2013</v>
      </c>
      <c r="C301" s="21">
        <v>4</v>
      </c>
      <c r="D301" s="20" t="s">
        <v>173</v>
      </c>
      <c r="E301" s="33">
        <v>32620.3</v>
      </c>
      <c r="F301" s="33">
        <v>453310.7</v>
      </c>
    </row>
    <row r="302" spans="1:6" s="22" customFormat="1">
      <c r="A302" s="21" t="s">
        <v>202</v>
      </c>
      <c r="B302" s="21">
        <v>2013</v>
      </c>
      <c r="C302" s="21">
        <v>4</v>
      </c>
      <c r="D302" s="20" t="s">
        <v>174</v>
      </c>
      <c r="E302" s="33">
        <v>3596.9</v>
      </c>
      <c r="F302" s="33">
        <v>53194</v>
      </c>
    </row>
    <row r="303" spans="1:6" s="22" customFormat="1">
      <c r="A303" s="21" t="s">
        <v>202</v>
      </c>
      <c r="B303" s="21">
        <v>2013</v>
      </c>
      <c r="C303" s="21">
        <v>4</v>
      </c>
      <c r="D303" s="20" t="s">
        <v>175</v>
      </c>
      <c r="E303" s="33">
        <v>11488</v>
      </c>
      <c r="F303" s="33">
        <v>175922.8</v>
      </c>
    </row>
    <row r="304" spans="1:6" s="22" customFormat="1">
      <c r="A304" s="21" t="s">
        <v>202</v>
      </c>
      <c r="B304" s="21">
        <v>2013</v>
      </c>
      <c r="C304" s="21">
        <v>4</v>
      </c>
      <c r="D304" s="20" t="s">
        <v>176</v>
      </c>
      <c r="E304" s="33">
        <v>2320.4</v>
      </c>
      <c r="F304" s="33">
        <v>34729.9</v>
      </c>
    </row>
    <row r="305" spans="1:6" s="22" customFormat="1">
      <c r="A305" s="21" t="s">
        <v>202</v>
      </c>
      <c r="B305" s="21">
        <v>2013</v>
      </c>
      <c r="C305" s="21">
        <v>4</v>
      </c>
      <c r="D305" s="20" t="s">
        <v>177</v>
      </c>
      <c r="E305" s="33">
        <v>8379.2999999999993</v>
      </c>
      <c r="F305" s="33">
        <v>160735.70000000001</v>
      </c>
    </row>
    <row r="306" spans="1:6" s="22" customFormat="1">
      <c r="A306" s="21" t="s">
        <v>202</v>
      </c>
      <c r="B306" s="21">
        <v>2013</v>
      </c>
      <c r="C306" s="21">
        <v>4</v>
      </c>
      <c r="D306" s="20" t="s">
        <v>178</v>
      </c>
      <c r="E306" s="33">
        <v>4985.5</v>
      </c>
      <c r="F306" s="33">
        <v>71988</v>
      </c>
    </row>
    <row r="307" spans="1:6" s="22" customFormat="1">
      <c r="A307" s="21" t="s">
        <v>202</v>
      </c>
      <c r="B307" s="21">
        <v>2013</v>
      </c>
      <c r="C307" s="21">
        <v>4</v>
      </c>
      <c r="D307" s="20" t="s">
        <v>179</v>
      </c>
      <c r="E307" s="33">
        <v>6701</v>
      </c>
      <c r="F307" s="33">
        <v>84213.8</v>
      </c>
    </row>
    <row r="308" spans="1:6" s="22" customFormat="1">
      <c r="A308" s="21" t="s">
        <v>202</v>
      </c>
      <c r="B308" s="21">
        <v>2013</v>
      </c>
      <c r="C308" s="21">
        <v>4</v>
      </c>
      <c r="D308" s="20" t="s">
        <v>180</v>
      </c>
      <c r="E308" s="33">
        <v>4073.2</v>
      </c>
      <c r="F308" s="33">
        <v>55257.4</v>
      </c>
    </row>
    <row r="309" spans="1:6" s="22" customFormat="1">
      <c r="A309" s="21" t="s">
        <v>202</v>
      </c>
      <c r="B309" s="21">
        <v>2013</v>
      </c>
      <c r="C309" s="21">
        <v>4</v>
      </c>
      <c r="D309" s="20" t="s">
        <v>181</v>
      </c>
      <c r="E309" s="33">
        <v>52294.400000000001</v>
      </c>
      <c r="F309" s="33">
        <v>893446.6</v>
      </c>
    </row>
    <row r="310" spans="1:6" s="22" customFormat="1">
      <c r="A310" s="21" t="s">
        <v>202</v>
      </c>
      <c r="B310" s="21">
        <v>2013</v>
      </c>
      <c r="C310" s="21">
        <v>4</v>
      </c>
      <c r="D310" s="20" t="s">
        <v>182</v>
      </c>
      <c r="E310" s="33">
        <v>1826</v>
      </c>
      <c r="F310" s="33">
        <v>31583.7</v>
      </c>
    </row>
    <row r="311" spans="1:6" s="22" customFormat="1">
      <c r="A311" s="21" t="s">
        <v>202</v>
      </c>
      <c r="B311" s="21">
        <v>2013</v>
      </c>
      <c r="C311" s="21">
        <v>4</v>
      </c>
      <c r="D311" s="20" t="s">
        <v>183</v>
      </c>
      <c r="E311" s="33">
        <v>519.1</v>
      </c>
      <c r="F311" s="33">
        <v>8628.9</v>
      </c>
    </row>
    <row r="312" spans="1:6" s="22" customFormat="1">
      <c r="A312" s="21" t="s">
        <v>202</v>
      </c>
      <c r="B312" s="21">
        <v>2013</v>
      </c>
      <c r="C312" s="21">
        <v>4</v>
      </c>
      <c r="D312" s="20" t="s">
        <v>184</v>
      </c>
      <c r="E312" s="33">
        <v>2806.5</v>
      </c>
      <c r="F312" s="33">
        <v>38638.800000000003</v>
      </c>
    </row>
    <row r="313" spans="1:6" s="22" customFormat="1">
      <c r="A313" s="21" t="s">
        <v>202</v>
      </c>
      <c r="B313" s="21">
        <v>2013</v>
      </c>
      <c r="C313" s="21">
        <v>4</v>
      </c>
      <c r="D313" s="20" t="s">
        <v>185</v>
      </c>
      <c r="E313" s="33">
        <v>5675.2</v>
      </c>
      <c r="F313" s="33">
        <v>86559.7</v>
      </c>
    </row>
    <row r="314" spans="1:6" s="22" customFormat="1">
      <c r="A314" s="21" t="s">
        <v>202</v>
      </c>
      <c r="B314" s="21">
        <v>2013</v>
      </c>
      <c r="C314" s="21">
        <v>4</v>
      </c>
      <c r="D314" s="20" t="s">
        <v>186</v>
      </c>
      <c r="E314" s="33">
        <v>892.4</v>
      </c>
      <c r="F314" s="33">
        <v>16680.8</v>
      </c>
    </row>
    <row r="315" spans="1:6" s="22" customFormat="1">
      <c r="A315" s="21" t="s">
        <v>202</v>
      </c>
      <c r="B315" s="21">
        <v>2013</v>
      </c>
      <c r="C315" s="21">
        <v>4</v>
      </c>
      <c r="D315" s="20" t="s">
        <v>187</v>
      </c>
      <c r="E315" s="33">
        <v>1827</v>
      </c>
      <c r="F315" s="33">
        <v>32470.400000000001</v>
      </c>
    </row>
    <row r="316" spans="1:6" s="22" customFormat="1">
      <c r="A316" s="21" t="s">
        <v>202</v>
      </c>
      <c r="B316" s="21">
        <v>2013</v>
      </c>
      <c r="C316" s="21">
        <v>4</v>
      </c>
      <c r="D316" s="20" t="s">
        <v>188</v>
      </c>
      <c r="E316" s="33">
        <v>107.2</v>
      </c>
      <c r="F316" s="33">
        <v>3771.6</v>
      </c>
    </row>
    <row r="317" spans="1:6" s="22" customFormat="1">
      <c r="A317" s="21" t="s">
        <v>202</v>
      </c>
      <c r="B317" s="21">
        <v>2013</v>
      </c>
      <c r="C317" s="21">
        <v>4</v>
      </c>
      <c r="D317" s="20" t="s">
        <v>189</v>
      </c>
      <c r="E317" s="33">
        <v>2716.8</v>
      </c>
      <c r="F317" s="33">
        <v>37838.199999999997</v>
      </c>
    </row>
    <row r="318" spans="1:6" s="22" customFormat="1">
      <c r="A318" s="21" t="s">
        <v>202</v>
      </c>
      <c r="B318" s="21">
        <v>2013</v>
      </c>
      <c r="C318" s="21">
        <v>4</v>
      </c>
      <c r="D318" s="20" t="s">
        <v>190</v>
      </c>
      <c r="E318" s="33">
        <v>463.1</v>
      </c>
      <c r="F318" s="33">
        <v>11268.8</v>
      </c>
    </row>
    <row r="319" spans="1:6" s="22" customFormat="1">
      <c r="A319" s="21" t="s">
        <v>202</v>
      </c>
      <c r="B319" s="21">
        <v>2013</v>
      </c>
      <c r="C319" s="21">
        <v>4</v>
      </c>
      <c r="D319" s="20" t="s">
        <v>191</v>
      </c>
      <c r="E319" s="33">
        <v>110.4</v>
      </c>
      <c r="F319" s="33">
        <v>3207.3</v>
      </c>
    </row>
    <row r="320" spans="1:6" s="22" customFormat="1">
      <c r="A320" s="21" t="s">
        <v>202</v>
      </c>
      <c r="B320" s="21">
        <v>2013</v>
      </c>
      <c r="C320" s="21">
        <v>4</v>
      </c>
      <c r="D320" s="20" t="s">
        <v>192</v>
      </c>
      <c r="E320" s="33">
        <v>269.89999999999998</v>
      </c>
      <c r="F320" s="33">
        <v>9831.5</v>
      </c>
    </row>
    <row r="321" spans="1:6" s="22" customFormat="1">
      <c r="A321" s="21" t="s">
        <v>202</v>
      </c>
      <c r="B321" s="21">
        <v>2013</v>
      </c>
      <c r="C321" s="21">
        <v>4</v>
      </c>
      <c r="D321" s="20" t="s">
        <v>193</v>
      </c>
      <c r="E321" s="33">
        <v>1482.4</v>
      </c>
      <c r="F321" s="33">
        <v>21982.5</v>
      </c>
    </row>
    <row r="322" spans="1:6" s="22" customFormat="1">
      <c r="A322" s="21" t="s">
        <v>203</v>
      </c>
      <c r="B322" s="21">
        <v>2013</v>
      </c>
      <c r="C322" s="21">
        <v>5</v>
      </c>
      <c r="D322" s="20" t="s">
        <v>162</v>
      </c>
      <c r="E322" s="33">
        <v>311862.59999999998</v>
      </c>
      <c r="F322" s="33">
        <v>5140708.8</v>
      </c>
    </row>
    <row r="323" spans="1:6" s="22" customFormat="1">
      <c r="A323" s="21" t="s">
        <v>203</v>
      </c>
      <c r="B323" s="21">
        <v>2013</v>
      </c>
      <c r="C323" s="21">
        <v>5</v>
      </c>
      <c r="D323" s="20" t="s">
        <v>163</v>
      </c>
      <c r="E323" s="33">
        <v>31423.8</v>
      </c>
      <c r="F323" s="33">
        <v>367993.7</v>
      </c>
    </row>
    <row r="324" spans="1:6" s="22" customFormat="1">
      <c r="A324" s="21" t="s">
        <v>203</v>
      </c>
      <c r="B324" s="21">
        <v>2013</v>
      </c>
      <c r="C324" s="21">
        <v>5</v>
      </c>
      <c r="D324" s="20" t="s">
        <v>164</v>
      </c>
      <c r="E324" s="33">
        <v>3093.9</v>
      </c>
      <c r="F324" s="33">
        <v>66112.100000000006</v>
      </c>
    </row>
    <row r="325" spans="1:6" s="22" customFormat="1">
      <c r="A325" s="21" t="s">
        <v>203</v>
      </c>
      <c r="B325" s="21">
        <v>2013</v>
      </c>
      <c r="C325" s="21">
        <v>5</v>
      </c>
      <c r="D325" s="20" t="s">
        <v>165</v>
      </c>
      <c r="E325" s="33">
        <v>6961.2</v>
      </c>
      <c r="F325" s="33">
        <v>102049.60000000001</v>
      </c>
    </row>
    <row r="326" spans="1:6" s="22" customFormat="1">
      <c r="A326" s="21" t="s">
        <v>203</v>
      </c>
      <c r="B326" s="21">
        <v>2013</v>
      </c>
      <c r="C326" s="21">
        <v>5</v>
      </c>
      <c r="D326" s="20" t="s">
        <v>166</v>
      </c>
      <c r="E326" s="33">
        <v>3683.2</v>
      </c>
      <c r="F326" s="33">
        <v>24781.3</v>
      </c>
    </row>
    <row r="327" spans="1:6" s="22" customFormat="1">
      <c r="A327" s="21" t="s">
        <v>203</v>
      </c>
      <c r="B327" s="21">
        <v>2013</v>
      </c>
      <c r="C327" s="21">
        <v>5</v>
      </c>
      <c r="D327" s="20" t="s">
        <v>167</v>
      </c>
      <c r="E327" s="33">
        <v>1088.2</v>
      </c>
      <c r="F327" s="33">
        <v>26098</v>
      </c>
    </row>
    <row r="328" spans="1:6" s="22" customFormat="1">
      <c r="A328" s="21" t="s">
        <v>203</v>
      </c>
      <c r="B328" s="21">
        <v>2013</v>
      </c>
      <c r="C328" s="21">
        <v>5</v>
      </c>
      <c r="D328" s="20" t="s">
        <v>168</v>
      </c>
      <c r="E328" s="33">
        <v>4062.3</v>
      </c>
      <c r="F328" s="33">
        <v>82197.399999999994</v>
      </c>
    </row>
    <row r="329" spans="1:6" s="22" customFormat="1">
      <c r="A329" s="21" t="s">
        <v>203</v>
      </c>
      <c r="B329" s="21">
        <v>2013</v>
      </c>
      <c r="C329" s="21">
        <v>5</v>
      </c>
      <c r="D329" s="20" t="s">
        <v>169</v>
      </c>
      <c r="E329" s="33">
        <v>1685.7</v>
      </c>
      <c r="F329" s="33">
        <v>32066.5</v>
      </c>
    </row>
    <row r="330" spans="1:6" s="22" customFormat="1">
      <c r="A330" s="21" t="s">
        <v>203</v>
      </c>
      <c r="B330" s="21">
        <v>2013</v>
      </c>
      <c r="C330" s="21">
        <v>5</v>
      </c>
      <c r="D330" s="20" t="s">
        <v>170</v>
      </c>
      <c r="E330" s="33">
        <v>2139.9</v>
      </c>
      <c r="F330" s="33">
        <v>36457.599999999999</v>
      </c>
    </row>
    <row r="331" spans="1:6" s="22" customFormat="1">
      <c r="A331" s="21" t="s">
        <v>203</v>
      </c>
      <c r="B331" s="21">
        <v>2013</v>
      </c>
      <c r="C331" s="21">
        <v>5</v>
      </c>
      <c r="D331" s="20" t="s">
        <v>171</v>
      </c>
      <c r="E331" s="33">
        <v>32982.9</v>
      </c>
      <c r="F331" s="33">
        <v>894272.6</v>
      </c>
    </row>
    <row r="332" spans="1:6" s="22" customFormat="1">
      <c r="A332" s="21" t="s">
        <v>203</v>
      </c>
      <c r="B332" s="21">
        <v>2013</v>
      </c>
      <c r="C332" s="21">
        <v>5</v>
      </c>
      <c r="D332" s="20" t="s">
        <v>172</v>
      </c>
      <c r="E332" s="33">
        <v>32797.9</v>
      </c>
      <c r="F332" s="33">
        <v>496782.7</v>
      </c>
    </row>
    <row r="333" spans="1:6" s="22" customFormat="1">
      <c r="A333" s="21" t="s">
        <v>203</v>
      </c>
      <c r="B333" s="21">
        <v>2013</v>
      </c>
      <c r="C333" s="21">
        <v>5</v>
      </c>
      <c r="D333" s="20" t="s">
        <v>173</v>
      </c>
      <c r="E333" s="33">
        <v>43847</v>
      </c>
      <c r="F333" s="33">
        <v>601145.80000000005</v>
      </c>
    </row>
    <row r="334" spans="1:6" s="22" customFormat="1">
      <c r="A334" s="21" t="s">
        <v>203</v>
      </c>
      <c r="B334" s="21">
        <v>2013</v>
      </c>
      <c r="C334" s="21">
        <v>5</v>
      </c>
      <c r="D334" s="20" t="s">
        <v>174</v>
      </c>
      <c r="E334" s="33">
        <v>4672.1000000000004</v>
      </c>
      <c r="F334" s="33">
        <v>68227.3</v>
      </c>
    </row>
    <row r="335" spans="1:6" s="22" customFormat="1">
      <c r="A335" s="21" t="s">
        <v>203</v>
      </c>
      <c r="B335" s="21">
        <v>2013</v>
      </c>
      <c r="C335" s="21">
        <v>5</v>
      </c>
      <c r="D335" s="20" t="s">
        <v>175</v>
      </c>
      <c r="E335" s="33">
        <v>15194.9</v>
      </c>
      <c r="F335" s="33">
        <v>227799.2</v>
      </c>
    </row>
    <row r="336" spans="1:6" s="22" customFormat="1">
      <c r="A336" s="21" t="s">
        <v>203</v>
      </c>
      <c r="B336" s="21">
        <v>2013</v>
      </c>
      <c r="C336" s="21">
        <v>5</v>
      </c>
      <c r="D336" s="20" t="s">
        <v>176</v>
      </c>
      <c r="E336" s="33">
        <v>3088.3</v>
      </c>
      <c r="F336" s="33">
        <v>45141.599999999999</v>
      </c>
    </row>
    <row r="337" spans="1:6" s="22" customFormat="1">
      <c r="A337" s="21" t="s">
        <v>203</v>
      </c>
      <c r="B337" s="21">
        <v>2013</v>
      </c>
      <c r="C337" s="21">
        <v>5</v>
      </c>
      <c r="D337" s="20" t="s">
        <v>177</v>
      </c>
      <c r="E337" s="33">
        <v>10932.5</v>
      </c>
      <c r="F337" s="33">
        <v>207041.3</v>
      </c>
    </row>
    <row r="338" spans="1:6" s="22" customFormat="1">
      <c r="A338" s="21" t="s">
        <v>203</v>
      </c>
      <c r="B338" s="21">
        <v>2013</v>
      </c>
      <c r="C338" s="21">
        <v>5</v>
      </c>
      <c r="D338" s="20" t="s">
        <v>178</v>
      </c>
      <c r="E338" s="33">
        <v>6639</v>
      </c>
      <c r="F338" s="33">
        <v>95241.7</v>
      </c>
    </row>
    <row r="339" spans="1:6" s="22" customFormat="1">
      <c r="A339" s="21" t="s">
        <v>203</v>
      </c>
      <c r="B339" s="21">
        <v>2013</v>
      </c>
      <c r="C339" s="21">
        <v>5</v>
      </c>
      <c r="D339" s="20" t="s">
        <v>179</v>
      </c>
      <c r="E339" s="33">
        <v>8486.2000000000007</v>
      </c>
      <c r="F339" s="33">
        <v>107571.9</v>
      </c>
    </row>
    <row r="340" spans="1:6" s="22" customFormat="1">
      <c r="A340" s="21" t="s">
        <v>203</v>
      </c>
      <c r="B340" s="21">
        <v>2013</v>
      </c>
      <c r="C340" s="21">
        <v>5</v>
      </c>
      <c r="D340" s="20" t="s">
        <v>180</v>
      </c>
      <c r="E340" s="33">
        <v>5417.1</v>
      </c>
      <c r="F340" s="33">
        <v>72206.899999999994</v>
      </c>
    </row>
    <row r="341" spans="1:6" s="22" customFormat="1">
      <c r="A341" s="21" t="s">
        <v>203</v>
      </c>
      <c r="B341" s="21">
        <v>2013</v>
      </c>
      <c r="C341" s="21">
        <v>5</v>
      </c>
      <c r="D341" s="20" t="s">
        <v>181</v>
      </c>
      <c r="E341" s="33">
        <v>69426.8</v>
      </c>
      <c r="F341" s="33">
        <v>1175124.8999999999</v>
      </c>
    </row>
    <row r="342" spans="1:6" s="22" customFormat="1">
      <c r="A342" s="21" t="s">
        <v>203</v>
      </c>
      <c r="B342" s="21">
        <v>2013</v>
      </c>
      <c r="C342" s="21">
        <v>5</v>
      </c>
      <c r="D342" s="20" t="s">
        <v>182</v>
      </c>
      <c r="E342" s="33">
        <v>2401.9</v>
      </c>
      <c r="F342" s="33">
        <v>40854.6</v>
      </c>
    </row>
    <row r="343" spans="1:6" s="22" customFormat="1">
      <c r="A343" s="21" t="s">
        <v>203</v>
      </c>
      <c r="B343" s="21">
        <v>2013</v>
      </c>
      <c r="C343" s="21">
        <v>5</v>
      </c>
      <c r="D343" s="20" t="s">
        <v>183</v>
      </c>
      <c r="E343" s="33">
        <v>743.8</v>
      </c>
      <c r="F343" s="33">
        <v>10893.5</v>
      </c>
    </row>
    <row r="344" spans="1:6" s="22" customFormat="1">
      <c r="A344" s="21" t="s">
        <v>203</v>
      </c>
      <c r="B344" s="21">
        <v>2013</v>
      </c>
      <c r="C344" s="21">
        <v>5</v>
      </c>
      <c r="D344" s="20" t="s">
        <v>184</v>
      </c>
      <c r="E344" s="33">
        <v>3523.7</v>
      </c>
      <c r="F344" s="33">
        <v>48739.8</v>
      </c>
    </row>
    <row r="345" spans="1:6" s="22" customFormat="1">
      <c r="A345" s="21" t="s">
        <v>203</v>
      </c>
      <c r="B345" s="21">
        <v>2013</v>
      </c>
      <c r="C345" s="21">
        <v>5</v>
      </c>
      <c r="D345" s="20" t="s">
        <v>185</v>
      </c>
      <c r="E345" s="33">
        <v>7442.1</v>
      </c>
      <c r="F345" s="33">
        <v>109792</v>
      </c>
    </row>
    <row r="346" spans="1:6" s="22" customFormat="1">
      <c r="A346" s="21" t="s">
        <v>203</v>
      </c>
      <c r="B346" s="21">
        <v>2013</v>
      </c>
      <c r="C346" s="21">
        <v>5</v>
      </c>
      <c r="D346" s="20" t="s">
        <v>186</v>
      </c>
      <c r="E346" s="33">
        <v>1123.5</v>
      </c>
      <c r="F346" s="33">
        <v>21127.4</v>
      </c>
    </row>
    <row r="347" spans="1:6" s="22" customFormat="1">
      <c r="A347" s="21" t="s">
        <v>203</v>
      </c>
      <c r="B347" s="21">
        <v>2013</v>
      </c>
      <c r="C347" s="21">
        <v>5</v>
      </c>
      <c r="D347" s="20" t="s">
        <v>187</v>
      </c>
      <c r="E347" s="33">
        <v>2432.9</v>
      </c>
      <c r="F347" s="33">
        <v>41299.4</v>
      </c>
    </row>
    <row r="348" spans="1:6" s="22" customFormat="1">
      <c r="A348" s="21" t="s">
        <v>203</v>
      </c>
      <c r="B348" s="21">
        <v>2013</v>
      </c>
      <c r="C348" s="21">
        <v>5</v>
      </c>
      <c r="D348" s="20" t="s">
        <v>188</v>
      </c>
      <c r="E348" s="33">
        <v>134</v>
      </c>
      <c r="F348" s="33">
        <v>4974.2</v>
      </c>
    </row>
    <row r="349" spans="1:6" s="22" customFormat="1">
      <c r="A349" s="21" t="s">
        <v>203</v>
      </c>
      <c r="B349" s="21">
        <v>2013</v>
      </c>
      <c r="C349" s="21">
        <v>5</v>
      </c>
      <c r="D349" s="20" t="s">
        <v>189</v>
      </c>
      <c r="E349" s="33">
        <v>3453.5</v>
      </c>
      <c r="F349" s="33">
        <v>76675.3</v>
      </c>
    </row>
    <row r="350" spans="1:6" s="22" customFormat="1">
      <c r="A350" s="21" t="s">
        <v>203</v>
      </c>
      <c r="B350" s="21">
        <v>2013</v>
      </c>
      <c r="C350" s="21">
        <v>5</v>
      </c>
      <c r="D350" s="20" t="s">
        <v>190</v>
      </c>
      <c r="E350" s="33">
        <v>608.20000000000005</v>
      </c>
      <c r="F350" s="33">
        <v>14577.2</v>
      </c>
    </row>
    <row r="351" spans="1:6" s="22" customFormat="1">
      <c r="A351" s="21" t="s">
        <v>203</v>
      </c>
      <c r="B351" s="21">
        <v>2013</v>
      </c>
      <c r="C351" s="21">
        <v>5</v>
      </c>
      <c r="D351" s="20" t="s">
        <v>191</v>
      </c>
      <c r="E351" s="33">
        <v>144.1</v>
      </c>
      <c r="F351" s="33">
        <v>4072</v>
      </c>
    </row>
    <row r="352" spans="1:6" s="22" customFormat="1">
      <c r="A352" s="21" t="s">
        <v>203</v>
      </c>
      <c r="B352" s="21">
        <v>2013</v>
      </c>
      <c r="C352" s="21">
        <v>5</v>
      </c>
      <c r="D352" s="20" t="s">
        <v>192</v>
      </c>
      <c r="E352" s="33">
        <v>357.7</v>
      </c>
      <c r="F352" s="33">
        <v>11506.2</v>
      </c>
    </row>
    <row r="353" spans="1:6" s="22" customFormat="1">
      <c r="A353" s="21" t="s">
        <v>203</v>
      </c>
      <c r="B353" s="21">
        <v>2013</v>
      </c>
      <c r="C353" s="21">
        <v>5</v>
      </c>
      <c r="D353" s="20" t="s">
        <v>193</v>
      </c>
      <c r="E353" s="33">
        <v>1874.4</v>
      </c>
      <c r="F353" s="33">
        <v>27885.200000000001</v>
      </c>
    </row>
    <row r="354" spans="1:6" s="22" customFormat="1">
      <c r="A354" s="21" t="s">
        <v>204</v>
      </c>
      <c r="B354" s="21">
        <v>2013</v>
      </c>
      <c r="C354" s="21">
        <v>6</v>
      </c>
      <c r="D354" s="20" t="s">
        <v>162</v>
      </c>
      <c r="E354" s="33">
        <v>384016.8</v>
      </c>
      <c r="F354" s="33">
        <v>6298170.0999999996</v>
      </c>
    </row>
    <row r="355" spans="1:6" s="22" customFormat="1">
      <c r="A355" s="21" t="s">
        <v>204</v>
      </c>
      <c r="B355" s="21">
        <v>2013</v>
      </c>
      <c r="C355" s="21">
        <v>6</v>
      </c>
      <c r="D355" s="20" t="s">
        <v>163</v>
      </c>
      <c r="E355" s="33">
        <v>37954.800000000003</v>
      </c>
      <c r="F355" s="33">
        <v>441741.8</v>
      </c>
    </row>
    <row r="356" spans="1:6" s="22" customFormat="1">
      <c r="A356" s="21" t="s">
        <v>204</v>
      </c>
      <c r="B356" s="21">
        <v>2013</v>
      </c>
      <c r="C356" s="21">
        <v>6</v>
      </c>
      <c r="D356" s="20" t="s">
        <v>164</v>
      </c>
      <c r="E356" s="33">
        <v>3657.7</v>
      </c>
      <c r="F356" s="33">
        <v>77184.800000000003</v>
      </c>
    </row>
    <row r="357" spans="1:6" s="22" customFormat="1">
      <c r="A357" s="21" t="s">
        <v>204</v>
      </c>
      <c r="B357" s="21">
        <v>2013</v>
      </c>
      <c r="C357" s="21">
        <v>6</v>
      </c>
      <c r="D357" s="20" t="s">
        <v>165</v>
      </c>
      <c r="E357" s="33">
        <v>8553</v>
      </c>
      <c r="F357" s="33">
        <v>124776.2</v>
      </c>
    </row>
    <row r="358" spans="1:6" s="22" customFormat="1">
      <c r="A358" s="21" t="s">
        <v>204</v>
      </c>
      <c r="B358" s="21">
        <v>2013</v>
      </c>
      <c r="C358" s="21">
        <v>6</v>
      </c>
      <c r="D358" s="20" t="s">
        <v>166</v>
      </c>
      <c r="E358" s="33">
        <v>4580</v>
      </c>
      <c r="F358" s="33">
        <v>30117.599999999999</v>
      </c>
    </row>
    <row r="359" spans="1:6" s="22" customFormat="1">
      <c r="A359" s="21" t="s">
        <v>204</v>
      </c>
      <c r="B359" s="21">
        <v>2013</v>
      </c>
      <c r="C359" s="21">
        <v>6</v>
      </c>
      <c r="D359" s="20" t="s">
        <v>167</v>
      </c>
      <c r="E359" s="33">
        <v>1311.9</v>
      </c>
      <c r="F359" s="33">
        <v>30969.3</v>
      </c>
    </row>
    <row r="360" spans="1:6" s="22" customFormat="1">
      <c r="A360" s="21" t="s">
        <v>204</v>
      </c>
      <c r="B360" s="21">
        <v>2013</v>
      </c>
      <c r="C360" s="21">
        <v>6</v>
      </c>
      <c r="D360" s="20" t="s">
        <v>168</v>
      </c>
      <c r="E360" s="33">
        <v>4976</v>
      </c>
      <c r="F360" s="33">
        <v>100512</v>
      </c>
    </row>
    <row r="361" spans="1:6" s="22" customFormat="1">
      <c r="A361" s="21" t="s">
        <v>204</v>
      </c>
      <c r="B361" s="21">
        <v>2013</v>
      </c>
      <c r="C361" s="21">
        <v>6</v>
      </c>
      <c r="D361" s="20" t="s">
        <v>169</v>
      </c>
      <c r="E361" s="33">
        <v>2029.4</v>
      </c>
      <c r="F361" s="33">
        <v>38570.5</v>
      </c>
    </row>
    <row r="362" spans="1:6" s="22" customFormat="1">
      <c r="A362" s="21" t="s">
        <v>204</v>
      </c>
      <c r="B362" s="21">
        <v>2013</v>
      </c>
      <c r="C362" s="21">
        <v>6</v>
      </c>
      <c r="D362" s="20" t="s">
        <v>170</v>
      </c>
      <c r="E362" s="33">
        <v>2508.4</v>
      </c>
      <c r="F362" s="33">
        <v>44262.6</v>
      </c>
    </row>
    <row r="363" spans="1:6" s="22" customFormat="1">
      <c r="A363" s="21" t="s">
        <v>204</v>
      </c>
      <c r="B363" s="21">
        <v>2013</v>
      </c>
      <c r="C363" s="21">
        <v>6</v>
      </c>
      <c r="D363" s="20" t="s">
        <v>171</v>
      </c>
      <c r="E363" s="33">
        <v>40502.400000000001</v>
      </c>
      <c r="F363" s="33">
        <v>1131728.3</v>
      </c>
    </row>
    <row r="364" spans="1:6" s="22" customFormat="1">
      <c r="A364" s="21" t="s">
        <v>204</v>
      </c>
      <c r="B364" s="21">
        <v>2013</v>
      </c>
      <c r="C364" s="21">
        <v>6</v>
      </c>
      <c r="D364" s="20" t="s">
        <v>172</v>
      </c>
      <c r="E364" s="33">
        <v>40340.199999999997</v>
      </c>
      <c r="F364" s="33">
        <v>612947</v>
      </c>
    </row>
    <row r="365" spans="1:6" s="22" customFormat="1">
      <c r="A365" s="21" t="s">
        <v>204</v>
      </c>
      <c r="B365" s="21">
        <v>2013</v>
      </c>
      <c r="C365" s="21">
        <v>6</v>
      </c>
      <c r="D365" s="20" t="s">
        <v>173</v>
      </c>
      <c r="E365" s="33">
        <v>54894.8</v>
      </c>
      <c r="F365" s="33">
        <v>743965.9</v>
      </c>
    </row>
    <row r="366" spans="1:6" s="22" customFormat="1">
      <c r="A366" s="21" t="s">
        <v>204</v>
      </c>
      <c r="B366" s="21">
        <v>2013</v>
      </c>
      <c r="C366" s="21">
        <v>6</v>
      </c>
      <c r="D366" s="20" t="s">
        <v>174</v>
      </c>
      <c r="E366" s="33">
        <v>5709.9</v>
      </c>
      <c r="F366" s="33">
        <v>83329.8</v>
      </c>
    </row>
    <row r="367" spans="1:6" s="22" customFormat="1">
      <c r="A367" s="21" t="s">
        <v>204</v>
      </c>
      <c r="B367" s="21">
        <v>2013</v>
      </c>
      <c r="C367" s="21">
        <v>6</v>
      </c>
      <c r="D367" s="20" t="s">
        <v>175</v>
      </c>
      <c r="E367" s="33">
        <v>18485.599999999999</v>
      </c>
      <c r="F367" s="33">
        <v>274343</v>
      </c>
    </row>
    <row r="368" spans="1:6" s="22" customFormat="1">
      <c r="A368" s="21" t="s">
        <v>204</v>
      </c>
      <c r="B368" s="21">
        <v>2013</v>
      </c>
      <c r="C368" s="21">
        <v>6</v>
      </c>
      <c r="D368" s="20" t="s">
        <v>176</v>
      </c>
      <c r="E368" s="33">
        <v>3926</v>
      </c>
      <c r="F368" s="33">
        <v>55024</v>
      </c>
    </row>
    <row r="369" spans="1:6" s="22" customFormat="1">
      <c r="A369" s="21" t="s">
        <v>204</v>
      </c>
      <c r="B369" s="21">
        <v>2013</v>
      </c>
      <c r="C369" s="21">
        <v>6</v>
      </c>
      <c r="D369" s="20" t="s">
        <v>177</v>
      </c>
      <c r="E369" s="33">
        <v>13422.3</v>
      </c>
      <c r="F369" s="33">
        <v>253331.3</v>
      </c>
    </row>
    <row r="370" spans="1:6" s="22" customFormat="1">
      <c r="A370" s="21" t="s">
        <v>204</v>
      </c>
      <c r="B370" s="21">
        <v>2013</v>
      </c>
      <c r="C370" s="21">
        <v>6</v>
      </c>
      <c r="D370" s="20" t="s">
        <v>178</v>
      </c>
      <c r="E370" s="33">
        <v>8123</v>
      </c>
      <c r="F370" s="33">
        <v>117179.7</v>
      </c>
    </row>
    <row r="371" spans="1:6" s="22" customFormat="1">
      <c r="A371" s="21" t="s">
        <v>204</v>
      </c>
      <c r="B371" s="21">
        <v>2013</v>
      </c>
      <c r="C371" s="21">
        <v>6</v>
      </c>
      <c r="D371" s="20" t="s">
        <v>179</v>
      </c>
      <c r="E371" s="33">
        <v>10078.200000000001</v>
      </c>
      <c r="F371" s="33">
        <v>129810.8</v>
      </c>
    </row>
    <row r="372" spans="1:6" s="22" customFormat="1">
      <c r="A372" s="21" t="s">
        <v>204</v>
      </c>
      <c r="B372" s="21">
        <v>2013</v>
      </c>
      <c r="C372" s="21">
        <v>6</v>
      </c>
      <c r="D372" s="20" t="s">
        <v>180</v>
      </c>
      <c r="E372" s="33">
        <v>6606.5</v>
      </c>
      <c r="F372" s="33">
        <v>87296.1</v>
      </c>
    </row>
    <row r="373" spans="1:6" s="22" customFormat="1">
      <c r="A373" s="21" t="s">
        <v>204</v>
      </c>
      <c r="B373" s="21">
        <v>2013</v>
      </c>
      <c r="C373" s="21">
        <v>6</v>
      </c>
      <c r="D373" s="20" t="s">
        <v>181</v>
      </c>
      <c r="E373" s="33">
        <v>86353.9</v>
      </c>
      <c r="F373" s="33">
        <v>1451636.6</v>
      </c>
    </row>
    <row r="374" spans="1:6" s="22" customFormat="1">
      <c r="A374" s="21" t="s">
        <v>204</v>
      </c>
      <c r="B374" s="21">
        <v>2013</v>
      </c>
      <c r="C374" s="21">
        <v>6</v>
      </c>
      <c r="D374" s="20" t="s">
        <v>182</v>
      </c>
      <c r="E374" s="33">
        <v>2976.7</v>
      </c>
      <c r="F374" s="33">
        <v>49998.7</v>
      </c>
    </row>
    <row r="375" spans="1:6" s="22" customFormat="1">
      <c r="A375" s="21" t="s">
        <v>204</v>
      </c>
      <c r="B375" s="21">
        <v>2013</v>
      </c>
      <c r="C375" s="21">
        <v>6</v>
      </c>
      <c r="D375" s="20" t="s">
        <v>183</v>
      </c>
      <c r="E375" s="33">
        <v>947.5</v>
      </c>
      <c r="F375" s="33">
        <v>13096.6</v>
      </c>
    </row>
    <row r="376" spans="1:6" s="22" customFormat="1">
      <c r="A376" s="21" t="s">
        <v>204</v>
      </c>
      <c r="B376" s="21">
        <v>2013</v>
      </c>
      <c r="C376" s="21">
        <v>6</v>
      </c>
      <c r="D376" s="20" t="s">
        <v>184</v>
      </c>
      <c r="E376" s="33">
        <v>4267.8999999999996</v>
      </c>
      <c r="F376" s="33">
        <v>59621.8</v>
      </c>
    </row>
    <row r="377" spans="1:6" s="22" customFormat="1">
      <c r="A377" s="21" t="s">
        <v>204</v>
      </c>
      <c r="B377" s="21">
        <v>2013</v>
      </c>
      <c r="C377" s="21">
        <v>6</v>
      </c>
      <c r="D377" s="20" t="s">
        <v>185</v>
      </c>
      <c r="E377" s="33">
        <v>9416.7999999999993</v>
      </c>
      <c r="F377" s="33">
        <v>134415.29999999999</v>
      </c>
    </row>
    <row r="378" spans="1:6" s="22" customFormat="1">
      <c r="A378" s="21" t="s">
        <v>204</v>
      </c>
      <c r="B378" s="21">
        <v>2013</v>
      </c>
      <c r="C378" s="21">
        <v>6</v>
      </c>
      <c r="D378" s="20" t="s">
        <v>186</v>
      </c>
      <c r="E378" s="33">
        <v>1349.5</v>
      </c>
      <c r="F378" s="33">
        <v>25415.3</v>
      </c>
    </row>
    <row r="379" spans="1:6" s="22" customFormat="1">
      <c r="A379" s="21" t="s">
        <v>204</v>
      </c>
      <c r="B379" s="21">
        <v>2013</v>
      </c>
      <c r="C379" s="21">
        <v>6</v>
      </c>
      <c r="D379" s="20" t="s">
        <v>187</v>
      </c>
      <c r="E379" s="33">
        <v>3034.6</v>
      </c>
      <c r="F379" s="33">
        <v>49521.4</v>
      </c>
    </row>
    <row r="380" spans="1:6" s="22" customFormat="1">
      <c r="A380" s="21" t="s">
        <v>204</v>
      </c>
      <c r="B380" s="21">
        <v>2013</v>
      </c>
      <c r="C380" s="21">
        <v>6</v>
      </c>
      <c r="D380" s="20" t="s">
        <v>188</v>
      </c>
      <c r="E380" s="33">
        <v>161.80000000000001</v>
      </c>
      <c r="F380" s="33">
        <v>6168.2</v>
      </c>
    </row>
    <row r="381" spans="1:6" s="22" customFormat="1">
      <c r="A381" s="21" t="s">
        <v>204</v>
      </c>
      <c r="B381" s="21">
        <v>2013</v>
      </c>
      <c r="C381" s="21">
        <v>6</v>
      </c>
      <c r="D381" s="20" t="s">
        <v>189</v>
      </c>
      <c r="E381" s="33">
        <v>4246.8</v>
      </c>
      <c r="F381" s="33">
        <v>60845.2</v>
      </c>
    </row>
    <row r="382" spans="1:6" s="22" customFormat="1">
      <c r="A382" s="21" t="s">
        <v>204</v>
      </c>
      <c r="B382" s="21">
        <v>2013</v>
      </c>
      <c r="C382" s="21">
        <v>6</v>
      </c>
      <c r="D382" s="20" t="s">
        <v>190</v>
      </c>
      <c r="E382" s="33">
        <v>750.6</v>
      </c>
      <c r="F382" s="33">
        <v>18227.5</v>
      </c>
    </row>
    <row r="383" spans="1:6" s="22" customFormat="1">
      <c r="A383" s="21" t="s">
        <v>204</v>
      </c>
      <c r="B383" s="21">
        <v>2013</v>
      </c>
      <c r="C383" s="21">
        <v>6</v>
      </c>
      <c r="D383" s="20" t="s">
        <v>191</v>
      </c>
      <c r="E383" s="33">
        <v>177.5</v>
      </c>
      <c r="F383" s="33">
        <v>5170.8</v>
      </c>
    </row>
    <row r="384" spans="1:6" s="22" customFormat="1">
      <c r="A384" s="21" t="s">
        <v>204</v>
      </c>
      <c r="B384" s="21">
        <v>2013</v>
      </c>
      <c r="C384" s="21">
        <v>6</v>
      </c>
      <c r="D384" s="20" t="s">
        <v>192</v>
      </c>
      <c r="E384" s="33">
        <v>431.7</v>
      </c>
      <c r="F384" s="33">
        <v>13054.2</v>
      </c>
    </row>
    <row r="385" spans="1:6" s="22" customFormat="1">
      <c r="A385" s="21" t="s">
        <v>204</v>
      </c>
      <c r="B385" s="21">
        <v>2013</v>
      </c>
      <c r="C385" s="21">
        <v>6</v>
      </c>
      <c r="D385" s="20" t="s">
        <v>193</v>
      </c>
      <c r="E385" s="33">
        <v>2241.4</v>
      </c>
      <c r="F385" s="33">
        <v>33908.1</v>
      </c>
    </row>
    <row r="386" spans="1:6" s="22" customFormat="1">
      <c r="A386" s="21" t="s">
        <v>205</v>
      </c>
      <c r="B386" s="21">
        <v>2013</v>
      </c>
      <c r="C386" s="21">
        <v>7</v>
      </c>
      <c r="D386" s="20" t="s">
        <v>162</v>
      </c>
      <c r="E386" s="33">
        <v>458818.9</v>
      </c>
      <c r="F386" s="33">
        <v>7477211.9000000004</v>
      </c>
    </row>
    <row r="387" spans="1:6" s="22" customFormat="1">
      <c r="A387" s="21" t="s">
        <v>205</v>
      </c>
      <c r="B387" s="21">
        <v>2013</v>
      </c>
      <c r="C387" s="21">
        <v>7</v>
      </c>
      <c r="D387" s="20" t="s">
        <v>163</v>
      </c>
      <c r="E387" s="33">
        <v>44524.800000000003</v>
      </c>
      <c r="F387" s="33">
        <v>497140.6</v>
      </c>
    </row>
    <row r="388" spans="1:6" s="22" customFormat="1">
      <c r="A388" s="21" t="s">
        <v>205</v>
      </c>
      <c r="B388" s="21">
        <v>2013</v>
      </c>
      <c r="C388" s="21">
        <v>7</v>
      </c>
      <c r="D388" s="20" t="s">
        <v>164</v>
      </c>
      <c r="E388" s="33">
        <v>4496.6000000000004</v>
      </c>
      <c r="F388" s="33">
        <v>95164.800000000003</v>
      </c>
    </row>
    <row r="389" spans="1:6" s="22" customFormat="1">
      <c r="A389" s="21" t="s">
        <v>205</v>
      </c>
      <c r="B389" s="21">
        <v>2013</v>
      </c>
      <c r="C389" s="21">
        <v>7</v>
      </c>
      <c r="D389" s="20" t="s">
        <v>165</v>
      </c>
      <c r="E389" s="33">
        <v>10489</v>
      </c>
      <c r="F389" s="33">
        <v>149106.1</v>
      </c>
    </row>
    <row r="390" spans="1:6" s="22" customFormat="1">
      <c r="A390" s="21" t="s">
        <v>205</v>
      </c>
      <c r="B390" s="21">
        <v>2013</v>
      </c>
      <c r="C390" s="21">
        <v>7</v>
      </c>
      <c r="D390" s="20" t="s">
        <v>166</v>
      </c>
      <c r="E390" s="33">
        <v>5051.3</v>
      </c>
      <c r="F390" s="33">
        <v>35713.699999999997</v>
      </c>
    </row>
    <row r="391" spans="1:6" s="22" customFormat="1">
      <c r="A391" s="21" t="s">
        <v>205</v>
      </c>
      <c r="B391" s="21">
        <v>2013</v>
      </c>
      <c r="C391" s="21">
        <v>7</v>
      </c>
      <c r="D391" s="20" t="s">
        <v>167</v>
      </c>
      <c r="E391" s="33">
        <v>1532.6</v>
      </c>
      <c r="F391" s="33">
        <v>36111.1</v>
      </c>
    </row>
    <row r="392" spans="1:6" s="22" customFormat="1">
      <c r="A392" s="21" t="s">
        <v>205</v>
      </c>
      <c r="B392" s="21">
        <v>2013</v>
      </c>
      <c r="C392" s="21">
        <v>7</v>
      </c>
      <c r="D392" s="20" t="s">
        <v>168</v>
      </c>
      <c r="E392" s="33">
        <v>5913.8</v>
      </c>
      <c r="F392" s="33">
        <v>120510.2</v>
      </c>
    </row>
    <row r="393" spans="1:6" s="22" customFormat="1">
      <c r="A393" s="21" t="s">
        <v>205</v>
      </c>
      <c r="B393" s="21">
        <v>2013</v>
      </c>
      <c r="C393" s="21">
        <v>7</v>
      </c>
      <c r="D393" s="20" t="s">
        <v>169</v>
      </c>
      <c r="E393" s="33">
        <v>2392.3000000000002</v>
      </c>
      <c r="F393" s="33">
        <v>46362.5</v>
      </c>
    </row>
    <row r="394" spans="1:6" s="22" customFormat="1">
      <c r="A394" s="21" t="s">
        <v>205</v>
      </c>
      <c r="B394" s="21">
        <v>2013</v>
      </c>
      <c r="C394" s="21">
        <v>7</v>
      </c>
      <c r="D394" s="20" t="s">
        <v>170</v>
      </c>
      <c r="E394" s="33">
        <v>2923.5</v>
      </c>
      <c r="F394" s="33">
        <v>52425.2</v>
      </c>
    </row>
    <row r="395" spans="1:6" s="22" customFormat="1">
      <c r="A395" s="21" t="s">
        <v>205</v>
      </c>
      <c r="B395" s="21">
        <v>2013</v>
      </c>
      <c r="C395" s="21">
        <v>7</v>
      </c>
      <c r="D395" s="20" t="s">
        <v>171</v>
      </c>
      <c r="E395" s="33">
        <v>48551.5</v>
      </c>
      <c r="F395" s="33">
        <v>1348292</v>
      </c>
    </row>
    <row r="396" spans="1:6" s="22" customFormat="1">
      <c r="A396" s="21" t="s">
        <v>205</v>
      </c>
      <c r="B396" s="21">
        <v>2013</v>
      </c>
      <c r="C396" s="21">
        <v>7</v>
      </c>
      <c r="D396" s="20" t="s">
        <v>172</v>
      </c>
      <c r="E396" s="33">
        <v>48063.5</v>
      </c>
      <c r="F396" s="33">
        <v>731902.4</v>
      </c>
    </row>
    <row r="397" spans="1:6" s="22" customFormat="1">
      <c r="A397" s="21" t="s">
        <v>205</v>
      </c>
      <c r="B397" s="21">
        <v>2013</v>
      </c>
      <c r="C397" s="21">
        <v>7</v>
      </c>
      <c r="D397" s="20" t="s">
        <v>173</v>
      </c>
      <c r="E397" s="33">
        <v>66068.5</v>
      </c>
      <c r="F397" s="33">
        <v>890176.7</v>
      </c>
    </row>
    <row r="398" spans="1:6" s="22" customFormat="1">
      <c r="A398" s="21" t="s">
        <v>205</v>
      </c>
      <c r="B398" s="21">
        <v>2013</v>
      </c>
      <c r="C398" s="21">
        <v>7</v>
      </c>
      <c r="D398" s="20" t="s">
        <v>174</v>
      </c>
      <c r="E398" s="33">
        <v>6794.9</v>
      </c>
      <c r="F398" s="33">
        <v>99054.3</v>
      </c>
    </row>
    <row r="399" spans="1:6" s="22" customFormat="1">
      <c r="A399" s="21" t="s">
        <v>205</v>
      </c>
      <c r="B399" s="21">
        <v>2013</v>
      </c>
      <c r="C399" s="21">
        <v>7</v>
      </c>
      <c r="D399" s="20" t="s">
        <v>175</v>
      </c>
      <c r="E399" s="33">
        <v>22092.5</v>
      </c>
      <c r="F399" s="33">
        <v>324805.09999999998</v>
      </c>
    </row>
    <row r="400" spans="1:6" s="22" customFormat="1">
      <c r="A400" s="21" t="s">
        <v>205</v>
      </c>
      <c r="B400" s="21">
        <v>2013</v>
      </c>
      <c r="C400" s="21">
        <v>7</v>
      </c>
      <c r="D400" s="20" t="s">
        <v>176</v>
      </c>
      <c r="E400" s="33">
        <v>4627.5</v>
      </c>
      <c r="F400" s="33">
        <v>65006.3</v>
      </c>
    </row>
    <row r="401" spans="1:6" s="22" customFormat="1">
      <c r="A401" s="21" t="s">
        <v>205</v>
      </c>
      <c r="B401" s="21">
        <v>2013</v>
      </c>
      <c r="C401" s="21">
        <v>7</v>
      </c>
      <c r="D401" s="20" t="s">
        <v>177</v>
      </c>
      <c r="E401" s="33">
        <v>16521.7</v>
      </c>
      <c r="F401" s="33">
        <v>299234.2</v>
      </c>
    </row>
    <row r="402" spans="1:6" s="22" customFormat="1">
      <c r="A402" s="21" t="s">
        <v>205</v>
      </c>
      <c r="B402" s="21">
        <v>2013</v>
      </c>
      <c r="C402" s="21">
        <v>7</v>
      </c>
      <c r="D402" s="20" t="s">
        <v>178</v>
      </c>
      <c r="E402" s="33">
        <v>9649.4</v>
      </c>
      <c r="F402" s="33">
        <v>138769.29999999999</v>
      </c>
    </row>
    <row r="403" spans="1:6" s="22" customFormat="1">
      <c r="A403" s="21" t="s">
        <v>205</v>
      </c>
      <c r="B403" s="21">
        <v>2013</v>
      </c>
      <c r="C403" s="21">
        <v>7</v>
      </c>
      <c r="D403" s="20" t="s">
        <v>179</v>
      </c>
      <c r="E403" s="33">
        <v>11651.2</v>
      </c>
      <c r="F403" s="33">
        <v>151787.20000000001</v>
      </c>
    </row>
    <row r="404" spans="1:6" s="22" customFormat="1">
      <c r="A404" s="21" t="s">
        <v>205</v>
      </c>
      <c r="B404" s="21">
        <v>2013</v>
      </c>
      <c r="C404" s="21">
        <v>7</v>
      </c>
      <c r="D404" s="20" t="s">
        <v>180</v>
      </c>
      <c r="E404" s="33">
        <v>7716.2</v>
      </c>
      <c r="F404" s="33">
        <v>102011.2</v>
      </c>
    </row>
    <row r="405" spans="1:6" s="22" customFormat="1">
      <c r="A405" s="21" t="s">
        <v>205</v>
      </c>
      <c r="B405" s="21">
        <v>2013</v>
      </c>
      <c r="C405" s="21">
        <v>7</v>
      </c>
      <c r="D405" s="20" t="s">
        <v>181</v>
      </c>
      <c r="E405" s="33">
        <v>103764.1</v>
      </c>
      <c r="F405" s="33">
        <v>1738234.5</v>
      </c>
    </row>
    <row r="406" spans="1:6" s="22" customFormat="1">
      <c r="A406" s="21" t="s">
        <v>205</v>
      </c>
      <c r="B406" s="21">
        <v>2013</v>
      </c>
      <c r="C406" s="21">
        <v>7</v>
      </c>
      <c r="D406" s="20" t="s">
        <v>182</v>
      </c>
      <c r="E406" s="33">
        <v>3586.7</v>
      </c>
      <c r="F406" s="33">
        <v>60153.1</v>
      </c>
    </row>
    <row r="407" spans="1:6" s="22" customFormat="1">
      <c r="A407" s="21" t="s">
        <v>205</v>
      </c>
      <c r="B407" s="21">
        <v>2013</v>
      </c>
      <c r="C407" s="21">
        <v>7</v>
      </c>
      <c r="D407" s="20" t="s">
        <v>183</v>
      </c>
      <c r="E407" s="33">
        <v>1131</v>
      </c>
      <c r="F407" s="33">
        <v>15314.2</v>
      </c>
    </row>
    <row r="408" spans="1:6" s="22" customFormat="1">
      <c r="A408" s="21" t="s">
        <v>205</v>
      </c>
      <c r="B408" s="21">
        <v>2013</v>
      </c>
      <c r="C408" s="21">
        <v>7</v>
      </c>
      <c r="D408" s="20" t="s">
        <v>184</v>
      </c>
      <c r="E408" s="33">
        <v>5218.3</v>
      </c>
      <c r="F408" s="33">
        <v>71474.8</v>
      </c>
    </row>
    <row r="409" spans="1:6" s="22" customFormat="1">
      <c r="A409" s="21" t="s">
        <v>205</v>
      </c>
      <c r="B409" s="21">
        <v>2013</v>
      </c>
      <c r="C409" s="21">
        <v>7</v>
      </c>
      <c r="D409" s="20" t="s">
        <v>185</v>
      </c>
      <c r="E409" s="33">
        <v>11311.8</v>
      </c>
      <c r="F409" s="33">
        <v>158786</v>
      </c>
    </row>
    <row r="410" spans="1:6" s="22" customFormat="1">
      <c r="A410" s="21" t="s">
        <v>205</v>
      </c>
      <c r="B410" s="21">
        <v>2013</v>
      </c>
      <c r="C410" s="21">
        <v>7</v>
      </c>
      <c r="D410" s="20" t="s">
        <v>186</v>
      </c>
      <c r="E410" s="33">
        <v>1610.4</v>
      </c>
      <c r="F410" s="33">
        <v>30319.5</v>
      </c>
    </row>
    <row r="411" spans="1:6" s="22" customFormat="1">
      <c r="A411" s="21" t="s">
        <v>205</v>
      </c>
      <c r="B411" s="21">
        <v>2013</v>
      </c>
      <c r="C411" s="21">
        <v>7</v>
      </c>
      <c r="D411" s="20" t="s">
        <v>187</v>
      </c>
      <c r="E411" s="33">
        <v>3631.2</v>
      </c>
      <c r="F411" s="33">
        <v>58047.9</v>
      </c>
    </row>
    <row r="412" spans="1:6" s="22" customFormat="1">
      <c r="A412" s="21" t="s">
        <v>205</v>
      </c>
      <c r="B412" s="21">
        <v>2013</v>
      </c>
      <c r="C412" s="21">
        <v>7</v>
      </c>
      <c r="D412" s="20" t="s">
        <v>188</v>
      </c>
      <c r="E412" s="33">
        <v>193</v>
      </c>
      <c r="F412" s="33">
        <v>7375.1</v>
      </c>
    </row>
    <row r="413" spans="1:6" s="22" customFormat="1">
      <c r="A413" s="21" t="s">
        <v>205</v>
      </c>
      <c r="B413" s="21">
        <v>2013</v>
      </c>
      <c r="C413" s="21">
        <v>7</v>
      </c>
      <c r="D413" s="20" t="s">
        <v>189</v>
      </c>
      <c r="E413" s="33">
        <v>4953.7</v>
      </c>
      <c r="F413" s="33">
        <v>71547.5</v>
      </c>
    </row>
    <row r="414" spans="1:6" s="22" customFormat="1">
      <c r="A414" s="21" t="s">
        <v>205</v>
      </c>
      <c r="B414" s="21">
        <v>2013</v>
      </c>
      <c r="C414" s="21">
        <v>7</v>
      </c>
      <c r="D414" s="20" t="s">
        <v>190</v>
      </c>
      <c r="E414" s="33">
        <v>898.5</v>
      </c>
      <c r="F414" s="33">
        <v>21554</v>
      </c>
    </row>
    <row r="415" spans="1:6" s="22" customFormat="1">
      <c r="A415" s="21" t="s">
        <v>205</v>
      </c>
      <c r="B415" s="21">
        <v>2013</v>
      </c>
      <c r="C415" s="21">
        <v>7</v>
      </c>
      <c r="D415" s="20" t="s">
        <v>191</v>
      </c>
      <c r="E415" s="33">
        <v>214.5</v>
      </c>
      <c r="F415" s="33">
        <v>6090.7</v>
      </c>
    </row>
    <row r="416" spans="1:6" s="22" customFormat="1">
      <c r="A416" s="21" t="s">
        <v>205</v>
      </c>
      <c r="B416" s="21">
        <v>2013</v>
      </c>
      <c r="C416" s="21">
        <v>7</v>
      </c>
      <c r="D416" s="20" t="s">
        <v>192</v>
      </c>
      <c r="E416" s="33">
        <v>502.4</v>
      </c>
      <c r="F416" s="33">
        <v>14661.6</v>
      </c>
    </row>
    <row r="417" spans="1:6" s="22" customFormat="1">
      <c r="A417" s="21" t="s">
        <v>205</v>
      </c>
      <c r="B417" s="21">
        <v>2013</v>
      </c>
      <c r="C417" s="21">
        <v>7</v>
      </c>
      <c r="D417" s="20" t="s">
        <v>193</v>
      </c>
      <c r="E417" s="33">
        <v>2742.5</v>
      </c>
      <c r="F417" s="33">
        <v>40080.300000000003</v>
      </c>
    </row>
    <row r="418" spans="1:6" s="22" customFormat="1">
      <c r="A418" s="21" t="s">
        <v>206</v>
      </c>
      <c r="B418" s="21">
        <v>2013</v>
      </c>
      <c r="C418" s="21">
        <v>8</v>
      </c>
      <c r="D418" s="20" t="s">
        <v>162</v>
      </c>
      <c r="E418" s="33">
        <v>534085.6</v>
      </c>
      <c r="F418" s="33">
        <v>8644803.3000000007</v>
      </c>
    </row>
    <row r="419" spans="1:6" s="22" customFormat="1">
      <c r="A419" s="21" t="s">
        <v>206</v>
      </c>
      <c r="B419" s="21">
        <v>2013</v>
      </c>
      <c r="C419" s="21">
        <v>8</v>
      </c>
      <c r="D419" s="20" t="s">
        <v>163</v>
      </c>
      <c r="E419" s="33">
        <v>51320.6</v>
      </c>
      <c r="F419" s="33">
        <v>569623.19999999995</v>
      </c>
    </row>
    <row r="420" spans="1:6" s="22" customFormat="1">
      <c r="A420" s="21" t="s">
        <v>206</v>
      </c>
      <c r="B420" s="21">
        <v>2013</v>
      </c>
      <c r="C420" s="21">
        <v>8</v>
      </c>
      <c r="D420" s="20" t="s">
        <v>164</v>
      </c>
      <c r="E420" s="33">
        <v>5203.3</v>
      </c>
      <c r="F420" s="33">
        <v>109716.3</v>
      </c>
    </row>
    <row r="421" spans="1:6" s="22" customFormat="1">
      <c r="A421" s="21" t="s">
        <v>206</v>
      </c>
      <c r="B421" s="21">
        <v>2013</v>
      </c>
      <c r="C421" s="21">
        <v>8</v>
      </c>
      <c r="D421" s="20" t="s">
        <v>165</v>
      </c>
      <c r="E421" s="33">
        <v>12229.4</v>
      </c>
      <c r="F421" s="33">
        <v>172842.2</v>
      </c>
    </row>
    <row r="422" spans="1:6" s="22" customFormat="1">
      <c r="A422" s="21" t="s">
        <v>206</v>
      </c>
      <c r="B422" s="21">
        <v>2013</v>
      </c>
      <c r="C422" s="21">
        <v>8</v>
      </c>
      <c r="D422" s="20" t="s">
        <v>166</v>
      </c>
      <c r="E422" s="33">
        <v>5676</v>
      </c>
      <c r="F422" s="33">
        <v>41262.300000000003</v>
      </c>
    </row>
    <row r="423" spans="1:6" s="22" customFormat="1">
      <c r="A423" s="21" t="s">
        <v>206</v>
      </c>
      <c r="B423" s="21">
        <v>2013</v>
      </c>
      <c r="C423" s="21">
        <v>8</v>
      </c>
      <c r="D423" s="20" t="s">
        <v>167</v>
      </c>
      <c r="E423" s="33">
        <v>1758.5</v>
      </c>
      <c r="F423" s="33">
        <v>41229.699999999997</v>
      </c>
    </row>
    <row r="424" spans="1:6" s="22" customFormat="1">
      <c r="A424" s="21" t="s">
        <v>206</v>
      </c>
      <c r="B424" s="21">
        <v>2013</v>
      </c>
      <c r="C424" s="21">
        <v>8</v>
      </c>
      <c r="D424" s="20" t="s">
        <v>168</v>
      </c>
      <c r="E424" s="33">
        <v>6831.8</v>
      </c>
      <c r="F424" s="33">
        <v>139232</v>
      </c>
    </row>
    <row r="425" spans="1:6" s="22" customFormat="1">
      <c r="A425" s="21" t="s">
        <v>206</v>
      </c>
      <c r="B425" s="21">
        <v>2013</v>
      </c>
      <c r="C425" s="21">
        <v>8</v>
      </c>
      <c r="D425" s="20" t="s">
        <v>169</v>
      </c>
      <c r="E425" s="33">
        <v>2751.8</v>
      </c>
      <c r="F425" s="33">
        <v>53217.8</v>
      </c>
    </row>
    <row r="426" spans="1:6" s="22" customFormat="1">
      <c r="A426" s="21" t="s">
        <v>206</v>
      </c>
      <c r="B426" s="21">
        <v>2013</v>
      </c>
      <c r="C426" s="21">
        <v>8</v>
      </c>
      <c r="D426" s="20" t="s">
        <v>170</v>
      </c>
      <c r="E426" s="33">
        <v>3327.1</v>
      </c>
      <c r="F426" s="33">
        <v>59907.4</v>
      </c>
    </row>
    <row r="427" spans="1:6" s="22" customFormat="1">
      <c r="A427" s="21" t="s">
        <v>206</v>
      </c>
      <c r="B427" s="21">
        <v>2013</v>
      </c>
      <c r="C427" s="21">
        <v>8</v>
      </c>
      <c r="D427" s="20" t="s">
        <v>171</v>
      </c>
      <c r="E427" s="33">
        <v>56483.4</v>
      </c>
      <c r="F427" s="33">
        <v>1549834</v>
      </c>
    </row>
    <row r="428" spans="1:6" s="22" customFormat="1">
      <c r="A428" s="21" t="s">
        <v>206</v>
      </c>
      <c r="B428" s="21">
        <v>2013</v>
      </c>
      <c r="C428" s="21">
        <v>8</v>
      </c>
      <c r="D428" s="20" t="s">
        <v>172</v>
      </c>
      <c r="E428" s="33">
        <v>56121.9</v>
      </c>
      <c r="F428" s="33">
        <v>846969.5</v>
      </c>
    </row>
    <row r="429" spans="1:6" s="22" customFormat="1">
      <c r="A429" s="21" t="s">
        <v>206</v>
      </c>
      <c r="B429" s="21">
        <v>2013</v>
      </c>
      <c r="C429" s="21">
        <v>8</v>
      </c>
      <c r="D429" s="20" t="s">
        <v>173</v>
      </c>
      <c r="E429" s="33">
        <v>76854</v>
      </c>
      <c r="F429" s="33">
        <v>1030147.4</v>
      </c>
    </row>
    <row r="430" spans="1:6" s="22" customFormat="1">
      <c r="A430" s="21" t="s">
        <v>206</v>
      </c>
      <c r="B430" s="21">
        <v>2013</v>
      </c>
      <c r="C430" s="21">
        <v>8</v>
      </c>
      <c r="D430" s="20" t="s">
        <v>174</v>
      </c>
      <c r="E430" s="33">
        <v>7936.9</v>
      </c>
      <c r="F430" s="33">
        <v>115292.8</v>
      </c>
    </row>
    <row r="431" spans="1:6" s="22" customFormat="1">
      <c r="A431" s="21" t="s">
        <v>206</v>
      </c>
      <c r="B431" s="21">
        <v>2013</v>
      </c>
      <c r="C431" s="21">
        <v>8</v>
      </c>
      <c r="D431" s="20" t="s">
        <v>175</v>
      </c>
      <c r="E431" s="33">
        <v>25461.599999999999</v>
      </c>
      <c r="F431" s="33">
        <v>372340.8</v>
      </c>
    </row>
    <row r="432" spans="1:6" s="22" customFormat="1">
      <c r="A432" s="21" t="s">
        <v>206</v>
      </c>
      <c r="B432" s="21">
        <v>2013</v>
      </c>
      <c r="C432" s="21">
        <v>8</v>
      </c>
      <c r="D432" s="20" t="s">
        <v>176</v>
      </c>
      <c r="E432" s="33">
        <v>5410.5</v>
      </c>
      <c r="F432" s="33">
        <v>75748.899999999994</v>
      </c>
    </row>
    <row r="433" spans="1:6" s="22" customFormat="1">
      <c r="A433" s="21" t="s">
        <v>206</v>
      </c>
      <c r="B433" s="21">
        <v>2013</v>
      </c>
      <c r="C433" s="21">
        <v>8</v>
      </c>
      <c r="D433" s="20" t="s">
        <v>177</v>
      </c>
      <c r="E433" s="33">
        <v>19079.400000000001</v>
      </c>
      <c r="F433" s="33">
        <v>342446.8</v>
      </c>
    </row>
    <row r="434" spans="1:6" s="22" customFormat="1">
      <c r="A434" s="21" t="s">
        <v>206</v>
      </c>
      <c r="B434" s="21">
        <v>2013</v>
      </c>
      <c r="C434" s="21">
        <v>8</v>
      </c>
      <c r="D434" s="20" t="s">
        <v>178</v>
      </c>
      <c r="E434" s="33">
        <v>11210.1</v>
      </c>
      <c r="F434" s="33">
        <v>160341.5</v>
      </c>
    </row>
    <row r="435" spans="1:6" s="22" customFormat="1">
      <c r="A435" s="21" t="s">
        <v>206</v>
      </c>
      <c r="B435" s="21">
        <v>2013</v>
      </c>
      <c r="C435" s="21">
        <v>8</v>
      </c>
      <c r="D435" s="20" t="s">
        <v>179</v>
      </c>
      <c r="E435" s="33">
        <v>13264.3</v>
      </c>
      <c r="F435" s="33">
        <v>173881.2</v>
      </c>
    </row>
    <row r="436" spans="1:6" s="22" customFormat="1">
      <c r="A436" s="21" t="s">
        <v>206</v>
      </c>
      <c r="B436" s="21">
        <v>2013</v>
      </c>
      <c r="C436" s="21">
        <v>8</v>
      </c>
      <c r="D436" s="20" t="s">
        <v>180</v>
      </c>
      <c r="E436" s="33">
        <v>8943.2000000000007</v>
      </c>
      <c r="F436" s="33">
        <v>117571</v>
      </c>
    </row>
    <row r="437" spans="1:6" s="22" customFormat="1">
      <c r="A437" s="21" t="s">
        <v>206</v>
      </c>
      <c r="B437" s="21">
        <v>2013</v>
      </c>
      <c r="C437" s="21">
        <v>8</v>
      </c>
      <c r="D437" s="20" t="s">
        <v>181</v>
      </c>
      <c r="E437" s="33">
        <v>122139</v>
      </c>
      <c r="F437" s="33">
        <v>2033445.5</v>
      </c>
    </row>
    <row r="438" spans="1:6" s="22" customFormat="1">
      <c r="A438" s="21" t="s">
        <v>206</v>
      </c>
      <c r="B438" s="21">
        <v>2013</v>
      </c>
      <c r="C438" s="21">
        <v>8</v>
      </c>
      <c r="D438" s="20" t="s">
        <v>182</v>
      </c>
      <c r="E438" s="33">
        <v>4170.3</v>
      </c>
      <c r="F438" s="33">
        <v>69737.399999999994</v>
      </c>
    </row>
    <row r="439" spans="1:6" s="22" customFormat="1">
      <c r="A439" s="21" t="s">
        <v>206</v>
      </c>
      <c r="B439" s="21">
        <v>2013</v>
      </c>
      <c r="C439" s="21">
        <v>8</v>
      </c>
      <c r="D439" s="20" t="s">
        <v>183</v>
      </c>
      <c r="E439" s="33">
        <v>1354.5</v>
      </c>
      <c r="F439" s="33">
        <v>17408</v>
      </c>
    </row>
    <row r="440" spans="1:6" s="22" customFormat="1">
      <c r="A440" s="21" t="s">
        <v>206</v>
      </c>
      <c r="B440" s="21">
        <v>2013</v>
      </c>
      <c r="C440" s="21">
        <v>8</v>
      </c>
      <c r="D440" s="20" t="s">
        <v>184</v>
      </c>
      <c r="E440" s="33">
        <v>6156.5</v>
      </c>
      <c r="F440" s="33">
        <v>82141.600000000006</v>
      </c>
    </row>
    <row r="441" spans="1:6" s="22" customFormat="1">
      <c r="A441" s="21" t="s">
        <v>206</v>
      </c>
      <c r="B441" s="21">
        <v>2013</v>
      </c>
      <c r="C441" s="21">
        <v>8</v>
      </c>
      <c r="D441" s="20" t="s">
        <v>185</v>
      </c>
      <c r="E441" s="33">
        <v>13228.2</v>
      </c>
      <c r="F441" s="33">
        <v>182148.5</v>
      </c>
    </row>
    <row r="442" spans="1:6" s="22" customFormat="1">
      <c r="A442" s="21" t="s">
        <v>206</v>
      </c>
      <c r="B442" s="21">
        <v>2013</v>
      </c>
      <c r="C442" s="21">
        <v>8</v>
      </c>
      <c r="D442" s="20" t="s">
        <v>186</v>
      </c>
      <c r="E442" s="33">
        <v>1849.5</v>
      </c>
      <c r="F442" s="33">
        <v>35022</v>
      </c>
    </row>
    <row r="443" spans="1:6" s="22" customFormat="1">
      <c r="A443" s="21" t="s">
        <v>206</v>
      </c>
      <c r="B443" s="21">
        <v>2013</v>
      </c>
      <c r="C443" s="21">
        <v>8</v>
      </c>
      <c r="D443" s="20" t="s">
        <v>187</v>
      </c>
      <c r="E443" s="33">
        <v>4261.2</v>
      </c>
      <c r="F443" s="33">
        <v>66653.8</v>
      </c>
    </row>
    <row r="444" spans="1:6" s="22" customFormat="1">
      <c r="A444" s="21" t="s">
        <v>206</v>
      </c>
      <c r="B444" s="21">
        <v>2013</v>
      </c>
      <c r="C444" s="21">
        <v>8</v>
      </c>
      <c r="D444" s="20" t="s">
        <v>188</v>
      </c>
      <c r="E444" s="33">
        <v>228.2</v>
      </c>
      <c r="F444" s="33">
        <v>8664.2000000000007</v>
      </c>
    </row>
    <row r="445" spans="1:6" s="22" customFormat="1">
      <c r="A445" s="21" t="s">
        <v>206</v>
      </c>
      <c r="B445" s="21">
        <v>2013</v>
      </c>
      <c r="C445" s="21">
        <v>8</v>
      </c>
      <c r="D445" s="20" t="s">
        <v>189</v>
      </c>
      <c r="E445" s="33">
        <v>5728.8</v>
      </c>
      <c r="F445" s="33">
        <v>83061.399999999994</v>
      </c>
    </row>
    <row r="446" spans="1:6" s="22" customFormat="1">
      <c r="A446" s="21" t="s">
        <v>206</v>
      </c>
      <c r="B446" s="21">
        <v>2013</v>
      </c>
      <c r="C446" s="21">
        <v>8</v>
      </c>
      <c r="D446" s="20" t="s">
        <v>190</v>
      </c>
      <c r="E446" s="33">
        <v>1065.4000000000001</v>
      </c>
      <c r="F446" s="33">
        <v>24753.4</v>
      </c>
    </row>
    <row r="447" spans="1:6" s="22" customFormat="1">
      <c r="A447" s="21" t="s">
        <v>206</v>
      </c>
      <c r="B447" s="21">
        <v>2013</v>
      </c>
      <c r="C447" s="21">
        <v>8</v>
      </c>
      <c r="D447" s="20" t="s">
        <v>191</v>
      </c>
      <c r="E447" s="33">
        <v>251.9</v>
      </c>
      <c r="F447" s="33">
        <v>7059.2</v>
      </c>
    </row>
    <row r="448" spans="1:6" s="22" customFormat="1">
      <c r="A448" s="21" t="s">
        <v>206</v>
      </c>
      <c r="B448" s="21">
        <v>2013</v>
      </c>
      <c r="C448" s="21">
        <v>8</v>
      </c>
      <c r="D448" s="20" t="s">
        <v>192</v>
      </c>
      <c r="E448" s="33">
        <v>585.29999999999995</v>
      </c>
      <c r="F448" s="33">
        <v>16319.2</v>
      </c>
    </row>
    <row r="449" spans="1:6" s="22" customFormat="1">
      <c r="A449" s="21" t="s">
        <v>206</v>
      </c>
      <c r="B449" s="21">
        <v>2013</v>
      </c>
      <c r="C449" s="21">
        <v>8</v>
      </c>
      <c r="D449" s="20" t="s">
        <v>193</v>
      </c>
      <c r="E449" s="33">
        <v>3202.9</v>
      </c>
      <c r="F449" s="33">
        <v>46784.3</v>
      </c>
    </row>
    <row r="450" spans="1:6" s="22" customFormat="1">
      <c r="A450" s="21" t="s">
        <v>207</v>
      </c>
      <c r="B450" s="21">
        <v>2013</v>
      </c>
      <c r="C450" s="21">
        <v>9</v>
      </c>
      <c r="D450" s="20" t="s">
        <v>162</v>
      </c>
      <c r="E450" s="33">
        <v>617722.69999999995</v>
      </c>
      <c r="F450" s="33">
        <v>9956836.8000000007</v>
      </c>
    </row>
    <row r="451" spans="1:6" s="22" customFormat="1">
      <c r="A451" s="21" t="s">
        <v>207</v>
      </c>
      <c r="B451" s="21">
        <v>2013</v>
      </c>
      <c r="C451" s="21">
        <v>9</v>
      </c>
      <c r="D451" s="20" t="s">
        <v>163</v>
      </c>
      <c r="E451" s="33">
        <v>58531.199999999997</v>
      </c>
      <c r="F451" s="33">
        <v>649717.80000000005</v>
      </c>
    </row>
    <row r="452" spans="1:6" s="22" customFormat="1">
      <c r="A452" s="21" t="s">
        <v>207</v>
      </c>
      <c r="B452" s="21">
        <v>2013</v>
      </c>
      <c r="C452" s="21">
        <v>9</v>
      </c>
      <c r="D452" s="20" t="s">
        <v>164</v>
      </c>
      <c r="E452" s="33">
        <v>5956.6</v>
      </c>
      <c r="F452" s="33">
        <v>125380.6</v>
      </c>
    </row>
    <row r="453" spans="1:6" s="22" customFormat="1">
      <c r="A453" s="21" t="s">
        <v>207</v>
      </c>
      <c r="B453" s="21">
        <v>2013</v>
      </c>
      <c r="C453" s="21">
        <v>9</v>
      </c>
      <c r="D453" s="20" t="s">
        <v>165</v>
      </c>
      <c r="E453" s="33">
        <v>14064</v>
      </c>
      <c r="F453" s="33">
        <v>198193.8</v>
      </c>
    </row>
    <row r="454" spans="1:6" s="22" customFormat="1">
      <c r="A454" s="21" t="s">
        <v>207</v>
      </c>
      <c r="B454" s="21">
        <v>2013</v>
      </c>
      <c r="C454" s="21">
        <v>9</v>
      </c>
      <c r="D454" s="20" t="s">
        <v>166</v>
      </c>
      <c r="E454" s="33">
        <v>6381.8</v>
      </c>
      <c r="F454" s="33">
        <v>47916.800000000003</v>
      </c>
    </row>
    <row r="455" spans="1:6" s="22" customFormat="1">
      <c r="A455" s="21" t="s">
        <v>207</v>
      </c>
      <c r="B455" s="21">
        <v>2013</v>
      </c>
      <c r="C455" s="21">
        <v>9</v>
      </c>
      <c r="D455" s="20" t="s">
        <v>167</v>
      </c>
      <c r="E455" s="33">
        <v>2004.4</v>
      </c>
      <c r="F455" s="33">
        <v>46635.199999999997</v>
      </c>
    </row>
    <row r="456" spans="1:6" s="22" customFormat="1">
      <c r="A456" s="21" t="s">
        <v>207</v>
      </c>
      <c r="B456" s="21">
        <v>2013</v>
      </c>
      <c r="C456" s="21">
        <v>9</v>
      </c>
      <c r="D456" s="20" t="s">
        <v>168</v>
      </c>
      <c r="E456" s="33">
        <v>7826.7</v>
      </c>
      <c r="F456" s="33">
        <v>160138.1</v>
      </c>
    </row>
    <row r="457" spans="1:6" s="22" customFormat="1">
      <c r="A457" s="21" t="s">
        <v>207</v>
      </c>
      <c r="B457" s="21">
        <v>2013</v>
      </c>
      <c r="C457" s="21">
        <v>9</v>
      </c>
      <c r="D457" s="20" t="s">
        <v>169</v>
      </c>
      <c r="E457" s="33">
        <v>3148.8</v>
      </c>
      <c r="F457" s="33">
        <v>62123.8</v>
      </c>
    </row>
    <row r="458" spans="1:6" s="22" customFormat="1">
      <c r="A458" s="21" t="s">
        <v>207</v>
      </c>
      <c r="B458" s="21">
        <v>2013</v>
      </c>
      <c r="C458" s="21">
        <v>9</v>
      </c>
      <c r="D458" s="20" t="s">
        <v>170</v>
      </c>
      <c r="E458" s="33">
        <v>3769.1</v>
      </c>
      <c r="F458" s="33">
        <v>71449</v>
      </c>
    </row>
    <row r="459" spans="1:6" s="22" customFormat="1">
      <c r="A459" s="21" t="s">
        <v>207</v>
      </c>
      <c r="B459" s="21">
        <v>2013</v>
      </c>
      <c r="C459" s="21">
        <v>9</v>
      </c>
      <c r="D459" s="20" t="s">
        <v>171</v>
      </c>
      <c r="E459" s="33">
        <v>64969.3</v>
      </c>
      <c r="F459" s="33">
        <v>1780363.4</v>
      </c>
    </row>
    <row r="460" spans="1:6" s="22" customFormat="1">
      <c r="A460" s="21" t="s">
        <v>207</v>
      </c>
      <c r="B460" s="21">
        <v>2013</v>
      </c>
      <c r="C460" s="21">
        <v>9</v>
      </c>
      <c r="D460" s="20" t="s">
        <v>172</v>
      </c>
      <c r="E460" s="33">
        <v>65071.199999999997</v>
      </c>
      <c r="F460" s="33">
        <v>980112.9</v>
      </c>
    </row>
    <row r="461" spans="1:6" s="22" customFormat="1">
      <c r="A461" s="21" t="s">
        <v>207</v>
      </c>
      <c r="B461" s="21">
        <v>2013</v>
      </c>
      <c r="C461" s="21">
        <v>9</v>
      </c>
      <c r="D461" s="20" t="s">
        <v>173</v>
      </c>
      <c r="E461" s="33">
        <v>89689</v>
      </c>
      <c r="F461" s="33">
        <v>1191894</v>
      </c>
    </row>
    <row r="462" spans="1:6" s="22" customFormat="1">
      <c r="A462" s="21" t="s">
        <v>207</v>
      </c>
      <c r="B462" s="21">
        <v>2013</v>
      </c>
      <c r="C462" s="21">
        <v>9</v>
      </c>
      <c r="D462" s="20" t="s">
        <v>174</v>
      </c>
      <c r="E462" s="33">
        <v>9160.7000000000007</v>
      </c>
      <c r="F462" s="33">
        <v>133275.29999999999</v>
      </c>
    </row>
    <row r="463" spans="1:6" s="22" customFormat="1">
      <c r="A463" s="21" t="s">
        <v>207</v>
      </c>
      <c r="B463" s="21">
        <v>2013</v>
      </c>
      <c r="C463" s="21">
        <v>9</v>
      </c>
      <c r="D463" s="20" t="s">
        <v>175</v>
      </c>
      <c r="E463" s="33">
        <v>29462</v>
      </c>
      <c r="F463" s="33">
        <v>425752.1</v>
      </c>
    </row>
    <row r="464" spans="1:6" s="22" customFormat="1">
      <c r="A464" s="21" t="s">
        <v>207</v>
      </c>
      <c r="B464" s="21">
        <v>2013</v>
      </c>
      <c r="C464" s="21">
        <v>9</v>
      </c>
      <c r="D464" s="20" t="s">
        <v>176</v>
      </c>
      <c r="E464" s="33">
        <v>6293.4</v>
      </c>
      <c r="F464" s="33">
        <v>87509.5</v>
      </c>
    </row>
    <row r="465" spans="1:6" s="22" customFormat="1">
      <c r="A465" s="21" t="s">
        <v>207</v>
      </c>
      <c r="B465" s="21">
        <v>2013</v>
      </c>
      <c r="C465" s="21">
        <v>9</v>
      </c>
      <c r="D465" s="20" t="s">
        <v>177</v>
      </c>
      <c r="E465" s="33">
        <v>21800.6</v>
      </c>
      <c r="F465" s="33">
        <v>390272.3</v>
      </c>
    </row>
    <row r="466" spans="1:6" s="22" customFormat="1">
      <c r="A466" s="21" t="s">
        <v>207</v>
      </c>
      <c r="B466" s="21">
        <v>2013</v>
      </c>
      <c r="C466" s="21">
        <v>9</v>
      </c>
      <c r="D466" s="20" t="s">
        <v>178</v>
      </c>
      <c r="E466" s="33">
        <v>12959.7</v>
      </c>
      <c r="F466" s="33">
        <v>183777.4</v>
      </c>
    </row>
    <row r="467" spans="1:6" s="22" customFormat="1">
      <c r="A467" s="21" t="s">
        <v>207</v>
      </c>
      <c r="B467" s="21">
        <v>2013</v>
      </c>
      <c r="C467" s="21">
        <v>9</v>
      </c>
      <c r="D467" s="20" t="s">
        <v>179</v>
      </c>
      <c r="E467" s="33">
        <v>15097.9</v>
      </c>
      <c r="F467" s="33">
        <v>198351.1</v>
      </c>
    </row>
    <row r="468" spans="1:6" s="22" customFormat="1">
      <c r="A468" s="21" t="s">
        <v>207</v>
      </c>
      <c r="B468" s="21">
        <v>2013</v>
      </c>
      <c r="C468" s="21">
        <v>9</v>
      </c>
      <c r="D468" s="20" t="s">
        <v>180</v>
      </c>
      <c r="E468" s="33">
        <v>10393.299999999999</v>
      </c>
      <c r="F468" s="33">
        <v>135559.70000000001</v>
      </c>
    </row>
    <row r="469" spans="1:6" s="22" customFormat="1">
      <c r="A469" s="21" t="s">
        <v>207</v>
      </c>
      <c r="B469" s="21">
        <v>2013</v>
      </c>
      <c r="C469" s="21">
        <v>9</v>
      </c>
      <c r="D469" s="20" t="s">
        <v>181</v>
      </c>
      <c r="E469" s="33">
        <v>142428.29999999999</v>
      </c>
      <c r="F469" s="33">
        <v>2347325</v>
      </c>
    </row>
    <row r="470" spans="1:6" s="22" customFormat="1">
      <c r="A470" s="21" t="s">
        <v>207</v>
      </c>
      <c r="B470" s="21">
        <v>2013</v>
      </c>
      <c r="C470" s="21">
        <v>9</v>
      </c>
      <c r="D470" s="20" t="s">
        <v>182</v>
      </c>
      <c r="E470" s="33">
        <v>4764</v>
      </c>
      <c r="F470" s="33">
        <v>79825</v>
      </c>
    </row>
    <row r="471" spans="1:6" s="22" customFormat="1">
      <c r="A471" s="21" t="s">
        <v>207</v>
      </c>
      <c r="B471" s="21">
        <v>2013</v>
      </c>
      <c r="C471" s="21">
        <v>9</v>
      </c>
      <c r="D471" s="20" t="s">
        <v>183</v>
      </c>
      <c r="E471" s="33">
        <v>1573.7</v>
      </c>
      <c r="F471" s="33">
        <v>20002.400000000001</v>
      </c>
    </row>
    <row r="472" spans="1:6" s="22" customFormat="1">
      <c r="A472" s="21" t="s">
        <v>207</v>
      </c>
      <c r="B472" s="21">
        <v>2013</v>
      </c>
      <c r="C472" s="21">
        <v>9</v>
      </c>
      <c r="D472" s="20" t="s">
        <v>184</v>
      </c>
      <c r="E472" s="33">
        <v>7163.6</v>
      </c>
      <c r="F472" s="33">
        <v>93708.3</v>
      </c>
    </row>
    <row r="473" spans="1:6" s="22" customFormat="1">
      <c r="A473" s="21" t="s">
        <v>207</v>
      </c>
      <c r="B473" s="21">
        <v>2013</v>
      </c>
      <c r="C473" s="21">
        <v>9</v>
      </c>
      <c r="D473" s="20" t="s">
        <v>185</v>
      </c>
      <c r="E473" s="33">
        <v>15514.9</v>
      </c>
      <c r="F473" s="33">
        <v>210371.6</v>
      </c>
    </row>
    <row r="474" spans="1:6" s="22" customFormat="1">
      <c r="A474" s="21" t="s">
        <v>207</v>
      </c>
      <c r="B474" s="21">
        <v>2013</v>
      </c>
      <c r="C474" s="21">
        <v>9</v>
      </c>
      <c r="D474" s="20" t="s">
        <v>186</v>
      </c>
      <c r="E474" s="33">
        <v>2102</v>
      </c>
      <c r="F474" s="33">
        <v>41389.800000000003</v>
      </c>
    </row>
    <row r="475" spans="1:6" s="22" customFormat="1">
      <c r="A475" s="21" t="s">
        <v>207</v>
      </c>
      <c r="B475" s="21">
        <v>2013</v>
      </c>
      <c r="C475" s="21">
        <v>9</v>
      </c>
      <c r="D475" s="20" t="s">
        <v>187</v>
      </c>
      <c r="E475" s="33">
        <v>4905.3999999999996</v>
      </c>
      <c r="F475" s="33">
        <v>77650.8</v>
      </c>
    </row>
    <row r="476" spans="1:6" s="22" customFormat="1">
      <c r="A476" s="21" t="s">
        <v>207</v>
      </c>
      <c r="B476" s="21">
        <v>2013</v>
      </c>
      <c r="C476" s="21">
        <v>9</v>
      </c>
      <c r="D476" s="20" t="s">
        <v>188</v>
      </c>
      <c r="E476" s="33">
        <v>265</v>
      </c>
      <c r="F476" s="33">
        <v>10209.9</v>
      </c>
    </row>
    <row r="477" spans="1:6" s="22" customFormat="1">
      <c r="A477" s="21" t="s">
        <v>207</v>
      </c>
      <c r="B477" s="21">
        <v>2013</v>
      </c>
      <c r="C477" s="21">
        <v>9</v>
      </c>
      <c r="D477" s="20" t="s">
        <v>189</v>
      </c>
      <c r="E477" s="33">
        <v>6587</v>
      </c>
      <c r="F477" s="33">
        <v>95301</v>
      </c>
    </row>
    <row r="478" spans="1:6" s="22" customFormat="1">
      <c r="A478" s="21" t="s">
        <v>207</v>
      </c>
      <c r="B478" s="21">
        <v>2013</v>
      </c>
      <c r="C478" s="21">
        <v>9</v>
      </c>
      <c r="D478" s="20" t="s">
        <v>190</v>
      </c>
      <c r="E478" s="33">
        <v>1235.2</v>
      </c>
      <c r="F478" s="33">
        <v>28990.799999999999</v>
      </c>
    </row>
    <row r="479" spans="1:6" s="22" customFormat="1">
      <c r="A479" s="21" t="s">
        <v>207</v>
      </c>
      <c r="B479" s="21">
        <v>2013</v>
      </c>
      <c r="C479" s="21">
        <v>9</v>
      </c>
      <c r="D479" s="20" t="s">
        <v>191</v>
      </c>
      <c r="E479" s="33">
        <v>290.7</v>
      </c>
      <c r="F479" s="33">
        <v>8492.7999999999993</v>
      </c>
    </row>
    <row r="480" spans="1:6" s="22" customFormat="1">
      <c r="A480" s="21" t="s">
        <v>207</v>
      </c>
      <c r="B480" s="21">
        <v>2013</v>
      </c>
      <c r="C480" s="21">
        <v>9</v>
      </c>
      <c r="D480" s="20" t="s">
        <v>192</v>
      </c>
      <c r="E480" s="33">
        <v>670</v>
      </c>
      <c r="F480" s="33">
        <v>18241.2</v>
      </c>
    </row>
    <row r="481" spans="1:6" s="22" customFormat="1">
      <c r="A481" s="21" t="s">
        <v>207</v>
      </c>
      <c r="B481" s="21">
        <v>2013</v>
      </c>
      <c r="C481" s="21">
        <v>9</v>
      </c>
      <c r="D481" s="20" t="s">
        <v>193</v>
      </c>
      <c r="E481" s="33">
        <v>3643.4</v>
      </c>
      <c r="F481" s="33">
        <v>56905.599999999999</v>
      </c>
    </row>
    <row r="482" spans="1:6" s="22" customFormat="1">
      <c r="A482" s="21" t="s">
        <v>208</v>
      </c>
      <c r="B482" s="21">
        <v>2013</v>
      </c>
      <c r="C482" s="21">
        <v>10</v>
      </c>
      <c r="D482" s="20" t="s">
        <v>162</v>
      </c>
      <c r="E482" s="33">
        <v>703026.3</v>
      </c>
      <c r="F482" s="33">
        <v>11257101.1</v>
      </c>
    </row>
    <row r="483" spans="1:6" s="22" customFormat="1">
      <c r="A483" s="21" t="s">
        <v>208</v>
      </c>
      <c r="B483" s="21">
        <v>2013</v>
      </c>
      <c r="C483" s="21">
        <v>10</v>
      </c>
      <c r="D483" s="20" t="s">
        <v>163</v>
      </c>
      <c r="E483" s="33">
        <v>65312.800000000003</v>
      </c>
      <c r="F483" s="33">
        <v>728787.8</v>
      </c>
    </row>
    <row r="484" spans="1:6" s="22" customFormat="1">
      <c r="A484" s="21" t="s">
        <v>208</v>
      </c>
      <c r="B484" s="21">
        <v>2013</v>
      </c>
      <c r="C484" s="21">
        <v>10</v>
      </c>
      <c r="D484" s="20" t="s">
        <v>164</v>
      </c>
      <c r="E484" s="33">
        <v>6742.9</v>
      </c>
      <c r="F484" s="33">
        <v>140619</v>
      </c>
    </row>
    <row r="485" spans="1:6" s="22" customFormat="1">
      <c r="A485" s="21" t="s">
        <v>208</v>
      </c>
      <c r="B485" s="21">
        <v>2013</v>
      </c>
      <c r="C485" s="21">
        <v>10</v>
      </c>
      <c r="D485" s="20" t="s">
        <v>165</v>
      </c>
      <c r="E485" s="33">
        <v>16031</v>
      </c>
      <c r="F485" s="33">
        <v>225176.4</v>
      </c>
    </row>
    <row r="486" spans="1:6" s="22" customFormat="1">
      <c r="A486" s="21" t="s">
        <v>208</v>
      </c>
      <c r="B486" s="21">
        <v>2013</v>
      </c>
      <c r="C486" s="21">
        <v>10</v>
      </c>
      <c r="D486" s="20" t="s">
        <v>166</v>
      </c>
      <c r="E486" s="33">
        <v>7113.5</v>
      </c>
      <c r="F486" s="33">
        <v>54286.7</v>
      </c>
    </row>
    <row r="487" spans="1:6" s="22" customFormat="1">
      <c r="A487" s="21" t="s">
        <v>208</v>
      </c>
      <c r="B487" s="21">
        <v>2013</v>
      </c>
      <c r="C487" s="21">
        <v>10</v>
      </c>
      <c r="D487" s="20" t="s">
        <v>167</v>
      </c>
      <c r="E487" s="33">
        <v>2239.1999999999998</v>
      </c>
      <c r="F487" s="33">
        <v>51947.199999999997</v>
      </c>
    </row>
    <row r="488" spans="1:6" s="22" customFormat="1">
      <c r="A488" s="21" t="s">
        <v>208</v>
      </c>
      <c r="B488" s="21">
        <v>2013</v>
      </c>
      <c r="C488" s="21">
        <v>10</v>
      </c>
      <c r="D488" s="20" t="s">
        <v>168</v>
      </c>
      <c r="E488" s="33">
        <v>8809.9</v>
      </c>
      <c r="F488" s="33">
        <v>180331.9</v>
      </c>
    </row>
    <row r="489" spans="1:6" s="22" customFormat="1">
      <c r="A489" s="21" t="s">
        <v>208</v>
      </c>
      <c r="B489" s="21">
        <v>2013</v>
      </c>
      <c r="C489" s="21">
        <v>10</v>
      </c>
      <c r="D489" s="20" t="s">
        <v>169</v>
      </c>
      <c r="E489" s="33">
        <v>3545.8</v>
      </c>
      <c r="F489" s="33">
        <v>69896.800000000003</v>
      </c>
    </row>
    <row r="490" spans="1:6" s="22" customFormat="1">
      <c r="A490" s="21" t="s">
        <v>208</v>
      </c>
      <c r="B490" s="21">
        <v>2013</v>
      </c>
      <c r="C490" s="21">
        <v>10</v>
      </c>
      <c r="D490" s="20" t="s">
        <v>170</v>
      </c>
      <c r="E490" s="33">
        <v>4218.3999999999996</v>
      </c>
      <c r="F490" s="33">
        <v>80349.8</v>
      </c>
    </row>
    <row r="491" spans="1:6" s="22" customFormat="1">
      <c r="A491" s="21" t="s">
        <v>208</v>
      </c>
      <c r="B491" s="21">
        <v>2013</v>
      </c>
      <c r="C491" s="21">
        <v>10</v>
      </c>
      <c r="D491" s="20" t="s">
        <v>171</v>
      </c>
      <c r="E491" s="33">
        <v>73495.5</v>
      </c>
      <c r="F491" s="33">
        <v>2016916.7</v>
      </c>
    </row>
    <row r="492" spans="1:6" s="22" customFormat="1">
      <c r="A492" s="21" t="s">
        <v>208</v>
      </c>
      <c r="B492" s="21">
        <v>2013</v>
      </c>
      <c r="C492" s="21">
        <v>10</v>
      </c>
      <c r="D492" s="20" t="s">
        <v>172</v>
      </c>
      <c r="E492" s="33">
        <v>74441.100000000006</v>
      </c>
      <c r="F492" s="33">
        <v>1110905.3</v>
      </c>
    </row>
    <row r="493" spans="1:6" s="22" customFormat="1">
      <c r="A493" s="21" t="s">
        <v>208</v>
      </c>
      <c r="B493" s="21">
        <v>2013</v>
      </c>
      <c r="C493" s="21">
        <v>10</v>
      </c>
      <c r="D493" s="20" t="s">
        <v>173</v>
      </c>
      <c r="E493" s="33">
        <v>103914.6</v>
      </c>
      <c r="F493" s="33">
        <v>1360711.4</v>
      </c>
    </row>
    <row r="494" spans="1:6" s="22" customFormat="1">
      <c r="A494" s="21" t="s">
        <v>208</v>
      </c>
      <c r="B494" s="21">
        <v>2013</v>
      </c>
      <c r="C494" s="21">
        <v>10</v>
      </c>
      <c r="D494" s="20" t="s">
        <v>174</v>
      </c>
      <c r="E494" s="33">
        <v>10505.4</v>
      </c>
      <c r="F494" s="33">
        <v>151185.60000000001</v>
      </c>
    </row>
    <row r="495" spans="1:6" s="22" customFormat="1">
      <c r="A495" s="21" t="s">
        <v>208</v>
      </c>
      <c r="B495" s="21">
        <v>2013</v>
      </c>
      <c r="C495" s="21">
        <v>10</v>
      </c>
      <c r="D495" s="20" t="s">
        <v>175</v>
      </c>
      <c r="E495" s="33">
        <v>33639.599999999999</v>
      </c>
      <c r="F495" s="33">
        <v>479050</v>
      </c>
    </row>
    <row r="496" spans="1:6" s="22" customFormat="1">
      <c r="A496" s="21" t="s">
        <v>208</v>
      </c>
      <c r="B496" s="21">
        <v>2013</v>
      </c>
      <c r="C496" s="21">
        <v>10</v>
      </c>
      <c r="D496" s="20" t="s">
        <v>176</v>
      </c>
      <c r="E496" s="33">
        <v>7267.7</v>
      </c>
      <c r="F496" s="33">
        <v>99673.600000000006</v>
      </c>
    </row>
    <row r="497" spans="1:6" s="22" customFormat="1">
      <c r="A497" s="21" t="s">
        <v>208</v>
      </c>
      <c r="B497" s="21">
        <v>2013</v>
      </c>
      <c r="C497" s="21">
        <v>10</v>
      </c>
      <c r="D497" s="20" t="s">
        <v>177</v>
      </c>
      <c r="E497" s="33">
        <v>24636.6</v>
      </c>
      <c r="F497" s="33">
        <v>436626.4</v>
      </c>
    </row>
    <row r="498" spans="1:6" s="22" customFormat="1">
      <c r="A498" s="21" t="s">
        <v>208</v>
      </c>
      <c r="B498" s="21">
        <v>2013</v>
      </c>
      <c r="C498" s="21">
        <v>10</v>
      </c>
      <c r="D498" s="20" t="s">
        <v>178</v>
      </c>
      <c r="E498" s="33">
        <v>14826.6</v>
      </c>
      <c r="F498" s="33">
        <v>207673.60000000001</v>
      </c>
    </row>
    <row r="499" spans="1:6" s="22" customFormat="1">
      <c r="A499" s="21" t="s">
        <v>208</v>
      </c>
      <c r="B499" s="21">
        <v>2013</v>
      </c>
      <c r="C499" s="21">
        <v>10</v>
      </c>
      <c r="D499" s="20" t="s">
        <v>179</v>
      </c>
      <c r="E499" s="33">
        <v>16967.3</v>
      </c>
      <c r="F499" s="33">
        <v>223064.2</v>
      </c>
    </row>
    <row r="500" spans="1:6" s="22" customFormat="1">
      <c r="A500" s="21" t="s">
        <v>208</v>
      </c>
      <c r="B500" s="21">
        <v>2013</v>
      </c>
      <c r="C500" s="21">
        <v>10</v>
      </c>
      <c r="D500" s="20" t="s">
        <v>180</v>
      </c>
      <c r="E500" s="33">
        <v>11740.7</v>
      </c>
      <c r="F500" s="33">
        <v>152645.20000000001</v>
      </c>
    </row>
    <row r="501" spans="1:6" s="22" customFormat="1">
      <c r="A501" s="21" t="s">
        <v>208</v>
      </c>
      <c r="B501" s="21">
        <v>2013</v>
      </c>
      <c r="C501" s="21">
        <v>10</v>
      </c>
      <c r="D501" s="20" t="s">
        <v>181</v>
      </c>
      <c r="E501" s="33">
        <v>162481.1</v>
      </c>
      <c r="F501" s="33">
        <v>2650798.7000000002</v>
      </c>
    </row>
    <row r="502" spans="1:6" s="22" customFormat="1">
      <c r="A502" s="21" t="s">
        <v>208</v>
      </c>
      <c r="B502" s="21">
        <v>2013</v>
      </c>
      <c r="C502" s="21">
        <v>10</v>
      </c>
      <c r="D502" s="20" t="s">
        <v>182</v>
      </c>
      <c r="E502" s="33">
        <v>5349.8</v>
      </c>
      <c r="F502" s="33">
        <v>89136.2</v>
      </c>
    </row>
    <row r="503" spans="1:6" s="22" customFormat="1">
      <c r="A503" s="21" t="s">
        <v>208</v>
      </c>
      <c r="B503" s="21">
        <v>2013</v>
      </c>
      <c r="C503" s="21">
        <v>10</v>
      </c>
      <c r="D503" s="20" t="s">
        <v>183</v>
      </c>
      <c r="E503" s="33">
        <v>1787.1</v>
      </c>
      <c r="F503" s="33">
        <v>22259.7</v>
      </c>
    </row>
    <row r="504" spans="1:6" s="22" customFormat="1">
      <c r="A504" s="21" t="s">
        <v>208</v>
      </c>
      <c r="B504" s="21">
        <v>2013</v>
      </c>
      <c r="C504" s="21">
        <v>10</v>
      </c>
      <c r="D504" s="20" t="s">
        <v>184</v>
      </c>
      <c r="E504" s="33">
        <v>8185.1</v>
      </c>
      <c r="F504" s="33">
        <v>106507</v>
      </c>
    </row>
    <row r="505" spans="1:6" s="22" customFormat="1">
      <c r="A505" s="21" t="s">
        <v>208</v>
      </c>
      <c r="B505" s="21">
        <v>2013</v>
      </c>
      <c r="C505" s="21">
        <v>10</v>
      </c>
      <c r="D505" s="20" t="s">
        <v>185</v>
      </c>
      <c r="E505" s="33">
        <v>17669.8</v>
      </c>
      <c r="F505" s="33">
        <v>236748.1</v>
      </c>
    </row>
    <row r="506" spans="1:6" s="22" customFormat="1">
      <c r="A506" s="21" t="s">
        <v>208</v>
      </c>
      <c r="B506" s="21">
        <v>2013</v>
      </c>
      <c r="C506" s="21">
        <v>10</v>
      </c>
      <c r="D506" s="20" t="s">
        <v>186</v>
      </c>
      <c r="E506" s="33">
        <v>2350.5</v>
      </c>
      <c r="F506" s="33">
        <v>48122.8</v>
      </c>
    </row>
    <row r="507" spans="1:6" s="22" customFormat="1">
      <c r="A507" s="21" t="s">
        <v>208</v>
      </c>
      <c r="B507" s="21">
        <v>2013</v>
      </c>
      <c r="C507" s="21">
        <v>10</v>
      </c>
      <c r="D507" s="20" t="s">
        <v>187</v>
      </c>
      <c r="E507" s="33">
        <v>5469.8</v>
      </c>
      <c r="F507" s="33">
        <v>86862.8</v>
      </c>
    </row>
    <row r="508" spans="1:6" s="22" customFormat="1">
      <c r="A508" s="21" t="s">
        <v>208</v>
      </c>
      <c r="B508" s="21">
        <v>2013</v>
      </c>
      <c r="C508" s="21">
        <v>10</v>
      </c>
      <c r="D508" s="20" t="s">
        <v>188</v>
      </c>
      <c r="E508" s="33">
        <v>300</v>
      </c>
      <c r="F508" s="33">
        <v>11717.7</v>
      </c>
    </row>
    <row r="509" spans="1:6" s="22" customFormat="1">
      <c r="A509" s="21" t="s">
        <v>208</v>
      </c>
      <c r="B509" s="21">
        <v>2013</v>
      </c>
      <c r="C509" s="21">
        <v>10</v>
      </c>
      <c r="D509" s="20" t="s">
        <v>189</v>
      </c>
      <c r="E509" s="33">
        <v>7419.5</v>
      </c>
      <c r="F509" s="33">
        <v>107287.3</v>
      </c>
    </row>
    <row r="510" spans="1:6" s="22" customFormat="1">
      <c r="A510" s="21" t="s">
        <v>208</v>
      </c>
      <c r="B510" s="21">
        <v>2013</v>
      </c>
      <c r="C510" s="21">
        <v>10</v>
      </c>
      <c r="D510" s="20" t="s">
        <v>190</v>
      </c>
      <c r="E510" s="33">
        <v>1398.7</v>
      </c>
      <c r="F510" s="33">
        <v>32762.400000000001</v>
      </c>
    </row>
    <row r="511" spans="1:6" s="22" customFormat="1">
      <c r="A511" s="21" t="s">
        <v>208</v>
      </c>
      <c r="B511" s="21">
        <v>2013</v>
      </c>
      <c r="C511" s="21">
        <v>10</v>
      </c>
      <c r="D511" s="20" t="s">
        <v>191</v>
      </c>
      <c r="E511" s="33">
        <v>329</v>
      </c>
      <c r="F511" s="33">
        <v>9578.5</v>
      </c>
    </row>
    <row r="512" spans="1:6" s="22" customFormat="1">
      <c r="A512" s="21" t="s">
        <v>208</v>
      </c>
      <c r="B512" s="21">
        <v>2013</v>
      </c>
      <c r="C512" s="21">
        <v>10</v>
      </c>
      <c r="D512" s="20" t="s">
        <v>192</v>
      </c>
      <c r="E512" s="33">
        <v>757.7</v>
      </c>
      <c r="F512" s="33">
        <v>20079</v>
      </c>
    </row>
    <row r="513" spans="1:6" s="22" customFormat="1">
      <c r="A513" s="21" t="s">
        <v>208</v>
      </c>
      <c r="B513" s="21">
        <v>2013</v>
      </c>
      <c r="C513" s="21">
        <v>10</v>
      </c>
      <c r="D513" s="20" t="s">
        <v>193</v>
      </c>
      <c r="E513" s="33">
        <v>4079.7</v>
      </c>
      <c r="F513" s="33">
        <v>65393.5</v>
      </c>
    </row>
    <row r="514" spans="1:6" s="22" customFormat="1">
      <c r="A514" s="21" t="s">
        <v>209</v>
      </c>
      <c r="B514" s="21">
        <v>2013</v>
      </c>
      <c r="C514" s="21">
        <v>11</v>
      </c>
      <c r="D514" s="20" t="s">
        <v>162</v>
      </c>
      <c r="E514" s="33">
        <v>811729.6</v>
      </c>
      <c r="F514" s="33">
        <v>12860837.9</v>
      </c>
    </row>
    <row r="515" spans="1:6" s="22" customFormat="1">
      <c r="A515" s="21" t="s">
        <v>209</v>
      </c>
      <c r="B515" s="21">
        <v>2013</v>
      </c>
      <c r="C515" s="21">
        <v>11</v>
      </c>
      <c r="D515" s="20" t="s">
        <v>163</v>
      </c>
      <c r="E515" s="33">
        <v>73540.2</v>
      </c>
      <c r="F515" s="33">
        <v>844485.9</v>
      </c>
    </row>
    <row r="516" spans="1:6" s="22" customFormat="1">
      <c r="A516" s="21" t="s">
        <v>209</v>
      </c>
      <c r="B516" s="21">
        <v>2013</v>
      </c>
      <c r="C516" s="21">
        <v>11</v>
      </c>
      <c r="D516" s="20" t="s">
        <v>164</v>
      </c>
      <c r="E516" s="33">
        <v>7747.6</v>
      </c>
      <c r="F516" s="33">
        <v>159298.5</v>
      </c>
    </row>
    <row r="517" spans="1:6" s="22" customFormat="1">
      <c r="A517" s="21" t="s">
        <v>209</v>
      </c>
      <c r="B517" s="21">
        <v>2013</v>
      </c>
      <c r="C517" s="21">
        <v>11</v>
      </c>
      <c r="D517" s="20" t="s">
        <v>165</v>
      </c>
      <c r="E517" s="33">
        <v>18410.7</v>
      </c>
      <c r="F517" s="33">
        <v>257445.1</v>
      </c>
    </row>
    <row r="518" spans="1:6" s="22" customFormat="1">
      <c r="A518" s="21" t="s">
        <v>209</v>
      </c>
      <c r="B518" s="21">
        <v>2013</v>
      </c>
      <c r="C518" s="21">
        <v>11</v>
      </c>
      <c r="D518" s="20" t="s">
        <v>166</v>
      </c>
      <c r="E518" s="33">
        <v>8018.6</v>
      </c>
      <c r="F518" s="33">
        <v>61545.9</v>
      </c>
    </row>
    <row r="519" spans="1:6" s="22" customFormat="1">
      <c r="A519" s="21" t="s">
        <v>209</v>
      </c>
      <c r="B519" s="21">
        <v>2013</v>
      </c>
      <c r="C519" s="21">
        <v>11</v>
      </c>
      <c r="D519" s="20" t="s">
        <v>167</v>
      </c>
      <c r="E519" s="33">
        <v>2521</v>
      </c>
      <c r="F519" s="33">
        <v>57835.3</v>
      </c>
    </row>
    <row r="520" spans="1:6" s="22" customFormat="1">
      <c r="A520" s="21" t="s">
        <v>209</v>
      </c>
      <c r="B520" s="21">
        <v>2013</v>
      </c>
      <c r="C520" s="21">
        <v>11</v>
      </c>
      <c r="D520" s="20" t="s">
        <v>168</v>
      </c>
      <c r="E520" s="33">
        <v>10166</v>
      </c>
      <c r="F520" s="33">
        <v>204076</v>
      </c>
    </row>
    <row r="521" spans="1:6" s="22" customFormat="1">
      <c r="A521" s="21" t="s">
        <v>209</v>
      </c>
      <c r="B521" s="21">
        <v>2013</v>
      </c>
      <c r="C521" s="21">
        <v>11</v>
      </c>
      <c r="D521" s="20" t="s">
        <v>169</v>
      </c>
      <c r="E521" s="33">
        <v>4017.5</v>
      </c>
      <c r="F521" s="33">
        <v>78396.5</v>
      </c>
    </row>
    <row r="522" spans="1:6" s="22" customFormat="1">
      <c r="A522" s="21" t="s">
        <v>209</v>
      </c>
      <c r="B522" s="21">
        <v>2013</v>
      </c>
      <c r="C522" s="21">
        <v>11</v>
      </c>
      <c r="D522" s="20" t="s">
        <v>170</v>
      </c>
      <c r="E522" s="33">
        <v>4811.1000000000004</v>
      </c>
      <c r="F522" s="33">
        <v>89878</v>
      </c>
    </row>
    <row r="523" spans="1:6" s="22" customFormat="1">
      <c r="A523" s="21" t="s">
        <v>209</v>
      </c>
      <c r="B523" s="21">
        <v>2013</v>
      </c>
      <c r="C523" s="21">
        <v>11</v>
      </c>
      <c r="D523" s="20" t="s">
        <v>171</v>
      </c>
      <c r="E523" s="33">
        <v>84406.6</v>
      </c>
      <c r="F523" s="33">
        <v>2305164.7999999998</v>
      </c>
    </row>
    <row r="524" spans="1:6" s="22" customFormat="1">
      <c r="A524" s="21" t="s">
        <v>209</v>
      </c>
      <c r="B524" s="21">
        <v>2013</v>
      </c>
      <c r="C524" s="21">
        <v>11</v>
      </c>
      <c r="D524" s="20" t="s">
        <v>172</v>
      </c>
      <c r="E524" s="33">
        <v>86578.5</v>
      </c>
      <c r="F524" s="33">
        <v>1272994.5</v>
      </c>
    </row>
    <row r="525" spans="1:6" s="22" customFormat="1">
      <c r="A525" s="21" t="s">
        <v>209</v>
      </c>
      <c r="B525" s="21">
        <v>2013</v>
      </c>
      <c r="C525" s="21">
        <v>11</v>
      </c>
      <c r="D525" s="20" t="s">
        <v>173</v>
      </c>
      <c r="E525" s="33">
        <v>123295.9</v>
      </c>
      <c r="F525" s="33">
        <v>1582582.7</v>
      </c>
    </row>
    <row r="526" spans="1:6" s="22" customFormat="1">
      <c r="A526" s="21" t="s">
        <v>209</v>
      </c>
      <c r="B526" s="21">
        <v>2013</v>
      </c>
      <c r="C526" s="21">
        <v>11</v>
      </c>
      <c r="D526" s="20" t="s">
        <v>174</v>
      </c>
      <c r="E526" s="33">
        <v>12145</v>
      </c>
      <c r="F526" s="33">
        <v>173097.5</v>
      </c>
    </row>
    <row r="527" spans="1:6" s="22" customFormat="1">
      <c r="A527" s="21" t="s">
        <v>209</v>
      </c>
      <c r="B527" s="21">
        <v>2013</v>
      </c>
      <c r="C527" s="21">
        <v>11</v>
      </c>
      <c r="D527" s="20" t="s">
        <v>175</v>
      </c>
      <c r="E527" s="33">
        <v>39187.800000000003</v>
      </c>
      <c r="F527" s="33">
        <v>548050</v>
      </c>
    </row>
    <row r="528" spans="1:6" s="22" customFormat="1">
      <c r="A528" s="21" t="s">
        <v>209</v>
      </c>
      <c r="B528" s="21">
        <v>2013</v>
      </c>
      <c r="C528" s="21">
        <v>11</v>
      </c>
      <c r="D528" s="20" t="s">
        <v>176</v>
      </c>
      <c r="E528" s="33">
        <v>8530.7000000000007</v>
      </c>
      <c r="F528" s="33">
        <v>115161.1</v>
      </c>
    </row>
    <row r="529" spans="1:6" s="22" customFormat="1">
      <c r="A529" s="21" t="s">
        <v>209</v>
      </c>
      <c r="B529" s="21">
        <v>2013</v>
      </c>
      <c r="C529" s="21">
        <v>11</v>
      </c>
      <c r="D529" s="20" t="s">
        <v>177</v>
      </c>
      <c r="E529" s="33">
        <v>28046.5</v>
      </c>
      <c r="F529" s="33">
        <v>490860.7</v>
      </c>
    </row>
    <row r="530" spans="1:6" s="22" customFormat="1">
      <c r="A530" s="21" t="s">
        <v>209</v>
      </c>
      <c r="B530" s="21">
        <v>2013</v>
      </c>
      <c r="C530" s="21">
        <v>11</v>
      </c>
      <c r="D530" s="20" t="s">
        <v>178</v>
      </c>
      <c r="E530" s="33">
        <v>17151.599999999999</v>
      </c>
      <c r="F530" s="33">
        <v>236478.6</v>
      </c>
    </row>
    <row r="531" spans="1:6" s="22" customFormat="1">
      <c r="A531" s="21" t="s">
        <v>209</v>
      </c>
      <c r="B531" s="21">
        <v>2013</v>
      </c>
      <c r="C531" s="21">
        <v>11</v>
      </c>
      <c r="D531" s="20" t="s">
        <v>179</v>
      </c>
      <c r="E531" s="33">
        <v>19558.2</v>
      </c>
      <c r="F531" s="33">
        <v>254763.1</v>
      </c>
    </row>
    <row r="532" spans="1:6" s="22" customFormat="1">
      <c r="A532" s="21" t="s">
        <v>209</v>
      </c>
      <c r="B532" s="21">
        <v>2013</v>
      </c>
      <c r="C532" s="21">
        <v>11</v>
      </c>
      <c r="D532" s="20" t="s">
        <v>180</v>
      </c>
      <c r="E532" s="33">
        <v>13678.6</v>
      </c>
      <c r="F532" s="33">
        <v>174898.3</v>
      </c>
    </row>
    <row r="533" spans="1:6" s="22" customFormat="1">
      <c r="A533" s="21" t="s">
        <v>209</v>
      </c>
      <c r="B533" s="21">
        <v>2013</v>
      </c>
      <c r="C533" s="21">
        <v>11</v>
      </c>
      <c r="D533" s="20" t="s">
        <v>181</v>
      </c>
      <c r="E533" s="33">
        <v>187141.4</v>
      </c>
      <c r="F533" s="33">
        <v>3008069.3</v>
      </c>
    </row>
    <row r="534" spans="1:6" s="22" customFormat="1">
      <c r="A534" s="21" t="s">
        <v>209</v>
      </c>
      <c r="B534" s="21">
        <v>2013</v>
      </c>
      <c r="C534" s="21">
        <v>11</v>
      </c>
      <c r="D534" s="20" t="s">
        <v>182</v>
      </c>
      <c r="E534" s="33">
        <v>6018.8</v>
      </c>
      <c r="F534" s="33">
        <v>99891.7</v>
      </c>
    </row>
    <row r="535" spans="1:6" s="22" customFormat="1">
      <c r="A535" s="21" t="s">
        <v>209</v>
      </c>
      <c r="B535" s="21">
        <v>2013</v>
      </c>
      <c r="C535" s="21">
        <v>11</v>
      </c>
      <c r="D535" s="20" t="s">
        <v>183</v>
      </c>
      <c r="E535" s="33">
        <v>2001.3</v>
      </c>
      <c r="F535" s="33">
        <v>24919</v>
      </c>
    </row>
    <row r="536" spans="1:6" s="22" customFormat="1">
      <c r="A536" s="21" t="s">
        <v>209</v>
      </c>
      <c r="B536" s="21">
        <v>2013</v>
      </c>
      <c r="C536" s="21">
        <v>11</v>
      </c>
      <c r="D536" s="20" t="s">
        <v>184</v>
      </c>
      <c r="E536" s="33">
        <v>9392</v>
      </c>
      <c r="F536" s="33">
        <v>120202.6</v>
      </c>
    </row>
    <row r="537" spans="1:6" s="22" customFormat="1">
      <c r="A537" s="21" t="s">
        <v>209</v>
      </c>
      <c r="B537" s="21">
        <v>2013</v>
      </c>
      <c r="C537" s="21">
        <v>11</v>
      </c>
      <c r="D537" s="20" t="s">
        <v>185</v>
      </c>
      <c r="E537" s="33">
        <v>20411</v>
      </c>
      <c r="F537" s="33">
        <v>268782.90000000002</v>
      </c>
    </row>
    <row r="538" spans="1:6" s="22" customFormat="1">
      <c r="A538" s="21" t="s">
        <v>209</v>
      </c>
      <c r="B538" s="21">
        <v>2013</v>
      </c>
      <c r="C538" s="21">
        <v>11</v>
      </c>
      <c r="D538" s="20" t="s">
        <v>186</v>
      </c>
      <c r="E538" s="33">
        <v>2639.8</v>
      </c>
      <c r="F538" s="33">
        <v>54224.4</v>
      </c>
    </row>
    <row r="539" spans="1:6" s="22" customFormat="1">
      <c r="A539" s="21" t="s">
        <v>209</v>
      </c>
      <c r="B539" s="21">
        <v>2013</v>
      </c>
      <c r="C539" s="21">
        <v>11</v>
      </c>
      <c r="D539" s="20" t="s">
        <v>187</v>
      </c>
      <c r="E539" s="33">
        <v>6093.1</v>
      </c>
      <c r="F539" s="33">
        <v>96790.2</v>
      </c>
    </row>
    <row r="540" spans="1:6" s="22" customFormat="1">
      <c r="A540" s="21" t="s">
        <v>209</v>
      </c>
      <c r="B540" s="21">
        <v>2013</v>
      </c>
      <c r="C540" s="21">
        <v>11</v>
      </c>
      <c r="D540" s="20" t="s">
        <v>188</v>
      </c>
      <c r="E540" s="33">
        <v>337.7</v>
      </c>
      <c r="F540" s="33">
        <v>13370.6</v>
      </c>
    </row>
    <row r="541" spans="1:6" s="22" customFormat="1">
      <c r="A541" s="21" t="s">
        <v>209</v>
      </c>
      <c r="B541" s="21">
        <v>2013</v>
      </c>
      <c r="C541" s="21">
        <v>11</v>
      </c>
      <c r="D541" s="20" t="s">
        <v>189</v>
      </c>
      <c r="E541" s="33">
        <v>8497.2000000000007</v>
      </c>
      <c r="F541" s="33">
        <v>121383.9</v>
      </c>
    </row>
    <row r="542" spans="1:6" s="22" customFormat="1">
      <c r="A542" s="21" t="s">
        <v>209</v>
      </c>
      <c r="B542" s="21">
        <v>2013</v>
      </c>
      <c r="C542" s="21">
        <v>11</v>
      </c>
      <c r="D542" s="20" t="s">
        <v>190</v>
      </c>
      <c r="E542" s="33">
        <v>1594.2</v>
      </c>
      <c r="F542" s="33">
        <v>36674.6</v>
      </c>
    </row>
    <row r="543" spans="1:6" s="22" customFormat="1">
      <c r="A543" s="21" t="s">
        <v>209</v>
      </c>
      <c r="B543" s="21">
        <v>2013</v>
      </c>
      <c r="C543" s="21">
        <v>11</v>
      </c>
      <c r="D543" s="20" t="s">
        <v>191</v>
      </c>
      <c r="E543" s="33">
        <v>372.2</v>
      </c>
      <c r="F543" s="33">
        <v>10705.6</v>
      </c>
    </row>
    <row r="544" spans="1:6" s="22" customFormat="1">
      <c r="A544" s="21" t="s">
        <v>209</v>
      </c>
      <c r="B544" s="21">
        <v>2013</v>
      </c>
      <c r="C544" s="21">
        <v>11</v>
      </c>
      <c r="D544" s="20" t="s">
        <v>192</v>
      </c>
      <c r="E544" s="33">
        <v>864.2</v>
      </c>
      <c r="F544" s="33">
        <v>22121.599999999999</v>
      </c>
    </row>
    <row r="545" spans="1:6" s="22" customFormat="1">
      <c r="A545" s="21" t="s">
        <v>209</v>
      </c>
      <c r="B545" s="21">
        <v>2013</v>
      </c>
      <c r="C545" s="21">
        <v>11</v>
      </c>
      <c r="D545" s="20" t="s">
        <v>193</v>
      </c>
      <c r="E545" s="33">
        <v>4554.7</v>
      </c>
      <c r="F545" s="33">
        <v>76689.100000000006</v>
      </c>
    </row>
    <row r="546" spans="1:6" s="22" customFormat="1">
      <c r="A546" s="21" t="s">
        <v>210</v>
      </c>
      <c r="B546" s="21">
        <v>2013</v>
      </c>
      <c r="C546" s="21">
        <v>12</v>
      </c>
      <c r="D546" s="20" t="s">
        <v>162</v>
      </c>
      <c r="E546" s="33">
        <v>918674.9</v>
      </c>
      <c r="F546" s="33">
        <v>14416815.300000001</v>
      </c>
    </row>
    <row r="547" spans="1:6" s="22" customFormat="1">
      <c r="A547" s="21" t="s">
        <v>210</v>
      </c>
      <c r="B547" s="21">
        <v>2013</v>
      </c>
      <c r="C547" s="21">
        <v>12</v>
      </c>
      <c r="D547" s="20" t="s">
        <v>163</v>
      </c>
      <c r="E547" s="33">
        <v>81818.2</v>
      </c>
      <c r="F547" s="33">
        <v>937978.8</v>
      </c>
    </row>
    <row r="548" spans="1:6" s="22" customFormat="1">
      <c r="A548" s="21" t="s">
        <v>210</v>
      </c>
      <c r="B548" s="21">
        <v>2013</v>
      </c>
      <c r="C548" s="21">
        <v>12</v>
      </c>
      <c r="D548" s="20" t="s">
        <v>164</v>
      </c>
      <c r="E548" s="33">
        <v>8719</v>
      </c>
      <c r="F548" s="33">
        <v>177653.7</v>
      </c>
    </row>
    <row r="549" spans="1:6" s="22" customFormat="1">
      <c r="A549" s="21" t="s">
        <v>210</v>
      </c>
      <c r="B549" s="21">
        <v>2013</v>
      </c>
      <c r="C549" s="21">
        <v>12</v>
      </c>
      <c r="D549" s="20" t="s">
        <v>165</v>
      </c>
      <c r="E549" s="33">
        <v>20755.7</v>
      </c>
      <c r="F549" s="33">
        <v>288768.90000000002</v>
      </c>
    </row>
    <row r="550" spans="1:6" s="22" customFormat="1">
      <c r="A550" s="21" t="s">
        <v>210</v>
      </c>
      <c r="B550" s="21">
        <v>2013</v>
      </c>
      <c r="C550" s="21">
        <v>12</v>
      </c>
      <c r="D550" s="20" t="s">
        <v>166</v>
      </c>
      <c r="E550" s="33">
        <v>8869</v>
      </c>
      <c r="F550" s="33">
        <v>68725.600000000006</v>
      </c>
    </row>
    <row r="551" spans="1:6" s="22" customFormat="1">
      <c r="A551" s="21" t="s">
        <v>210</v>
      </c>
      <c r="B551" s="21">
        <v>2013</v>
      </c>
      <c r="C551" s="21">
        <v>12</v>
      </c>
      <c r="D551" s="20" t="s">
        <v>167</v>
      </c>
      <c r="E551" s="33">
        <v>2839</v>
      </c>
      <c r="F551" s="33">
        <v>64417</v>
      </c>
    </row>
    <row r="552" spans="1:6" s="22" customFormat="1">
      <c r="A552" s="21" t="s">
        <v>210</v>
      </c>
      <c r="B552" s="21">
        <v>2013</v>
      </c>
      <c r="C552" s="21">
        <v>12</v>
      </c>
      <c r="D552" s="20" t="s">
        <v>168</v>
      </c>
      <c r="E552" s="33">
        <v>11411.1</v>
      </c>
      <c r="F552" s="33">
        <v>227256.9</v>
      </c>
    </row>
    <row r="553" spans="1:6" s="22" customFormat="1">
      <c r="A553" s="21" t="s">
        <v>210</v>
      </c>
      <c r="B553" s="21">
        <v>2013</v>
      </c>
      <c r="C553" s="21">
        <v>12</v>
      </c>
      <c r="D553" s="20" t="s">
        <v>169</v>
      </c>
      <c r="E553" s="33">
        <v>4526.7</v>
      </c>
      <c r="F553" s="33">
        <v>87529.9</v>
      </c>
    </row>
    <row r="554" spans="1:6" s="22" customFormat="1">
      <c r="A554" s="21" t="s">
        <v>210</v>
      </c>
      <c r="B554" s="21">
        <v>2013</v>
      </c>
      <c r="C554" s="21">
        <v>12</v>
      </c>
      <c r="D554" s="20" t="s">
        <v>170</v>
      </c>
      <c r="E554" s="33">
        <v>5393.9</v>
      </c>
      <c r="F554" s="33">
        <v>100134</v>
      </c>
    </row>
    <row r="555" spans="1:6" s="22" customFormat="1">
      <c r="A555" s="21" t="s">
        <v>210</v>
      </c>
      <c r="B555" s="21">
        <v>2013</v>
      </c>
      <c r="C555" s="21">
        <v>12</v>
      </c>
      <c r="D555" s="20" t="s">
        <v>171</v>
      </c>
      <c r="E555" s="33">
        <v>95012.4</v>
      </c>
      <c r="F555" s="33">
        <v>2575921.2999999998</v>
      </c>
    </row>
    <row r="556" spans="1:6" s="22" customFormat="1">
      <c r="A556" s="21" t="s">
        <v>210</v>
      </c>
      <c r="B556" s="21">
        <v>2013</v>
      </c>
      <c r="C556" s="21">
        <v>12</v>
      </c>
      <c r="D556" s="20" t="s">
        <v>172</v>
      </c>
      <c r="E556" s="33">
        <v>98415.5</v>
      </c>
      <c r="F556" s="33">
        <v>1429899.2</v>
      </c>
    </row>
    <row r="557" spans="1:6" s="22" customFormat="1">
      <c r="A557" s="21" t="s">
        <v>210</v>
      </c>
      <c r="B557" s="21">
        <v>2013</v>
      </c>
      <c r="C557" s="21">
        <v>12</v>
      </c>
      <c r="D557" s="20" t="s">
        <v>173</v>
      </c>
      <c r="E557" s="33">
        <v>141952.79999999999</v>
      </c>
      <c r="F557" s="33">
        <v>1797804.2</v>
      </c>
    </row>
    <row r="558" spans="1:6" s="22" customFormat="1">
      <c r="A558" s="21" t="s">
        <v>210</v>
      </c>
      <c r="B558" s="21">
        <v>2013</v>
      </c>
      <c r="C558" s="21">
        <v>12</v>
      </c>
      <c r="D558" s="20" t="s">
        <v>174</v>
      </c>
      <c r="E558" s="33">
        <v>13755.5</v>
      </c>
      <c r="F558" s="33">
        <v>195051.8</v>
      </c>
    </row>
    <row r="559" spans="1:6" s="22" customFormat="1">
      <c r="A559" s="21" t="s">
        <v>210</v>
      </c>
      <c r="B559" s="21">
        <v>2013</v>
      </c>
      <c r="C559" s="21">
        <v>12</v>
      </c>
      <c r="D559" s="20" t="s">
        <v>175</v>
      </c>
      <c r="E559" s="33">
        <v>44535.8</v>
      </c>
      <c r="F559" s="33">
        <v>615612.69999999995</v>
      </c>
    </row>
    <row r="560" spans="1:6" s="22" customFormat="1">
      <c r="A560" s="21" t="s">
        <v>210</v>
      </c>
      <c r="B560" s="21">
        <v>2013</v>
      </c>
      <c r="C560" s="21">
        <v>12</v>
      </c>
      <c r="D560" s="20" t="s">
        <v>176</v>
      </c>
      <c r="E560" s="33">
        <v>9751.5</v>
      </c>
      <c r="F560" s="33">
        <v>129791</v>
      </c>
    </row>
    <row r="561" spans="1:6" s="22" customFormat="1">
      <c r="A561" s="21" t="s">
        <v>210</v>
      </c>
      <c r="B561" s="21">
        <v>2013</v>
      </c>
      <c r="C561" s="21">
        <v>12</v>
      </c>
      <c r="D561" s="20" t="s">
        <v>177</v>
      </c>
      <c r="E561" s="33">
        <v>31375.8</v>
      </c>
      <c r="F561" s="33">
        <v>545011.80000000005</v>
      </c>
    </row>
    <row r="562" spans="1:6" s="22" customFormat="1">
      <c r="A562" s="21" t="s">
        <v>210</v>
      </c>
      <c r="B562" s="21">
        <v>2013</v>
      </c>
      <c r="C562" s="21">
        <v>12</v>
      </c>
      <c r="D562" s="20" t="s">
        <v>178</v>
      </c>
      <c r="E562" s="33">
        <v>19443.900000000001</v>
      </c>
      <c r="F562" s="33">
        <v>265020.90000000002</v>
      </c>
    </row>
    <row r="563" spans="1:6" s="22" customFormat="1">
      <c r="A563" s="21" t="s">
        <v>210</v>
      </c>
      <c r="B563" s="21">
        <v>2013</v>
      </c>
      <c r="C563" s="21">
        <v>12</v>
      </c>
      <c r="D563" s="20" t="s">
        <v>179</v>
      </c>
      <c r="E563" s="33">
        <v>21991</v>
      </c>
      <c r="F563" s="33">
        <v>285487.2</v>
      </c>
    </row>
    <row r="564" spans="1:6" s="22" customFormat="1">
      <c r="A564" s="21" t="s">
        <v>210</v>
      </c>
      <c r="B564" s="21">
        <v>2013</v>
      </c>
      <c r="C564" s="21">
        <v>12</v>
      </c>
      <c r="D564" s="20" t="s">
        <v>180</v>
      </c>
      <c r="E564" s="33">
        <v>15446.7</v>
      </c>
      <c r="F564" s="33">
        <v>195896.5</v>
      </c>
    </row>
    <row r="565" spans="1:6" s="22" customFormat="1">
      <c r="A565" s="21" t="s">
        <v>210</v>
      </c>
      <c r="B565" s="21">
        <v>2013</v>
      </c>
      <c r="C565" s="21">
        <v>12</v>
      </c>
      <c r="D565" s="20" t="s">
        <v>181</v>
      </c>
      <c r="E565" s="33">
        <v>210670.3</v>
      </c>
      <c r="F565" s="33">
        <v>3367805.4</v>
      </c>
    </row>
    <row r="566" spans="1:6" s="22" customFormat="1">
      <c r="A566" s="21" t="s">
        <v>210</v>
      </c>
      <c r="B566" s="21">
        <v>2013</v>
      </c>
      <c r="C566" s="21">
        <v>12</v>
      </c>
      <c r="D566" s="20" t="s">
        <v>182</v>
      </c>
      <c r="E566" s="33">
        <v>6745.1</v>
      </c>
      <c r="F566" s="33">
        <v>112047.4</v>
      </c>
    </row>
    <row r="567" spans="1:6" s="22" customFormat="1">
      <c r="A567" s="21" t="s">
        <v>210</v>
      </c>
      <c r="B567" s="21">
        <v>2013</v>
      </c>
      <c r="C567" s="21">
        <v>12</v>
      </c>
      <c r="D567" s="20" t="s">
        <v>183</v>
      </c>
      <c r="E567" s="33">
        <v>2226.9</v>
      </c>
      <c r="F567" s="33">
        <v>28075.7</v>
      </c>
    </row>
    <row r="568" spans="1:6" s="22" customFormat="1">
      <c r="A568" s="21" t="s">
        <v>210</v>
      </c>
      <c r="B568" s="21">
        <v>2013</v>
      </c>
      <c r="C568" s="21">
        <v>12</v>
      </c>
      <c r="D568" s="20" t="s">
        <v>184</v>
      </c>
      <c r="E568" s="33">
        <v>10614.8</v>
      </c>
      <c r="F568" s="33">
        <v>136957.5</v>
      </c>
    </row>
    <row r="569" spans="1:6" s="22" customFormat="1">
      <c r="A569" s="21" t="s">
        <v>210</v>
      </c>
      <c r="B569" s="21">
        <v>2013</v>
      </c>
      <c r="C569" s="21">
        <v>12</v>
      </c>
      <c r="D569" s="20" t="s">
        <v>185</v>
      </c>
      <c r="E569" s="33">
        <v>24400.9</v>
      </c>
      <c r="F569" s="33">
        <v>304253.8</v>
      </c>
    </row>
    <row r="570" spans="1:6" s="22" customFormat="1">
      <c r="A570" s="21" t="s">
        <v>210</v>
      </c>
      <c r="B570" s="21">
        <v>2013</v>
      </c>
      <c r="C570" s="21">
        <v>12</v>
      </c>
      <c r="D570" s="20" t="s">
        <v>186</v>
      </c>
      <c r="E570" s="33">
        <v>2931.2</v>
      </c>
      <c r="F570" s="33">
        <v>60342.1</v>
      </c>
    </row>
    <row r="571" spans="1:6" s="22" customFormat="1">
      <c r="A571" s="21" t="s">
        <v>210</v>
      </c>
      <c r="B571" s="21">
        <v>2013</v>
      </c>
      <c r="C571" s="21">
        <v>12</v>
      </c>
      <c r="D571" s="20" t="s">
        <v>187</v>
      </c>
      <c r="E571" s="33">
        <v>6870.3</v>
      </c>
      <c r="F571" s="33">
        <v>105318.7</v>
      </c>
    </row>
    <row r="572" spans="1:6" s="22" customFormat="1">
      <c r="A572" s="21" t="s">
        <v>210</v>
      </c>
      <c r="B572" s="21">
        <v>2013</v>
      </c>
      <c r="C572" s="21">
        <v>12</v>
      </c>
      <c r="D572" s="20" t="s">
        <v>188</v>
      </c>
      <c r="E572" s="33">
        <v>378.8</v>
      </c>
      <c r="F572" s="33">
        <v>14847.2</v>
      </c>
    </row>
    <row r="573" spans="1:6" s="22" customFormat="1">
      <c r="A573" s="21" t="s">
        <v>210</v>
      </c>
      <c r="B573" s="21">
        <v>2013</v>
      </c>
      <c r="C573" s="21">
        <v>12</v>
      </c>
      <c r="D573" s="20" t="s">
        <v>189</v>
      </c>
      <c r="E573" s="33">
        <v>9552.2000000000007</v>
      </c>
      <c r="F573" s="33">
        <v>133661</v>
      </c>
    </row>
    <row r="574" spans="1:6" s="22" customFormat="1">
      <c r="A574" s="21" t="s">
        <v>210</v>
      </c>
      <c r="B574" s="21">
        <v>2013</v>
      </c>
      <c r="C574" s="21">
        <v>12</v>
      </c>
      <c r="D574" s="20" t="s">
        <v>190</v>
      </c>
      <c r="E574" s="33">
        <v>1788.5</v>
      </c>
      <c r="F574" s="33">
        <v>40780.6</v>
      </c>
    </row>
    <row r="575" spans="1:6" s="22" customFormat="1">
      <c r="A575" s="21" t="s">
        <v>210</v>
      </c>
      <c r="B575" s="21">
        <v>2013</v>
      </c>
      <c r="C575" s="21">
        <v>12</v>
      </c>
      <c r="D575" s="20" t="s">
        <v>191</v>
      </c>
      <c r="E575" s="33">
        <v>417.5</v>
      </c>
      <c r="F575" s="33">
        <v>11903.5</v>
      </c>
    </row>
    <row r="576" spans="1:6" s="22" customFormat="1">
      <c r="A576" s="21" t="s">
        <v>210</v>
      </c>
      <c r="B576" s="21">
        <v>2013</v>
      </c>
      <c r="C576" s="21">
        <v>12</v>
      </c>
      <c r="D576" s="20" t="s">
        <v>192</v>
      </c>
      <c r="E576" s="33">
        <v>972.9</v>
      </c>
      <c r="F576" s="33">
        <v>24309.7</v>
      </c>
    </row>
    <row r="577" spans="1:6" s="22" customFormat="1">
      <c r="A577" s="21" t="s">
        <v>210</v>
      </c>
      <c r="B577" s="21">
        <v>2013</v>
      </c>
      <c r="C577" s="21">
        <v>12</v>
      </c>
      <c r="D577" s="20" t="s">
        <v>193</v>
      </c>
      <c r="E577" s="33">
        <v>5092.1000000000004</v>
      </c>
      <c r="F577" s="33">
        <v>88551.1</v>
      </c>
    </row>
    <row r="578" spans="1:6" s="22" customFormat="1">
      <c r="A578" s="21" t="s">
        <v>211</v>
      </c>
      <c r="B578" s="21">
        <v>2014</v>
      </c>
      <c r="C578" s="21">
        <v>1</v>
      </c>
      <c r="D578" s="21" t="s">
        <v>162</v>
      </c>
      <c r="E578" s="34">
        <v>88950</v>
      </c>
      <c r="F578" s="34">
        <v>1462435.1</v>
      </c>
    </row>
    <row r="579" spans="1:6" s="22" customFormat="1">
      <c r="A579" s="21" t="s">
        <v>211</v>
      </c>
      <c r="B579" s="21">
        <v>2014</v>
      </c>
      <c r="C579" s="21">
        <v>1</v>
      </c>
      <c r="D579" s="21" t="s">
        <v>163</v>
      </c>
      <c r="E579" s="34">
        <v>8426.2999999999993</v>
      </c>
      <c r="F579" s="34">
        <v>113203.2</v>
      </c>
    </row>
    <row r="580" spans="1:6" s="22" customFormat="1">
      <c r="A580" s="21" t="s">
        <v>211</v>
      </c>
      <c r="B580" s="21">
        <v>2014</v>
      </c>
      <c r="C580" s="21">
        <v>1</v>
      </c>
      <c r="D580" s="21" t="s">
        <v>164</v>
      </c>
      <c r="E580" s="34">
        <v>805.2</v>
      </c>
      <c r="F580" s="34">
        <v>17648.5</v>
      </c>
    </row>
    <row r="581" spans="1:6" s="22" customFormat="1">
      <c r="A581" s="21" t="s">
        <v>211</v>
      </c>
      <c r="B581" s="21">
        <v>2014</v>
      </c>
      <c r="C581" s="21">
        <v>1</v>
      </c>
      <c r="D581" s="21" t="s">
        <v>165</v>
      </c>
      <c r="E581" s="34">
        <v>2037.3</v>
      </c>
      <c r="F581" s="34">
        <v>29828.6</v>
      </c>
    </row>
    <row r="582" spans="1:6" s="22" customFormat="1">
      <c r="A582" s="21" t="s">
        <v>211</v>
      </c>
      <c r="B582" s="21">
        <v>2014</v>
      </c>
      <c r="C582" s="21">
        <v>1</v>
      </c>
      <c r="D582" s="21" t="s">
        <v>166</v>
      </c>
      <c r="E582" s="34">
        <v>734.7</v>
      </c>
      <c r="F582" s="34">
        <v>8423.2000000000007</v>
      </c>
    </row>
    <row r="583" spans="1:6" s="22" customFormat="1">
      <c r="A583" s="21" t="s">
        <v>211</v>
      </c>
      <c r="B583" s="21">
        <v>2014</v>
      </c>
      <c r="C583" s="21">
        <v>1</v>
      </c>
      <c r="D583" s="21" t="s">
        <v>167</v>
      </c>
      <c r="E583" s="34">
        <v>327</v>
      </c>
      <c r="F583" s="34">
        <v>8696.1</v>
      </c>
    </row>
    <row r="584" spans="1:6" s="22" customFormat="1">
      <c r="A584" s="21" t="s">
        <v>211</v>
      </c>
      <c r="B584" s="21">
        <v>2014</v>
      </c>
      <c r="C584" s="21">
        <v>1</v>
      </c>
      <c r="D584" s="21" t="s">
        <v>168</v>
      </c>
      <c r="E584" s="34">
        <v>1091.5</v>
      </c>
      <c r="F584" s="34">
        <v>22907.599999999999</v>
      </c>
    </row>
    <row r="585" spans="1:6" s="22" customFormat="1">
      <c r="A585" s="21" t="s">
        <v>211</v>
      </c>
      <c r="B585" s="21">
        <v>2014</v>
      </c>
      <c r="C585" s="21">
        <v>1</v>
      </c>
      <c r="D585" s="21" t="s">
        <v>169</v>
      </c>
      <c r="E585" s="34">
        <v>428.8</v>
      </c>
      <c r="F585" s="34">
        <v>9328.6</v>
      </c>
    </row>
    <row r="586" spans="1:6" s="22" customFormat="1">
      <c r="A586" s="21" t="s">
        <v>211</v>
      </c>
      <c r="B586" s="21">
        <v>2014</v>
      </c>
      <c r="C586" s="21">
        <v>1</v>
      </c>
      <c r="D586" s="21" t="s">
        <v>170</v>
      </c>
      <c r="E586" s="34">
        <v>524.70000000000005</v>
      </c>
      <c r="F586" s="34">
        <v>9496</v>
      </c>
    </row>
    <row r="587" spans="1:6" s="22" customFormat="1">
      <c r="A587" s="21" t="s">
        <v>211</v>
      </c>
      <c r="B587" s="21">
        <v>2014</v>
      </c>
      <c r="C587" s="21">
        <v>1</v>
      </c>
      <c r="D587" s="21" t="s">
        <v>171</v>
      </c>
      <c r="E587" s="34">
        <v>9089.4</v>
      </c>
      <c r="F587" s="34">
        <v>269111.5</v>
      </c>
    </row>
    <row r="588" spans="1:6" s="22" customFormat="1">
      <c r="A588" s="21" t="s">
        <v>211</v>
      </c>
      <c r="B588" s="21">
        <v>2014</v>
      </c>
      <c r="C588" s="21">
        <v>1</v>
      </c>
      <c r="D588" s="21" t="s">
        <v>172</v>
      </c>
      <c r="E588" s="34">
        <v>10524</v>
      </c>
      <c r="F588" s="34">
        <v>153863.20000000001</v>
      </c>
    </row>
    <row r="589" spans="1:6" s="22" customFormat="1">
      <c r="A589" s="21" t="s">
        <v>211</v>
      </c>
      <c r="B589" s="21">
        <v>2014</v>
      </c>
      <c r="C589" s="21">
        <v>1</v>
      </c>
      <c r="D589" s="21" t="s">
        <v>173</v>
      </c>
      <c r="E589" s="34">
        <v>14244.4</v>
      </c>
      <c r="F589" s="34">
        <v>182786.7</v>
      </c>
    </row>
    <row r="590" spans="1:6" s="22" customFormat="1">
      <c r="A590" s="21" t="s">
        <v>211</v>
      </c>
      <c r="B590" s="21">
        <v>2014</v>
      </c>
      <c r="C590" s="21">
        <v>1</v>
      </c>
      <c r="D590" s="21" t="s">
        <v>174</v>
      </c>
      <c r="E590" s="34">
        <v>1585.5</v>
      </c>
      <c r="F590" s="34">
        <v>24883.8</v>
      </c>
    </row>
    <row r="591" spans="1:6" s="22" customFormat="1">
      <c r="A591" s="21" t="s">
        <v>211</v>
      </c>
      <c r="B591" s="21">
        <v>2014</v>
      </c>
      <c r="C591" s="21">
        <v>1</v>
      </c>
      <c r="D591" s="21" t="s">
        <v>175</v>
      </c>
      <c r="E591" s="34">
        <v>4168.7</v>
      </c>
      <c r="F591" s="34">
        <v>61499.8</v>
      </c>
    </row>
    <row r="592" spans="1:6" s="22" customFormat="1">
      <c r="A592" s="21" t="s">
        <v>211</v>
      </c>
      <c r="B592" s="21">
        <v>2014</v>
      </c>
      <c r="C592" s="21">
        <v>1</v>
      </c>
      <c r="D592" s="21" t="s">
        <v>176</v>
      </c>
      <c r="E592" s="34">
        <v>1031.7</v>
      </c>
      <c r="F592" s="34">
        <v>14306.1</v>
      </c>
    </row>
    <row r="593" spans="1:6" s="22" customFormat="1">
      <c r="A593" s="21" t="s">
        <v>211</v>
      </c>
      <c r="B593" s="21">
        <v>2014</v>
      </c>
      <c r="C593" s="21">
        <v>1</v>
      </c>
      <c r="D593" s="21" t="s">
        <v>177</v>
      </c>
      <c r="E593" s="34">
        <v>2867.5</v>
      </c>
      <c r="F593" s="34">
        <v>51327.8</v>
      </c>
    </row>
    <row r="594" spans="1:6" s="22" customFormat="1">
      <c r="A594" s="21" t="s">
        <v>211</v>
      </c>
      <c r="B594" s="21">
        <v>2014</v>
      </c>
      <c r="C594" s="21">
        <v>1</v>
      </c>
      <c r="D594" s="21" t="s">
        <v>178</v>
      </c>
      <c r="E594" s="34">
        <v>1915.5</v>
      </c>
      <c r="F594" s="34">
        <v>27611.5</v>
      </c>
    </row>
    <row r="595" spans="1:6" s="22" customFormat="1">
      <c r="A595" s="21" t="s">
        <v>211</v>
      </c>
      <c r="B595" s="21">
        <v>2014</v>
      </c>
      <c r="C595" s="21">
        <v>1</v>
      </c>
      <c r="D595" s="21" t="s">
        <v>179</v>
      </c>
      <c r="E595" s="34">
        <v>1712.5</v>
      </c>
      <c r="F595" s="34">
        <v>24705.4</v>
      </c>
    </row>
    <row r="596" spans="1:6" s="22" customFormat="1">
      <c r="A596" s="21" t="s">
        <v>211</v>
      </c>
      <c r="B596" s="21">
        <v>2014</v>
      </c>
      <c r="C596" s="21">
        <v>1</v>
      </c>
      <c r="D596" s="21" t="s">
        <v>180</v>
      </c>
      <c r="E596" s="34">
        <v>1969.6</v>
      </c>
      <c r="F596" s="34">
        <v>20443.3</v>
      </c>
    </row>
    <row r="597" spans="1:6" s="22" customFormat="1">
      <c r="A597" s="21" t="s">
        <v>211</v>
      </c>
      <c r="B597" s="21">
        <v>2014</v>
      </c>
      <c r="C597" s="21">
        <v>1</v>
      </c>
      <c r="D597" s="21" t="s">
        <v>181</v>
      </c>
      <c r="E597" s="34">
        <v>18623.599999999999</v>
      </c>
      <c r="F597" s="34">
        <v>305519.8</v>
      </c>
    </row>
    <row r="598" spans="1:6" s="22" customFormat="1">
      <c r="A598" s="21" t="s">
        <v>211</v>
      </c>
      <c r="B598" s="21">
        <v>2014</v>
      </c>
      <c r="C598" s="21">
        <v>1</v>
      </c>
      <c r="D598" s="21" t="s">
        <v>182</v>
      </c>
      <c r="E598" s="34">
        <v>558.9</v>
      </c>
      <c r="F598" s="34">
        <v>10913.3</v>
      </c>
    </row>
    <row r="599" spans="1:6" s="22" customFormat="1">
      <c r="A599" s="21" t="s">
        <v>211</v>
      </c>
      <c r="B599" s="21">
        <v>2014</v>
      </c>
      <c r="C599" s="21">
        <v>1</v>
      </c>
      <c r="D599" s="21" t="s">
        <v>183</v>
      </c>
      <c r="E599" s="34">
        <v>281.7</v>
      </c>
      <c r="F599" s="34">
        <v>3402.1</v>
      </c>
    </row>
    <row r="600" spans="1:6" s="22" customFormat="1">
      <c r="A600" s="21" t="s">
        <v>211</v>
      </c>
      <c r="B600" s="21">
        <v>2014</v>
      </c>
      <c r="C600" s="21">
        <v>1</v>
      </c>
      <c r="D600" s="21" t="s">
        <v>184</v>
      </c>
      <c r="E600" s="34">
        <v>929.3</v>
      </c>
      <c r="F600" s="34">
        <v>14654.4</v>
      </c>
    </row>
    <row r="601" spans="1:6" s="22" customFormat="1">
      <c r="A601" s="21" t="s">
        <v>211</v>
      </c>
      <c r="B601" s="21">
        <v>2014</v>
      </c>
      <c r="C601" s="21">
        <v>1</v>
      </c>
      <c r="D601" s="21" t="s">
        <v>185</v>
      </c>
      <c r="E601" s="34">
        <v>2442.1999999999998</v>
      </c>
      <c r="F601" s="34">
        <v>28933.599999999999</v>
      </c>
    </row>
    <row r="602" spans="1:6" s="22" customFormat="1">
      <c r="A602" s="21" t="s">
        <v>211</v>
      </c>
      <c r="B602" s="21">
        <v>2014</v>
      </c>
      <c r="C602" s="21">
        <v>1</v>
      </c>
      <c r="D602" s="21" t="s">
        <v>186</v>
      </c>
      <c r="E602" s="34">
        <v>329.8</v>
      </c>
      <c r="F602" s="34">
        <v>7135.7</v>
      </c>
    </row>
    <row r="603" spans="1:6" s="22" customFormat="1">
      <c r="A603" s="21" t="s">
        <v>211</v>
      </c>
      <c r="B603" s="21">
        <v>2014</v>
      </c>
      <c r="C603" s="21">
        <v>1</v>
      </c>
      <c r="D603" s="21" t="s">
        <v>187</v>
      </c>
      <c r="E603" s="34">
        <v>647.6</v>
      </c>
      <c r="F603" s="34">
        <v>11173.9</v>
      </c>
    </row>
    <row r="604" spans="1:6" s="22" customFormat="1">
      <c r="A604" s="21" t="s">
        <v>211</v>
      </c>
      <c r="B604" s="21">
        <v>2014</v>
      </c>
      <c r="C604" s="21">
        <v>1</v>
      </c>
      <c r="D604" s="21" t="s">
        <v>188</v>
      </c>
      <c r="E604" s="34">
        <v>37.200000000000003</v>
      </c>
      <c r="F604" s="34">
        <v>1258.9000000000001</v>
      </c>
    </row>
    <row r="605" spans="1:6" s="22" customFormat="1">
      <c r="A605" s="21" t="s">
        <v>211</v>
      </c>
      <c r="B605" s="21">
        <v>2014</v>
      </c>
      <c r="C605" s="21">
        <v>1</v>
      </c>
      <c r="D605" s="21" t="s">
        <v>189</v>
      </c>
      <c r="E605" s="34">
        <v>877.3</v>
      </c>
      <c r="F605" s="34">
        <v>12452.8</v>
      </c>
    </row>
    <row r="606" spans="1:6" s="22" customFormat="1">
      <c r="A606" s="21" t="s">
        <v>211</v>
      </c>
      <c r="B606" s="21">
        <v>2014</v>
      </c>
      <c r="C606" s="21">
        <v>1</v>
      </c>
      <c r="D606" s="21" t="s">
        <v>190</v>
      </c>
      <c r="E606" s="34">
        <v>172.9</v>
      </c>
      <c r="F606" s="34">
        <v>3842.7</v>
      </c>
    </row>
    <row r="607" spans="1:6" s="22" customFormat="1">
      <c r="A607" s="21" t="s">
        <v>211</v>
      </c>
      <c r="B607" s="21">
        <v>2014</v>
      </c>
      <c r="C607" s="21">
        <v>1</v>
      </c>
      <c r="D607" s="21" t="s">
        <v>191</v>
      </c>
      <c r="E607" s="34">
        <v>45.8</v>
      </c>
      <c r="F607" s="34">
        <v>1283</v>
      </c>
    </row>
    <row r="608" spans="1:6" s="22" customFormat="1">
      <c r="A608" s="21" t="s">
        <v>211</v>
      </c>
      <c r="B608" s="21">
        <v>2014</v>
      </c>
      <c r="C608" s="21">
        <v>1</v>
      </c>
      <c r="D608" s="21" t="s">
        <v>192</v>
      </c>
      <c r="E608" s="34">
        <v>98.9</v>
      </c>
      <c r="F608" s="34">
        <v>2506.5</v>
      </c>
    </row>
    <row r="609" spans="1:6" s="22" customFormat="1">
      <c r="A609" s="21" t="s">
        <v>211</v>
      </c>
      <c r="B609" s="21">
        <v>2014</v>
      </c>
      <c r="C609" s="21">
        <v>1</v>
      </c>
      <c r="D609" s="21" t="s">
        <v>193</v>
      </c>
      <c r="E609" s="34">
        <v>420.7</v>
      </c>
      <c r="F609" s="34">
        <v>9287.7000000000007</v>
      </c>
    </row>
    <row r="610" spans="1:6" s="22" customFormat="1">
      <c r="A610" s="21" t="s">
        <v>212</v>
      </c>
      <c r="B610" s="21">
        <v>2014</v>
      </c>
      <c r="C610" s="21">
        <v>2</v>
      </c>
      <c r="D610" s="20" t="s">
        <v>162</v>
      </c>
      <c r="E610" s="33">
        <v>157836.1</v>
      </c>
      <c r="F610" s="33">
        <v>2572566.2999999998</v>
      </c>
    </row>
    <row r="611" spans="1:6" s="22" customFormat="1">
      <c r="A611" s="21" t="s">
        <v>212</v>
      </c>
      <c r="B611" s="21">
        <v>2014</v>
      </c>
      <c r="C611" s="21">
        <v>2</v>
      </c>
      <c r="D611" s="20" t="s">
        <v>163</v>
      </c>
      <c r="E611" s="33">
        <v>15425</v>
      </c>
      <c r="F611" s="33">
        <v>196751.3</v>
      </c>
    </row>
    <row r="612" spans="1:6" s="22" customFormat="1">
      <c r="A612" s="21" t="s">
        <v>212</v>
      </c>
      <c r="B612" s="21">
        <v>2014</v>
      </c>
      <c r="C612" s="21">
        <v>2</v>
      </c>
      <c r="D612" s="20" t="s">
        <v>164</v>
      </c>
      <c r="E612" s="33">
        <v>1508.5</v>
      </c>
      <c r="F612" s="33">
        <v>33097.4</v>
      </c>
    </row>
    <row r="613" spans="1:6" s="22" customFormat="1">
      <c r="A613" s="21" t="s">
        <v>212</v>
      </c>
      <c r="B613" s="21">
        <v>2014</v>
      </c>
      <c r="C613" s="21">
        <v>2</v>
      </c>
      <c r="D613" s="20" t="s">
        <v>165</v>
      </c>
      <c r="E613" s="33">
        <v>3698.6</v>
      </c>
      <c r="F613" s="33">
        <v>52337.2</v>
      </c>
    </row>
    <row r="614" spans="1:6" s="22" customFormat="1">
      <c r="A614" s="21" t="s">
        <v>212</v>
      </c>
      <c r="B614" s="21">
        <v>2014</v>
      </c>
      <c r="C614" s="21">
        <v>2</v>
      </c>
      <c r="D614" s="20" t="s">
        <v>166</v>
      </c>
      <c r="E614" s="33">
        <v>971.7</v>
      </c>
      <c r="F614" s="33">
        <v>13800.8</v>
      </c>
    </row>
    <row r="615" spans="1:6" s="22" customFormat="1">
      <c r="A615" s="21" t="s">
        <v>212</v>
      </c>
      <c r="B615" s="21">
        <v>2014</v>
      </c>
      <c r="C615" s="21">
        <v>2</v>
      </c>
      <c r="D615" s="20" t="s">
        <v>167</v>
      </c>
      <c r="E615" s="33">
        <v>539.5</v>
      </c>
      <c r="F615" s="33">
        <v>13951.7</v>
      </c>
    </row>
    <row r="616" spans="1:6" s="22" customFormat="1">
      <c r="A616" s="21" t="s">
        <v>212</v>
      </c>
      <c r="B616" s="21">
        <v>2014</v>
      </c>
      <c r="C616" s="21">
        <v>2</v>
      </c>
      <c r="D616" s="20" t="s">
        <v>168</v>
      </c>
      <c r="E616" s="33">
        <v>1976.3</v>
      </c>
      <c r="F616" s="33">
        <v>39836.800000000003</v>
      </c>
    </row>
    <row r="617" spans="1:6" s="22" customFormat="1">
      <c r="A617" s="21" t="s">
        <v>212</v>
      </c>
      <c r="B617" s="21">
        <v>2014</v>
      </c>
      <c r="C617" s="21">
        <v>2</v>
      </c>
      <c r="D617" s="20" t="s">
        <v>169</v>
      </c>
      <c r="E617" s="33">
        <v>757.3</v>
      </c>
      <c r="F617" s="33">
        <v>15990.2</v>
      </c>
    </row>
    <row r="618" spans="1:6" s="22" customFormat="1">
      <c r="A618" s="21" t="s">
        <v>212</v>
      </c>
      <c r="B618" s="21">
        <v>2014</v>
      </c>
      <c r="C618" s="21">
        <v>2</v>
      </c>
      <c r="D618" s="20" t="s">
        <v>170</v>
      </c>
      <c r="E618" s="33">
        <v>932.9</v>
      </c>
      <c r="F618" s="33">
        <v>15976.7</v>
      </c>
    </row>
    <row r="619" spans="1:6" s="22" customFormat="1">
      <c r="A619" s="21" t="s">
        <v>212</v>
      </c>
      <c r="B619" s="21">
        <v>2014</v>
      </c>
      <c r="C619" s="21">
        <v>2</v>
      </c>
      <c r="D619" s="20" t="s">
        <v>171</v>
      </c>
      <c r="E619" s="33">
        <v>16810.599999999999</v>
      </c>
      <c r="F619" s="33">
        <v>509164.5</v>
      </c>
    </row>
    <row r="620" spans="1:6" s="22" customFormat="1">
      <c r="A620" s="21" t="s">
        <v>212</v>
      </c>
      <c r="B620" s="21">
        <v>2014</v>
      </c>
      <c r="C620" s="21">
        <v>2</v>
      </c>
      <c r="D620" s="20" t="s">
        <v>172</v>
      </c>
      <c r="E620" s="33">
        <v>17898.7</v>
      </c>
      <c r="F620" s="33">
        <v>265244.40000000002</v>
      </c>
    </row>
    <row r="621" spans="1:6" s="22" customFormat="1">
      <c r="A621" s="21" t="s">
        <v>212</v>
      </c>
      <c r="B621" s="21">
        <v>2014</v>
      </c>
      <c r="C621" s="21">
        <v>2</v>
      </c>
      <c r="D621" s="20" t="s">
        <v>173</v>
      </c>
      <c r="E621" s="33">
        <v>23950</v>
      </c>
      <c r="F621" s="33">
        <v>299313</v>
      </c>
    </row>
    <row r="622" spans="1:6" s="22" customFormat="1">
      <c r="A622" s="21" t="s">
        <v>212</v>
      </c>
      <c r="B622" s="21">
        <v>2014</v>
      </c>
      <c r="C622" s="21">
        <v>2</v>
      </c>
      <c r="D622" s="20" t="s">
        <v>174</v>
      </c>
      <c r="E622" s="33">
        <v>2695.3</v>
      </c>
      <c r="F622" s="33">
        <v>39923.1</v>
      </c>
    </row>
    <row r="623" spans="1:6" s="22" customFormat="1">
      <c r="A623" s="21" t="s">
        <v>212</v>
      </c>
      <c r="B623" s="21">
        <v>2014</v>
      </c>
      <c r="C623" s="21">
        <v>2</v>
      </c>
      <c r="D623" s="20" t="s">
        <v>175</v>
      </c>
      <c r="E623" s="33">
        <v>7192.2</v>
      </c>
      <c r="F623" s="33">
        <v>103854.5</v>
      </c>
    </row>
    <row r="624" spans="1:6" s="22" customFormat="1">
      <c r="A624" s="21" t="s">
        <v>212</v>
      </c>
      <c r="B624" s="21">
        <v>2014</v>
      </c>
      <c r="C624" s="21">
        <v>2</v>
      </c>
      <c r="D624" s="20" t="s">
        <v>176</v>
      </c>
      <c r="E624" s="33">
        <v>2137.4</v>
      </c>
      <c r="F624" s="33">
        <v>25913.200000000001</v>
      </c>
    </row>
    <row r="625" spans="1:6" s="22" customFormat="1">
      <c r="A625" s="21" t="s">
        <v>212</v>
      </c>
      <c r="B625" s="21">
        <v>2014</v>
      </c>
      <c r="C625" s="21">
        <v>2</v>
      </c>
      <c r="D625" s="20" t="s">
        <v>177</v>
      </c>
      <c r="E625" s="33">
        <v>5251.3</v>
      </c>
      <c r="F625" s="33">
        <v>89551.2</v>
      </c>
    </row>
    <row r="626" spans="1:6" s="22" customFormat="1">
      <c r="A626" s="21" t="s">
        <v>212</v>
      </c>
      <c r="B626" s="21">
        <v>2014</v>
      </c>
      <c r="C626" s="21">
        <v>2</v>
      </c>
      <c r="D626" s="20" t="s">
        <v>178</v>
      </c>
      <c r="E626" s="33">
        <v>3471.4</v>
      </c>
      <c r="F626" s="33">
        <v>50455.5</v>
      </c>
    </row>
    <row r="627" spans="1:6" s="22" customFormat="1">
      <c r="A627" s="21" t="s">
        <v>212</v>
      </c>
      <c r="B627" s="21">
        <v>2014</v>
      </c>
      <c r="C627" s="21">
        <v>2</v>
      </c>
      <c r="D627" s="20" t="s">
        <v>179</v>
      </c>
      <c r="E627" s="33">
        <v>3355.3</v>
      </c>
      <c r="F627" s="33">
        <v>45385.3</v>
      </c>
    </row>
    <row r="628" spans="1:6" s="22" customFormat="1">
      <c r="A628" s="21" t="s">
        <v>212</v>
      </c>
      <c r="B628" s="21">
        <v>2014</v>
      </c>
      <c r="C628" s="21">
        <v>2</v>
      </c>
      <c r="D628" s="20" t="s">
        <v>180</v>
      </c>
      <c r="E628" s="33">
        <v>3126.5</v>
      </c>
      <c r="F628" s="33">
        <v>35332.699999999997</v>
      </c>
    </row>
    <row r="629" spans="1:6" s="22" customFormat="1">
      <c r="A629" s="21" t="s">
        <v>212</v>
      </c>
      <c r="B629" s="21">
        <v>2014</v>
      </c>
      <c r="C629" s="21">
        <v>2</v>
      </c>
      <c r="D629" s="20" t="s">
        <v>181</v>
      </c>
      <c r="E629" s="33">
        <v>33849</v>
      </c>
      <c r="F629" s="33">
        <v>538200.80000000005</v>
      </c>
    </row>
    <row r="630" spans="1:6" s="22" customFormat="1">
      <c r="A630" s="21" t="s">
        <v>212</v>
      </c>
      <c r="B630" s="21">
        <v>2014</v>
      </c>
      <c r="C630" s="21">
        <v>2</v>
      </c>
      <c r="D630" s="20" t="s">
        <v>182</v>
      </c>
      <c r="E630" s="33">
        <v>1027.3</v>
      </c>
      <c r="F630" s="33">
        <v>19367.2</v>
      </c>
    </row>
    <row r="631" spans="1:6" s="22" customFormat="1">
      <c r="A631" s="21" t="s">
        <v>212</v>
      </c>
      <c r="B631" s="21">
        <v>2014</v>
      </c>
      <c r="C631" s="21">
        <v>2</v>
      </c>
      <c r="D631" s="20" t="s">
        <v>183</v>
      </c>
      <c r="E631" s="33">
        <v>468.2</v>
      </c>
      <c r="F631" s="33">
        <v>5650.4</v>
      </c>
    </row>
    <row r="632" spans="1:6" s="22" customFormat="1">
      <c r="A632" s="21" t="s">
        <v>212</v>
      </c>
      <c r="B632" s="21">
        <v>2014</v>
      </c>
      <c r="C632" s="21">
        <v>2</v>
      </c>
      <c r="D632" s="20" t="s">
        <v>184</v>
      </c>
      <c r="E632" s="33">
        <v>1659.6</v>
      </c>
      <c r="F632" s="33">
        <v>26754.400000000001</v>
      </c>
    </row>
    <row r="633" spans="1:6" s="22" customFormat="1">
      <c r="A633" s="21" t="s">
        <v>212</v>
      </c>
      <c r="B633" s="21">
        <v>2014</v>
      </c>
      <c r="C633" s="21">
        <v>2</v>
      </c>
      <c r="D633" s="20" t="s">
        <v>185</v>
      </c>
      <c r="E633" s="33">
        <v>4425.3999999999996</v>
      </c>
      <c r="F633" s="33">
        <v>53622.2</v>
      </c>
    </row>
    <row r="634" spans="1:6" s="22" customFormat="1">
      <c r="A634" s="21" t="s">
        <v>212</v>
      </c>
      <c r="B634" s="21">
        <v>2014</v>
      </c>
      <c r="C634" s="21">
        <v>2</v>
      </c>
      <c r="D634" s="20" t="s">
        <v>186</v>
      </c>
      <c r="E634" s="33">
        <v>577.4</v>
      </c>
      <c r="F634" s="33">
        <v>12684.9</v>
      </c>
    </row>
    <row r="635" spans="1:6" s="22" customFormat="1">
      <c r="A635" s="21" t="s">
        <v>212</v>
      </c>
      <c r="B635" s="21">
        <v>2014</v>
      </c>
      <c r="C635" s="21">
        <v>2</v>
      </c>
      <c r="D635" s="20" t="s">
        <v>187</v>
      </c>
      <c r="E635" s="33">
        <v>1133.3</v>
      </c>
      <c r="F635" s="33">
        <v>19050.5</v>
      </c>
    </row>
    <row r="636" spans="1:6" s="22" customFormat="1">
      <c r="A636" s="21" t="s">
        <v>212</v>
      </c>
      <c r="B636" s="21">
        <v>2014</v>
      </c>
      <c r="C636" s="21">
        <v>2</v>
      </c>
      <c r="D636" s="20" t="s">
        <v>188</v>
      </c>
      <c r="E636" s="33">
        <v>71.3</v>
      </c>
      <c r="F636" s="33">
        <v>2117</v>
      </c>
    </row>
    <row r="637" spans="1:6" s="22" customFormat="1">
      <c r="A637" s="21" t="s">
        <v>212</v>
      </c>
      <c r="B637" s="21">
        <v>2014</v>
      </c>
      <c r="C637" s="21">
        <v>2</v>
      </c>
      <c r="D637" s="20" t="s">
        <v>189</v>
      </c>
      <c r="E637" s="33">
        <v>1632.1</v>
      </c>
      <c r="F637" s="33">
        <v>22422.799999999999</v>
      </c>
    </row>
    <row r="638" spans="1:6" s="22" customFormat="1">
      <c r="A638" s="21" t="s">
        <v>212</v>
      </c>
      <c r="B638" s="21">
        <v>2014</v>
      </c>
      <c r="C638" s="21">
        <v>2</v>
      </c>
      <c r="D638" s="20" t="s">
        <v>190</v>
      </c>
      <c r="E638" s="33">
        <v>294.60000000000002</v>
      </c>
      <c r="F638" s="33">
        <v>6421</v>
      </c>
    </row>
    <row r="639" spans="1:6" s="22" customFormat="1">
      <c r="A639" s="21" t="s">
        <v>212</v>
      </c>
      <c r="B639" s="21">
        <v>2014</v>
      </c>
      <c r="C639" s="21">
        <v>2</v>
      </c>
      <c r="D639" s="20" t="s">
        <v>191</v>
      </c>
      <c r="E639" s="33">
        <v>72.900000000000006</v>
      </c>
      <c r="F639" s="33">
        <v>1969</v>
      </c>
    </row>
    <row r="640" spans="1:6" s="22" customFormat="1">
      <c r="A640" s="21" t="s">
        <v>212</v>
      </c>
      <c r="B640" s="21">
        <v>2014</v>
      </c>
      <c r="C640" s="21">
        <v>2</v>
      </c>
      <c r="D640" s="20" t="s">
        <v>192</v>
      </c>
      <c r="E640" s="33">
        <v>167.6</v>
      </c>
      <c r="F640" s="33">
        <v>3862.2</v>
      </c>
    </row>
    <row r="641" spans="1:6" s="22" customFormat="1">
      <c r="A641" s="21" t="s">
        <v>212</v>
      </c>
      <c r="B641" s="21">
        <v>2014</v>
      </c>
      <c r="C641" s="21">
        <v>2</v>
      </c>
      <c r="D641" s="20" t="s">
        <v>193</v>
      </c>
      <c r="E641" s="33">
        <v>758.9</v>
      </c>
      <c r="F641" s="33">
        <v>14564.5</v>
      </c>
    </row>
    <row r="642" spans="1:6" s="22" customFormat="1">
      <c r="A642" s="21" t="s">
        <v>213</v>
      </c>
      <c r="B642" s="21">
        <v>2014</v>
      </c>
      <c r="C642" s="21">
        <v>3</v>
      </c>
      <c r="D642" s="20" t="s">
        <v>162</v>
      </c>
      <c r="E642" s="33">
        <v>260364.4</v>
      </c>
      <c r="F642" s="33">
        <v>4135392.9</v>
      </c>
    </row>
    <row r="643" spans="1:6" s="22" customFormat="1">
      <c r="A643" s="21" t="s">
        <v>213</v>
      </c>
      <c r="B643" s="21">
        <v>2014</v>
      </c>
      <c r="C643" s="21">
        <v>3</v>
      </c>
      <c r="D643" s="20" t="s">
        <v>163</v>
      </c>
      <c r="E643" s="33">
        <v>22695.5</v>
      </c>
      <c r="F643" s="33">
        <v>306651.5</v>
      </c>
    </row>
    <row r="644" spans="1:6" s="22" customFormat="1">
      <c r="A644" s="21" t="s">
        <v>213</v>
      </c>
      <c r="B644" s="21">
        <v>2014</v>
      </c>
      <c r="C644" s="21">
        <v>3</v>
      </c>
      <c r="D644" s="20" t="s">
        <v>164</v>
      </c>
      <c r="E644" s="33">
        <v>2606.6999999999998</v>
      </c>
      <c r="F644" s="33">
        <v>55647.8</v>
      </c>
    </row>
    <row r="645" spans="1:6" s="22" customFormat="1">
      <c r="A645" s="21" t="s">
        <v>213</v>
      </c>
      <c r="B645" s="21">
        <v>2014</v>
      </c>
      <c r="C645" s="21">
        <v>3</v>
      </c>
      <c r="D645" s="20" t="s">
        <v>165</v>
      </c>
      <c r="E645" s="33">
        <v>5989.2</v>
      </c>
      <c r="F645" s="33">
        <v>83672.5</v>
      </c>
    </row>
    <row r="646" spans="1:6" s="22" customFormat="1">
      <c r="A646" s="21" t="s">
        <v>213</v>
      </c>
      <c r="B646" s="21">
        <v>2014</v>
      </c>
      <c r="C646" s="21">
        <v>3</v>
      </c>
      <c r="D646" s="20" t="s">
        <v>166</v>
      </c>
      <c r="E646" s="33">
        <v>1896.6</v>
      </c>
      <c r="F646" s="33">
        <v>22080.7</v>
      </c>
    </row>
    <row r="647" spans="1:6" s="22" customFormat="1">
      <c r="A647" s="21" t="s">
        <v>213</v>
      </c>
      <c r="B647" s="21">
        <v>2014</v>
      </c>
      <c r="C647" s="21">
        <v>3</v>
      </c>
      <c r="D647" s="20" t="s">
        <v>167</v>
      </c>
      <c r="E647" s="33">
        <v>883</v>
      </c>
      <c r="F647" s="33">
        <v>24905.7</v>
      </c>
    </row>
    <row r="648" spans="1:6" s="22" customFormat="1">
      <c r="A648" s="21" t="s">
        <v>213</v>
      </c>
      <c r="B648" s="21">
        <v>2014</v>
      </c>
      <c r="C648" s="21">
        <v>3</v>
      </c>
      <c r="D648" s="20" t="s">
        <v>168</v>
      </c>
      <c r="E648" s="33">
        <v>3242.5</v>
      </c>
      <c r="F648" s="33">
        <v>63977.7</v>
      </c>
    </row>
    <row r="649" spans="1:6" s="22" customFormat="1">
      <c r="A649" s="21" t="s">
        <v>213</v>
      </c>
      <c r="B649" s="21">
        <v>2014</v>
      </c>
      <c r="C649" s="21">
        <v>3</v>
      </c>
      <c r="D649" s="20" t="s">
        <v>169</v>
      </c>
      <c r="E649" s="33">
        <v>1233.3</v>
      </c>
      <c r="F649" s="33">
        <v>27447.200000000001</v>
      </c>
    </row>
    <row r="650" spans="1:6" s="22" customFormat="1">
      <c r="A650" s="21" t="s">
        <v>213</v>
      </c>
      <c r="B650" s="21">
        <v>2014</v>
      </c>
      <c r="C650" s="21">
        <v>3</v>
      </c>
      <c r="D650" s="20" t="s">
        <v>170</v>
      </c>
      <c r="E650" s="33">
        <v>1511.9</v>
      </c>
      <c r="F650" s="33">
        <v>25901.4</v>
      </c>
    </row>
    <row r="651" spans="1:6" s="22" customFormat="1">
      <c r="A651" s="21" t="s">
        <v>213</v>
      </c>
      <c r="B651" s="21">
        <v>2014</v>
      </c>
      <c r="C651" s="21">
        <v>3</v>
      </c>
      <c r="D651" s="20" t="s">
        <v>171</v>
      </c>
      <c r="E651" s="33">
        <v>27213.7</v>
      </c>
      <c r="F651" s="33">
        <v>773539.8</v>
      </c>
    </row>
    <row r="652" spans="1:6" s="22" customFormat="1">
      <c r="A652" s="21" t="s">
        <v>213</v>
      </c>
      <c r="B652" s="21">
        <v>2014</v>
      </c>
      <c r="C652" s="21">
        <v>3</v>
      </c>
      <c r="D652" s="20" t="s">
        <v>172</v>
      </c>
      <c r="E652" s="33">
        <v>28379.9</v>
      </c>
      <c r="F652" s="33">
        <v>417343.8</v>
      </c>
    </row>
    <row r="653" spans="1:6" s="22" customFormat="1">
      <c r="A653" s="21" t="s">
        <v>213</v>
      </c>
      <c r="B653" s="21">
        <v>2014</v>
      </c>
      <c r="C653" s="21">
        <v>3</v>
      </c>
      <c r="D653" s="20" t="s">
        <v>173</v>
      </c>
      <c r="E653" s="33">
        <v>41063.9</v>
      </c>
      <c r="F653" s="33">
        <v>495687.5</v>
      </c>
    </row>
    <row r="654" spans="1:6" s="22" customFormat="1">
      <c r="A654" s="21" t="s">
        <v>213</v>
      </c>
      <c r="B654" s="21">
        <v>2014</v>
      </c>
      <c r="C654" s="21">
        <v>3</v>
      </c>
      <c r="D654" s="20" t="s">
        <v>174</v>
      </c>
      <c r="E654" s="33">
        <v>4395.2</v>
      </c>
      <c r="F654" s="33">
        <v>61723</v>
      </c>
    </row>
    <row r="655" spans="1:6" s="22" customFormat="1">
      <c r="A655" s="21" t="s">
        <v>213</v>
      </c>
      <c r="B655" s="21">
        <v>2014</v>
      </c>
      <c r="C655" s="21">
        <v>3</v>
      </c>
      <c r="D655" s="20" t="s">
        <v>175</v>
      </c>
      <c r="E655" s="33">
        <v>12506.8</v>
      </c>
      <c r="F655" s="33">
        <v>170756.1</v>
      </c>
    </row>
    <row r="656" spans="1:6" s="22" customFormat="1">
      <c r="A656" s="21" t="s">
        <v>213</v>
      </c>
      <c r="B656" s="21">
        <v>2014</v>
      </c>
      <c r="C656" s="21">
        <v>3</v>
      </c>
      <c r="D656" s="20" t="s">
        <v>176</v>
      </c>
      <c r="E656" s="33">
        <v>3343.6</v>
      </c>
      <c r="F656" s="33">
        <v>40006.5</v>
      </c>
    </row>
    <row r="657" spans="1:6" s="22" customFormat="1">
      <c r="A657" s="21" t="s">
        <v>213</v>
      </c>
      <c r="B657" s="21">
        <v>2014</v>
      </c>
      <c r="C657" s="21">
        <v>3</v>
      </c>
      <c r="D657" s="20" t="s">
        <v>177</v>
      </c>
      <c r="E657" s="33">
        <v>8782.7000000000007</v>
      </c>
      <c r="F657" s="33">
        <v>145354</v>
      </c>
    </row>
    <row r="658" spans="1:6" s="22" customFormat="1">
      <c r="A658" s="21" t="s">
        <v>213</v>
      </c>
      <c r="B658" s="21">
        <v>2014</v>
      </c>
      <c r="C658" s="21">
        <v>3</v>
      </c>
      <c r="D658" s="20" t="s">
        <v>178</v>
      </c>
      <c r="E658" s="33">
        <v>5874.4</v>
      </c>
      <c r="F658" s="33">
        <v>83299.8</v>
      </c>
    </row>
    <row r="659" spans="1:6" s="22" customFormat="1">
      <c r="A659" s="21" t="s">
        <v>213</v>
      </c>
      <c r="B659" s="21">
        <v>2014</v>
      </c>
      <c r="C659" s="21">
        <v>3</v>
      </c>
      <c r="D659" s="20" t="s">
        <v>179</v>
      </c>
      <c r="E659" s="33">
        <v>6126.3</v>
      </c>
      <c r="F659" s="33">
        <v>84194.3</v>
      </c>
    </row>
    <row r="660" spans="1:6" s="22" customFormat="1">
      <c r="A660" s="21" t="s">
        <v>213</v>
      </c>
      <c r="B660" s="21">
        <v>2014</v>
      </c>
      <c r="C660" s="21">
        <v>3</v>
      </c>
      <c r="D660" s="20" t="s">
        <v>180</v>
      </c>
      <c r="E660" s="33">
        <v>4906.8999999999996</v>
      </c>
      <c r="F660" s="33">
        <v>56758.7</v>
      </c>
    </row>
    <row r="661" spans="1:6" s="22" customFormat="1">
      <c r="A661" s="21" t="s">
        <v>213</v>
      </c>
      <c r="B661" s="21">
        <v>2014</v>
      </c>
      <c r="C661" s="21">
        <v>3</v>
      </c>
      <c r="D661" s="20" t="s">
        <v>181</v>
      </c>
      <c r="E661" s="33">
        <v>57524.800000000003</v>
      </c>
      <c r="F661" s="33">
        <v>891080.2</v>
      </c>
    </row>
    <row r="662" spans="1:6" s="22" customFormat="1">
      <c r="A662" s="21" t="s">
        <v>213</v>
      </c>
      <c r="B662" s="21">
        <v>2014</v>
      </c>
      <c r="C662" s="21">
        <v>3</v>
      </c>
      <c r="D662" s="20" t="s">
        <v>182</v>
      </c>
      <c r="E662" s="33">
        <v>1720.4</v>
      </c>
      <c r="F662" s="33">
        <v>30941.5</v>
      </c>
    </row>
    <row r="663" spans="1:6" s="22" customFormat="1">
      <c r="A663" s="21" t="s">
        <v>213</v>
      </c>
      <c r="B663" s="21">
        <v>2014</v>
      </c>
      <c r="C663" s="21">
        <v>3</v>
      </c>
      <c r="D663" s="20" t="s">
        <v>183</v>
      </c>
      <c r="E663" s="33">
        <v>648.4</v>
      </c>
      <c r="F663" s="33">
        <v>9193.6</v>
      </c>
    </row>
    <row r="664" spans="1:6" s="22" customFormat="1">
      <c r="A664" s="21" t="s">
        <v>213</v>
      </c>
      <c r="B664" s="21">
        <v>2014</v>
      </c>
      <c r="C664" s="21">
        <v>3</v>
      </c>
      <c r="D664" s="20" t="s">
        <v>184</v>
      </c>
      <c r="E664" s="33">
        <v>2701.8</v>
      </c>
      <c r="F664" s="33">
        <v>43189.5</v>
      </c>
    </row>
    <row r="665" spans="1:6" s="22" customFormat="1">
      <c r="A665" s="21" t="s">
        <v>213</v>
      </c>
      <c r="B665" s="21">
        <v>2014</v>
      </c>
      <c r="C665" s="21">
        <v>3</v>
      </c>
      <c r="D665" s="20" t="s">
        <v>185</v>
      </c>
      <c r="E665" s="33">
        <v>7212.7</v>
      </c>
      <c r="F665" s="33">
        <v>88488.4</v>
      </c>
    </row>
    <row r="666" spans="1:6" s="22" customFormat="1">
      <c r="A666" s="21" t="s">
        <v>213</v>
      </c>
      <c r="B666" s="21">
        <v>2014</v>
      </c>
      <c r="C666" s="21">
        <v>3</v>
      </c>
      <c r="D666" s="20" t="s">
        <v>186</v>
      </c>
      <c r="E666" s="33">
        <v>931</v>
      </c>
      <c r="F666" s="33">
        <v>20083.599999999999</v>
      </c>
    </row>
    <row r="667" spans="1:6" s="22" customFormat="1">
      <c r="A667" s="21" t="s">
        <v>213</v>
      </c>
      <c r="B667" s="21">
        <v>2014</v>
      </c>
      <c r="C667" s="21">
        <v>3</v>
      </c>
      <c r="D667" s="20" t="s">
        <v>187</v>
      </c>
      <c r="E667" s="33">
        <v>2104.4</v>
      </c>
      <c r="F667" s="33">
        <v>30944.9</v>
      </c>
    </row>
    <row r="668" spans="1:6" s="22" customFormat="1">
      <c r="A668" s="21" t="s">
        <v>213</v>
      </c>
      <c r="B668" s="21">
        <v>2014</v>
      </c>
      <c r="C668" s="21">
        <v>3</v>
      </c>
      <c r="D668" s="20" t="s">
        <v>188</v>
      </c>
      <c r="E668" s="33">
        <v>105.7</v>
      </c>
      <c r="F668" s="33">
        <v>3149.5</v>
      </c>
    </row>
    <row r="669" spans="1:6" s="22" customFormat="1">
      <c r="A669" s="21" t="s">
        <v>213</v>
      </c>
      <c r="B669" s="21">
        <v>2014</v>
      </c>
      <c r="C669" s="21">
        <v>3</v>
      </c>
      <c r="D669" s="20" t="s">
        <v>189</v>
      </c>
      <c r="E669" s="33">
        <v>2609.9</v>
      </c>
      <c r="F669" s="33">
        <v>37156.1</v>
      </c>
    </row>
    <row r="670" spans="1:6" s="22" customFormat="1">
      <c r="A670" s="21" t="s">
        <v>213</v>
      </c>
      <c r="B670" s="21">
        <v>2014</v>
      </c>
      <c r="C670" s="21">
        <v>3</v>
      </c>
      <c r="D670" s="20" t="s">
        <v>190</v>
      </c>
      <c r="E670" s="33">
        <v>491.4</v>
      </c>
      <c r="F670" s="33">
        <v>10374.4</v>
      </c>
    </row>
    <row r="671" spans="1:6" s="22" customFormat="1">
      <c r="A671" s="21" t="s">
        <v>213</v>
      </c>
      <c r="B671" s="21">
        <v>2014</v>
      </c>
      <c r="C671" s="21">
        <v>3</v>
      </c>
      <c r="D671" s="20" t="s">
        <v>191</v>
      </c>
      <c r="E671" s="33">
        <v>118.5</v>
      </c>
      <c r="F671" s="33">
        <v>3085.2</v>
      </c>
    </row>
    <row r="672" spans="1:6" s="22" customFormat="1">
      <c r="A672" s="21" t="s">
        <v>213</v>
      </c>
      <c r="B672" s="21">
        <v>2014</v>
      </c>
      <c r="C672" s="21">
        <v>3</v>
      </c>
      <c r="D672" s="20" t="s">
        <v>192</v>
      </c>
      <c r="E672" s="33">
        <v>286.39999999999998</v>
      </c>
      <c r="F672" s="33">
        <v>6442.9</v>
      </c>
    </row>
    <row r="673" spans="1:6" s="22" customFormat="1">
      <c r="A673" s="21" t="s">
        <v>213</v>
      </c>
      <c r="B673" s="21">
        <v>2014</v>
      </c>
      <c r="C673" s="21">
        <v>3</v>
      </c>
      <c r="D673" s="20" t="s">
        <v>193</v>
      </c>
      <c r="E673" s="33">
        <v>1256.8</v>
      </c>
      <c r="F673" s="33">
        <v>22315.1</v>
      </c>
    </row>
    <row r="674" spans="1:6" s="22" customFormat="1">
      <c r="A674" s="21" t="s">
        <v>214</v>
      </c>
      <c r="B674" s="21">
        <v>2014</v>
      </c>
      <c r="C674" s="21">
        <v>4</v>
      </c>
      <c r="D674" s="20" t="s">
        <v>162</v>
      </c>
      <c r="E674" s="33">
        <v>365781.9</v>
      </c>
      <c r="F674" s="33">
        <v>5697386.2000000002</v>
      </c>
    </row>
    <row r="675" spans="1:6" s="22" customFormat="1">
      <c r="A675" s="21" t="s">
        <v>214</v>
      </c>
      <c r="B675" s="21">
        <v>2014</v>
      </c>
      <c r="C675" s="21">
        <v>4</v>
      </c>
      <c r="D675" s="20" t="s">
        <v>163</v>
      </c>
      <c r="E675" s="33">
        <v>30628.3</v>
      </c>
      <c r="F675" s="33">
        <v>423030.1</v>
      </c>
    </row>
    <row r="676" spans="1:6" s="22" customFormat="1">
      <c r="A676" s="21" t="s">
        <v>214</v>
      </c>
      <c r="B676" s="21">
        <v>2014</v>
      </c>
      <c r="C676" s="21">
        <v>4</v>
      </c>
      <c r="D676" s="20" t="s">
        <v>164</v>
      </c>
      <c r="E676" s="33">
        <v>3559.3</v>
      </c>
      <c r="F676" s="33">
        <v>74478.7</v>
      </c>
    </row>
    <row r="677" spans="1:6" s="22" customFormat="1">
      <c r="A677" s="21" t="s">
        <v>214</v>
      </c>
      <c r="B677" s="21">
        <v>2014</v>
      </c>
      <c r="C677" s="21">
        <v>4</v>
      </c>
      <c r="D677" s="20" t="s">
        <v>165</v>
      </c>
      <c r="E677" s="33">
        <v>8503.5</v>
      </c>
      <c r="F677" s="33">
        <v>114489.7</v>
      </c>
    </row>
    <row r="678" spans="1:6" s="22" customFormat="1">
      <c r="A678" s="21" t="s">
        <v>214</v>
      </c>
      <c r="B678" s="21">
        <v>2014</v>
      </c>
      <c r="C678" s="21">
        <v>4</v>
      </c>
      <c r="D678" s="20" t="s">
        <v>166</v>
      </c>
      <c r="E678" s="33">
        <v>2710.3</v>
      </c>
      <c r="F678" s="33">
        <v>30458</v>
      </c>
    </row>
    <row r="679" spans="1:6" s="22" customFormat="1">
      <c r="A679" s="21" t="s">
        <v>214</v>
      </c>
      <c r="B679" s="21">
        <v>2014</v>
      </c>
      <c r="C679" s="21">
        <v>4</v>
      </c>
      <c r="D679" s="20" t="s">
        <v>167</v>
      </c>
      <c r="E679" s="33">
        <v>1224.0999999999999</v>
      </c>
      <c r="F679" s="33">
        <v>32964</v>
      </c>
    </row>
    <row r="680" spans="1:6" s="22" customFormat="1">
      <c r="A680" s="21" t="s">
        <v>214</v>
      </c>
      <c r="B680" s="21">
        <v>2014</v>
      </c>
      <c r="C680" s="21">
        <v>4</v>
      </c>
      <c r="D680" s="20" t="s">
        <v>168</v>
      </c>
      <c r="E680" s="33">
        <v>4516.3999999999996</v>
      </c>
      <c r="F680" s="33">
        <v>87422.6</v>
      </c>
    </row>
    <row r="681" spans="1:6" s="22" customFormat="1">
      <c r="A681" s="21" t="s">
        <v>214</v>
      </c>
      <c r="B681" s="21">
        <v>2014</v>
      </c>
      <c r="C681" s="21">
        <v>4</v>
      </c>
      <c r="D681" s="20" t="s">
        <v>169</v>
      </c>
      <c r="E681" s="33">
        <v>1703.8</v>
      </c>
      <c r="F681" s="33">
        <v>37314</v>
      </c>
    </row>
    <row r="682" spans="1:6" s="22" customFormat="1">
      <c r="A682" s="21" t="s">
        <v>214</v>
      </c>
      <c r="B682" s="21">
        <v>2014</v>
      </c>
      <c r="C682" s="21">
        <v>4</v>
      </c>
      <c r="D682" s="20" t="s">
        <v>170</v>
      </c>
      <c r="E682" s="33">
        <v>2075.6999999999998</v>
      </c>
      <c r="F682" s="33">
        <v>34998.5</v>
      </c>
    </row>
    <row r="683" spans="1:6" s="22" customFormat="1">
      <c r="A683" s="21" t="s">
        <v>214</v>
      </c>
      <c r="B683" s="21">
        <v>2014</v>
      </c>
      <c r="C683" s="21">
        <v>4</v>
      </c>
      <c r="D683" s="20" t="s">
        <v>171</v>
      </c>
      <c r="E683" s="33">
        <v>37433.1</v>
      </c>
      <c r="F683" s="33">
        <v>1052956.5</v>
      </c>
    </row>
    <row r="684" spans="1:6" s="22" customFormat="1">
      <c r="A684" s="21" t="s">
        <v>214</v>
      </c>
      <c r="B684" s="21">
        <v>2014</v>
      </c>
      <c r="C684" s="21">
        <v>4</v>
      </c>
      <c r="D684" s="20" t="s">
        <v>172</v>
      </c>
      <c r="E684" s="33">
        <v>38939.800000000003</v>
      </c>
      <c r="F684" s="33">
        <v>566901.19999999995</v>
      </c>
    </row>
    <row r="685" spans="1:6" s="22" customFormat="1">
      <c r="A685" s="21" t="s">
        <v>214</v>
      </c>
      <c r="B685" s="21">
        <v>2014</v>
      </c>
      <c r="C685" s="21">
        <v>4</v>
      </c>
      <c r="D685" s="20" t="s">
        <v>173</v>
      </c>
      <c r="E685" s="33">
        <v>59387.6</v>
      </c>
      <c r="F685" s="33">
        <v>693640.3</v>
      </c>
    </row>
    <row r="686" spans="1:6" s="22" customFormat="1">
      <c r="A686" s="21" t="s">
        <v>214</v>
      </c>
      <c r="B686" s="21">
        <v>2014</v>
      </c>
      <c r="C686" s="21">
        <v>4</v>
      </c>
      <c r="D686" s="20" t="s">
        <v>174</v>
      </c>
      <c r="E686" s="33">
        <v>6102.7</v>
      </c>
      <c r="F686" s="33">
        <v>83770.3</v>
      </c>
    </row>
    <row r="687" spans="1:6" s="22" customFormat="1">
      <c r="A687" s="21" t="s">
        <v>214</v>
      </c>
      <c r="B687" s="21">
        <v>2014</v>
      </c>
      <c r="C687" s="21">
        <v>4</v>
      </c>
      <c r="D687" s="20" t="s">
        <v>175</v>
      </c>
      <c r="E687" s="33">
        <v>17534.8</v>
      </c>
      <c r="F687" s="33">
        <v>235428.7</v>
      </c>
    </row>
    <row r="688" spans="1:6" s="22" customFormat="1">
      <c r="A688" s="21" t="s">
        <v>214</v>
      </c>
      <c r="B688" s="21">
        <v>2014</v>
      </c>
      <c r="C688" s="21">
        <v>4</v>
      </c>
      <c r="D688" s="20" t="s">
        <v>176</v>
      </c>
      <c r="E688" s="33">
        <v>4572.3999999999996</v>
      </c>
      <c r="F688" s="33">
        <v>53805.7</v>
      </c>
    </row>
    <row r="689" spans="1:6" s="22" customFormat="1">
      <c r="A689" s="21" t="s">
        <v>214</v>
      </c>
      <c r="B689" s="21">
        <v>2014</v>
      </c>
      <c r="C689" s="21">
        <v>4</v>
      </c>
      <c r="D689" s="20" t="s">
        <v>177</v>
      </c>
      <c r="E689" s="33">
        <v>12133.9</v>
      </c>
      <c r="F689" s="33">
        <v>196979.7</v>
      </c>
    </row>
    <row r="690" spans="1:6" s="22" customFormat="1">
      <c r="A690" s="21" t="s">
        <v>214</v>
      </c>
      <c r="B690" s="21">
        <v>2014</v>
      </c>
      <c r="C690" s="21">
        <v>4</v>
      </c>
      <c r="D690" s="20" t="s">
        <v>178</v>
      </c>
      <c r="E690" s="33">
        <v>8095.4</v>
      </c>
      <c r="F690" s="33">
        <v>114627.5</v>
      </c>
    </row>
    <row r="691" spans="1:6" s="22" customFormat="1">
      <c r="A691" s="21" t="s">
        <v>214</v>
      </c>
      <c r="B691" s="21">
        <v>2014</v>
      </c>
      <c r="C691" s="21">
        <v>4</v>
      </c>
      <c r="D691" s="20" t="s">
        <v>179</v>
      </c>
      <c r="E691" s="33">
        <v>8723.6</v>
      </c>
      <c r="F691" s="33">
        <v>117214.3</v>
      </c>
    </row>
    <row r="692" spans="1:6" s="22" customFormat="1">
      <c r="A692" s="21" t="s">
        <v>214</v>
      </c>
      <c r="B692" s="21">
        <v>2014</v>
      </c>
      <c r="C692" s="21">
        <v>4</v>
      </c>
      <c r="D692" s="20" t="s">
        <v>180</v>
      </c>
      <c r="E692" s="33">
        <v>6630.2</v>
      </c>
      <c r="F692" s="33">
        <v>77245.399999999994</v>
      </c>
    </row>
    <row r="693" spans="1:6" s="22" customFormat="1">
      <c r="A693" s="21" t="s">
        <v>214</v>
      </c>
      <c r="B693" s="21">
        <v>2014</v>
      </c>
      <c r="C693" s="21">
        <v>4</v>
      </c>
      <c r="D693" s="20" t="s">
        <v>181</v>
      </c>
      <c r="E693" s="33">
        <v>83369.2</v>
      </c>
      <c r="F693" s="33">
        <v>1248062.3999999999</v>
      </c>
    </row>
    <row r="694" spans="1:6" s="22" customFormat="1">
      <c r="A694" s="21" t="s">
        <v>214</v>
      </c>
      <c r="B694" s="21">
        <v>2014</v>
      </c>
      <c r="C694" s="21">
        <v>4</v>
      </c>
      <c r="D694" s="20" t="s">
        <v>182</v>
      </c>
      <c r="E694" s="33">
        <v>2413.5</v>
      </c>
      <c r="F694" s="33">
        <v>42657.9</v>
      </c>
    </row>
    <row r="695" spans="1:6" s="22" customFormat="1">
      <c r="A695" s="21" t="s">
        <v>214</v>
      </c>
      <c r="B695" s="21">
        <v>2014</v>
      </c>
      <c r="C695" s="21">
        <v>4</v>
      </c>
      <c r="D695" s="20" t="s">
        <v>183</v>
      </c>
      <c r="E695" s="33">
        <v>807.9</v>
      </c>
      <c r="F695" s="33">
        <v>12540.9</v>
      </c>
    </row>
    <row r="696" spans="1:6" s="22" customFormat="1">
      <c r="A696" s="21" t="s">
        <v>214</v>
      </c>
      <c r="B696" s="21">
        <v>2014</v>
      </c>
      <c r="C696" s="21">
        <v>4</v>
      </c>
      <c r="D696" s="20" t="s">
        <v>184</v>
      </c>
      <c r="E696" s="33">
        <v>3680.1</v>
      </c>
      <c r="F696" s="33">
        <v>58515.7</v>
      </c>
    </row>
    <row r="697" spans="1:6" s="22" customFormat="1">
      <c r="A697" s="21" t="s">
        <v>214</v>
      </c>
      <c r="B697" s="21">
        <v>2014</v>
      </c>
      <c r="C697" s="21">
        <v>4</v>
      </c>
      <c r="D697" s="20" t="s">
        <v>185</v>
      </c>
      <c r="E697" s="33">
        <v>9999.7000000000007</v>
      </c>
      <c r="F697" s="33">
        <v>124489</v>
      </c>
    </row>
    <row r="698" spans="1:6" s="22" customFormat="1">
      <c r="A698" s="21" t="s">
        <v>214</v>
      </c>
      <c r="B698" s="21">
        <v>2014</v>
      </c>
      <c r="C698" s="21">
        <v>4</v>
      </c>
      <c r="D698" s="20" t="s">
        <v>186</v>
      </c>
      <c r="E698" s="33">
        <v>1311.6</v>
      </c>
      <c r="F698" s="33">
        <v>27894.7</v>
      </c>
    </row>
    <row r="699" spans="1:6" s="22" customFormat="1">
      <c r="A699" s="21" t="s">
        <v>214</v>
      </c>
      <c r="B699" s="21">
        <v>2014</v>
      </c>
      <c r="C699" s="21">
        <v>4</v>
      </c>
      <c r="D699" s="20" t="s">
        <v>187</v>
      </c>
      <c r="E699" s="33">
        <v>2909.9</v>
      </c>
      <c r="F699" s="33">
        <v>42354.3</v>
      </c>
    </row>
    <row r="700" spans="1:6" s="22" customFormat="1">
      <c r="A700" s="21" t="s">
        <v>214</v>
      </c>
      <c r="B700" s="21">
        <v>2014</v>
      </c>
      <c r="C700" s="21">
        <v>4</v>
      </c>
      <c r="D700" s="20" t="s">
        <v>188</v>
      </c>
      <c r="E700" s="33">
        <v>148.6</v>
      </c>
      <c r="F700" s="33">
        <v>4311.8</v>
      </c>
    </row>
    <row r="701" spans="1:6" s="22" customFormat="1">
      <c r="A701" s="21" t="s">
        <v>214</v>
      </c>
      <c r="B701" s="21">
        <v>2014</v>
      </c>
      <c r="C701" s="21">
        <v>4</v>
      </c>
      <c r="D701" s="20" t="s">
        <v>189</v>
      </c>
      <c r="E701" s="33">
        <v>3613.6</v>
      </c>
      <c r="F701" s="33">
        <v>51219.5</v>
      </c>
    </row>
    <row r="702" spans="1:6" s="22" customFormat="1">
      <c r="A702" s="21" t="s">
        <v>214</v>
      </c>
      <c r="B702" s="21">
        <v>2014</v>
      </c>
      <c r="C702" s="21">
        <v>4</v>
      </c>
      <c r="D702" s="20" t="s">
        <v>190</v>
      </c>
      <c r="E702" s="33">
        <v>673</v>
      </c>
      <c r="F702" s="33">
        <v>14260.2</v>
      </c>
    </row>
    <row r="703" spans="1:6" s="22" customFormat="1">
      <c r="A703" s="21" t="s">
        <v>214</v>
      </c>
      <c r="B703" s="21">
        <v>2014</v>
      </c>
      <c r="C703" s="21">
        <v>4</v>
      </c>
      <c r="D703" s="20" t="s">
        <v>191</v>
      </c>
      <c r="E703" s="33">
        <v>165</v>
      </c>
      <c r="F703" s="33">
        <v>4230.8999999999996</v>
      </c>
    </row>
    <row r="704" spans="1:6" s="22" customFormat="1">
      <c r="A704" s="21" t="s">
        <v>214</v>
      </c>
      <c r="B704" s="21">
        <v>2014</v>
      </c>
      <c r="C704" s="21">
        <v>4</v>
      </c>
      <c r="D704" s="20" t="s">
        <v>192</v>
      </c>
      <c r="E704" s="33">
        <v>403.8</v>
      </c>
      <c r="F704" s="33">
        <v>9107.9</v>
      </c>
    </row>
    <row r="705" spans="1:6" s="22" customFormat="1">
      <c r="A705" s="21" t="s">
        <v>214</v>
      </c>
      <c r="B705" s="21">
        <v>2014</v>
      </c>
      <c r="C705" s="21">
        <v>4</v>
      </c>
      <c r="D705" s="20" t="s">
        <v>193</v>
      </c>
      <c r="E705" s="33">
        <v>1811.3</v>
      </c>
      <c r="F705" s="33">
        <v>30016.1</v>
      </c>
    </row>
    <row r="706" spans="1:6" s="22" customFormat="1">
      <c r="A706" s="21" t="s">
        <v>215</v>
      </c>
      <c r="B706" s="21">
        <v>2014</v>
      </c>
      <c r="C706" s="21">
        <v>5</v>
      </c>
      <c r="D706" s="20" t="s">
        <v>162</v>
      </c>
      <c r="E706" s="33">
        <v>477416.6</v>
      </c>
      <c r="F706" s="33">
        <v>7350876.0999999996</v>
      </c>
    </row>
    <row r="707" spans="1:6" s="22" customFormat="1">
      <c r="A707" s="21" t="s">
        <v>215</v>
      </c>
      <c r="B707" s="21">
        <v>2014</v>
      </c>
      <c r="C707" s="21">
        <v>5</v>
      </c>
      <c r="D707" s="20" t="s">
        <v>163</v>
      </c>
      <c r="E707" s="33">
        <v>39427</v>
      </c>
      <c r="F707" s="33">
        <v>546111.1</v>
      </c>
    </row>
    <row r="708" spans="1:6" s="22" customFormat="1">
      <c r="A708" s="21" t="s">
        <v>215</v>
      </c>
      <c r="B708" s="21">
        <v>2014</v>
      </c>
      <c r="C708" s="21">
        <v>5</v>
      </c>
      <c r="D708" s="20" t="s">
        <v>164</v>
      </c>
      <c r="E708" s="33">
        <v>4487.7</v>
      </c>
      <c r="F708" s="33">
        <v>93682.2</v>
      </c>
    </row>
    <row r="709" spans="1:6" s="22" customFormat="1">
      <c r="A709" s="21" t="s">
        <v>215</v>
      </c>
      <c r="B709" s="21">
        <v>2014</v>
      </c>
      <c r="C709" s="21">
        <v>5</v>
      </c>
      <c r="D709" s="20" t="s">
        <v>165</v>
      </c>
      <c r="E709" s="33">
        <v>11088.2</v>
      </c>
      <c r="F709" s="33">
        <v>144995.6</v>
      </c>
    </row>
    <row r="710" spans="1:6" s="22" customFormat="1">
      <c r="A710" s="21" t="s">
        <v>215</v>
      </c>
      <c r="B710" s="21">
        <v>2014</v>
      </c>
      <c r="C710" s="21">
        <v>5</v>
      </c>
      <c r="D710" s="20" t="s">
        <v>166</v>
      </c>
      <c r="E710" s="33">
        <v>3499.4</v>
      </c>
      <c r="F710" s="33">
        <v>38506.300000000003</v>
      </c>
    </row>
    <row r="711" spans="1:6" s="22" customFormat="1">
      <c r="A711" s="21" t="s">
        <v>215</v>
      </c>
      <c r="B711" s="21">
        <v>2014</v>
      </c>
      <c r="C711" s="21">
        <v>5</v>
      </c>
      <c r="D711" s="20" t="s">
        <v>167</v>
      </c>
      <c r="E711" s="33">
        <v>1552.5</v>
      </c>
      <c r="F711" s="33">
        <v>40509.5</v>
      </c>
    </row>
    <row r="712" spans="1:6" s="22" customFormat="1">
      <c r="A712" s="21" t="s">
        <v>215</v>
      </c>
      <c r="B712" s="21">
        <v>2014</v>
      </c>
      <c r="C712" s="21">
        <v>5</v>
      </c>
      <c r="D712" s="20" t="s">
        <v>168</v>
      </c>
      <c r="E712" s="33">
        <v>5816.9</v>
      </c>
      <c r="F712" s="33">
        <v>110909.4</v>
      </c>
    </row>
    <row r="713" spans="1:6" s="22" customFormat="1">
      <c r="A713" s="21" t="s">
        <v>215</v>
      </c>
      <c r="B713" s="21">
        <v>2014</v>
      </c>
      <c r="C713" s="21">
        <v>5</v>
      </c>
      <c r="D713" s="20" t="s">
        <v>169</v>
      </c>
      <c r="E713" s="33">
        <v>2186.6</v>
      </c>
      <c r="F713" s="33">
        <v>47325.599999999999</v>
      </c>
    </row>
    <row r="714" spans="1:6" s="22" customFormat="1">
      <c r="A714" s="21" t="s">
        <v>215</v>
      </c>
      <c r="B714" s="21">
        <v>2014</v>
      </c>
      <c r="C714" s="21">
        <v>5</v>
      </c>
      <c r="D714" s="20" t="s">
        <v>170</v>
      </c>
      <c r="E714" s="33">
        <v>2639.9</v>
      </c>
      <c r="F714" s="33">
        <v>44189.5</v>
      </c>
    </row>
    <row r="715" spans="1:6" s="22" customFormat="1">
      <c r="A715" s="21" t="s">
        <v>215</v>
      </c>
      <c r="B715" s="21">
        <v>2014</v>
      </c>
      <c r="C715" s="21">
        <v>5</v>
      </c>
      <c r="D715" s="20" t="s">
        <v>171</v>
      </c>
      <c r="E715" s="33">
        <v>48947.7</v>
      </c>
      <c r="F715" s="33">
        <v>1369097.4</v>
      </c>
    </row>
    <row r="716" spans="1:6" s="22" customFormat="1">
      <c r="A716" s="21" t="s">
        <v>215</v>
      </c>
      <c r="B716" s="21">
        <v>2014</v>
      </c>
      <c r="C716" s="21">
        <v>5</v>
      </c>
      <c r="D716" s="20" t="s">
        <v>172</v>
      </c>
      <c r="E716" s="33">
        <v>50178.8</v>
      </c>
      <c r="F716" s="33">
        <v>720530.7</v>
      </c>
    </row>
    <row r="717" spans="1:6" s="22" customFormat="1">
      <c r="A717" s="21" t="s">
        <v>215</v>
      </c>
      <c r="B717" s="21">
        <v>2014</v>
      </c>
      <c r="C717" s="21">
        <v>5</v>
      </c>
      <c r="D717" s="20" t="s">
        <v>173</v>
      </c>
      <c r="E717" s="33">
        <v>79127.8</v>
      </c>
      <c r="F717" s="33">
        <v>902831.5</v>
      </c>
    </row>
    <row r="718" spans="1:6" s="22" customFormat="1">
      <c r="A718" s="21" t="s">
        <v>215</v>
      </c>
      <c r="B718" s="21">
        <v>2014</v>
      </c>
      <c r="C718" s="21">
        <v>5</v>
      </c>
      <c r="D718" s="20" t="s">
        <v>174</v>
      </c>
      <c r="E718" s="33">
        <v>7948.1</v>
      </c>
      <c r="F718" s="33">
        <v>106356.4</v>
      </c>
    </row>
    <row r="719" spans="1:6" s="22" customFormat="1">
      <c r="A719" s="21" t="s">
        <v>215</v>
      </c>
      <c r="B719" s="21">
        <v>2014</v>
      </c>
      <c r="C719" s="21">
        <v>5</v>
      </c>
      <c r="D719" s="20" t="s">
        <v>175</v>
      </c>
      <c r="E719" s="33">
        <v>23164.5</v>
      </c>
      <c r="F719" s="33">
        <v>304582.5</v>
      </c>
    </row>
    <row r="720" spans="1:6" s="22" customFormat="1">
      <c r="A720" s="21" t="s">
        <v>215</v>
      </c>
      <c r="B720" s="21">
        <v>2014</v>
      </c>
      <c r="C720" s="21">
        <v>5</v>
      </c>
      <c r="D720" s="20" t="s">
        <v>176</v>
      </c>
      <c r="E720" s="33">
        <v>5823.8</v>
      </c>
      <c r="F720" s="33">
        <v>68037.2</v>
      </c>
    </row>
    <row r="721" spans="1:6" s="22" customFormat="1">
      <c r="A721" s="21" t="s">
        <v>215</v>
      </c>
      <c r="B721" s="21">
        <v>2014</v>
      </c>
      <c r="C721" s="21">
        <v>5</v>
      </c>
      <c r="D721" s="20" t="s">
        <v>177</v>
      </c>
      <c r="E721" s="33">
        <v>15756.4</v>
      </c>
      <c r="F721" s="33">
        <v>253082.9</v>
      </c>
    </row>
    <row r="722" spans="1:6" s="22" customFormat="1">
      <c r="A722" s="21" t="s">
        <v>215</v>
      </c>
      <c r="B722" s="21">
        <v>2014</v>
      </c>
      <c r="C722" s="21">
        <v>5</v>
      </c>
      <c r="D722" s="20" t="s">
        <v>178</v>
      </c>
      <c r="E722" s="33">
        <v>10452.700000000001</v>
      </c>
      <c r="F722" s="33">
        <v>147642.79999999999</v>
      </c>
    </row>
    <row r="723" spans="1:6" s="22" customFormat="1">
      <c r="A723" s="21" t="s">
        <v>215</v>
      </c>
      <c r="B723" s="21">
        <v>2014</v>
      </c>
      <c r="C723" s="21">
        <v>5</v>
      </c>
      <c r="D723" s="20" t="s">
        <v>179</v>
      </c>
      <c r="E723" s="33">
        <v>11408.2</v>
      </c>
      <c r="F723" s="33">
        <v>150174.70000000001</v>
      </c>
    </row>
    <row r="724" spans="1:6" s="22" customFormat="1">
      <c r="A724" s="21" t="s">
        <v>215</v>
      </c>
      <c r="B724" s="21">
        <v>2014</v>
      </c>
      <c r="C724" s="21">
        <v>5</v>
      </c>
      <c r="D724" s="20" t="s">
        <v>180</v>
      </c>
      <c r="E724" s="33">
        <v>8412</v>
      </c>
      <c r="F724" s="33">
        <v>97950.7</v>
      </c>
    </row>
    <row r="725" spans="1:6" s="22" customFormat="1">
      <c r="A725" s="21" t="s">
        <v>215</v>
      </c>
      <c r="B725" s="21">
        <v>2014</v>
      </c>
      <c r="C725" s="21">
        <v>5</v>
      </c>
      <c r="D725" s="20" t="s">
        <v>181</v>
      </c>
      <c r="E725" s="33">
        <v>110104.7</v>
      </c>
      <c r="F725" s="33">
        <v>1623014.1</v>
      </c>
    </row>
    <row r="726" spans="1:6" s="22" customFormat="1">
      <c r="A726" s="21" t="s">
        <v>215</v>
      </c>
      <c r="B726" s="21">
        <v>2014</v>
      </c>
      <c r="C726" s="21">
        <v>5</v>
      </c>
      <c r="D726" s="20" t="s">
        <v>182</v>
      </c>
      <c r="E726" s="33">
        <v>3143.4</v>
      </c>
      <c r="F726" s="33">
        <v>54869</v>
      </c>
    </row>
    <row r="727" spans="1:6" s="22" customFormat="1">
      <c r="A727" s="21" t="s">
        <v>215</v>
      </c>
      <c r="B727" s="21">
        <v>2014</v>
      </c>
      <c r="C727" s="21">
        <v>5</v>
      </c>
      <c r="D727" s="20" t="s">
        <v>183</v>
      </c>
      <c r="E727" s="33">
        <v>980</v>
      </c>
      <c r="F727" s="33">
        <v>16215.6</v>
      </c>
    </row>
    <row r="728" spans="1:6" s="22" customFormat="1">
      <c r="A728" s="21" t="s">
        <v>215</v>
      </c>
      <c r="B728" s="21">
        <v>2014</v>
      </c>
      <c r="C728" s="21">
        <v>5</v>
      </c>
      <c r="D728" s="20" t="s">
        <v>184</v>
      </c>
      <c r="E728" s="33">
        <v>4803.2</v>
      </c>
      <c r="F728" s="33">
        <v>73898.8</v>
      </c>
    </row>
    <row r="729" spans="1:6" s="22" customFormat="1">
      <c r="A729" s="21" t="s">
        <v>215</v>
      </c>
      <c r="B729" s="21">
        <v>2014</v>
      </c>
      <c r="C729" s="21">
        <v>5</v>
      </c>
      <c r="D729" s="20" t="s">
        <v>185</v>
      </c>
      <c r="E729" s="33">
        <v>12621.1</v>
      </c>
      <c r="F729" s="33">
        <v>161297</v>
      </c>
    </row>
    <row r="730" spans="1:6" s="22" customFormat="1">
      <c r="A730" s="21" t="s">
        <v>215</v>
      </c>
      <c r="B730" s="21">
        <v>2014</v>
      </c>
      <c r="C730" s="21">
        <v>5</v>
      </c>
      <c r="D730" s="20" t="s">
        <v>186</v>
      </c>
      <c r="E730" s="33">
        <v>1698</v>
      </c>
      <c r="F730" s="33">
        <v>35839.9</v>
      </c>
    </row>
    <row r="731" spans="1:6" s="22" customFormat="1">
      <c r="A731" s="21" t="s">
        <v>215</v>
      </c>
      <c r="B731" s="21">
        <v>2014</v>
      </c>
      <c r="C731" s="21">
        <v>5</v>
      </c>
      <c r="D731" s="20" t="s">
        <v>187</v>
      </c>
      <c r="E731" s="33">
        <v>3528.6</v>
      </c>
      <c r="F731" s="33">
        <v>54445.7</v>
      </c>
    </row>
    <row r="732" spans="1:6" s="22" customFormat="1">
      <c r="A732" s="21" t="s">
        <v>215</v>
      </c>
      <c r="B732" s="21">
        <v>2014</v>
      </c>
      <c r="C732" s="21">
        <v>5</v>
      </c>
      <c r="D732" s="20" t="s">
        <v>188</v>
      </c>
      <c r="E732" s="33">
        <v>190.8</v>
      </c>
      <c r="F732" s="33">
        <v>5556.3</v>
      </c>
    </row>
    <row r="733" spans="1:6" s="22" customFormat="1">
      <c r="A733" s="21" t="s">
        <v>215</v>
      </c>
      <c r="B733" s="21">
        <v>2014</v>
      </c>
      <c r="C733" s="21">
        <v>5</v>
      </c>
      <c r="D733" s="20" t="s">
        <v>189</v>
      </c>
      <c r="E733" s="33">
        <v>4665.7</v>
      </c>
      <c r="F733" s="33">
        <v>65870.100000000006</v>
      </c>
    </row>
    <row r="734" spans="1:6" s="22" customFormat="1">
      <c r="A734" s="21" t="s">
        <v>215</v>
      </c>
      <c r="B734" s="21">
        <v>2014</v>
      </c>
      <c r="C734" s="21">
        <v>5</v>
      </c>
      <c r="D734" s="20" t="s">
        <v>190</v>
      </c>
      <c r="E734" s="33">
        <v>871.3</v>
      </c>
      <c r="F734" s="33">
        <v>18515.400000000001</v>
      </c>
    </row>
    <row r="735" spans="1:6" s="22" customFormat="1">
      <c r="A735" s="21" t="s">
        <v>215</v>
      </c>
      <c r="B735" s="21">
        <v>2014</v>
      </c>
      <c r="C735" s="21">
        <v>5</v>
      </c>
      <c r="D735" s="20" t="s">
        <v>191</v>
      </c>
      <c r="E735" s="33">
        <v>211.4</v>
      </c>
      <c r="F735" s="33">
        <v>5421.9</v>
      </c>
    </row>
    <row r="736" spans="1:6" s="22" customFormat="1">
      <c r="A736" s="21" t="s">
        <v>215</v>
      </c>
      <c r="B736" s="21">
        <v>2014</v>
      </c>
      <c r="C736" s="21">
        <v>5</v>
      </c>
      <c r="D736" s="20" t="s">
        <v>192</v>
      </c>
      <c r="E736" s="33">
        <v>517.4</v>
      </c>
      <c r="F736" s="33">
        <v>11732.3</v>
      </c>
    </row>
    <row r="737" spans="1:6" s="22" customFormat="1">
      <c r="A737" s="21" t="s">
        <v>215</v>
      </c>
      <c r="B737" s="21">
        <v>2014</v>
      </c>
      <c r="C737" s="21">
        <v>5</v>
      </c>
      <c r="D737" s="20" t="s">
        <v>193</v>
      </c>
      <c r="E737" s="33">
        <v>2162.6999999999998</v>
      </c>
      <c r="F737" s="33">
        <v>37684.400000000001</v>
      </c>
    </row>
    <row r="738" spans="1:6" s="22" customFormat="1">
      <c r="A738" s="21" t="s">
        <v>216</v>
      </c>
      <c r="B738" s="21">
        <v>2014</v>
      </c>
      <c r="C738" s="21">
        <v>6</v>
      </c>
      <c r="D738" s="20" t="s">
        <v>162</v>
      </c>
      <c r="E738" s="33">
        <v>590342.9</v>
      </c>
      <c r="F738" s="33">
        <v>8974865.6999999993</v>
      </c>
    </row>
    <row r="739" spans="1:6" s="22" customFormat="1">
      <c r="A739" s="21" t="s">
        <v>216</v>
      </c>
      <c r="B739" s="21">
        <v>2014</v>
      </c>
      <c r="C739" s="21">
        <v>6</v>
      </c>
      <c r="D739" s="20" t="s">
        <v>163</v>
      </c>
      <c r="E739" s="33">
        <v>51513</v>
      </c>
      <c r="F739" s="33">
        <v>663708</v>
      </c>
    </row>
    <row r="740" spans="1:6" s="22" customFormat="1">
      <c r="A740" s="21" t="s">
        <v>216</v>
      </c>
      <c r="B740" s="21">
        <v>2014</v>
      </c>
      <c r="C740" s="21">
        <v>6</v>
      </c>
      <c r="D740" s="20" t="s">
        <v>164</v>
      </c>
      <c r="E740" s="33">
        <v>5423.2</v>
      </c>
      <c r="F740" s="33">
        <v>113655.8</v>
      </c>
    </row>
    <row r="741" spans="1:6" s="22" customFormat="1">
      <c r="A741" s="21" t="s">
        <v>216</v>
      </c>
      <c r="B741" s="21">
        <v>2014</v>
      </c>
      <c r="C741" s="21">
        <v>6</v>
      </c>
      <c r="D741" s="20" t="s">
        <v>165</v>
      </c>
      <c r="E741" s="33">
        <v>13767.2</v>
      </c>
      <c r="F741" s="33">
        <v>178147.8</v>
      </c>
    </row>
    <row r="742" spans="1:6" s="22" customFormat="1">
      <c r="A742" s="21" t="s">
        <v>216</v>
      </c>
      <c r="B742" s="21">
        <v>2014</v>
      </c>
      <c r="C742" s="21">
        <v>6</v>
      </c>
      <c r="D742" s="20" t="s">
        <v>166</v>
      </c>
      <c r="E742" s="33">
        <v>4228.3</v>
      </c>
      <c r="F742" s="33">
        <v>46596.1</v>
      </c>
    </row>
    <row r="743" spans="1:6" s="22" customFormat="1">
      <c r="A743" s="21" t="s">
        <v>216</v>
      </c>
      <c r="B743" s="21">
        <v>2014</v>
      </c>
      <c r="C743" s="21">
        <v>6</v>
      </c>
      <c r="D743" s="20" t="s">
        <v>167</v>
      </c>
      <c r="E743" s="33">
        <v>1878.2</v>
      </c>
      <c r="F743" s="33">
        <v>48202.3</v>
      </c>
    </row>
    <row r="744" spans="1:6" s="22" customFormat="1">
      <c r="A744" s="21" t="s">
        <v>216</v>
      </c>
      <c r="B744" s="21">
        <v>2014</v>
      </c>
      <c r="C744" s="21">
        <v>6</v>
      </c>
      <c r="D744" s="20" t="s">
        <v>168</v>
      </c>
      <c r="E744" s="33">
        <v>7213.3</v>
      </c>
      <c r="F744" s="33">
        <v>135821.5</v>
      </c>
    </row>
    <row r="745" spans="1:6" s="22" customFormat="1">
      <c r="A745" s="21" t="s">
        <v>216</v>
      </c>
      <c r="B745" s="21">
        <v>2014</v>
      </c>
      <c r="C745" s="21">
        <v>6</v>
      </c>
      <c r="D745" s="20" t="s">
        <v>169</v>
      </c>
      <c r="E745" s="33">
        <v>2685.9</v>
      </c>
      <c r="F745" s="33">
        <v>57553.5</v>
      </c>
    </row>
    <row r="746" spans="1:6" s="22" customFormat="1">
      <c r="A746" s="21" t="s">
        <v>216</v>
      </c>
      <c r="B746" s="21">
        <v>2014</v>
      </c>
      <c r="C746" s="21">
        <v>6</v>
      </c>
      <c r="D746" s="20" t="s">
        <v>170</v>
      </c>
      <c r="E746" s="33">
        <v>3279.1</v>
      </c>
      <c r="F746" s="33">
        <v>54093.5</v>
      </c>
    </row>
    <row r="747" spans="1:6" s="22" customFormat="1">
      <c r="A747" s="21" t="s">
        <v>216</v>
      </c>
      <c r="B747" s="21">
        <v>2014</v>
      </c>
      <c r="C747" s="21">
        <v>6</v>
      </c>
      <c r="D747" s="20" t="s">
        <v>171</v>
      </c>
      <c r="E747" s="33">
        <v>58738.2</v>
      </c>
      <c r="F747" s="33">
        <v>1650701.7</v>
      </c>
    </row>
    <row r="748" spans="1:6" s="22" customFormat="1">
      <c r="A748" s="21" t="s">
        <v>216</v>
      </c>
      <c r="B748" s="21">
        <v>2014</v>
      </c>
      <c r="C748" s="21">
        <v>6</v>
      </c>
      <c r="D748" s="20" t="s">
        <v>172</v>
      </c>
      <c r="E748" s="33">
        <v>61364.4</v>
      </c>
      <c r="F748" s="33">
        <v>875652.3</v>
      </c>
    </row>
    <row r="749" spans="1:6" s="22" customFormat="1">
      <c r="A749" s="21" t="s">
        <v>216</v>
      </c>
      <c r="B749" s="21">
        <v>2014</v>
      </c>
      <c r="C749" s="21">
        <v>6</v>
      </c>
      <c r="D749" s="20" t="s">
        <v>173</v>
      </c>
      <c r="E749" s="33">
        <v>98203.9</v>
      </c>
      <c r="F749" s="33">
        <v>1123558.1000000001</v>
      </c>
    </row>
    <row r="750" spans="1:6" s="22" customFormat="1">
      <c r="A750" s="21" t="s">
        <v>216</v>
      </c>
      <c r="B750" s="21">
        <v>2014</v>
      </c>
      <c r="C750" s="21">
        <v>6</v>
      </c>
      <c r="D750" s="20" t="s">
        <v>174</v>
      </c>
      <c r="E750" s="33">
        <v>9828.9</v>
      </c>
      <c r="F750" s="33">
        <v>128914.2</v>
      </c>
    </row>
    <row r="751" spans="1:6" s="22" customFormat="1">
      <c r="A751" s="21" t="s">
        <v>216</v>
      </c>
      <c r="B751" s="21">
        <v>2014</v>
      </c>
      <c r="C751" s="21">
        <v>6</v>
      </c>
      <c r="D751" s="20" t="s">
        <v>175</v>
      </c>
      <c r="E751" s="33">
        <v>28412.400000000001</v>
      </c>
      <c r="F751" s="33">
        <v>370320.6</v>
      </c>
    </row>
    <row r="752" spans="1:6" s="22" customFormat="1">
      <c r="A752" s="21" t="s">
        <v>216</v>
      </c>
      <c r="B752" s="21">
        <v>2014</v>
      </c>
      <c r="C752" s="21">
        <v>6</v>
      </c>
      <c r="D752" s="20" t="s">
        <v>176</v>
      </c>
      <c r="E752" s="33">
        <v>7082.3</v>
      </c>
      <c r="F752" s="33">
        <v>82147.100000000006</v>
      </c>
    </row>
    <row r="753" spans="1:6" s="22" customFormat="1">
      <c r="A753" s="21" t="s">
        <v>216</v>
      </c>
      <c r="B753" s="21">
        <v>2014</v>
      </c>
      <c r="C753" s="21">
        <v>6</v>
      </c>
      <c r="D753" s="20" t="s">
        <v>177</v>
      </c>
      <c r="E753" s="33">
        <v>19285.7</v>
      </c>
      <c r="F753" s="33">
        <v>307416.59999999998</v>
      </c>
    </row>
    <row r="754" spans="1:6" s="22" customFormat="1">
      <c r="A754" s="21" t="s">
        <v>216</v>
      </c>
      <c r="B754" s="21">
        <v>2014</v>
      </c>
      <c r="C754" s="21">
        <v>6</v>
      </c>
      <c r="D754" s="20" t="s">
        <v>178</v>
      </c>
      <c r="E754" s="33">
        <v>12702.2</v>
      </c>
      <c r="F754" s="33">
        <v>179607.4</v>
      </c>
    </row>
    <row r="755" spans="1:6" s="22" customFormat="1">
      <c r="A755" s="21" t="s">
        <v>216</v>
      </c>
      <c r="B755" s="21">
        <v>2014</v>
      </c>
      <c r="C755" s="21">
        <v>6</v>
      </c>
      <c r="D755" s="20" t="s">
        <v>179</v>
      </c>
      <c r="E755" s="33">
        <v>14047.2</v>
      </c>
      <c r="F755" s="33">
        <v>184464.1</v>
      </c>
    </row>
    <row r="756" spans="1:6" s="22" customFormat="1">
      <c r="A756" s="21" t="s">
        <v>216</v>
      </c>
      <c r="B756" s="21">
        <v>2014</v>
      </c>
      <c r="C756" s="21">
        <v>6</v>
      </c>
      <c r="D756" s="20" t="s">
        <v>180</v>
      </c>
      <c r="E756" s="33">
        <v>10175</v>
      </c>
      <c r="F756" s="33">
        <v>118999.8</v>
      </c>
    </row>
    <row r="757" spans="1:6" s="22" customFormat="1">
      <c r="A757" s="21" t="s">
        <v>216</v>
      </c>
      <c r="B757" s="21">
        <v>2014</v>
      </c>
      <c r="C757" s="21">
        <v>6</v>
      </c>
      <c r="D757" s="20" t="s">
        <v>181</v>
      </c>
      <c r="E757" s="33">
        <v>137109.4</v>
      </c>
      <c r="F757" s="33">
        <v>1992547.4</v>
      </c>
    </row>
    <row r="758" spans="1:6" s="22" customFormat="1">
      <c r="A758" s="21" t="s">
        <v>216</v>
      </c>
      <c r="B758" s="21">
        <v>2014</v>
      </c>
      <c r="C758" s="21">
        <v>6</v>
      </c>
      <c r="D758" s="20" t="s">
        <v>182</v>
      </c>
      <c r="E758" s="33">
        <v>3881.3</v>
      </c>
      <c r="F758" s="33">
        <v>67450.600000000006</v>
      </c>
    </row>
    <row r="759" spans="1:6" s="22" customFormat="1">
      <c r="A759" s="21" t="s">
        <v>216</v>
      </c>
      <c r="B759" s="21">
        <v>2014</v>
      </c>
      <c r="C759" s="21">
        <v>6</v>
      </c>
      <c r="D759" s="20" t="s">
        <v>183</v>
      </c>
      <c r="E759" s="33">
        <v>1143.5999999999999</v>
      </c>
      <c r="F759" s="33">
        <v>19608.8</v>
      </c>
    </row>
    <row r="760" spans="1:6" s="22" customFormat="1">
      <c r="A760" s="21" t="s">
        <v>216</v>
      </c>
      <c r="B760" s="21">
        <v>2014</v>
      </c>
      <c r="C760" s="21">
        <v>6</v>
      </c>
      <c r="D760" s="20" t="s">
        <v>184</v>
      </c>
      <c r="E760" s="33">
        <v>5991</v>
      </c>
      <c r="F760" s="33">
        <v>90198.3</v>
      </c>
    </row>
    <row r="761" spans="1:6" s="22" customFormat="1">
      <c r="A761" s="21" t="s">
        <v>216</v>
      </c>
      <c r="B761" s="21">
        <v>2014</v>
      </c>
      <c r="C761" s="21">
        <v>6</v>
      </c>
      <c r="D761" s="20" t="s">
        <v>185</v>
      </c>
      <c r="E761" s="33">
        <v>15447.6</v>
      </c>
      <c r="F761" s="33">
        <v>198225.2</v>
      </c>
    </row>
    <row r="762" spans="1:6" s="22" customFormat="1">
      <c r="A762" s="21" t="s">
        <v>216</v>
      </c>
      <c r="B762" s="21">
        <v>2014</v>
      </c>
      <c r="C762" s="21">
        <v>6</v>
      </c>
      <c r="D762" s="20" t="s">
        <v>186</v>
      </c>
      <c r="E762" s="33">
        <v>2087</v>
      </c>
      <c r="F762" s="33">
        <v>43626.6</v>
      </c>
    </row>
    <row r="763" spans="1:6" s="22" customFormat="1">
      <c r="A763" s="21" t="s">
        <v>216</v>
      </c>
      <c r="B763" s="21">
        <v>2014</v>
      </c>
      <c r="C763" s="21">
        <v>6</v>
      </c>
      <c r="D763" s="20" t="s">
        <v>187</v>
      </c>
      <c r="E763" s="33">
        <v>4160.3999999999996</v>
      </c>
      <c r="F763" s="33">
        <v>66576.2</v>
      </c>
    </row>
    <row r="764" spans="1:6" s="22" customFormat="1">
      <c r="A764" s="21" t="s">
        <v>216</v>
      </c>
      <c r="B764" s="21">
        <v>2014</v>
      </c>
      <c r="C764" s="21">
        <v>6</v>
      </c>
      <c r="D764" s="20" t="s">
        <v>188</v>
      </c>
      <c r="E764" s="33">
        <v>240.7</v>
      </c>
      <c r="F764" s="33">
        <v>6885</v>
      </c>
    </row>
    <row r="765" spans="1:6" s="22" customFormat="1">
      <c r="A765" s="21" t="s">
        <v>216</v>
      </c>
      <c r="B765" s="21">
        <v>2014</v>
      </c>
      <c r="C765" s="21">
        <v>6</v>
      </c>
      <c r="D765" s="20" t="s">
        <v>189</v>
      </c>
      <c r="E765" s="33">
        <v>5838.8</v>
      </c>
      <c r="F765" s="33">
        <v>81429.100000000006</v>
      </c>
    </row>
    <row r="766" spans="1:6" s="22" customFormat="1">
      <c r="A766" s="21" t="s">
        <v>216</v>
      </c>
      <c r="B766" s="21">
        <v>2014</v>
      </c>
      <c r="C766" s="21">
        <v>6</v>
      </c>
      <c r="D766" s="20" t="s">
        <v>190</v>
      </c>
      <c r="E766" s="33">
        <v>1061.2</v>
      </c>
      <c r="F766" s="33">
        <v>22507.5</v>
      </c>
    </row>
    <row r="767" spans="1:6" s="22" customFormat="1">
      <c r="A767" s="21" t="s">
        <v>216</v>
      </c>
      <c r="B767" s="21">
        <v>2014</v>
      </c>
      <c r="C767" s="21">
        <v>6</v>
      </c>
      <c r="D767" s="20" t="s">
        <v>191</v>
      </c>
      <c r="E767" s="33">
        <v>255.5</v>
      </c>
      <c r="F767" s="33">
        <v>6669.4</v>
      </c>
    </row>
    <row r="768" spans="1:6" s="22" customFormat="1">
      <c r="A768" s="21" t="s">
        <v>216</v>
      </c>
      <c r="B768" s="21">
        <v>2014</v>
      </c>
      <c r="C768" s="21">
        <v>6</v>
      </c>
      <c r="D768" s="20" t="s">
        <v>192</v>
      </c>
      <c r="E768" s="33">
        <v>630.79999999999995</v>
      </c>
      <c r="F768" s="33">
        <v>14559.3</v>
      </c>
    </row>
    <row r="769" spans="1:6" s="22" customFormat="1">
      <c r="A769" s="21" t="s">
        <v>216</v>
      </c>
      <c r="B769" s="21">
        <v>2014</v>
      </c>
      <c r="C769" s="21">
        <v>6</v>
      </c>
      <c r="D769" s="20" t="s">
        <v>193</v>
      </c>
      <c r="E769" s="33">
        <v>2666.9</v>
      </c>
      <c r="F769" s="33">
        <v>45022.1</v>
      </c>
    </row>
    <row r="770" spans="1:6" s="22" customFormat="1">
      <c r="A770" s="21" t="s">
        <v>217</v>
      </c>
      <c r="B770" s="21">
        <v>2014</v>
      </c>
      <c r="C770" s="21">
        <v>7</v>
      </c>
      <c r="D770" s="20" t="s">
        <v>162</v>
      </c>
      <c r="E770" s="33">
        <v>701588</v>
      </c>
      <c r="F770" s="33">
        <v>10612532.5</v>
      </c>
    </row>
    <row r="771" spans="1:6">
      <c r="A771" s="21" t="s">
        <v>217</v>
      </c>
      <c r="B771" s="21">
        <v>2014</v>
      </c>
      <c r="C771" s="21">
        <v>7</v>
      </c>
      <c r="D771" s="20" t="s">
        <v>163</v>
      </c>
      <c r="E771" s="33">
        <v>60745.2</v>
      </c>
      <c r="F771" s="33">
        <v>790112.6</v>
      </c>
    </row>
    <row r="772" spans="1:6">
      <c r="A772" s="21" t="s">
        <v>217</v>
      </c>
      <c r="B772" s="21">
        <v>2014</v>
      </c>
      <c r="C772" s="21">
        <v>7</v>
      </c>
      <c r="D772" s="20" t="s">
        <v>164</v>
      </c>
      <c r="E772" s="33">
        <v>6571.6</v>
      </c>
      <c r="F772" s="33">
        <v>137246.79999999999</v>
      </c>
    </row>
    <row r="773" spans="1:6">
      <c r="A773" s="21" t="s">
        <v>217</v>
      </c>
      <c r="B773" s="21">
        <v>2014</v>
      </c>
      <c r="C773" s="21">
        <v>7</v>
      </c>
      <c r="D773" s="20" t="s">
        <v>165</v>
      </c>
      <c r="E773" s="33">
        <v>16485.7</v>
      </c>
      <c r="F773" s="33">
        <v>210956.6</v>
      </c>
    </row>
    <row r="774" spans="1:6">
      <c r="A774" s="21" t="s">
        <v>217</v>
      </c>
      <c r="B774" s="21">
        <v>2014</v>
      </c>
      <c r="C774" s="21">
        <v>7</v>
      </c>
      <c r="D774" s="20" t="s">
        <v>166</v>
      </c>
      <c r="E774" s="33">
        <v>4853.3999999999996</v>
      </c>
      <c r="F774" s="33">
        <v>54145.4</v>
      </c>
    </row>
    <row r="775" spans="1:6">
      <c r="A775" s="21" t="s">
        <v>217</v>
      </c>
      <c r="B775" s="21">
        <v>2014</v>
      </c>
      <c r="C775" s="21">
        <v>7</v>
      </c>
      <c r="D775" s="20" t="s">
        <v>167</v>
      </c>
      <c r="E775" s="33">
        <v>2222.1999999999998</v>
      </c>
      <c r="F775" s="33">
        <v>56068.4</v>
      </c>
    </row>
    <row r="776" spans="1:6">
      <c r="A776" s="21" t="s">
        <v>217</v>
      </c>
      <c r="B776" s="21">
        <v>2014</v>
      </c>
      <c r="C776" s="21">
        <v>7</v>
      </c>
      <c r="D776" s="20" t="s">
        <v>168</v>
      </c>
      <c r="E776" s="33">
        <v>8639.4</v>
      </c>
      <c r="F776" s="33">
        <v>159616.1</v>
      </c>
    </row>
    <row r="777" spans="1:6">
      <c r="A777" s="21" t="s">
        <v>217</v>
      </c>
      <c r="B777" s="21">
        <v>2014</v>
      </c>
      <c r="C777" s="21">
        <v>7</v>
      </c>
      <c r="D777" s="20" t="s">
        <v>169</v>
      </c>
      <c r="E777" s="33">
        <v>3227.7</v>
      </c>
      <c r="F777" s="33">
        <v>68127</v>
      </c>
    </row>
    <row r="778" spans="1:6">
      <c r="A778" s="21" t="s">
        <v>217</v>
      </c>
      <c r="B778" s="21">
        <v>2014</v>
      </c>
      <c r="C778" s="21">
        <v>7</v>
      </c>
      <c r="D778" s="20" t="s">
        <v>170</v>
      </c>
      <c r="E778" s="33">
        <v>3795.1</v>
      </c>
      <c r="F778" s="33">
        <v>63719</v>
      </c>
    </row>
    <row r="779" spans="1:6">
      <c r="A779" s="21" t="s">
        <v>217</v>
      </c>
      <c r="B779" s="21">
        <v>2014</v>
      </c>
      <c r="C779" s="21">
        <v>7</v>
      </c>
      <c r="D779" s="20" t="s">
        <v>171</v>
      </c>
      <c r="E779" s="33">
        <v>68630.399999999994</v>
      </c>
      <c r="F779" s="33">
        <v>1930115.1</v>
      </c>
    </row>
    <row r="780" spans="1:6">
      <c r="A780" s="21" t="s">
        <v>217</v>
      </c>
      <c r="B780" s="21">
        <v>2014</v>
      </c>
      <c r="C780" s="21">
        <v>7</v>
      </c>
      <c r="D780" s="20" t="s">
        <v>172</v>
      </c>
      <c r="E780" s="33">
        <v>72449.8</v>
      </c>
      <c r="F780" s="33">
        <v>1030129</v>
      </c>
    </row>
    <row r="781" spans="1:6">
      <c r="A781" s="21" t="s">
        <v>217</v>
      </c>
      <c r="B781" s="21">
        <v>2014</v>
      </c>
      <c r="C781" s="21">
        <v>7</v>
      </c>
      <c r="D781" s="20" t="s">
        <v>173</v>
      </c>
      <c r="E781" s="33">
        <v>117605.3</v>
      </c>
      <c r="F781" s="33">
        <v>1347382.6</v>
      </c>
    </row>
    <row r="782" spans="1:6">
      <c r="A782" s="21" t="s">
        <v>217</v>
      </c>
      <c r="B782" s="21">
        <v>2014</v>
      </c>
      <c r="C782" s="21">
        <v>7</v>
      </c>
      <c r="D782" s="20" t="s">
        <v>174</v>
      </c>
      <c r="E782" s="33">
        <v>11679.6</v>
      </c>
      <c r="F782" s="33">
        <v>151087.9</v>
      </c>
    </row>
    <row r="783" spans="1:6">
      <c r="A783" s="21" t="s">
        <v>217</v>
      </c>
      <c r="B783" s="21">
        <v>2014</v>
      </c>
      <c r="C783" s="21">
        <v>7</v>
      </c>
      <c r="D783" s="20" t="s">
        <v>175</v>
      </c>
      <c r="E783" s="33">
        <v>33574.1</v>
      </c>
      <c r="F783" s="33">
        <v>434171.1</v>
      </c>
    </row>
    <row r="784" spans="1:6">
      <c r="A784" s="21" t="s">
        <v>217</v>
      </c>
      <c r="B784" s="21">
        <v>2014</v>
      </c>
      <c r="C784" s="21">
        <v>7</v>
      </c>
      <c r="D784" s="20" t="s">
        <v>176</v>
      </c>
      <c r="E784" s="33">
        <v>8338.9</v>
      </c>
      <c r="F784" s="33">
        <v>96252.5</v>
      </c>
    </row>
    <row r="785" spans="1:6">
      <c r="A785" s="21" t="s">
        <v>217</v>
      </c>
      <c r="B785" s="21">
        <v>2014</v>
      </c>
      <c r="C785" s="21">
        <v>7</v>
      </c>
      <c r="D785" s="20" t="s">
        <v>177</v>
      </c>
      <c r="E785" s="33">
        <v>22834.3</v>
      </c>
      <c r="F785" s="33">
        <v>361402.9</v>
      </c>
    </row>
    <row r="786" spans="1:6">
      <c r="A786" s="21" t="s">
        <v>217</v>
      </c>
      <c r="B786" s="21">
        <v>2014</v>
      </c>
      <c r="C786" s="21">
        <v>7</v>
      </c>
      <c r="D786" s="20" t="s">
        <v>178</v>
      </c>
      <c r="E786" s="33">
        <v>14897.7</v>
      </c>
      <c r="F786" s="33">
        <v>210736.2</v>
      </c>
    </row>
    <row r="787" spans="1:6">
      <c r="A787" s="21" t="s">
        <v>217</v>
      </c>
      <c r="B787" s="21">
        <v>2014</v>
      </c>
      <c r="C787" s="21">
        <v>7</v>
      </c>
      <c r="D787" s="20" t="s">
        <v>179</v>
      </c>
      <c r="E787" s="33">
        <v>16764.3</v>
      </c>
      <c r="F787" s="33">
        <v>216426.6</v>
      </c>
    </row>
    <row r="788" spans="1:6">
      <c r="A788" s="21" t="s">
        <v>217</v>
      </c>
      <c r="B788" s="21">
        <v>2014</v>
      </c>
      <c r="C788" s="21">
        <v>7</v>
      </c>
      <c r="D788" s="20" t="s">
        <v>180</v>
      </c>
      <c r="E788" s="33">
        <v>11890.7</v>
      </c>
      <c r="F788" s="33">
        <v>139010.5</v>
      </c>
    </row>
    <row r="789" spans="1:6">
      <c r="A789" s="21" t="s">
        <v>217</v>
      </c>
      <c r="B789" s="21">
        <v>2014</v>
      </c>
      <c r="C789" s="21">
        <v>7</v>
      </c>
      <c r="D789" s="20" t="s">
        <v>181</v>
      </c>
      <c r="E789" s="33">
        <v>164765.9</v>
      </c>
      <c r="F789" s="33">
        <v>2373086.1</v>
      </c>
    </row>
    <row r="790" spans="1:6">
      <c r="A790" s="21" t="s">
        <v>217</v>
      </c>
      <c r="B790" s="21">
        <v>2014</v>
      </c>
      <c r="C790" s="21">
        <v>7</v>
      </c>
      <c r="D790" s="20" t="s">
        <v>182</v>
      </c>
      <c r="E790" s="33">
        <v>4693.7</v>
      </c>
      <c r="F790" s="33">
        <v>81079.399999999994</v>
      </c>
    </row>
    <row r="791" spans="1:6">
      <c r="A791" s="21" t="s">
        <v>217</v>
      </c>
      <c r="B791" s="21">
        <v>2014</v>
      </c>
      <c r="C791" s="21">
        <v>7</v>
      </c>
      <c r="D791" s="20" t="s">
        <v>183</v>
      </c>
      <c r="E791" s="33">
        <v>1300.5</v>
      </c>
      <c r="F791" s="33">
        <v>22793.7</v>
      </c>
    </row>
    <row r="792" spans="1:6">
      <c r="A792" s="21" t="s">
        <v>217</v>
      </c>
      <c r="B792" s="21">
        <v>2014</v>
      </c>
      <c r="C792" s="21">
        <v>7</v>
      </c>
      <c r="D792" s="20" t="s">
        <v>184</v>
      </c>
      <c r="E792" s="33">
        <v>7209.4</v>
      </c>
      <c r="F792" s="33">
        <v>106768.1</v>
      </c>
    </row>
    <row r="793" spans="1:6">
      <c r="A793" s="21" t="s">
        <v>217</v>
      </c>
      <c r="B793" s="21">
        <v>2014</v>
      </c>
      <c r="C793" s="21">
        <v>7</v>
      </c>
      <c r="D793" s="20" t="s">
        <v>185</v>
      </c>
      <c r="E793" s="33">
        <v>18021.900000000001</v>
      </c>
      <c r="F793" s="33">
        <v>234703.8</v>
      </c>
    </row>
    <row r="794" spans="1:6">
      <c r="A794" s="21" t="s">
        <v>217</v>
      </c>
      <c r="B794" s="21">
        <v>2014</v>
      </c>
      <c r="C794" s="21">
        <v>7</v>
      </c>
      <c r="D794" s="20" t="s">
        <v>186</v>
      </c>
      <c r="E794" s="33">
        <v>2476.5</v>
      </c>
      <c r="F794" s="33">
        <v>51160.5</v>
      </c>
    </row>
    <row r="795" spans="1:6">
      <c r="A795" s="21" t="s">
        <v>217</v>
      </c>
      <c r="B795" s="21">
        <v>2014</v>
      </c>
      <c r="C795" s="21">
        <v>7</v>
      </c>
      <c r="D795" s="20" t="s">
        <v>187</v>
      </c>
      <c r="E795" s="33">
        <v>4812.1000000000004</v>
      </c>
      <c r="F795" s="33">
        <v>78314</v>
      </c>
    </row>
    <row r="796" spans="1:6">
      <c r="A796" s="21" t="s">
        <v>217</v>
      </c>
      <c r="B796" s="21">
        <v>2014</v>
      </c>
      <c r="C796" s="21">
        <v>7</v>
      </c>
      <c r="D796" s="20" t="s">
        <v>188</v>
      </c>
      <c r="E796" s="33">
        <v>276.7</v>
      </c>
      <c r="F796" s="33">
        <v>8361.1</v>
      </c>
    </row>
    <row r="797" spans="1:6">
      <c r="A797" s="21" t="s">
        <v>217</v>
      </c>
      <c r="B797" s="21">
        <v>2014</v>
      </c>
      <c r="C797" s="21">
        <v>7</v>
      </c>
      <c r="D797" s="20" t="s">
        <v>189</v>
      </c>
      <c r="E797" s="33">
        <v>7419</v>
      </c>
      <c r="F797" s="33">
        <v>95908.6</v>
      </c>
    </row>
    <row r="798" spans="1:6">
      <c r="A798" s="21" t="s">
        <v>217</v>
      </c>
      <c r="B798" s="21">
        <v>2014</v>
      </c>
      <c r="C798" s="21">
        <v>7</v>
      </c>
      <c r="D798" s="20" t="s">
        <v>190</v>
      </c>
      <c r="E798" s="33">
        <v>1252.4000000000001</v>
      </c>
      <c r="F798" s="33">
        <v>26328.5</v>
      </c>
    </row>
    <row r="799" spans="1:6">
      <c r="A799" s="21" t="s">
        <v>217</v>
      </c>
      <c r="B799" s="21">
        <v>2014</v>
      </c>
      <c r="C799" s="21">
        <v>7</v>
      </c>
      <c r="D799" s="20" t="s">
        <v>191</v>
      </c>
      <c r="E799" s="33">
        <v>304</v>
      </c>
      <c r="F799" s="33">
        <v>7940.1</v>
      </c>
    </row>
    <row r="800" spans="1:6">
      <c r="A800" s="21" t="s">
        <v>217</v>
      </c>
      <c r="B800" s="21">
        <v>2014</v>
      </c>
      <c r="C800" s="21">
        <v>7</v>
      </c>
      <c r="D800" s="20" t="s">
        <v>192</v>
      </c>
      <c r="E800" s="33">
        <v>742.1</v>
      </c>
      <c r="F800" s="33">
        <v>17010.3</v>
      </c>
    </row>
    <row r="801" spans="1:6">
      <c r="A801" s="21" t="s">
        <v>217</v>
      </c>
      <c r="B801" s="21">
        <v>2014</v>
      </c>
      <c r="C801" s="21">
        <v>7</v>
      </c>
      <c r="D801" s="20" t="s">
        <v>193</v>
      </c>
      <c r="E801" s="33">
        <v>3108.3</v>
      </c>
      <c r="F801" s="33">
        <v>52372.3</v>
      </c>
    </row>
    <row r="802" spans="1:6">
      <c r="A802" s="21" t="s">
        <v>218</v>
      </c>
      <c r="B802" s="21">
        <v>2014</v>
      </c>
      <c r="C802" s="21">
        <v>8</v>
      </c>
      <c r="D802" s="20" t="s">
        <v>162</v>
      </c>
      <c r="E802" s="33">
        <v>815638.7</v>
      </c>
      <c r="F802" s="33">
        <v>12303562.1</v>
      </c>
    </row>
    <row r="803" spans="1:6">
      <c r="A803" s="21" t="s">
        <v>218</v>
      </c>
      <c r="B803" s="21">
        <v>2014</v>
      </c>
      <c r="C803" s="21">
        <v>8</v>
      </c>
      <c r="D803" s="20" t="s">
        <v>163</v>
      </c>
      <c r="E803" s="33">
        <v>69774.3</v>
      </c>
      <c r="F803" s="33">
        <v>916450</v>
      </c>
    </row>
    <row r="804" spans="1:6">
      <c r="A804" s="21" t="s">
        <v>218</v>
      </c>
      <c r="B804" s="21">
        <v>2014</v>
      </c>
      <c r="C804" s="21">
        <v>8</v>
      </c>
      <c r="D804" s="20" t="s">
        <v>164</v>
      </c>
      <c r="E804" s="33">
        <v>7589.2</v>
      </c>
      <c r="F804" s="33">
        <v>158838.6</v>
      </c>
    </row>
    <row r="805" spans="1:6">
      <c r="A805" s="21" t="s">
        <v>218</v>
      </c>
      <c r="B805" s="21">
        <v>2014</v>
      </c>
      <c r="C805" s="21">
        <v>8</v>
      </c>
      <c r="D805" s="20" t="s">
        <v>165</v>
      </c>
      <c r="E805" s="33">
        <v>19575.599999999999</v>
      </c>
      <c r="F805" s="33">
        <v>246901.8</v>
      </c>
    </row>
    <row r="806" spans="1:6">
      <c r="A806" s="21" t="s">
        <v>218</v>
      </c>
      <c r="B806" s="21">
        <v>2014</v>
      </c>
      <c r="C806" s="21">
        <v>8</v>
      </c>
      <c r="D806" s="20" t="s">
        <v>166</v>
      </c>
      <c r="E806" s="33">
        <v>5910.6</v>
      </c>
      <c r="F806" s="33">
        <v>62284.800000000003</v>
      </c>
    </row>
    <row r="807" spans="1:6">
      <c r="A807" s="21" t="s">
        <v>218</v>
      </c>
      <c r="B807" s="21">
        <v>2014</v>
      </c>
      <c r="C807" s="21">
        <v>8</v>
      </c>
      <c r="D807" s="20" t="s">
        <v>167</v>
      </c>
      <c r="E807" s="33">
        <v>2589.6</v>
      </c>
      <c r="F807" s="33">
        <v>64458.9</v>
      </c>
    </row>
    <row r="808" spans="1:6">
      <c r="A808" s="21" t="s">
        <v>218</v>
      </c>
      <c r="B808" s="21">
        <v>2014</v>
      </c>
      <c r="C808" s="21">
        <v>8</v>
      </c>
      <c r="D808" s="20" t="s">
        <v>168</v>
      </c>
      <c r="E808" s="33">
        <v>10041.700000000001</v>
      </c>
      <c r="F808" s="33">
        <v>185083.7</v>
      </c>
    </row>
    <row r="809" spans="1:6">
      <c r="A809" s="21" t="s">
        <v>218</v>
      </c>
      <c r="B809" s="21">
        <v>2014</v>
      </c>
      <c r="C809" s="21">
        <v>8</v>
      </c>
      <c r="D809" s="20" t="s">
        <v>169</v>
      </c>
      <c r="E809" s="33">
        <v>4025.3</v>
      </c>
      <c r="F809" s="33">
        <v>78610.8</v>
      </c>
    </row>
    <row r="810" spans="1:6">
      <c r="A810" s="21" t="s">
        <v>218</v>
      </c>
      <c r="B810" s="21">
        <v>2014</v>
      </c>
      <c r="C810" s="21">
        <v>8</v>
      </c>
      <c r="D810" s="20" t="s">
        <v>170</v>
      </c>
      <c r="E810" s="33">
        <v>4332</v>
      </c>
      <c r="F810" s="33">
        <v>73709</v>
      </c>
    </row>
    <row r="811" spans="1:6">
      <c r="A811" s="21" t="s">
        <v>218</v>
      </c>
      <c r="B811" s="21">
        <v>2014</v>
      </c>
      <c r="C811" s="21">
        <v>8</v>
      </c>
      <c r="D811" s="20" t="s">
        <v>171</v>
      </c>
      <c r="E811" s="33">
        <v>78741.7</v>
      </c>
      <c r="F811" s="33">
        <v>2228918.2999999998</v>
      </c>
    </row>
    <row r="812" spans="1:6">
      <c r="A812" s="21" t="s">
        <v>218</v>
      </c>
      <c r="B812" s="21">
        <v>2014</v>
      </c>
      <c r="C812" s="21">
        <v>8</v>
      </c>
      <c r="D812" s="20" t="s">
        <v>172</v>
      </c>
      <c r="E812" s="33">
        <v>83937.2</v>
      </c>
      <c r="F812" s="33">
        <v>1186187.1000000001</v>
      </c>
    </row>
    <row r="813" spans="1:6">
      <c r="A813" s="21" t="s">
        <v>218</v>
      </c>
      <c r="B813" s="21">
        <v>2014</v>
      </c>
      <c r="C813" s="21">
        <v>8</v>
      </c>
      <c r="D813" s="20" t="s">
        <v>173</v>
      </c>
      <c r="E813" s="33">
        <v>136616.70000000001</v>
      </c>
      <c r="F813" s="33">
        <v>1569361.1</v>
      </c>
    </row>
    <row r="814" spans="1:6">
      <c r="A814" s="21" t="s">
        <v>218</v>
      </c>
      <c r="B814" s="21">
        <v>2014</v>
      </c>
      <c r="C814" s="21">
        <v>8</v>
      </c>
      <c r="D814" s="20" t="s">
        <v>174</v>
      </c>
      <c r="E814" s="33">
        <v>13634.1</v>
      </c>
      <c r="F814" s="33">
        <v>174375.2</v>
      </c>
    </row>
    <row r="815" spans="1:6">
      <c r="A815" s="21" t="s">
        <v>218</v>
      </c>
      <c r="B815" s="21">
        <v>2014</v>
      </c>
      <c r="C815" s="21">
        <v>8</v>
      </c>
      <c r="D815" s="20" t="s">
        <v>175</v>
      </c>
      <c r="E815" s="33">
        <v>38713.800000000003</v>
      </c>
      <c r="F815" s="33">
        <v>498853.2</v>
      </c>
    </row>
    <row r="816" spans="1:6">
      <c r="A816" s="21" t="s">
        <v>218</v>
      </c>
      <c r="B816" s="21">
        <v>2014</v>
      </c>
      <c r="C816" s="21">
        <v>8</v>
      </c>
      <c r="D816" s="20" t="s">
        <v>176</v>
      </c>
      <c r="E816" s="33">
        <v>9659.2999999999993</v>
      </c>
      <c r="F816" s="33">
        <v>111185.7</v>
      </c>
    </row>
    <row r="817" spans="1:6">
      <c r="A817" s="21" t="s">
        <v>218</v>
      </c>
      <c r="B817" s="21">
        <v>2014</v>
      </c>
      <c r="C817" s="21">
        <v>8</v>
      </c>
      <c r="D817" s="20" t="s">
        <v>177</v>
      </c>
      <c r="E817" s="33">
        <v>26509</v>
      </c>
      <c r="F817" s="33">
        <v>416423.1</v>
      </c>
    </row>
    <row r="818" spans="1:6">
      <c r="A818" s="21" t="s">
        <v>218</v>
      </c>
      <c r="B818" s="21">
        <v>2014</v>
      </c>
      <c r="C818" s="21">
        <v>8</v>
      </c>
      <c r="D818" s="20" t="s">
        <v>178</v>
      </c>
      <c r="E818" s="33">
        <v>17234.099999999999</v>
      </c>
      <c r="F818" s="33">
        <v>243695.7</v>
      </c>
    </row>
    <row r="819" spans="1:6">
      <c r="A819" s="21" t="s">
        <v>218</v>
      </c>
      <c r="B819" s="21">
        <v>2014</v>
      </c>
      <c r="C819" s="21">
        <v>8</v>
      </c>
      <c r="D819" s="20" t="s">
        <v>179</v>
      </c>
      <c r="E819" s="33">
        <v>19592.8</v>
      </c>
      <c r="F819" s="33">
        <v>248945.2</v>
      </c>
    </row>
    <row r="820" spans="1:6">
      <c r="A820" s="21" t="s">
        <v>218</v>
      </c>
      <c r="B820" s="21">
        <v>2014</v>
      </c>
      <c r="C820" s="21">
        <v>8</v>
      </c>
      <c r="D820" s="20" t="s">
        <v>180</v>
      </c>
      <c r="E820" s="33">
        <v>13684.5</v>
      </c>
      <c r="F820" s="33">
        <v>160294.1</v>
      </c>
    </row>
    <row r="821" spans="1:6">
      <c r="A821" s="21" t="s">
        <v>218</v>
      </c>
      <c r="B821" s="21">
        <v>2014</v>
      </c>
      <c r="C821" s="21">
        <v>8</v>
      </c>
      <c r="D821" s="20" t="s">
        <v>181</v>
      </c>
      <c r="E821" s="33">
        <v>193679.1</v>
      </c>
      <c r="F821" s="33">
        <v>2770475.8</v>
      </c>
    </row>
    <row r="822" spans="1:6">
      <c r="A822" s="21" t="s">
        <v>218</v>
      </c>
      <c r="B822" s="21">
        <v>2014</v>
      </c>
      <c r="C822" s="21">
        <v>8</v>
      </c>
      <c r="D822" s="20" t="s">
        <v>182</v>
      </c>
      <c r="E822" s="33">
        <v>5477.3</v>
      </c>
      <c r="F822" s="33">
        <v>94283.7</v>
      </c>
    </row>
    <row r="823" spans="1:6">
      <c r="A823" s="21" t="s">
        <v>218</v>
      </c>
      <c r="B823" s="21">
        <v>2014</v>
      </c>
      <c r="C823" s="21">
        <v>8</v>
      </c>
      <c r="D823" s="20" t="s">
        <v>183</v>
      </c>
      <c r="E823" s="33">
        <v>1460.3</v>
      </c>
      <c r="F823" s="33">
        <v>26029.8</v>
      </c>
    </row>
    <row r="824" spans="1:6">
      <c r="A824" s="21" t="s">
        <v>218</v>
      </c>
      <c r="B824" s="21">
        <v>2014</v>
      </c>
      <c r="C824" s="21">
        <v>8</v>
      </c>
      <c r="D824" s="20" t="s">
        <v>184</v>
      </c>
      <c r="E824" s="33">
        <v>8370.6</v>
      </c>
      <c r="F824" s="33">
        <v>123977.3</v>
      </c>
    </row>
    <row r="825" spans="1:6">
      <c r="A825" s="21" t="s">
        <v>218</v>
      </c>
      <c r="B825" s="21">
        <v>2014</v>
      </c>
      <c r="C825" s="21">
        <v>8</v>
      </c>
      <c r="D825" s="20" t="s">
        <v>185</v>
      </c>
      <c r="E825" s="33">
        <v>20870.8</v>
      </c>
      <c r="F825" s="33">
        <v>272202.7</v>
      </c>
    </row>
    <row r="826" spans="1:6">
      <c r="A826" s="21" t="s">
        <v>218</v>
      </c>
      <c r="B826" s="21">
        <v>2014</v>
      </c>
      <c r="C826" s="21">
        <v>8</v>
      </c>
      <c r="D826" s="20" t="s">
        <v>186</v>
      </c>
      <c r="E826" s="33">
        <v>2872.9</v>
      </c>
      <c r="F826" s="33">
        <v>59389.8</v>
      </c>
    </row>
    <row r="827" spans="1:6">
      <c r="A827" s="21" t="s">
        <v>218</v>
      </c>
      <c r="B827" s="21">
        <v>2014</v>
      </c>
      <c r="C827" s="21">
        <v>8</v>
      </c>
      <c r="D827" s="20" t="s">
        <v>187</v>
      </c>
      <c r="E827" s="33">
        <v>5495.5</v>
      </c>
      <c r="F827" s="33">
        <v>91519.3</v>
      </c>
    </row>
    <row r="828" spans="1:6">
      <c r="A828" s="21" t="s">
        <v>218</v>
      </c>
      <c r="B828" s="21">
        <v>2014</v>
      </c>
      <c r="C828" s="21">
        <v>8</v>
      </c>
      <c r="D828" s="20" t="s">
        <v>188</v>
      </c>
      <c r="E828" s="33">
        <v>315.5</v>
      </c>
      <c r="F828" s="33">
        <v>10026.9</v>
      </c>
    </row>
    <row r="829" spans="1:6">
      <c r="A829" s="21" t="s">
        <v>218</v>
      </c>
      <c r="B829" s="21">
        <v>2014</v>
      </c>
      <c r="C829" s="21">
        <v>8</v>
      </c>
      <c r="D829" s="20" t="s">
        <v>189</v>
      </c>
      <c r="E829" s="33">
        <v>8498.9</v>
      </c>
      <c r="F829" s="33">
        <v>110766</v>
      </c>
    </row>
    <row r="830" spans="1:6">
      <c r="A830" s="21" t="s">
        <v>218</v>
      </c>
      <c r="B830" s="21">
        <v>2014</v>
      </c>
      <c r="C830" s="21">
        <v>8</v>
      </c>
      <c r="D830" s="20" t="s">
        <v>190</v>
      </c>
      <c r="E830" s="33">
        <v>1584.9</v>
      </c>
      <c r="F830" s="33">
        <v>30641.3</v>
      </c>
    </row>
    <row r="831" spans="1:6">
      <c r="A831" s="21" t="s">
        <v>218</v>
      </c>
      <c r="B831" s="21">
        <v>2014</v>
      </c>
      <c r="C831" s="21">
        <v>8</v>
      </c>
      <c r="D831" s="20" t="s">
        <v>191</v>
      </c>
      <c r="E831" s="33">
        <v>352.3</v>
      </c>
      <c r="F831" s="33">
        <v>9341.9</v>
      </c>
    </row>
    <row r="832" spans="1:6">
      <c r="A832" s="21" t="s">
        <v>218</v>
      </c>
      <c r="B832" s="21">
        <v>2014</v>
      </c>
      <c r="C832" s="21">
        <v>8</v>
      </c>
      <c r="D832" s="20" t="s">
        <v>192</v>
      </c>
      <c r="E832" s="33">
        <v>866.2</v>
      </c>
      <c r="F832" s="33">
        <v>19646.8</v>
      </c>
    </row>
    <row r="833" spans="1:6">
      <c r="A833" s="21" t="s">
        <v>218</v>
      </c>
      <c r="B833" s="21">
        <v>2014</v>
      </c>
      <c r="C833" s="21">
        <v>8</v>
      </c>
      <c r="D833" s="20" t="s">
        <v>193</v>
      </c>
      <c r="E833" s="33">
        <v>3632.9</v>
      </c>
      <c r="F833" s="33">
        <v>60684.5</v>
      </c>
    </row>
    <row r="834" spans="1:6">
      <c r="A834" s="21" t="s">
        <v>219</v>
      </c>
      <c r="B834" s="21">
        <v>2014</v>
      </c>
      <c r="C834" s="21">
        <v>9</v>
      </c>
      <c r="D834" s="20" t="s">
        <v>162</v>
      </c>
      <c r="E834" s="33">
        <v>938630.7</v>
      </c>
      <c r="F834" s="33">
        <v>14098767.300000001</v>
      </c>
    </row>
    <row r="835" spans="1:6">
      <c r="A835" s="21" t="s">
        <v>219</v>
      </c>
      <c r="B835" s="21">
        <v>2014</v>
      </c>
      <c r="C835" s="21">
        <v>9</v>
      </c>
      <c r="D835" s="20" t="s">
        <v>163</v>
      </c>
      <c r="E835" s="33">
        <v>79684.2</v>
      </c>
      <c r="F835" s="33">
        <v>1041612.8</v>
      </c>
    </row>
    <row r="836" spans="1:6">
      <c r="A836" s="21" t="s">
        <v>219</v>
      </c>
      <c r="B836" s="21">
        <v>2014</v>
      </c>
      <c r="C836" s="21">
        <v>9</v>
      </c>
      <c r="D836" s="20" t="s">
        <v>164</v>
      </c>
      <c r="E836" s="33">
        <v>8687.1</v>
      </c>
      <c r="F836" s="33">
        <v>181768.8</v>
      </c>
    </row>
    <row r="837" spans="1:6">
      <c r="A837" s="21" t="s">
        <v>219</v>
      </c>
      <c r="B837" s="21">
        <v>2014</v>
      </c>
      <c r="C837" s="21">
        <v>9</v>
      </c>
      <c r="D837" s="20" t="s">
        <v>165</v>
      </c>
      <c r="E837" s="33">
        <v>22630.5</v>
      </c>
      <c r="F837" s="33">
        <v>282998.5</v>
      </c>
    </row>
    <row r="838" spans="1:6">
      <c r="A838" s="21" t="s">
        <v>219</v>
      </c>
      <c r="B838" s="21">
        <v>2014</v>
      </c>
      <c r="C838" s="21">
        <v>9</v>
      </c>
      <c r="D838" s="20" t="s">
        <v>166</v>
      </c>
      <c r="E838" s="33">
        <v>6519.5</v>
      </c>
      <c r="F838" s="33">
        <v>71549.899999999994</v>
      </c>
    </row>
    <row r="839" spans="1:6">
      <c r="A839" s="21" t="s">
        <v>219</v>
      </c>
      <c r="B839" s="21">
        <v>2014</v>
      </c>
      <c r="C839" s="21">
        <v>9</v>
      </c>
      <c r="D839" s="20" t="s">
        <v>167</v>
      </c>
      <c r="E839" s="33">
        <v>2976.4</v>
      </c>
      <c r="F839" s="33">
        <v>73544.5</v>
      </c>
    </row>
    <row r="840" spans="1:6">
      <c r="A840" s="21" t="s">
        <v>219</v>
      </c>
      <c r="B840" s="21">
        <v>2014</v>
      </c>
      <c r="C840" s="21">
        <v>9</v>
      </c>
      <c r="D840" s="20" t="s">
        <v>168</v>
      </c>
      <c r="E840" s="33">
        <v>11556.8</v>
      </c>
      <c r="F840" s="33">
        <v>210945.1</v>
      </c>
    </row>
    <row r="841" spans="1:6">
      <c r="A841" s="21" t="s">
        <v>219</v>
      </c>
      <c r="B841" s="21">
        <v>2014</v>
      </c>
      <c r="C841" s="21">
        <v>9</v>
      </c>
      <c r="D841" s="20" t="s">
        <v>169</v>
      </c>
      <c r="E841" s="33">
        <v>4604.3</v>
      </c>
      <c r="F841" s="33">
        <v>90565.7</v>
      </c>
    </row>
    <row r="842" spans="1:6">
      <c r="A842" s="21" t="s">
        <v>219</v>
      </c>
      <c r="B842" s="21">
        <v>2014</v>
      </c>
      <c r="C842" s="21">
        <v>9</v>
      </c>
      <c r="D842" s="20" t="s">
        <v>170</v>
      </c>
      <c r="E842" s="33">
        <v>4899.7</v>
      </c>
      <c r="F842" s="33">
        <v>84651.9</v>
      </c>
    </row>
    <row r="843" spans="1:6">
      <c r="A843" s="21" t="s">
        <v>219</v>
      </c>
      <c r="B843" s="21">
        <v>2014</v>
      </c>
      <c r="C843" s="21">
        <v>9</v>
      </c>
      <c r="D843" s="20" t="s">
        <v>171</v>
      </c>
      <c r="E843" s="33">
        <v>89328.5</v>
      </c>
      <c r="F843" s="33">
        <v>2546777.9</v>
      </c>
    </row>
    <row r="844" spans="1:6">
      <c r="A844" s="21" t="s">
        <v>219</v>
      </c>
      <c r="B844" s="21">
        <v>2014</v>
      </c>
      <c r="C844" s="21">
        <v>9</v>
      </c>
      <c r="D844" s="20" t="s">
        <v>172</v>
      </c>
      <c r="E844" s="33">
        <v>96290.8</v>
      </c>
      <c r="F844" s="33">
        <v>1353361.2</v>
      </c>
    </row>
    <row r="845" spans="1:6">
      <c r="A845" s="21" t="s">
        <v>219</v>
      </c>
      <c r="B845" s="21">
        <v>2014</v>
      </c>
      <c r="C845" s="21">
        <v>9</v>
      </c>
      <c r="D845" s="20" t="s">
        <v>173</v>
      </c>
      <c r="E845" s="33">
        <v>157985.70000000001</v>
      </c>
      <c r="F845" s="33">
        <v>1813471.3</v>
      </c>
    </row>
    <row r="846" spans="1:6">
      <c r="A846" s="21" t="s">
        <v>219</v>
      </c>
      <c r="B846" s="21">
        <v>2014</v>
      </c>
      <c r="C846" s="21">
        <v>9</v>
      </c>
      <c r="D846" s="20" t="s">
        <v>174</v>
      </c>
      <c r="E846" s="33">
        <v>15712.4</v>
      </c>
      <c r="F846" s="33">
        <v>199432.3</v>
      </c>
    </row>
    <row r="847" spans="1:6">
      <c r="A847" s="21" t="s">
        <v>219</v>
      </c>
      <c r="B847" s="21">
        <v>2014</v>
      </c>
      <c r="C847" s="21">
        <v>9</v>
      </c>
      <c r="D847" s="20" t="s">
        <v>175</v>
      </c>
      <c r="E847" s="33">
        <v>44405.599999999999</v>
      </c>
      <c r="F847" s="33">
        <v>568545.4</v>
      </c>
    </row>
    <row r="848" spans="1:6">
      <c r="A848" s="21" t="s">
        <v>219</v>
      </c>
      <c r="B848" s="21">
        <v>2014</v>
      </c>
      <c r="C848" s="21">
        <v>9</v>
      </c>
      <c r="D848" s="20" t="s">
        <v>176</v>
      </c>
      <c r="E848" s="33">
        <v>11045.9</v>
      </c>
      <c r="F848" s="33">
        <v>126988.9</v>
      </c>
    </row>
    <row r="849" spans="1:6">
      <c r="A849" s="21" t="s">
        <v>219</v>
      </c>
      <c r="B849" s="21">
        <v>2014</v>
      </c>
      <c r="C849" s="21">
        <v>9</v>
      </c>
      <c r="D849" s="20" t="s">
        <v>177</v>
      </c>
      <c r="E849" s="33">
        <v>30501.1</v>
      </c>
      <c r="F849" s="33">
        <v>475730.4</v>
      </c>
    </row>
    <row r="850" spans="1:6">
      <c r="A850" s="21" t="s">
        <v>219</v>
      </c>
      <c r="B850" s="21">
        <v>2014</v>
      </c>
      <c r="C850" s="21">
        <v>9</v>
      </c>
      <c r="D850" s="20" t="s">
        <v>178</v>
      </c>
      <c r="E850" s="33">
        <v>19908.099999999999</v>
      </c>
      <c r="F850" s="33">
        <v>279330.5</v>
      </c>
    </row>
    <row r="851" spans="1:6">
      <c r="A851" s="21" t="s">
        <v>219</v>
      </c>
      <c r="B851" s="21">
        <v>2014</v>
      </c>
      <c r="C851" s="21">
        <v>9</v>
      </c>
      <c r="D851" s="20" t="s">
        <v>179</v>
      </c>
      <c r="E851" s="33">
        <v>22657.3</v>
      </c>
      <c r="F851" s="33">
        <v>286677.5</v>
      </c>
    </row>
    <row r="852" spans="1:6">
      <c r="A852" s="21" t="s">
        <v>219</v>
      </c>
      <c r="B852" s="21">
        <v>2014</v>
      </c>
      <c r="C852" s="21">
        <v>9</v>
      </c>
      <c r="D852" s="20" t="s">
        <v>180</v>
      </c>
      <c r="E852" s="33">
        <v>15653.4</v>
      </c>
      <c r="F852" s="33">
        <v>181970.2</v>
      </c>
    </row>
    <row r="853" spans="1:6">
      <c r="A853" s="21" t="s">
        <v>219</v>
      </c>
      <c r="B853" s="21">
        <v>2014</v>
      </c>
      <c r="C853" s="21">
        <v>9</v>
      </c>
      <c r="D853" s="20" t="s">
        <v>181</v>
      </c>
      <c r="E853" s="33">
        <v>225243</v>
      </c>
      <c r="F853" s="33">
        <v>3185324.7</v>
      </c>
    </row>
    <row r="854" spans="1:6">
      <c r="A854" s="21" t="s">
        <v>219</v>
      </c>
      <c r="B854" s="21">
        <v>2014</v>
      </c>
      <c r="C854" s="21">
        <v>9</v>
      </c>
      <c r="D854" s="20" t="s">
        <v>182</v>
      </c>
      <c r="E854" s="33">
        <v>6288.6</v>
      </c>
      <c r="F854" s="33">
        <v>108089.5</v>
      </c>
    </row>
    <row r="855" spans="1:6">
      <c r="A855" s="21" t="s">
        <v>219</v>
      </c>
      <c r="B855" s="21">
        <v>2014</v>
      </c>
      <c r="C855" s="21">
        <v>9</v>
      </c>
      <c r="D855" s="20" t="s">
        <v>183</v>
      </c>
      <c r="E855" s="33">
        <v>1624.5</v>
      </c>
      <c r="F855" s="33">
        <v>29567.7</v>
      </c>
    </row>
    <row r="856" spans="1:6">
      <c r="A856" s="21" t="s">
        <v>219</v>
      </c>
      <c r="B856" s="21">
        <v>2014</v>
      </c>
      <c r="C856" s="21">
        <v>9</v>
      </c>
      <c r="D856" s="20" t="s">
        <v>184</v>
      </c>
      <c r="E856" s="33">
        <v>9631.6</v>
      </c>
      <c r="F856" s="33">
        <v>141281.70000000001</v>
      </c>
    </row>
    <row r="857" spans="1:6">
      <c r="A857" s="21" t="s">
        <v>219</v>
      </c>
      <c r="B857" s="21">
        <v>2014</v>
      </c>
      <c r="C857" s="21">
        <v>9</v>
      </c>
      <c r="D857" s="20" t="s">
        <v>185</v>
      </c>
      <c r="E857" s="33">
        <v>23960.1</v>
      </c>
      <c r="F857" s="33">
        <v>313545.3</v>
      </c>
    </row>
    <row r="858" spans="1:6">
      <c r="A858" s="21" t="s">
        <v>219</v>
      </c>
      <c r="B858" s="21">
        <v>2014</v>
      </c>
      <c r="C858" s="21">
        <v>9</v>
      </c>
      <c r="D858" s="20" t="s">
        <v>186</v>
      </c>
      <c r="E858" s="33">
        <v>3259.9</v>
      </c>
      <c r="F858" s="33">
        <v>67517.100000000006</v>
      </c>
    </row>
    <row r="859" spans="1:6">
      <c r="A859" s="21" t="s">
        <v>219</v>
      </c>
      <c r="B859" s="21">
        <v>2014</v>
      </c>
      <c r="C859" s="21">
        <v>9</v>
      </c>
      <c r="D859" s="20" t="s">
        <v>187</v>
      </c>
      <c r="E859" s="33">
        <v>6203.1</v>
      </c>
      <c r="F859" s="33">
        <v>105332.2</v>
      </c>
    </row>
    <row r="860" spans="1:6">
      <c r="A860" s="21" t="s">
        <v>219</v>
      </c>
      <c r="B860" s="21">
        <v>2014</v>
      </c>
      <c r="C860" s="21">
        <v>9</v>
      </c>
      <c r="D860" s="20" t="s">
        <v>188</v>
      </c>
      <c r="E860" s="33">
        <v>357.3</v>
      </c>
      <c r="F860" s="33">
        <v>11783.5</v>
      </c>
    </row>
    <row r="861" spans="1:6">
      <c r="A861" s="21" t="s">
        <v>219</v>
      </c>
      <c r="B861" s="21">
        <v>2014</v>
      </c>
      <c r="C861" s="21">
        <v>9</v>
      </c>
      <c r="D861" s="20" t="s">
        <v>189</v>
      </c>
      <c r="E861" s="33">
        <v>9664.6</v>
      </c>
      <c r="F861" s="33">
        <v>127243.7</v>
      </c>
    </row>
    <row r="862" spans="1:6">
      <c r="A862" s="21" t="s">
        <v>219</v>
      </c>
      <c r="B862" s="21">
        <v>2014</v>
      </c>
      <c r="C862" s="21">
        <v>9</v>
      </c>
      <c r="D862" s="20" t="s">
        <v>190</v>
      </c>
      <c r="E862" s="33">
        <v>1802.4</v>
      </c>
      <c r="F862" s="33">
        <v>35660</v>
      </c>
    </row>
    <row r="863" spans="1:6">
      <c r="A863" s="21" t="s">
        <v>219</v>
      </c>
      <c r="B863" s="21">
        <v>2014</v>
      </c>
      <c r="C863" s="21">
        <v>9</v>
      </c>
      <c r="D863" s="20" t="s">
        <v>191</v>
      </c>
      <c r="E863" s="33">
        <v>405.8</v>
      </c>
      <c r="F863" s="33">
        <v>10872.8</v>
      </c>
    </row>
    <row r="864" spans="1:6">
      <c r="A864" s="21" t="s">
        <v>219</v>
      </c>
      <c r="B864" s="21">
        <v>2014</v>
      </c>
      <c r="C864" s="21">
        <v>9</v>
      </c>
      <c r="D864" s="20" t="s">
        <v>192</v>
      </c>
      <c r="E864" s="33">
        <v>1007.5</v>
      </c>
      <c r="F864" s="33">
        <v>22898.3</v>
      </c>
    </row>
    <row r="865" spans="1:6">
      <c r="A865" s="21" t="s">
        <v>219</v>
      </c>
      <c r="B865" s="21">
        <v>2014</v>
      </c>
      <c r="C865" s="21">
        <v>9</v>
      </c>
      <c r="D865" s="20" t="s">
        <v>193</v>
      </c>
      <c r="E865" s="33">
        <v>4134.8999999999996</v>
      </c>
      <c r="F865" s="33">
        <v>69727.899999999994</v>
      </c>
    </row>
    <row r="866" spans="1:6">
      <c r="A866" s="21" t="s">
        <v>220</v>
      </c>
      <c r="B866" s="21">
        <v>2014</v>
      </c>
      <c r="C866" s="21">
        <v>10</v>
      </c>
      <c r="D866" s="20" t="s">
        <v>162</v>
      </c>
      <c r="E866" s="33">
        <v>1067627.8</v>
      </c>
      <c r="F866" s="33">
        <v>15926389.199999999</v>
      </c>
    </row>
    <row r="867" spans="1:6">
      <c r="A867" s="21" t="s">
        <v>220</v>
      </c>
      <c r="B867" s="21">
        <v>2014</v>
      </c>
      <c r="C867" s="21">
        <v>10</v>
      </c>
      <c r="D867" s="20" t="s">
        <v>163</v>
      </c>
      <c r="E867" s="33">
        <v>88448.8</v>
      </c>
      <c r="F867" s="33">
        <v>1166292</v>
      </c>
    </row>
    <row r="868" spans="1:6">
      <c r="A868" s="21" t="s">
        <v>220</v>
      </c>
      <c r="B868" s="21">
        <v>2014</v>
      </c>
      <c r="C868" s="21">
        <v>10</v>
      </c>
      <c r="D868" s="20" t="s">
        <v>164</v>
      </c>
      <c r="E868" s="33">
        <v>9750.9</v>
      </c>
      <c r="F868" s="33">
        <v>203591.5</v>
      </c>
    </row>
    <row r="869" spans="1:6">
      <c r="A869" s="21" t="s">
        <v>220</v>
      </c>
      <c r="B869" s="21">
        <v>2014</v>
      </c>
      <c r="C869" s="21">
        <v>10</v>
      </c>
      <c r="D869" s="20" t="s">
        <v>165</v>
      </c>
      <c r="E869" s="33">
        <v>25860.9</v>
      </c>
      <c r="F869" s="33">
        <v>319802.59999999998</v>
      </c>
    </row>
    <row r="870" spans="1:6">
      <c r="A870" s="21" t="s">
        <v>220</v>
      </c>
      <c r="B870" s="21">
        <v>2014</v>
      </c>
      <c r="C870" s="21">
        <v>10</v>
      </c>
      <c r="D870" s="20" t="s">
        <v>166</v>
      </c>
      <c r="E870" s="33">
        <v>7227.4</v>
      </c>
      <c r="F870" s="33">
        <v>80696.2</v>
      </c>
    </row>
    <row r="871" spans="1:6">
      <c r="A871" s="21" t="s">
        <v>220</v>
      </c>
      <c r="B871" s="21">
        <v>2014</v>
      </c>
      <c r="C871" s="21">
        <v>10</v>
      </c>
      <c r="D871" s="20" t="s">
        <v>167</v>
      </c>
      <c r="E871" s="33">
        <v>3378.3</v>
      </c>
      <c r="F871" s="33">
        <v>82690.5</v>
      </c>
    </row>
    <row r="872" spans="1:6">
      <c r="A872" s="21" t="s">
        <v>220</v>
      </c>
      <c r="B872" s="21">
        <v>2014</v>
      </c>
      <c r="C872" s="21">
        <v>10</v>
      </c>
      <c r="D872" s="20" t="s">
        <v>168</v>
      </c>
      <c r="E872" s="33">
        <v>13026.3</v>
      </c>
      <c r="F872" s="33">
        <v>237518.4</v>
      </c>
    </row>
    <row r="873" spans="1:6">
      <c r="A873" s="21" t="s">
        <v>220</v>
      </c>
      <c r="B873" s="21">
        <v>2014</v>
      </c>
      <c r="C873" s="21">
        <v>10</v>
      </c>
      <c r="D873" s="20" t="s">
        <v>169</v>
      </c>
      <c r="E873" s="33">
        <v>5192.8</v>
      </c>
      <c r="F873" s="33">
        <v>102026</v>
      </c>
    </row>
    <row r="874" spans="1:6">
      <c r="A874" s="21" t="s">
        <v>220</v>
      </c>
      <c r="B874" s="21">
        <v>2014</v>
      </c>
      <c r="C874" s="21">
        <v>10</v>
      </c>
      <c r="D874" s="20" t="s">
        <v>170</v>
      </c>
      <c r="E874" s="33">
        <v>5499.7</v>
      </c>
      <c r="F874" s="33">
        <v>95701.1</v>
      </c>
    </row>
    <row r="875" spans="1:6">
      <c r="A875" s="21" t="s">
        <v>220</v>
      </c>
      <c r="B875" s="21">
        <v>2014</v>
      </c>
      <c r="C875" s="21">
        <v>10</v>
      </c>
      <c r="D875" s="20" t="s">
        <v>171</v>
      </c>
      <c r="E875" s="33">
        <v>100053.1</v>
      </c>
      <c r="F875" s="33">
        <v>2861244.2</v>
      </c>
    </row>
    <row r="876" spans="1:6">
      <c r="A876" s="21" t="s">
        <v>220</v>
      </c>
      <c r="B876" s="21">
        <v>2014</v>
      </c>
      <c r="C876" s="21">
        <v>10</v>
      </c>
      <c r="D876" s="20" t="s">
        <v>172</v>
      </c>
      <c r="E876" s="33">
        <v>109591.6</v>
      </c>
      <c r="F876" s="33">
        <v>1526856.6</v>
      </c>
    </row>
    <row r="877" spans="1:6">
      <c r="A877" s="21" t="s">
        <v>220</v>
      </c>
      <c r="B877" s="21">
        <v>2014</v>
      </c>
      <c r="C877" s="21">
        <v>10</v>
      </c>
      <c r="D877" s="20" t="s">
        <v>173</v>
      </c>
      <c r="E877" s="33">
        <v>182927.1</v>
      </c>
      <c r="F877" s="33">
        <v>2074077.8</v>
      </c>
    </row>
    <row r="878" spans="1:6">
      <c r="A878" s="21" t="s">
        <v>220</v>
      </c>
      <c r="B878" s="21">
        <v>2014</v>
      </c>
      <c r="C878" s="21">
        <v>10</v>
      </c>
      <c r="D878" s="20" t="s">
        <v>174</v>
      </c>
      <c r="E878" s="33">
        <v>17775.400000000001</v>
      </c>
      <c r="F878" s="33">
        <v>223710.3</v>
      </c>
    </row>
    <row r="879" spans="1:6">
      <c r="A879" s="21" t="s">
        <v>220</v>
      </c>
      <c r="B879" s="21">
        <v>2014</v>
      </c>
      <c r="C879" s="21">
        <v>10</v>
      </c>
      <c r="D879" s="20" t="s">
        <v>175</v>
      </c>
      <c r="E879" s="33">
        <v>50345.1</v>
      </c>
      <c r="F879" s="33">
        <v>638340.80000000005</v>
      </c>
    </row>
    <row r="880" spans="1:6">
      <c r="A880" s="21" t="s">
        <v>220</v>
      </c>
      <c r="B880" s="21">
        <v>2014</v>
      </c>
      <c r="C880" s="21">
        <v>10</v>
      </c>
      <c r="D880" s="20" t="s">
        <v>176</v>
      </c>
      <c r="E880" s="33">
        <v>12493.8</v>
      </c>
      <c r="F880" s="33">
        <v>142938.4</v>
      </c>
    </row>
    <row r="881" spans="1:6">
      <c r="A881" s="21" t="s">
        <v>220</v>
      </c>
      <c r="B881" s="21">
        <v>2014</v>
      </c>
      <c r="C881" s="21">
        <v>10</v>
      </c>
      <c r="D881" s="20" t="s">
        <v>177</v>
      </c>
      <c r="E881" s="33">
        <v>34583.1</v>
      </c>
      <c r="F881" s="33">
        <v>534729</v>
      </c>
    </row>
    <row r="882" spans="1:6">
      <c r="A882" s="21" t="s">
        <v>220</v>
      </c>
      <c r="B882" s="21">
        <v>2014</v>
      </c>
      <c r="C882" s="21">
        <v>10</v>
      </c>
      <c r="D882" s="20" t="s">
        <v>178</v>
      </c>
      <c r="E882" s="33">
        <v>22746.3</v>
      </c>
      <c r="F882" s="33">
        <v>317885.09999999998</v>
      </c>
    </row>
    <row r="883" spans="1:6">
      <c r="A883" s="21" t="s">
        <v>220</v>
      </c>
      <c r="B883" s="21">
        <v>2014</v>
      </c>
      <c r="C883" s="21">
        <v>10</v>
      </c>
      <c r="D883" s="20" t="s">
        <v>179</v>
      </c>
      <c r="E883" s="33">
        <v>25697.200000000001</v>
      </c>
      <c r="F883" s="33">
        <v>324196.2</v>
      </c>
    </row>
    <row r="884" spans="1:6">
      <c r="A884" s="21" t="s">
        <v>220</v>
      </c>
      <c r="B884" s="21">
        <v>2014</v>
      </c>
      <c r="C884" s="21">
        <v>10</v>
      </c>
      <c r="D884" s="20" t="s">
        <v>180</v>
      </c>
      <c r="E884" s="33">
        <v>17702.599999999999</v>
      </c>
      <c r="F884" s="33">
        <v>204551.1</v>
      </c>
    </row>
    <row r="885" spans="1:6">
      <c r="A885" s="21" t="s">
        <v>220</v>
      </c>
      <c r="B885" s="21">
        <v>2014</v>
      </c>
      <c r="C885" s="21">
        <v>10</v>
      </c>
      <c r="D885" s="20" t="s">
        <v>181</v>
      </c>
      <c r="E885" s="33">
        <v>258336.3</v>
      </c>
      <c r="F885" s="33">
        <v>3610562.7</v>
      </c>
    </row>
    <row r="886" spans="1:6">
      <c r="A886" s="21" t="s">
        <v>220</v>
      </c>
      <c r="B886" s="21">
        <v>2014</v>
      </c>
      <c r="C886" s="21">
        <v>10</v>
      </c>
      <c r="D886" s="20" t="s">
        <v>182</v>
      </c>
      <c r="E886" s="33">
        <v>7091.9</v>
      </c>
      <c r="F886" s="33">
        <v>121692.6</v>
      </c>
    </row>
    <row r="887" spans="1:6">
      <c r="A887" s="21" t="s">
        <v>220</v>
      </c>
      <c r="B887" s="21">
        <v>2014</v>
      </c>
      <c r="C887" s="21">
        <v>10</v>
      </c>
      <c r="D887" s="20" t="s">
        <v>183</v>
      </c>
      <c r="E887" s="33">
        <v>1797.1</v>
      </c>
      <c r="F887" s="33">
        <v>33145.1</v>
      </c>
    </row>
    <row r="888" spans="1:6">
      <c r="A888" s="21" t="s">
        <v>220</v>
      </c>
      <c r="B888" s="21">
        <v>2014</v>
      </c>
      <c r="C888" s="21">
        <v>10</v>
      </c>
      <c r="D888" s="20" t="s">
        <v>184</v>
      </c>
      <c r="E888" s="33">
        <v>10887.4</v>
      </c>
      <c r="F888" s="33">
        <v>158755.5</v>
      </c>
    </row>
    <row r="889" spans="1:6">
      <c r="A889" s="21" t="s">
        <v>220</v>
      </c>
      <c r="B889" s="21">
        <v>2014</v>
      </c>
      <c r="C889" s="21">
        <v>10</v>
      </c>
      <c r="D889" s="20" t="s">
        <v>185</v>
      </c>
      <c r="E889" s="33">
        <v>27103.8</v>
      </c>
      <c r="F889" s="33">
        <v>355330.8</v>
      </c>
    </row>
    <row r="890" spans="1:6">
      <c r="A890" s="21" t="s">
        <v>220</v>
      </c>
      <c r="B890" s="21">
        <v>2014</v>
      </c>
      <c r="C890" s="21">
        <v>10</v>
      </c>
      <c r="D890" s="20" t="s">
        <v>186</v>
      </c>
      <c r="E890" s="33">
        <v>3679.6</v>
      </c>
      <c r="F890" s="33">
        <v>77490</v>
      </c>
    </row>
    <row r="891" spans="1:6">
      <c r="A891" s="21" t="s">
        <v>220</v>
      </c>
      <c r="B891" s="21">
        <v>2014</v>
      </c>
      <c r="C891" s="21">
        <v>10</v>
      </c>
      <c r="D891" s="20" t="s">
        <v>187</v>
      </c>
      <c r="E891" s="33">
        <v>6870.7</v>
      </c>
      <c r="F891" s="33">
        <v>118191</v>
      </c>
    </row>
    <row r="892" spans="1:6">
      <c r="A892" s="21" t="s">
        <v>220</v>
      </c>
      <c r="B892" s="21">
        <v>2014</v>
      </c>
      <c r="C892" s="21">
        <v>10</v>
      </c>
      <c r="D892" s="20" t="s">
        <v>188</v>
      </c>
      <c r="E892" s="33">
        <v>401</v>
      </c>
      <c r="F892" s="33">
        <v>13504.8</v>
      </c>
    </row>
    <row r="893" spans="1:6">
      <c r="A893" s="21" t="s">
        <v>220</v>
      </c>
      <c r="B893" s="21">
        <v>2014</v>
      </c>
      <c r="C893" s="21">
        <v>10</v>
      </c>
      <c r="D893" s="20" t="s">
        <v>189</v>
      </c>
      <c r="E893" s="33">
        <v>10862.8</v>
      </c>
      <c r="F893" s="33">
        <v>142577.60000000001</v>
      </c>
    </row>
    <row r="894" spans="1:6">
      <c r="A894" s="21" t="s">
        <v>220</v>
      </c>
      <c r="B894" s="21">
        <v>2014</v>
      </c>
      <c r="C894" s="21">
        <v>10</v>
      </c>
      <c r="D894" s="20" t="s">
        <v>190</v>
      </c>
      <c r="E894" s="33">
        <v>2026.8</v>
      </c>
      <c r="F894" s="33">
        <v>40239.4</v>
      </c>
    </row>
    <row r="895" spans="1:6">
      <c r="A895" s="21" t="s">
        <v>220</v>
      </c>
      <c r="B895" s="21">
        <v>2014</v>
      </c>
      <c r="C895" s="21">
        <v>10</v>
      </c>
      <c r="D895" s="20" t="s">
        <v>191</v>
      </c>
      <c r="E895" s="33">
        <v>460.2</v>
      </c>
      <c r="F895" s="33">
        <v>12316</v>
      </c>
    </row>
    <row r="896" spans="1:6">
      <c r="A896" s="21" t="s">
        <v>220</v>
      </c>
      <c r="B896" s="21">
        <v>2014</v>
      </c>
      <c r="C896" s="21">
        <v>10</v>
      </c>
      <c r="D896" s="20" t="s">
        <v>192</v>
      </c>
      <c r="E896" s="33">
        <v>1150.2</v>
      </c>
      <c r="F896" s="33">
        <v>26063</v>
      </c>
    </row>
    <row r="897" spans="1:6">
      <c r="A897" s="21" t="s">
        <v>220</v>
      </c>
      <c r="B897" s="21">
        <v>2014</v>
      </c>
      <c r="C897" s="21">
        <v>10</v>
      </c>
      <c r="D897" s="20" t="s">
        <v>193</v>
      </c>
      <c r="E897" s="33">
        <v>4659.6000000000004</v>
      </c>
      <c r="F897" s="33">
        <v>79673</v>
      </c>
    </row>
    <row r="898" spans="1:6">
      <c r="A898" s="21" t="s">
        <v>221</v>
      </c>
      <c r="B898" s="21">
        <v>2014</v>
      </c>
      <c r="C898" s="21">
        <v>11</v>
      </c>
      <c r="D898" s="20" t="s">
        <v>162</v>
      </c>
      <c r="E898" s="33">
        <v>1232244.2</v>
      </c>
      <c r="F898" s="33">
        <v>18207106.5</v>
      </c>
    </row>
    <row r="899" spans="1:6">
      <c r="A899" s="21" t="s">
        <v>221</v>
      </c>
      <c r="B899" s="21">
        <v>2014</v>
      </c>
      <c r="C899" s="21">
        <v>11</v>
      </c>
      <c r="D899" s="20" t="s">
        <v>163</v>
      </c>
      <c r="E899" s="33">
        <v>99256.2</v>
      </c>
      <c r="F899" s="33">
        <v>1319111.5</v>
      </c>
    </row>
    <row r="900" spans="1:6">
      <c r="A900" s="21" t="s">
        <v>221</v>
      </c>
      <c r="B900" s="21">
        <v>2014</v>
      </c>
      <c r="C900" s="21">
        <v>11</v>
      </c>
      <c r="D900" s="20" t="s">
        <v>164</v>
      </c>
      <c r="E900" s="33">
        <v>11059.8</v>
      </c>
      <c r="F900" s="33">
        <v>227415.9</v>
      </c>
    </row>
    <row r="901" spans="1:6">
      <c r="A901" s="21" t="s">
        <v>221</v>
      </c>
      <c r="B901" s="21">
        <v>2014</v>
      </c>
      <c r="C901" s="21">
        <v>11</v>
      </c>
      <c r="D901" s="20" t="s">
        <v>165</v>
      </c>
      <c r="E901" s="33">
        <v>29753.5</v>
      </c>
      <c r="F901" s="33">
        <v>362386.9</v>
      </c>
    </row>
    <row r="902" spans="1:6">
      <c r="A902" s="21" t="s">
        <v>221</v>
      </c>
      <c r="B902" s="21">
        <v>2014</v>
      </c>
      <c r="C902" s="21">
        <v>11</v>
      </c>
      <c r="D902" s="20" t="s">
        <v>166</v>
      </c>
      <c r="E902" s="33">
        <v>8076.3</v>
      </c>
      <c r="F902" s="33">
        <v>91951.8</v>
      </c>
    </row>
    <row r="903" spans="1:6">
      <c r="A903" s="21" t="s">
        <v>221</v>
      </c>
      <c r="B903" s="21">
        <v>2014</v>
      </c>
      <c r="C903" s="21">
        <v>11</v>
      </c>
      <c r="D903" s="20" t="s">
        <v>167</v>
      </c>
      <c r="E903" s="33">
        <v>3872.7</v>
      </c>
      <c r="F903" s="33">
        <v>93061.2</v>
      </c>
    </row>
    <row r="904" spans="1:6">
      <c r="A904" s="21" t="s">
        <v>221</v>
      </c>
      <c r="B904" s="21">
        <v>2014</v>
      </c>
      <c r="C904" s="21">
        <v>11</v>
      </c>
      <c r="D904" s="20" t="s">
        <v>168</v>
      </c>
      <c r="E904" s="33">
        <v>14764.6</v>
      </c>
      <c r="F904" s="33">
        <v>266708.8</v>
      </c>
    </row>
    <row r="905" spans="1:6">
      <c r="A905" s="21" t="s">
        <v>221</v>
      </c>
      <c r="B905" s="21">
        <v>2014</v>
      </c>
      <c r="C905" s="21">
        <v>11</v>
      </c>
      <c r="D905" s="20" t="s">
        <v>169</v>
      </c>
      <c r="E905" s="33">
        <v>5882.2</v>
      </c>
      <c r="F905" s="33">
        <v>115932.4</v>
      </c>
    </row>
    <row r="906" spans="1:6">
      <c r="A906" s="21" t="s">
        <v>221</v>
      </c>
      <c r="B906" s="21">
        <v>2014</v>
      </c>
      <c r="C906" s="21">
        <v>11</v>
      </c>
      <c r="D906" s="20" t="s">
        <v>170</v>
      </c>
      <c r="E906" s="33">
        <v>6238.8</v>
      </c>
      <c r="F906" s="33">
        <v>109272.6</v>
      </c>
    </row>
    <row r="907" spans="1:6">
      <c r="A907" s="21" t="s">
        <v>221</v>
      </c>
      <c r="B907" s="21">
        <v>2014</v>
      </c>
      <c r="C907" s="21">
        <v>11</v>
      </c>
      <c r="D907" s="20" t="s">
        <v>171</v>
      </c>
      <c r="E907" s="33">
        <v>115261.9</v>
      </c>
      <c r="F907" s="33">
        <v>3236558.2</v>
      </c>
    </row>
    <row r="908" spans="1:6">
      <c r="A908" s="21" t="s">
        <v>221</v>
      </c>
      <c r="B908" s="21">
        <v>2014</v>
      </c>
      <c r="C908" s="21">
        <v>11</v>
      </c>
      <c r="D908" s="20" t="s">
        <v>172</v>
      </c>
      <c r="E908" s="33">
        <v>129672.5</v>
      </c>
      <c r="F908" s="33">
        <v>1798320.4</v>
      </c>
    </row>
    <row r="909" spans="1:6">
      <c r="A909" s="21" t="s">
        <v>221</v>
      </c>
      <c r="B909" s="21">
        <v>2014</v>
      </c>
      <c r="C909" s="21">
        <v>11</v>
      </c>
      <c r="D909" s="20" t="s">
        <v>173</v>
      </c>
      <c r="E909" s="33">
        <v>215512.9</v>
      </c>
      <c r="F909" s="33">
        <v>2426491.1</v>
      </c>
    </row>
    <row r="910" spans="1:6">
      <c r="A910" s="21" t="s">
        <v>221</v>
      </c>
      <c r="B910" s="21">
        <v>2014</v>
      </c>
      <c r="C910" s="21">
        <v>11</v>
      </c>
      <c r="D910" s="20" t="s">
        <v>174</v>
      </c>
      <c r="E910" s="33">
        <v>20415</v>
      </c>
      <c r="F910" s="33">
        <v>253445.2</v>
      </c>
    </row>
    <row r="911" spans="1:6">
      <c r="A911" s="21" t="s">
        <v>221</v>
      </c>
      <c r="B911" s="21">
        <v>2014</v>
      </c>
      <c r="C911" s="21">
        <v>11</v>
      </c>
      <c r="D911" s="20" t="s">
        <v>175</v>
      </c>
      <c r="E911" s="33">
        <v>58201.4</v>
      </c>
      <c r="F911" s="33">
        <v>727683.6</v>
      </c>
    </row>
    <row r="912" spans="1:6">
      <c r="A912" s="21" t="s">
        <v>221</v>
      </c>
      <c r="B912" s="21">
        <v>2014</v>
      </c>
      <c r="C912" s="21">
        <v>11</v>
      </c>
      <c r="D912" s="20" t="s">
        <v>176</v>
      </c>
      <c r="E912" s="33">
        <v>14238.6</v>
      </c>
      <c r="F912" s="33">
        <v>162153</v>
      </c>
    </row>
    <row r="913" spans="1:6">
      <c r="A913" s="21" t="s">
        <v>221</v>
      </c>
      <c r="B913" s="21">
        <v>2014</v>
      </c>
      <c r="C913" s="21">
        <v>11</v>
      </c>
      <c r="D913" s="20" t="s">
        <v>177</v>
      </c>
      <c r="E913" s="33">
        <v>39559.199999999997</v>
      </c>
      <c r="F913" s="33">
        <v>600940.30000000005</v>
      </c>
    </row>
    <row r="914" spans="1:6">
      <c r="A914" s="21" t="s">
        <v>221</v>
      </c>
      <c r="B914" s="21">
        <v>2014</v>
      </c>
      <c r="C914" s="21">
        <v>11</v>
      </c>
      <c r="D914" s="20" t="s">
        <v>178</v>
      </c>
      <c r="E914" s="33">
        <v>26099.599999999999</v>
      </c>
      <c r="F914" s="33">
        <v>364234.2</v>
      </c>
    </row>
    <row r="915" spans="1:6">
      <c r="A915" s="21" t="s">
        <v>221</v>
      </c>
      <c r="B915" s="21">
        <v>2014</v>
      </c>
      <c r="C915" s="21">
        <v>11</v>
      </c>
      <c r="D915" s="20" t="s">
        <v>179</v>
      </c>
      <c r="E915" s="33">
        <v>29405.3</v>
      </c>
      <c r="F915" s="33">
        <v>368584.9</v>
      </c>
    </row>
    <row r="916" spans="1:6">
      <c r="A916" s="21" t="s">
        <v>221</v>
      </c>
      <c r="B916" s="21">
        <v>2014</v>
      </c>
      <c r="C916" s="21">
        <v>11</v>
      </c>
      <c r="D916" s="20" t="s">
        <v>180</v>
      </c>
      <c r="E916" s="33">
        <v>20171</v>
      </c>
      <c r="F916" s="33">
        <v>232027</v>
      </c>
    </row>
    <row r="917" spans="1:6">
      <c r="A917" s="21" t="s">
        <v>221</v>
      </c>
      <c r="B917" s="21">
        <v>2014</v>
      </c>
      <c r="C917" s="21">
        <v>11</v>
      </c>
      <c r="D917" s="20" t="s">
        <v>181</v>
      </c>
      <c r="E917" s="33">
        <v>297536.40000000002</v>
      </c>
      <c r="F917" s="33">
        <v>4107503.5</v>
      </c>
    </row>
    <row r="918" spans="1:6">
      <c r="A918" s="21" t="s">
        <v>221</v>
      </c>
      <c r="B918" s="21">
        <v>2014</v>
      </c>
      <c r="C918" s="21">
        <v>11</v>
      </c>
      <c r="D918" s="20" t="s">
        <v>182</v>
      </c>
      <c r="E918" s="33">
        <v>8051.4</v>
      </c>
      <c r="F918" s="33">
        <v>138227.6</v>
      </c>
    </row>
    <row r="919" spans="1:6">
      <c r="A919" s="21" t="s">
        <v>221</v>
      </c>
      <c r="B919" s="21">
        <v>2014</v>
      </c>
      <c r="C919" s="21">
        <v>11</v>
      </c>
      <c r="D919" s="20" t="s">
        <v>183</v>
      </c>
      <c r="E919" s="33">
        <v>2011.4</v>
      </c>
      <c r="F919" s="33">
        <v>37868</v>
      </c>
    </row>
    <row r="920" spans="1:6">
      <c r="A920" s="21" t="s">
        <v>221</v>
      </c>
      <c r="B920" s="21">
        <v>2014</v>
      </c>
      <c r="C920" s="21">
        <v>11</v>
      </c>
      <c r="D920" s="20" t="s">
        <v>184</v>
      </c>
      <c r="E920" s="33">
        <v>12425.8</v>
      </c>
      <c r="F920" s="33">
        <v>179478.1</v>
      </c>
    </row>
    <row r="921" spans="1:6">
      <c r="A921" s="21" t="s">
        <v>221</v>
      </c>
      <c r="B921" s="21">
        <v>2014</v>
      </c>
      <c r="C921" s="21">
        <v>11</v>
      </c>
      <c r="D921" s="20" t="s">
        <v>185</v>
      </c>
      <c r="E921" s="33">
        <v>30811.8</v>
      </c>
      <c r="F921" s="33">
        <v>406379.3</v>
      </c>
    </row>
    <row r="922" spans="1:6">
      <c r="A922" s="21" t="s">
        <v>221</v>
      </c>
      <c r="B922" s="21">
        <v>2014</v>
      </c>
      <c r="C922" s="21">
        <v>11</v>
      </c>
      <c r="D922" s="20" t="s">
        <v>186</v>
      </c>
      <c r="E922" s="33">
        <v>4175.1000000000004</v>
      </c>
      <c r="F922" s="33">
        <v>87396.6</v>
      </c>
    </row>
    <row r="923" spans="1:6">
      <c r="A923" s="21" t="s">
        <v>221</v>
      </c>
      <c r="B923" s="21">
        <v>2014</v>
      </c>
      <c r="C923" s="21">
        <v>11</v>
      </c>
      <c r="D923" s="20" t="s">
        <v>187</v>
      </c>
      <c r="E923" s="33">
        <v>7701.1</v>
      </c>
      <c r="F923" s="33">
        <v>135040.5</v>
      </c>
    </row>
    <row r="924" spans="1:6">
      <c r="A924" s="21" t="s">
        <v>221</v>
      </c>
      <c r="B924" s="21">
        <v>2014</v>
      </c>
      <c r="C924" s="21">
        <v>11</v>
      </c>
      <c r="D924" s="20" t="s">
        <v>188</v>
      </c>
      <c r="E924" s="33">
        <v>446.5</v>
      </c>
      <c r="F924" s="33">
        <v>15403.7</v>
      </c>
    </row>
    <row r="925" spans="1:6">
      <c r="A925" s="21" t="s">
        <v>221</v>
      </c>
      <c r="B925" s="21">
        <v>2014</v>
      </c>
      <c r="C925" s="21">
        <v>11</v>
      </c>
      <c r="D925" s="20" t="s">
        <v>189</v>
      </c>
      <c r="E925" s="33">
        <v>12269.3</v>
      </c>
      <c r="F925" s="33">
        <v>161481.1</v>
      </c>
    </row>
    <row r="926" spans="1:6">
      <c r="A926" s="21" t="s">
        <v>221</v>
      </c>
      <c r="B926" s="21">
        <v>2014</v>
      </c>
      <c r="C926" s="21">
        <v>11</v>
      </c>
      <c r="D926" s="20" t="s">
        <v>190</v>
      </c>
      <c r="E926" s="33">
        <v>2287.3000000000002</v>
      </c>
      <c r="F926" s="33">
        <v>45646.9</v>
      </c>
    </row>
    <row r="927" spans="1:6">
      <c r="A927" s="21" t="s">
        <v>221</v>
      </c>
      <c r="B927" s="21">
        <v>2014</v>
      </c>
      <c r="C927" s="21">
        <v>11</v>
      </c>
      <c r="D927" s="20" t="s">
        <v>191</v>
      </c>
      <c r="E927" s="33">
        <v>518.4</v>
      </c>
      <c r="F927" s="33">
        <v>13880.9</v>
      </c>
    </row>
    <row r="928" spans="1:6">
      <c r="A928" s="21" t="s">
        <v>221</v>
      </c>
      <c r="B928" s="21">
        <v>2014</v>
      </c>
      <c r="C928" s="21">
        <v>11</v>
      </c>
      <c r="D928" s="20" t="s">
        <v>192</v>
      </c>
      <c r="E928" s="33">
        <v>1328.1</v>
      </c>
      <c r="F928" s="33">
        <v>29674.799999999999</v>
      </c>
    </row>
    <row r="929" spans="1:6">
      <c r="A929" s="21" t="s">
        <v>221</v>
      </c>
      <c r="B929" s="21">
        <v>2014</v>
      </c>
      <c r="C929" s="21">
        <v>11</v>
      </c>
      <c r="D929" s="20" t="s">
        <v>193</v>
      </c>
      <c r="E929" s="33">
        <v>5240.3</v>
      </c>
      <c r="F929" s="33">
        <v>92846.9</v>
      </c>
    </row>
    <row r="930" spans="1:6">
      <c r="A930" s="21" t="s">
        <v>222</v>
      </c>
      <c r="B930" s="21">
        <v>2014</v>
      </c>
      <c r="C930" s="21">
        <v>12</v>
      </c>
      <c r="D930" s="20" t="s">
        <v>162</v>
      </c>
      <c r="E930" s="33">
        <v>1395925.3</v>
      </c>
      <c r="F930" s="33">
        <v>20453586.199999999</v>
      </c>
    </row>
    <row r="931" spans="1:6">
      <c r="A931" s="21" t="s">
        <v>222</v>
      </c>
      <c r="B931" s="21">
        <v>2014</v>
      </c>
      <c r="C931" s="21">
        <v>12</v>
      </c>
      <c r="D931" s="20" t="s">
        <v>163</v>
      </c>
      <c r="E931" s="33">
        <v>111011.9</v>
      </c>
      <c r="F931" s="33">
        <v>1476107.9</v>
      </c>
    </row>
    <row r="932" spans="1:6">
      <c r="A932" s="21" t="s">
        <v>222</v>
      </c>
      <c r="B932" s="21">
        <v>2014</v>
      </c>
      <c r="C932" s="21">
        <v>12</v>
      </c>
      <c r="D932" s="20" t="s">
        <v>164</v>
      </c>
      <c r="E932" s="33">
        <v>12404.2</v>
      </c>
      <c r="F932" s="33">
        <v>250712.6</v>
      </c>
    </row>
    <row r="933" spans="1:6">
      <c r="A933" s="21" t="s">
        <v>222</v>
      </c>
      <c r="B933" s="21">
        <v>2014</v>
      </c>
      <c r="C933" s="21">
        <v>12</v>
      </c>
      <c r="D933" s="20" t="s">
        <v>165</v>
      </c>
      <c r="E933" s="33">
        <v>34019.1</v>
      </c>
      <c r="F933" s="33">
        <v>410725.8</v>
      </c>
    </row>
    <row r="934" spans="1:6">
      <c r="A934" s="21" t="s">
        <v>222</v>
      </c>
      <c r="B934" s="21">
        <v>2014</v>
      </c>
      <c r="C934" s="21">
        <v>12</v>
      </c>
      <c r="D934" s="20" t="s">
        <v>166</v>
      </c>
      <c r="E934" s="33">
        <v>9130.4</v>
      </c>
      <c r="F934" s="33">
        <v>103493.4</v>
      </c>
    </row>
    <row r="935" spans="1:6">
      <c r="A935" s="21" t="s">
        <v>222</v>
      </c>
      <c r="B935" s="21">
        <v>2014</v>
      </c>
      <c r="C935" s="21">
        <v>12</v>
      </c>
      <c r="D935" s="20" t="s">
        <v>167</v>
      </c>
      <c r="E935" s="33">
        <v>4363.6000000000004</v>
      </c>
      <c r="F935" s="33">
        <v>103218.8</v>
      </c>
    </row>
    <row r="936" spans="1:6">
      <c r="A936" s="21" t="s">
        <v>222</v>
      </c>
      <c r="B936" s="21">
        <v>2014</v>
      </c>
      <c r="C936" s="21">
        <v>12</v>
      </c>
      <c r="D936" s="20" t="s">
        <v>168</v>
      </c>
      <c r="E936" s="33">
        <v>16656.400000000001</v>
      </c>
      <c r="F936" s="33">
        <v>300127.3</v>
      </c>
    </row>
    <row r="937" spans="1:6">
      <c r="A937" s="21" t="s">
        <v>222</v>
      </c>
      <c r="B937" s="21">
        <v>2014</v>
      </c>
      <c r="C937" s="21">
        <v>12</v>
      </c>
      <c r="D937" s="20" t="s">
        <v>169</v>
      </c>
      <c r="E937" s="33">
        <v>6640.2</v>
      </c>
      <c r="F937" s="33">
        <v>130649</v>
      </c>
    </row>
    <row r="938" spans="1:6">
      <c r="A938" s="21" t="s">
        <v>222</v>
      </c>
      <c r="B938" s="21">
        <v>2014</v>
      </c>
      <c r="C938" s="21">
        <v>12</v>
      </c>
      <c r="D938" s="20" t="s">
        <v>170</v>
      </c>
      <c r="E938" s="33">
        <v>7014.5</v>
      </c>
      <c r="F938" s="33">
        <v>124136.3</v>
      </c>
    </row>
    <row r="939" spans="1:6">
      <c r="A939" s="21" t="s">
        <v>222</v>
      </c>
      <c r="B939" s="21">
        <v>2014</v>
      </c>
      <c r="C939" s="21">
        <v>12</v>
      </c>
      <c r="D939" s="20" t="s">
        <v>171</v>
      </c>
      <c r="E939" s="33">
        <v>128366.1</v>
      </c>
      <c r="F939" s="33">
        <v>3613060.4</v>
      </c>
    </row>
    <row r="940" spans="1:6">
      <c r="A940" s="21" t="s">
        <v>222</v>
      </c>
      <c r="B940" s="21">
        <v>2014</v>
      </c>
      <c r="C940" s="21">
        <v>12</v>
      </c>
      <c r="D940" s="20" t="s">
        <v>172</v>
      </c>
      <c r="E940" s="33">
        <v>148435.20000000001</v>
      </c>
      <c r="F940" s="33">
        <v>2010744.2</v>
      </c>
    </row>
    <row r="941" spans="1:6">
      <c r="A941" s="21" t="s">
        <v>222</v>
      </c>
      <c r="B941" s="21">
        <v>2014</v>
      </c>
      <c r="C941" s="21">
        <v>12</v>
      </c>
      <c r="D941" s="20" t="s">
        <v>173</v>
      </c>
      <c r="E941" s="33">
        <v>245744.8</v>
      </c>
      <c r="F941" s="33">
        <v>2744402.5</v>
      </c>
    </row>
    <row r="942" spans="1:6">
      <c r="A942" s="21" t="s">
        <v>222</v>
      </c>
      <c r="B942" s="21">
        <v>2014</v>
      </c>
      <c r="C942" s="21">
        <v>12</v>
      </c>
      <c r="D942" s="20" t="s">
        <v>174</v>
      </c>
      <c r="E942" s="33">
        <v>23859.1</v>
      </c>
      <c r="F942" s="33">
        <v>291488.90000000002</v>
      </c>
    </row>
    <row r="943" spans="1:6">
      <c r="A943" s="21" t="s">
        <v>222</v>
      </c>
      <c r="B943" s="21">
        <v>2014</v>
      </c>
      <c r="C943" s="21">
        <v>12</v>
      </c>
      <c r="D943" s="20" t="s">
        <v>175</v>
      </c>
      <c r="E943" s="33">
        <v>65417.3</v>
      </c>
      <c r="F943" s="33">
        <v>810815</v>
      </c>
    </row>
    <row r="944" spans="1:6">
      <c r="A944" s="21" t="s">
        <v>222</v>
      </c>
      <c r="B944" s="21">
        <v>2014</v>
      </c>
      <c r="C944" s="21">
        <v>12</v>
      </c>
      <c r="D944" s="20" t="s">
        <v>176</v>
      </c>
      <c r="E944" s="33">
        <v>15993.6</v>
      </c>
      <c r="F944" s="33">
        <v>182151.1</v>
      </c>
    </row>
    <row r="945" spans="1:6">
      <c r="A945" s="21" t="s">
        <v>222</v>
      </c>
      <c r="B945" s="21">
        <v>2014</v>
      </c>
      <c r="C945" s="21">
        <v>12</v>
      </c>
      <c r="D945" s="20" t="s">
        <v>177</v>
      </c>
      <c r="E945" s="33">
        <v>44685</v>
      </c>
      <c r="F945" s="33">
        <v>670123.1</v>
      </c>
    </row>
    <row r="946" spans="1:6">
      <c r="A946" s="21" t="s">
        <v>222</v>
      </c>
      <c r="B946" s="21">
        <v>2014</v>
      </c>
      <c r="C946" s="21">
        <v>12</v>
      </c>
      <c r="D946" s="20" t="s">
        <v>178</v>
      </c>
      <c r="E946" s="33">
        <v>29484</v>
      </c>
      <c r="F946" s="33">
        <v>408429.9</v>
      </c>
    </row>
    <row r="947" spans="1:6">
      <c r="A947" s="21" t="s">
        <v>222</v>
      </c>
      <c r="B947" s="21">
        <v>2014</v>
      </c>
      <c r="C947" s="21">
        <v>12</v>
      </c>
      <c r="D947" s="20" t="s">
        <v>179</v>
      </c>
      <c r="E947" s="33">
        <v>33143.800000000003</v>
      </c>
      <c r="F947" s="33">
        <v>413805.5</v>
      </c>
    </row>
    <row r="948" spans="1:6">
      <c r="A948" s="21" t="s">
        <v>222</v>
      </c>
      <c r="B948" s="21">
        <v>2014</v>
      </c>
      <c r="C948" s="21">
        <v>12</v>
      </c>
      <c r="D948" s="20" t="s">
        <v>180</v>
      </c>
      <c r="E948" s="33">
        <v>22716.2</v>
      </c>
      <c r="F948" s="33">
        <v>262122.8</v>
      </c>
    </row>
    <row r="949" spans="1:6">
      <c r="A949" s="21" t="s">
        <v>222</v>
      </c>
      <c r="B949" s="21">
        <v>2014</v>
      </c>
      <c r="C949" s="21">
        <v>12</v>
      </c>
      <c r="D949" s="20" t="s">
        <v>181</v>
      </c>
      <c r="E949" s="33">
        <v>335555.9</v>
      </c>
      <c r="F949" s="33">
        <v>4612533.2</v>
      </c>
    </row>
    <row r="950" spans="1:6">
      <c r="A950" s="21" t="s">
        <v>222</v>
      </c>
      <c r="B950" s="21">
        <v>2014</v>
      </c>
      <c r="C950" s="21">
        <v>12</v>
      </c>
      <c r="D950" s="20" t="s">
        <v>182</v>
      </c>
      <c r="E950" s="33">
        <v>9055.4</v>
      </c>
      <c r="F950" s="33">
        <v>155902</v>
      </c>
    </row>
    <row r="951" spans="1:6">
      <c r="A951" s="21" t="s">
        <v>222</v>
      </c>
      <c r="B951" s="21">
        <v>2014</v>
      </c>
      <c r="C951" s="21">
        <v>12</v>
      </c>
      <c r="D951" s="20" t="s">
        <v>183</v>
      </c>
      <c r="E951" s="33">
        <v>2248.6</v>
      </c>
      <c r="F951" s="33">
        <v>43190.6</v>
      </c>
    </row>
    <row r="952" spans="1:6">
      <c r="A952" s="21" t="s">
        <v>222</v>
      </c>
      <c r="B952" s="21">
        <v>2014</v>
      </c>
      <c r="C952" s="21">
        <v>12</v>
      </c>
      <c r="D952" s="20" t="s">
        <v>184</v>
      </c>
      <c r="E952" s="33">
        <v>13886.3</v>
      </c>
      <c r="F952" s="33">
        <v>201060</v>
      </c>
    </row>
    <row r="953" spans="1:6">
      <c r="A953" s="21" t="s">
        <v>222</v>
      </c>
      <c r="B953" s="21">
        <v>2014</v>
      </c>
      <c r="C953" s="21">
        <v>12</v>
      </c>
      <c r="D953" s="20" t="s">
        <v>185</v>
      </c>
      <c r="E953" s="33">
        <v>37941.800000000003</v>
      </c>
      <c r="F953" s="33">
        <v>479628</v>
      </c>
    </row>
    <row r="954" spans="1:6">
      <c r="A954" s="21" t="s">
        <v>222</v>
      </c>
      <c r="B954" s="21">
        <v>2014</v>
      </c>
      <c r="C954" s="21">
        <v>12</v>
      </c>
      <c r="D954" s="20" t="s">
        <v>186</v>
      </c>
      <c r="E954" s="33">
        <v>4669.1000000000004</v>
      </c>
      <c r="F954" s="33">
        <v>98170.6</v>
      </c>
    </row>
    <row r="955" spans="1:6">
      <c r="A955" s="21" t="s">
        <v>222</v>
      </c>
      <c r="B955" s="21">
        <v>2014</v>
      </c>
      <c r="C955" s="21">
        <v>12</v>
      </c>
      <c r="D955" s="20" t="s">
        <v>187</v>
      </c>
      <c r="E955" s="33">
        <v>8546.1</v>
      </c>
      <c r="F955" s="33">
        <v>152401</v>
      </c>
    </row>
    <row r="956" spans="1:6">
      <c r="A956" s="21" t="s">
        <v>222</v>
      </c>
      <c r="B956" s="21">
        <v>2014</v>
      </c>
      <c r="C956" s="21">
        <v>12</v>
      </c>
      <c r="D956" s="20" t="s">
        <v>188</v>
      </c>
      <c r="E956" s="33">
        <v>484.3</v>
      </c>
      <c r="F956" s="33">
        <v>17384.5</v>
      </c>
    </row>
    <row r="957" spans="1:6">
      <c r="A957" s="21" t="s">
        <v>222</v>
      </c>
      <c r="B957" s="21">
        <v>2014</v>
      </c>
      <c r="C957" s="21">
        <v>12</v>
      </c>
      <c r="D957" s="20" t="s">
        <v>189</v>
      </c>
      <c r="E957" s="33">
        <v>13762.3</v>
      </c>
      <c r="F957" s="33">
        <v>179548.3</v>
      </c>
    </row>
    <row r="958" spans="1:6">
      <c r="A958" s="21" t="s">
        <v>222</v>
      </c>
      <c r="B958" s="21">
        <v>2014</v>
      </c>
      <c r="C958" s="21">
        <v>12</v>
      </c>
      <c r="D958" s="20" t="s">
        <v>190</v>
      </c>
      <c r="E958" s="33">
        <v>2655.6</v>
      </c>
      <c r="F958" s="33">
        <v>51198</v>
      </c>
    </row>
    <row r="959" spans="1:6">
      <c r="A959" s="21" t="s">
        <v>222</v>
      </c>
      <c r="B959" s="21">
        <v>2014</v>
      </c>
      <c r="C959" s="21">
        <v>12</v>
      </c>
      <c r="D959" s="20" t="s">
        <v>191</v>
      </c>
      <c r="E959" s="33">
        <v>579.79999999999995</v>
      </c>
      <c r="F959" s="33">
        <v>15442.2</v>
      </c>
    </row>
    <row r="960" spans="1:6">
      <c r="A960" s="21" t="s">
        <v>222</v>
      </c>
      <c r="B960" s="21">
        <v>2014</v>
      </c>
      <c r="C960" s="21">
        <v>12</v>
      </c>
      <c r="D960" s="20" t="s">
        <v>192</v>
      </c>
      <c r="E960" s="33">
        <v>1514.1</v>
      </c>
      <c r="F960" s="33">
        <v>33500.199999999997</v>
      </c>
    </row>
    <row r="961" spans="1:6">
      <c r="A961" s="21" t="s">
        <v>222</v>
      </c>
      <c r="B961" s="21">
        <v>2014</v>
      </c>
      <c r="C961" s="21">
        <v>12</v>
      </c>
      <c r="D961" s="20" t="s">
        <v>193</v>
      </c>
      <c r="E961" s="33">
        <v>5940.5</v>
      </c>
      <c r="F961" s="33">
        <v>107313.3</v>
      </c>
    </row>
    <row r="962" spans="1:6">
      <c r="A962" s="21" t="s">
        <v>223</v>
      </c>
      <c r="B962" s="21">
        <v>2015</v>
      </c>
      <c r="C962" s="21">
        <v>1</v>
      </c>
      <c r="D962" s="20" t="s">
        <v>162</v>
      </c>
      <c r="E962" s="33">
        <v>144570.4</v>
      </c>
      <c r="F962" s="33">
        <v>2111753.7000000002</v>
      </c>
    </row>
    <row r="963" spans="1:6">
      <c r="A963" s="21" t="s">
        <v>223</v>
      </c>
      <c r="B963" s="21">
        <v>2015</v>
      </c>
      <c r="C963" s="21">
        <v>1</v>
      </c>
      <c r="D963" s="20" t="s">
        <v>163</v>
      </c>
      <c r="E963" s="33">
        <v>11580.1</v>
      </c>
      <c r="F963" s="33">
        <v>152332.79999999999</v>
      </c>
    </row>
    <row r="964" spans="1:6">
      <c r="A964" s="21" t="s">
        <v>223</v>
      </c>
      <c r="B964" s="21">
        <v>2015</v>
      </c>
      <c r="C964" s="21">
        <v>1</v>
      </c>
      <c r="D964" s="20" t="s">
        <v>164</v>
      </c>
      <c r="E964" s="33">
        <v>1295</v>
      </c>
      <c r="F964" s="33">
        <v>25233.4</v>
      </c>
    </row>
    <row r="965" spans="1:6">
      <c r="A965" s="21" t="s">
        <v>223</v>
      </c>
      <c r="B965" s="21">
        <v>2015</v>
      </c>
      <c r="C965" s="21">
        <v>1</v>
      </c>
      <c r="D965" s="20" t="s">
        <v>165</v>
      </c>
      <c r="E965" s="33">
        <v>3872.1</v>
      </c>
      <c r="F965" s="33">
        <v>40234.800000000003</v>
      </c>
    </row>
    <row r="966" spans="1:6">
      <c r="A966" s="21" t="s">
        <v>223</v>
      </c>
      <c r="B966" s="21">
        <v>2015</v>
      </c>
      <c r="C966" s="21">
        <v>1</v>
      </c>
      <c r="D966" s="20" t="s">
        <v>166</v>
      </c>
      <c r="E966" s="33">
        <v>1002.1</v>
      </c>
      <c r="F966" s="33">
        <v>12426.4</v>
      </c>
    </row>
    <row r="967" spans="1:6">
      <c r="A967" s="21" t="s">
        <v>223</v>
      </c>
      <c r="B967" s="21">
        <v>2015</v>
      </c>
      <c r="C967" s="21">
        <v>1</v>
      </c>
      <c r="D967" s="20" t="s">
        <v>167</v>
      </c>
      <c r="E967" s="33">
        <v>490.6</v>
      </c>
      <c r="F967" s="33">
        <v>10999.1</v>
      </c>
    </row>
    <row r="968" spans="1:6">
      <c r="A968" s="21" t="s">
        <v>223</v>
      </c>
      <c r="B968" s="21">
        <v>2015</v>
      </c>
      <c r="C968" s="21">
        <v>1</v>
      </c>
      <c r="D968" s="20" t="s">
        <v>168</v>
      </c>
      <c r="E968" s="33">
        <v>1749.6</v>
      </c>
      <c r="F968" s="33">
        <v>31199.8</v>
      </c>
    </row>
    <row r="969" spans="1:6">
      <c r="A969" s="21" t="s">
        <v>223</v>
      </c>
      <c r="B969" s="21">
        <v>2015</v>
      </c>
      <c r="C969" s="21">
        <v>1</v>
      </c>
      <c r="D969" s="20" t="s">
        <v>169</v>
      </c>
      <c r="E969" s="33">
        <v>688.7</v>
      </c>
      <c r="F969" s="33">
        <v>13511.1</v>
      </c>
    </row>
    <row r="970" spans="1:6">
      <c r="A970" s="21" t="s">
        <v>223</v>
      </c>
      <c r="B970" s="21">
        <v>2015</v>
      </c>
      <c r="C970" s="21">
        <v>1</v>
      </c>
      <c r="D970" s="20" t="s">
        <v>170</v>
      </c>
      <c r="E970" s="33">
        <v>816.1</v>
      </c>
      <c r="F970" s="33">
        <v>17103</v>
      </c>
    </row>
    <row r="971" spans="1:6">
      <c r="A971" s="21" t="s">
        <v>223</v>
      </c>
      <c r="B971" s="21">
        <v>2015</v>
      </c>
      <c r="C971" s="21">
        <v>1</v>
      </c>
      <c r="D971" s="20" t="s">
        <v>171</v>
      </c>
      <c r="E971" s="33">
        <v>12299.1</v>
      </c>
      <c r="F971" s="33">
        <v>334363.7</v>
      </c>
    </row>
    <row r="972" spans="1:6">
      <c r="A972" s="21" t="s">
        <v>223</v>
      </c>
      <c r="B972" s="21">
        <v>2015</v>
      </c>
      <c r="C972" s="21">
        <v>1</v>
      </c>
      <c r="D972" s="20" t="s">
        <v>172</v>
      </c>
      <c r="E972" s="33">
        <v>15040.7</v>
      </c>
      <c r="F972" s="33">
        <v>207936.5</v>
      </c>
    </row>
    <row r="973" spans="1:6">
      <c r="A973" s="21" t="s">
        <v>223</v>
      </c>
      <c r="B973" s="21">
        <v>2015</v>
      </c>
      <c r="C973" s="21">
        <v>1</v>
      </c>
      <c r="D973" s="20" t="s">
        <v>173</v>
      </c>
      <c r="E973" s="33">
        <v>25238.6</v>
      </c>
      <c r="F973" s="33">
        <v>292650.3</v>
      </c>
    </row>
    <row r="974" spans="1:6">
      <c r="A974" s="21" t="s">
        <v>223</v>
      </c>
      <c r="B974" s="21">
        <v>2015</v>
      </c>
      <c r="C974" s="21">
        <v>1</v>
      </c>
      <c r="D974" s="20" t="s">
        <v>174</v>
      </c>
      <c r="E974" s="33">
        <v>2836.6</v>
      </c>
      <c r="F974" s="33">
        <v>32663.1</v>
      </c>
    </row>
    <row r="975" spans="1:6">
      <c r="A975" s="21" t="s">
        <v>223</v>
      </c>
      <c r="B975" s="21">
        <v>2015</v>
      </c>
      <c r="C975" s="21">
        <v>1</v>
      </c>
      <c r="D975" s="20" t="s">
        <v>175</v>
      </c>
      <c r="E975" s="33">
        <v>6302.6</v>
      </c>
      <c r="F975" s="33">
        <v>77467.100000000006</v>
      </c>
    </row>
    <row r="976" spans="1:6">
      <c r="A976" s="21" t="s">
        <v>223</v>
      </c>
      <c r="B976" s="21">
        <v>2015</v>
      </c>
      <c r="C976" s="21">
        <v>1</v>
      </c>
      <c r="D976" s="20" t="s">
        <v>176</v>
      </c>
      <c r="E976" s="33">
        <v>1691.4</v>
      </c>
      <c r="F976" s="33">
        <v>21680.799999999999</v>
      </c>
    </row>
    <row r="977" spans="1:6">
      <c r="A977" s="21" t="s">
        <v>223</v>
      </c>
      <c r="B977" s="21">
        <v>2015</v>
      </c>
      <c r="C977" s="21">
        <v>1</v>
      </c>
      <c r="D977" s="20" t="s">
        <v>177</v>
      </c>
      <c r="E977" s="33">
        <v>4827.1000000000004</v>
      </c>
      <c r="F977" s="33">
        <v>72597.899999999994</v>
      </c>
    </row>
    <row r="978" spans="1:6">
      <c r="A978" s="21" t="s">
        <v>223</v>
      </c>
      <c r="B978" s="21">
        <v>2015</v>
      </c>
      <c r="C978" s="21">
        <v>1</v>
      </c>
      <c r="D978" s="20" t="s">
        <v>178</v>
      </c>
      <c r="E978" s="33">
        <v>3362</v>
      </c>
      <c r="F978" s="33">
        <v>45400.9</v>
      </c>
    </row>
    <row r="979" spans="1:6">
      <c r="A979" s="21" t="s">
        <v>223</v>
      </c>
      <c r="B979" s="21">
        <v>2015</v>
      </c>
      <c r="C979" s="21">
        <v>1</v>
      </c>
      <c r="D979" s="20" t="s">
        <v>179</v>
      </c>
      <c r="E979" s="33">
        <v>3511.2</v>
      </c>
      <c r="F979" s="33">
        <v>45385.9</v>
      </c>
    </row>
    <row r="980" spans="1:6">
      <c r="A980" s="21" t="s">
        <v>223</v>
      </c>
      <c r="B980" s="21">
        <v>2015</v>
      </c>
      <c r="C980" s="21">
        <v>1</v>
      </c>
      <c r="D980" s="20" t="s">
        <v>180</v>
      </c>
      <c r="E980" s="33">
        <v>2415.8000000000002</v>
      </c>
      <c r="F980" s="33">
        <v>24449.4</v>
      </c>
    </row>
    <row r="981" spans="1:6">
      <c r="A981" s="21" t="s">
        <v>223</v>
      </c>
      <c r="B981" s="21">
        <v>2015</v>
      </c>
      <c r="C981" s="21">
        <v>1</v>
      </c>
      <c r="D981" s="20" t="s">
        <v>181</v>
      </c>
      <c r="E981" s="33">
        <v>35686.300000000003</v>
      </c>
      <c r="F981" s="33">
        <v>487343.7</v>
      </c>
    </row>
    <row r="982" spans="1:6">
      <c r="A982" s="21" t="s">
        <v>223</v>
      </c>
      <c r="B982" s="21">
        <v>2015</v>
      </c>
      <c r="C982" s="21">
        <v>1</v>
      </c>
      <c r="D982" s="20" t="s">
        <v>182</v>
      </c>
      <c r="E982" s="33">
        <v>957.8</v>
      </c>
      <c r="F982" s="33">
        <v>17688.3</v>
      </c>
    </row>
    <row r="983" spans="1:6">
      <c r="A983" s="21" t="s">
        <v>223</v>
      </c>
      <c r="B983" s="21">
        <v>2015</v>
      </c>
      <c r="C983" s="21">
        <v>1</v>
      </c>
      <c r="D983" s="20" t="s">
        <v>183</v>
      </c>
      <c r="E983" s="33">
        <v>240.7</v>
      </c>
      <c r="F983" s="33">
        <v>5392.4</v>
      </c>
    </row>
    <row r="984" spans="1:6">
      <c r="A984" s="21" t="s">
        <v>223</v>
      </c>
      <c r="B984" s="21">
        <v>2015</v>
      </c>
      <c r="C984" s="21">
        <v>1</v>
      </c>
      <c r="D984" s="20" t="s">
        <v>184</v>
      </c>
      <c r="E984" s="33">
        <v>1485.6</v>
      </c>
      <c r="F984" s="33">
        <v>23742.1</v>
      </c>
    </row>
    <row r="985" spans="1:6">
      <c r="A985" s="21" t="s">
        <v>223</v>
      </c>
      <c r="B985" s="21">
        <v>2015</v>
      </c>
      <c r="C985" s="21">
        <v>1</v>
      </c>
      <c r="D985" s="20" t="s">
        <v>185</v>
      </c>
      <c r="E985" s="33">
        <v>3359.5</v>
      </c>
      <c r="F985" s="33">
        <v>47838.6</v>
      </c>
    </row>
    <row r="986" spans="1:6">
      <c r="A986" s="21" t="s">
        <v>223</v>
      </c>
      <c r="B986" s="21">
        <v>2015</v>
      </c>
      <c r="C986" s="21">
        <v>1</v>
      </c>
      <c r="D986" s="20" t="s">
        <v>186</v>
      </c>
      <c r="E986" s="33">
        <v>437.5</v>
      </c>
      <c r="F986" s="33">
        <v>9378.4</v>
      </c>
    </row>
    <row r="987" spans="1:6">
      <c r="A987" s="21" t="s">
        <v>223</v>
      </c>
      <c r="B987" s="21">
        <v>2015</v>
      </c>
      <c r="C987" s="21">
        <v>1</v>
      </c>
      <c r="D987" s="20" t="s">
        <v>187</v>
      </c>
      <c r="E987" s="33">
        <v>809.1</v>
      </c>
      <c r="F987" s="33">
        <v>15990.5</v>
      </c>
    </row>
    <row r="988" spans="1:6">
      <c r="A988" s="21" t="s">
        <v>223</v>
      </c>
      <c r="B988" s="21">
        <v>2015</v>
      </c>
      <c r="C988" s="21">
        <v>1</v>
      </c>
      <c r="D988" s="20" t="s">
        <v>188</v>
      </c>
      <c r="E988" s="33">
        <v>46.9</v>
      </c>
      <c r="F988" s="33">
        <v>1603</v>
      </c>
    </row>
    <row r="989" spans="1:6">
      <c r="A989" s="21" t="s">
        <v>223</v>
      </c>
      <c r="B989" s="21">
        <v>2015</v>
      </c>
      <c r="C989" s="21">
        <v>1</v>
      </c>
      <c r="D989" s="20" t="s">
        <v>189</v>
      </c>
      <c r="E989" s="33">
        <v>1372</v>
      </c>
      <c r="F989" s="33">
        <v>20037.7</v>
      </c>
    </row>
    <row r="990" spans="1:6">
      <c r="A990" s="21" t="s">
        <v>223</v>
      </c>
      <c r="B990" s="21">
        <v>2015</v>
      </c>
      <c r="C990" s="21">
        <v>1</v>
      </c>
      <c r="D990" s="20" t="s">
        <v>190</v>
      </c>
      <c r="E990" s="33">
        <v>262.89999999999998</v>
      </c>
      <c r="F990" s="33">
        <v>6255.9</v>
      </c>
    </row>
    <row r="991" spans="1:6">
      <c r="A991" s="21" t="s">
        <v>223</v>
      </c>
      <c r="B991" s="21">
        <v>2015</v>
      </c>
      <c r="C991" s="21">
        <v>1</v>
      </c>
      <c r="D991" s="20" t="s">
        <v>191</v>
      </c>
      <c r="E991" s="33">
        <v>60.3</v>
      </c>
      <c r="F991" s="33">
        <v>1620</v>
      </c>
    </row>
    <row r="992" spans="1:6">
      <c r="A992" s="21" t="s">
        <v>223</v>
      </c>
      <c r="B992" s="21">
        <v>2015</v>
      </c>
      <c r="C992" s="21">
        <v>1</v>
      </c>
      <c r="D992" s="20" t="s">
        <v>192</v>
      </c>
      <c r="E992" s="33">
        <v>179.3</v>
      </c>
      <c r="F992" s="33">
        <v>4073.9</v>
      </c>
    </row>
    <row r="993" spans="1:6">
      <c r="A993" s="21" t="s">
        <v>223</v>
      </c>
      <c r="B993" s="21">
        <v>2015</v>
      </c>
      <c r="C993" s="21">
        <v>1</v>
      </c>
      <c r="D993" s="20" t="s">
        <v>193</v>
      </c>
      <c r="E993" s="33">
        <v>653</v>
      </c>
      <c r="F993" s="33">
        <v>13153.6</v>
      </c>
    </row>
    <row r="994" spans="1:6">
      <c r="A994" s="21" t="s">
        <v>224</v>
      </c>
      <c r="B994" s="21">
        <v>2015</v>
      </c>
      <c r="C994" s="21">
        <v>2</v>
      </c>
      <c r="D994" s="20" t="s">
        <v>162</v>
      </c>
      <c r="E994" s="33">
        <v>226349.9</v>
      </c>
      <c r="F994" s="33">
        <v>3471698.8</v>
      </c>
    </row>
    <row r="995" spans="1:6">
      <c r="A995" s="21" t="s">
        <v>224</v>
      </c>
      <c r="B995" s="21">
        <v>2015</v>
      </c>
      <c r="C995" s="21">
        <v>2</v>
      </c>
      <c r="D995" s="20" t="s">
        <v>163</v>
      </c>
      <c r="E995" s="33">
        <v>18093.7</v>
      </c>
      <c r="F995" s="33">
        <v>247884.3</v>
      </c>
    </row>
    <row r="996" spans="1:6">
      <c r="A996" s="21" t="s">
        <v>224</v>
      </c>
      <c r="B996" s="21">
        <v>2015</v>
      </c>
      <c r="C996" s="21">
        <v>2</v>
      </c>
      <c r="D996" s="20" t="s">
        <v>164</v>
      </c>
      <c r="E996" s="33">
        <v>2015.2</v>
      </c>
      <c r="F996" s="33">
        <v>41961.8</v>
      </c>
    </row>
    <row r="997" spans="1:6">
      <c r="A997" s="21" t="s">
        <v>224</v>
      </c>
      <c r="B997" s="21">
        <v>2015</v>
      </c>
      <c r="C997" s="21">
        <v>2</v>
      </c>
      <c r="D997" s="20" t="s">
        <v>165</v>
      </c>
      <c r="E997" s="33">
        <v>6097.9</v>
      </c>
      <c r="F997" s="33">
        <v>65230.2</v>
      </c>
    </row>
    <row r="998" spans="1:6">
      <c r="A998" s="21" t="s">
        <v>224</v>
      </c>
      <c r="B998" s="21">
        <v>2015</v>
      </c>
      <c r="C998" s="21">
        <v>2</v>
      </c>
      <c r="D998" s="20" t="s">
        <v>166</v>
      </c>
      <c r="E998" s="33">
        <v>1609.1</v>
      </c>
      <c r="F998" s="33">
        <v>21782.400000000001</v>
      </c>
    </row>
    <row r="999" spans="1:6">
      <c r="A999" s="21" t="s">
        <v>224</v>
      </c>
      <c r="B999" s="21">
        <v>2015</v>
      </c>
      <c r="C999" s="21">
        <v>2</v>
      </c>
      <c r="D999" s="20" t="s">
        <v>167</v>
      </c>
      <c r="E999" s="33">
        <v>777.8</v>
      </c>
      <c r="F999" s="33">
        <v>18706</v>
      </c>
    </row>
    <row r="1000" spans="1:6">
      <c r="A1000" s="21" t="s">
        <v>224</v>
      </c>
      <c r="B1000" s="21">
        <v>2015</v>
      </c>
      <c r="C1000" s="21">
        <v>2</v>
      </c>
      <c r="D1000" s="20" t="s">
        <v>168</v>
      </c>
      <c r="E1000" s="33">
        <v>2870.2</v>
      </c>
      <c r="F1000" s="33">
        <v>53774.3</v>
      </c>
    </row>
    <row r="1001" spans="1:6">
      <c r="A1001" s="21" t="s">
        <v>224</v>
      </c>
      <c r="B1001" s="21">
        <v>2015</v>
      </c>
      <c r="C1001" s="21">
        <v>2</v>
      </c>
      <c r="D1001" s="20" t="s">
        <v>169</v>
      </c>
      <c r="E1001" s="33">
        <v>1361.2</v>
      </c>
      <c r="F1001" s="33">
        <v>23566.400000000001</v>
      </c>
    </row>
    <row r="1002" spans="1:6">
      <c r="A1002" s="21" t="s">
        <v>224</v>
      </c>
      <c r="B1002" s="21">
        <v>2015</v>
      </c>
      <c r="C1002" s="21">
        <v>2</v>
      </c>
      <c r="D1002" s="20" t="s">
        <v>170</v>
      </c>
      <c r="E1002" s="33">
        <v>1367.2</v>
      </c>
      <c r="F1002" s="33">
        <v>30396.3</v>
      </c>
    </row>
    <row r="1003" spans="1:6">
      <c r="A1003" s="21" t="s">
        <v>224</v>
      </c>
      <c r="B1003" s="21">
        <v>2015</v>
      </c>
      <c r="C1003" s="21">
        <v>2</v>
      </c>
      <c r="D1003" s="20" t="s">
        <v>171</v>
      </c>
      <c r="E1003" s="33">
        <v>20125.7</v>
      </c>
      <c r="F1003" s="33">
        <v>530661.4</v>
      </c>
    </row>
    <row r="1004" spans="1:6">
      <c r="A1004" s="21" t="s">
        <v>224</v>
      </c>
      <c r="B1004" s="21">
        <v>2015</v>
      </c>
      <c r="C1004" s="21">
        <v>2</v>
      </c>
      <c r="D1004" s="20" t="s">
        <v>172</v>
      </c>
      <c r="E1004" s="33">
        <v>24382.7</v>
      </c>
      <c r="F1004" s="33">
        <v>357461.5</v>
      </c>
    </row>
    <row r="1005" spans="1:6">
      <c r="A1005" s="21" t="s">
        <v>224</v>
      </c>
      <c r="B1005" s="21">
        <v>2015</v>
      </c>
      <c r="C1005" s="21">
        <v>2</v>
      </c>
      <c r="D1005" s="20" t="s">
        <v>173</v>
      </c>
      <c r="E1005" s="33">
        <v>38076.1</v>
      </c>
      <c r="F1005" s="33">
        <v>464630.5</v>
      </c>
    </row>
    <row r="1006" spans="1:6">
      <c r="A1006" s="21" t="s">
        <v>224</v>
      </c>
      <c r="B1006" s="21">
        <v>2015</v>
      </c>
      <c r="C1006" s="21">
        <v>2</v>
      </c>
      <c r="D1006" s="20" t="s">
        <v>174</v>
      </c>
      <c r="E1006" s="33">
        <v>4694.2</v>
      </c>
      <c r="F1006" s="33">
        <v>57910.7</v>
      </c>
    </row>
    <row r="1007" spans="1:6">
      <c r="A1007" s="21" t="s">
        <v>224</v>
      </c>
      <c r="B1007" s="21">
        <v>2015</v>
      </c>
      <c r="C1007" s="21">
        <v>2</v>
      </c>
      <c r="D1007" s="20" t="s">
        <v>175</v>
      </c>
      <c r="E1007" s="33">
        <v>9735.6</v>
      </c>
      <c r="F1007" s="33">
        <v>131893.29999999999</v>
      </c>
    </row>
    <row r="1008" spans="1:6">
      <c r="A1008" s="21" t="s">
        <v>224</v>
      </c>
      <c r="B1008" s="21">
        <v>2015</v>
      </c>
      <c r="C1008" s="21">
        <v>2</v>
      </c>
      <c r="D1008" s="20" t="s">
        <v>176</v>
      </c>
      <c r="E1008" s="33">
        <v>2681.3</v>
      </c>
      <c r="F1008" s="33">
        <v>35200.400000000001</v>
      </c>
    </row>
    <row r="1009" spans="1:6">
      <c r="A1009" s="21" t="s">
        <v>224</v>
      </c>
      <c r="B1009" s="21">
        <v>2015</v>
      </c>
      <c r="C1009" s="21">
        <v>2</v>
      </c>
      <c r="D1009" s="20" t="s">
        <v>177</v>
      </c>
      <c r="E1009" s="33">
        <v>7694.7</v>
      </c>
      <c r="F1009" s="33">
        <v>123666.3</v>
      </c>
    </row>
    <row r="1010" spans="1:6">
      <c r="A1010" s="21" t="s">
        <v>224</v>
      </c>
      <c r="B1010" s="21">
        <v>2015</v>
      </c>
      <c r="C1010" s="21">
        <v>2</v>
      </c>
      <c r="D1010" s="20" t="s">
        <v>178</v>
      </c>
      <c r="E1010" s="33">
        <v>5354.2</v>
      </c>
      <c r="F1010" s="33">
        <v>78093.399999999994</v>
      </c>
    </row>
    <row r="1011" spans="1:6">
      <c r="A1011" s="21" t="s">
        <v>224</v>
      </c>
      <c r="B1011" s="21">
        <v>2015</v>
      </c>
      <c r="C1011" s="21">
        <v>2</v>
      </c>
      <c r="D1011" s="20" t="s">
        <v>179</v>
      </c>
      <c r="E1011" s="33">
        <v>5528</v>
      </c>
      <c r="F1011" s="33">
        <v>75445.5</v>
      </c>
    </row>
    <row r="1012" spans="1:6">
      <c r="A1012" s="21" t="s">
        <v>224</v>
      </c>
      <c r="B1012" s="21">
        <v>2015</v>
      </c>
      <c r="C1012" s="21">
        <v>2</v>
      </c>
      <c r="D1012" s="20" t="s">
        <v>180</v>
      </c>
      <c r="E1012" s="33">
        <v>3767.7</v>
      </c>
      <c r="F1012" s="33">
        <v>40452.199999999997</v>
      </c>
    </row>
    <row r="1013" spans="1:6">
      <c r="A1013" s="21" t="s">
        <v>224</v>
      </c>
      <c r="B1013" s="21">
        <v>2015</v>
      </c>
      <c r="C1013" s="21">
        <v>2</v>
      </c>
      <c r="D1013" s="20" t="s">
        <v>181</v>
      </c>
      <c r="E1013" s="33">
        <v>53909.3</v>
      </c>
      <c r="F1013" s="33">
        <v>789610.4</v>
      </c>
    </row>
    <row r="1014" spans="1:6">
      <c r="A1014" s="21" t="s">
        <v>224</v>
      </c>
      <c r="B1014" s="21">
        <v>2015</v>
      </c>
      <c r="C1014" s="21">
        <v>2</v>
      </c>
      <c r="D1014" s="20" t="s">
        <v>182</v>
      </c>
      <c r="E1014" s="33">
        <v>1535.8</v>
      </c>
      <c r="F1014" s="33">
        <v>29689</v>
      </c>
    </row>
    <row r="1015" spans="1:6">
      <c r="A1015" s="21" t="s">
        <v>224</v>
      </c>
      <c r="B1015" s="21">
        <v>2015</v>
      </c>
      <c r="C1015" s="21">
        <v>2</v>
      </c>
      <c r="D1015" s="20" t="s">
        <v>183</v>
      </c>
      <c r="E1015" s="33">
        <v>384.2</v>
      </c>
      <c r="F1015" s="33">
        <v>8867.6</v>
      </c>
    </row>
    <row r="1016" spans="1:6">
      <c r="A1016" s="21" t="s">
        <v>224</v>
      </c>
      <c r="B1016" s="21">
        <v>2015</v>
      </c>
      <c r="C1016" s="21">
        <v>2</v>
      </c>
      <c r="D1016" s="20" t="s">
        <v>184</v>
      </c>
      <c r="E1016" s="33">
        <v>2472.4</v>
      </c>
      <c r="F1016" s="33">
        <v>40046</v>
      </c>
    </row>
    <row r="1017" spans="1:6">
      <c r="A1017" s="21" t="s">
        <v>224</v>
      </c>
      <c r="B1017" s="21">
        <v>2015</v>
      </c>
      <c r="C1017" s="21">
        <v>2</v>
      </c>
      <c r="D1017" s="20" t="s">
        <v>185</v>
      </c>
      <c r="E1017" s="33">
        <v>5519.1</v>
      </c>
      <c r="F1017" s="33">
        <v>83675</v>
      </c>
    </row>
    <row r="1018" spans="1:6">
      <c r="A1018" s="21" t="s">
        <v>224</v>
      </c>
      <c r="B1018" s="21">
        <v>2015</v>
      </c>
      <c r="C1018" s="21">
        <v>2</v>
      </c>
      <c r="D1018" s="20" t="s">
        <v>186</v>
      </c>
      <c r="E1018" s="33">
        <v>732.4</v>
      </c>
      <c r="F1018" s="33">
        <v>15894.9</v>
      </c>
    </row>
    <row r="1019" spans="1:6">
      <c r="A1019" s="21" t="s">
        <v>224</v>
      </c>
      <c r="B1019" s="21">
        <v>2015</v>
      </c>
      <c r="C1019" s="21">
        <v>2</v>
      </c>
      <c r="D1019" s="20" t="s">
        <v>187</v>
      </c>
      <c r="E1019" s="33">
        <v>1299.5</v>
      </c>
      <c r="F1019" s="33">
        <v>26899.5</v>
      </c>
    </row>
    <row r="1020" spans="1:6">
      <c r="A1020" s="21" t="s">
        <v>224</v>
      </c>
      <c r="B1020" s="21">
        <v>2015</v>
      </c>
      <c r="C1020" s="21">
        <v>2</v>
      </c>
      <c r="D1020" s="20" t="s">
        <v>188</v>
      </c>
      <c r="E1020" s="33">
        <v>79.099999999999994</v>
      </c>
      <c r="F1020" s="33">
        <v>2581.9</v>
      </c>
    </row>
    <row r="1021" spans="1:6">
      <c r="A1021" s="21" t="s">
        <v>224</v>
      </c>
      <c r="B1021" s="21">
        <v>2015</v>
      </c>
      <c r="C1021" s="21">
        <v>2</v>
      </c>
      <c r="D1021" s="20" t="s">
        <v>189</v>
      </c>
      <c r="E1021" s="33">
        <v>2291</v>
      </c>
      <c r="F1021" s="33">
        <v>34573.800000000003</v>
      </c>
    </row>
    <row r="1022" spans="1:6">
      <c r="A1022" s="21" t="s">
        <v>224</v>
      </c>
      <c r="B1022" s="21">
        <v>2015</v>
      </c>
      <c r="C1022" s="21">
        <v>2</v>
      </c>
      <c r="D1022" s="20" t="s">
        <v>190</v>
      </c>
      <c r="E1022" s="33">
        <v>430.8</v>
      </c>
      <c r="F1022" s="33">
        <v>10860.4</v>
      </c>
    </row>
    <row r="1023" spans="1:6">
      <c r="A1023" s="21" t="s">
        <v>224</v>
      </c>
      <c r="B1023" s="21">
        <v>2015</v>
      </c>
      <c r="C1023" s="21">
        <v>2</v>
      </c>
      <c r="D1023" s="20" t="s">
        <v>191</v>
      </c>
      <c r="E1023" s="33">
        <v>95.6</v>
      </c>
      <c r="F1023" s="33">
        <v>2669.2</v>
      </c>
    </row>
    <row r="1024" spans="1:6">
      <c r="A1024" s="21" t="s">
        <v>224</v>
      </c>
      <c r="B1024" s="21">
        <v>2015</v>
      </c>
      <c r="C1024" s="21">
        <v>2</v>
      </c>
      <c r="D1024" s="20" t="s">
        <v>192</v>
      </c>
      <c r="E1024" s="33">
        <v>292.3</v>
      </c>
      <c r="F1024" s="33">
        <v>7308</v>
      </c>
    </row>
    <row r="1025" spans="1:6">
      <c r="A1025" s="21" t="s">
        <v>224</v>
      </c>
      <c r="B1025" s="21">
        <v>2015</v>
      </c>
      <c r="C1025" s="21">
        <v>2</v>
      </c>
      <c r="D1025" s="20" t="s">
        <v>193</v>
      </c>
      <c r="E1025" s="33">
        <v>1076</v>
      </c>
      <c r="F1025" s="33">
        <v>20306.3</v>
      </c>
    </row>
    <row r="1026" spans="1:6">
      <c r="A1026" s="21" t="s">
        <v>225</v>
      </c>
      <c r="B1026" s="21">
        <v>2015</v>
      </c>
      <c r="C1026" s="21">
        <v>3</v>
      </c>
      <c r="D1026" s="20" t="s">
        <v>162</v>
      </c>
      <c r="E1026" s="33">
        <v>368887.7</v>
      </c>
      <c r="F1026" s="33">
        <v>5440846</v>
      </c>
    </row>
    <row r="1027" spans="1:6">
      <c r="A1027" s="21" t="s">
        <v>225</v>
      </c>
      <c r="B1027" s="21">
        <v>2015</v>
      </c>
      <c r="C1027" s="21">
        <v>3</v>
      </c>
      <c r="D1027" s="20" t="s">
        <v>163</v>
      </c>
      <c r="E1027" s="33">
        <v>28363.3</v>
      </c>
      <c r="F1027" s="33">
        <v>388471</v>
      </c>
    </row>
    <row r="1028" spans="1:6">
      <c r="A1028" s="21" t="s">
        <v>225</v>
      </c>
      <c r="B1028" s="21">
        <v>2015</v>
      </c>
      <c r="C1028" s="21">
        <v>3</v>
      </c>
      <c r="D1028" s="20" t="s">
        <v>164</v>
      </c>
      <c r="E1028" s="33">
        <v>3853.5</v>
      </c>
      <c r="F1028" s="33">
        <v>73810.100000000006</v>
      </c>
    </row>
    <row r="1029" spans="1:6">
      <c r="A1029" s="21" t="s">
        <v>225</v>
      </c>
      <c r="B1029" s="21">
        <v>2015</v>
      </c>
      <c r="C1029" s="21">
        <v>3</v>
      </c>
      <c r="D1029" s="20" t="s">
        <v>165</v>
      </c>
      <c r="E1029" s="33">
        <v>9897.6</v>
      </c>
      <c r="F1029" s="33">
        <v>106753.60000000001</v>
      </c>
    </row>
    <row r="1030" spans="1:6">
      <c r="A1030" s="21" t="s">
        <v>225</v>
      </c>
      <c r="B1030" s="21">
        <v>2015</v>
      </c>
      <c r="C1030" s="21">
        <v>3</v>
      </c>
      <c r="D1030" s="20" t="s">
        <v>166</v>
      </c>
      <c r="E1030" s="33">
        <v>2499.4</v>
      </c>
      <c r="F1030" s="33">
        <v>32609</v>
      </c>
    </row>
    <row r="1031" spans="1:6">
      <c r="A1031" s="21" t="s">
        <v>225</v>
      </c>
      <c r="B1031" s="21">
        <v>2015</v>
      </c>
      <c r="C1031" s="21">
        <v>3</v>
      </c>
      <c r="D1031" s="20" t="s">
        <v>167</v>
      </c>
      <c r="E1031" s="33">
        <v>1197.5</v>
      </c>
      <c r="F1031" s="33">
        <v>28122.799999999999</v>
      </c>
    </row>
    <row r="1032" spans="1:6">
      <c r="A1032" s="21" t="s">
        <v>225</v>
      </c>
      <c r="B1032" s="21">
        <v>2015</v>
      </c>
      <c r="C1032" s="21">
        <v>3</v>
      </c>
      <c r="D1032" s="20" t="s">
        <v>168</v>
      </c>
      <c r="E1032" s="33">
        <v>4729.3999999999996</v>
      </c>
      <c r="F1032" s="33">
        <v>84456.6</v>
      </c>
    </row>
    <row r="1033" spans="1:6">
      <c r="A1033" s="21" t="s">
        <v>225</v>
      </c>
      <c r="B1033" s="21">
        <v>2015</v>
      </c>
      <c r="C1033" s="21">
        <v>3</v>
      </c>
      <c r="D1033" s="20" t="s">
        <v>169</v>
      </c>
      <c r="E1033" s="33">
        <v>2025.5</v>
      </c>
      <c r="F1033" s="33">
        <v>35608.9</v>
      </c>
    </row>
    <row r="1034" spans="1:6">
      <c r="A1034" s="21" t="s">
        <v>225</v>
      </c>
      <c r="B1034" s="21">
        <v>2015</v>
      </c>
      <c r="C1034" s="21">
        <v>3</v>
      </c>
      <c r="D1034" s="20" t="s">
        <v>170</v>
      </c>
      <c r="E1034" s="33">
        <v>2158.6999999999998</v>
      </c>
      <c r="F1034" s="33">
        <v>44098.2</v>
      </c>
    </row>
    <row r="1035" spans="1:6">
      <c r="A1035" s="21" t="s">
        <v>225</v>
      </c>
      <c r="B1035" s="21">
        <v>2015</v>
      </c>
      <c r="C1035" s="21">
        <v>3</v>
      </c>
      <c r="D1035" s="20" t="s">
        <v>171</v>
      </c>
      <c r="E1035" s="33">
        <v>32424.1</v>
      </c>
      <c r="F1035" s="33">
        <v>860735.5</v>
      </c>
    </row>
    <row r="1036" spans="1:6">
      <c r="A1036" s="21" t="s">
        <v>225</v>
      </c>
      <c r="B1036" s="21">
        <v>2015</v>
      </c>
      <c r="C1036" s="21">
        <v>3</v>
      </c>
      <c r="D1036" s="20" t="s">
        <v>172</v>
      </c>
      <c r="E1036" s="33">
        <v>39116.5</v>
      </c>
      <c r="F1036" s="33">
        <v>556391.30000000005</v>
      </c>
    </row>
    <row r="1037" spans="1:6">
      <c r="A1037" s="21" t="s">
        <v>225</v>
      </c>
      <c r="B1037" s="21">
        <v>2015</v>
      </c>
      <c r="C1037" s="21">
        <v>3</v>
      </c>
      <c r="D1037" s="20" t="s">
        <v>173</v>
      </c>
      <c r="E1037" s="33">
        <v>61285.5</v>
      </c>
      <c r="F1037" s="33">
        <v>711757.5</v>
      </c>
    </row>
    <row r="1038" spans="1:6">
      <c r="A1038" s="21" t="s">
        <v>225</v>
      </c>
      <c r="B1038" s="21">
        <v>2015</v>
      </c>
      <c r="C1038" s="21">
        <v>3</v>
      </c>
      <c r="D1038" s="20" t="s">
        <v>174</v>
      </c>
      <c r="E1038" s="33">
        <v>7737.2</v>
      </c>
      <c r="F1038" s="33">
        <v>90020.2</v>
      </c>
    </row>
    <row r="1039" spans="1:6">
      <c r="A1039" s="21" t="s">
        <v>225</v>
      </c>
      <c r="B1039" s="21">
        <v>2015</v>
      </c>
      <c r="C1039" s="21">
        <v>3</v>
      </c>
      <c r="D1039" s="20" t="s">
        <v>175</v>
      </c>
      <c r="E1039" s="33">
        <v>16184.2</v>
      </c>
      <c r="F1039" s="33">
        <v>207471.3</v>
      </c>
    </row>
    <row r="1040" spans="1:6">
      <c r="A1040" s="21" t="s">
        <v>225</v>
      </c>
      <c r="B1040" s="21">
        <v>2015</v>
      </c>
      <c r="C1040" s="21">
        <v>3</v>
      </c>
      <c r="D1040" s="20" t="s">
        <v>176</v>
      </c>
      <c r="E1040" s="33">
        <v>4223.8999999999996</v>
      </c>
      <c r="F1040" s="33">
        <v>52583.1</v>
      </c>
    </row>
    <row r="1041" spans="1:6">
      <c r="A1041" s="21" t="s">
        <v>225</v>
      </c>
      <c r="B1041" s="21">
        <v>2015</v>
      </c>
      <c r="C1041" s="21">
        <v>3</v>
      </c>
      <c r="D1041" s="20" t="s">
        <v>177</v>
      </c>
      <c r="E1041" s="33">
        <v>12561.7</v>
      </c>
      <c r="F1041" s="33">
        <v>187942</v>
      </c>
    </row>
    <row r="1042" spans="1:6">
      <c r="A1042" s="21" t="s">
        <v>225</v>
      </c>
      <c r="B1042" s="21">
        <v>2015</v>
      </c>
      <c r="C1042" s="21">
        <v>3</v>
      </c>
      <c r="D1042" s="20" t="s">
        <v>178</v>
      </c>
      <c r="E1042" s="33">
        <v>8990.2000000000007</v>
      </c>
      <c r="F1042" s="33">
        <v>125216.3</v>
      </c>
    </row>
    <row r="1043" spans="1:6">
      <c r="A1043" s="21" t="s">
        <v>225</v>
      </c>
      <c r="B1043" s="21">
        <v>2015</v>
      </c>
      <c r="C1043" s="21">
        <v>3</v>
      </c>
      <c r="D1043" s="20" t="s">
        <v>179</v>
      </c>
      <c r="E1043" s="33">
        <v>9254.5</v>
      </c>
      <c r="F1043" s="33">
        <v>121107.1</v>
      </c>
    </row>
    <row r="1044" spans="1:6">
      <c r="A1044" s="21" t="s">
        <v>225</v>
      </c>
      <c r="B1044" s="21">
        <v>2015</v>
      </c>
      <c r="C1044" s="21">
        <v>3</v>
      </c>
      <c r="D1044" s="20" t="s">
        <v>180</v>
      </c>
      <c r="E1044" s="33">
        <v>6093.1</v>
      </c>
      <c r="F1044" s="33">
        <v>66048.5</v>
      </c>
    </row>
    <row r="1045" spans="1:6">
      <c r="A1045" s="21" t="s">
        <v>225</v>
      </c>
      <c r="B1045" s="21">
        <v>2015</v>
      </c>
      <c r="C1045" s="21">
        <v>3</v>
      </c>
      <c r="D1045" s="20" t="s">
        <v>181</v>
      </c>
      <c r="E1045" s="33">
        <v>89703.6</v>
      </c>
      <c r="F1045" s="33">
        <v>1231773.2</v>
      </c>
    </row>
    <row r="1046" spans="1:6">
      <c r="A1046" s="21" t="s">
        <v>225</v>
      </c>
      <c r="B1046" s="21">
        <v>2015</v>
      </c>
      <c r="C1046" s="21">
        <v>3</v>
      </c>
      <c r="D1046" s="20" t="s">
        <v>182</v>
      </c>
      <c r="E1046" s="33">
        <v>2577.9</v>
      </c>
      <c r="F1046" s="33">
        <v>45693.9</v>
      </c>
    </row>
    <row r="1047" spans="1:6">
      <c r="A1047" s="21" t="s">
        <v>225</v>
      </c>
      <c r="B1047" s="21">
        <v>2015</v>
      </c>
      <c r="C1047" s="21">
        <v>3</v>
      </c>
      <c r="D1047" s="20" t="s">
        <v>183</v>
      </c>
      <c r="E1047" s="33">
        <v>621.6</v>
      </c>
      <c r="F1047" s="33">
        <v>14314.3</v>
      </c>
    </row>
    <row r="1048" spans="1:6">
      <c r="A1048" s="21" t="s">
        <v>225</v>
      </c>
      <c r="B1048" s="21">
        <v>2015</v>
      </c>
      <c r="C1048" s="21">
        <v>3</v>
      </c>
      <c r="D1048" s="20" t="s">
        <v>184</v>
      </c>
      <c r="E1048" s="33">
        <v>3992.3</v>
      </c>
      <c r="F1048" s="33">
        <v>61792.2</v>
      </c>
    </row>
    <row r="1049" spans="1:6">
      <c r="A1049" s="21" t="s">
        <v>225</v>
      </c>
      <c r="B1049" s="21">
        <v>2015</v>
      </c>
      <c r="C1049" s="21">
        <v>3</v>
      </c>
      <c r="D1049" s="20" t="s">
        <v>185</v>
      </c>
      <c r="E1049" s="33">
        <v>9053.4</v>
      </c>
      <c r="F1049" s="33">
        <v>129185.7</v>
      </c>
    </row>
    <row r="1050" spans="1:6">
      <c r="A1050" s="21" t="s">
        <v>225</v>
      </c>
      <c r="B1050" s="21">
        <v>2015</v>
      </c>
      <c r="C1050" s="21">
        <v>3</v>
      </c>
      <c r="D1050" s="20" t="s">
        <v>186</v>
      </c>
      <c r="E1050" s="33">
        <v>1207.0999999999999</v>
      </c>
      <c r="F1050" s="33">
        <v>24556.1</v>
      </c>
    </row>
    <row r="1051" spans="1:6">
      <c r="A1051" s="21" t="s">
        <v>225</v>
      </c>
      <c r="B1051" s="21">
        <v>2015</v>
      </c>
      <c r="C1051" s="21">
        <v>3</v>
      </c>
      <c r="D1051" s="20" t="s">
        <v>187</v>
      </c>
      <c r="E1051" s="33">
        <v>2099.1999999999998</v>
      </c>
      <c r="F1051" s="33">
        <v>42503.6</v>
      </c>
    </row>
    <row r="1052" spans="1:6">
      <c r="A1052" s="21" t="s">
        <v>225</v>
      </c>
      <c r="B1052" s="21">
        <v>2015</v>
      </c>
      <c r="C1052" s="21">
        <v>3</v>
      </c>
      <c r="D1052" s="20" t="s">
        <v>188</v>
      </c>
      <c r="E1052" s="33">
        <v>123.4</v>
      </c>
      <c r="F1052" s="33">
        <v>3719.7</v>
      </c>
    </row>
    <row r="1053" spans="1:6">
      <c r="A1053" s="21" t="s">
        <v>225</v>
      </c>
      <c r="B1053" s="21">
        <v>2015</v>
      </c>
      <c r="C1053" s="21">
        <v>3</v>
      </c>
      <c r="D1053" s="20" t="s">
        <v>189</v>
      </c>
      <c r="E1053" s="33">
        <v>3663.5</v>
      </c>
      <c r="F1053" s="33">
        <v>53785.3</v>
      </c>
    </row>
    <row r="1054" spans="1:6">
      <c r="A1054" s="21" t="s">
        <v>225</v>
      </c>
      <c r="B1054" s="21">
        <v>2015</v>
      </c>
      <c r="C1054" s="21">
        <v>3</v>
      </c>
      <c r="D1054" s="20" t="s">
        <v>190</v>
      </c>
      <c r="E1054" s="33">
        <v>705.9</v>
      </c>
      <c r="F1054" s="33">
        <v>16443.2</v>
      </c>
    </row>
    <row r="1055" spans="1:6">
      <c r="A1055" s="21" t="s">
        <v>225</v>
      </c>
      <c r="B1055" s="21">
        <v>2015</v>
      </c>
      <c r="C1055" s="21">
        <v>3</v>
      </c>
      <c r="D1055" s="20" t="s">
        <v>191</v>
      </c>
      <c r="E1055" s="33">
        <v>149.9</v>
      </c>
      <c r="F1055" s="33">
        <v>4059.9</v>
      </c>
    </row>
    <row r="1056" spans="1:6">
      <c r="A1056" s="21" t="s">
        <v>225</v>
      </c>
      <c r="B1056" s="21">
        <v>2015</v>
      </c>
      <c r="C1056" s="21">
        <v>3</v>
      </c>
      <c r="D1056" s="20" t="s">
        <v>192</v>
      </c>
      <c r="E1056" s="33">
        <v>454.7</v>
      </c>
      <c r="F1056" s="33">
        <v>10336.700000000001</v>
      </c>
    </row>
    <row r="1057" spans="1:6">
      <c r="A1057" s="21" t="s">
        <v>225</v>
      </c>
      <c r="B1057" s="21">
        <v>2015</v>
      </c>
      <c r="C1057" s="21">
        <v>3</v>
      </c>
      <c r="D1057" s="20" t="s">
        <v>193</v>
      </c>
      <c r="E1057" s="33">
        <v>1939.3</v>
      </c>
      <c r="F1057" s="33">
        <v>29479.1</v>
      </c>
    </row>
    <row r="1058" spans="1:6">
      <c r="A1058" s="21" t="s">
        <v>226</v>
      </c>
      <c r="B1058" s="21">
        <v>2015</v>
      </c>
      <c r="C1058" s="21">
        <v>4</v>
      </c>
      <c r="D1058" s="20" t="s">
        <v>162</v>
      </c>
      <c r="E1058" s="33">
        <v>520371.6</v>
      </c>
      <c r="F1058" s="33">
        <v>7559585.5999999996</v>
      </c>
    </row>
    <row r="1059" spans="1:6">
      <c r="A1059" s="21" t="s">
        <v>226</v>
      </c>
      <c r="B1059" s="21">
        <v>2015</v>
      </c>
      <c r="C1059" s="21">
        <v>4</v>
      </c>
      <c r="D1059" s="20" t="s">
        <v>163</v>
      </c>
      <c r="E1059" s="33">
        <v>39037.800000000003</v>
      </c>
      <c r="F1059" s="33">
        <v>535415.69999999995</v>
      </c>
    </row>
    <row r="1060" spans="1:6">
      <c r="A1060" s="21" t="s">
        <v>226</v>
      </c>
      <c r="B1060" s="21">
        <v>2015</v>
      </c>
      <c r="C1060" s="21">
        <v>4</v>
      </c>
      <c r="D1060" s="20" t="s">
        <v>164</v>
      </c>
      <c r="E1060" s="33">
        <v>5968.1</v>
      </c>
      <c r="F1060" s="33">
        <v>110632.2</v>
      </c>
    </row>
    <row r="1061" spans="1:6">
      <c r="A1061" s="21" t="s">
        <v>226</v>
      </c>
      <c r="B1061" s="21">
        <v>2015</v>
      </c>
      <c r="C1061" s="21">
        <v>4</v>
      </c>
      <c r="D1061" s="20" t="s">
        <v>165</v>
      </c>
      <c r="E1061" s="33">
        <v>13621.7</v>
      </c>
      <c r="F1061" s="33">
        <v>147673</v>
      </c>
    </row>
    <row r="1062" spans="1:6">
      <c r="A1062" s="21" t="s">
        <v>226</v>
      </c>
      <c r="B1062" s="21">
        <v>2015</v>
      </c>
      <c r="C1062" s="21">
        <v>4</v>
      </c>
      <c r="D1062" s="20" t="s">
        <v>166</v>
      </c>
      <c r="E1062" s="33">
        <v>3348</v>
      </c>
      <c r="F1062" s="33">
        <v>44389.599999999999</v>
      </c>
    </row>
    <row r="1063" spans="1:6">
      <c r="A1063" s="21" t="s">
        <v>226</v>
      </c>
      <c r="B1063" s="21">
        <v>2015</v>
      </c>
      <c r="C1063" s="21">
        <v>4</v>
      </c>
      <c r="D1063" s="20" t="s">
        <v>167</v>
      </c>
      <c r="E1063" s="33">
        <v>1615.8</v>
      </c>
      <c r="F1063" s="33">
        <v>37560</v>
      </c>
    </row>
    <row r="1064" spans="1:6">
      <c r="A1064" s="21" t="s">
        <v>226</v>
      </c>
      <c r="B1064" s="21">
        <v>2015</v>
      </c>
      <c r="C1064" s="21">
        <v>4</v>
      </c>
      <c r="D1064" s="20" t="s">
        <v>168</v>
      </c>
      <c r="E1064" s="33">
        <v>6599</v>
      </c>
      <c r="F1064" s="33">
        <v>116138.3</v>
      </c>
    </row>
    <row r="1065" spans="1:6">
      <c r="A1065" s="21" t="s">
        <v>226</v>
      </c>
      <c r="B1065" s="21">
        <v>2015</v>
      </c>
      <c r="C1065" s="21">
        <v>4</v>
      </c>
      <c r="D1065" s="20" t="s">
        <v>169</v>
      </c>
      <c r="E1065" s="33">
        <v>2670.1</v>
      </c>
      <c r="F1065" s="33">
        <v>48654.9</v>
      </c>
    </row>
    <row r="1066" spans="1:6">
      <c r="A1066" s="21" t="s">
        <v>226</v>
      </c>
      <c r="B1066" s="21">
        <v>2015</v>
      </c>
      <c r="C1066" s="21">
        <v>4</v>
      </c>
      <c r="D1066" s="20" t="s">
        <v>170</v>
      </c>
      <c r="E1066" s="33">
        <v>2975.4</v>
      </c>
      <c r="F1066" s="33">
        <v>58814.8</v>
      </c>
    </row>
    <row r="1067" spans="1:6">
      <c r="A1067" s="21" t="s">
        <v>226</v>
      </c>
      <c r="B1067" s="21">
        <v>2015</v>
      </c>
      <c r="C1067" s="21">
        <v>4</v>
      </c>
      <c r="D1067" s="20" t="s">
        <v>171</v>
      </c>
      <c r="E1067" s="33">
        <v>45176.3</v>
      </c>
      <c r="F1067" s="33">
        <v>1208966.5</v>
      </c>
    </row>
    <row r="1068" spans="1:6">
      <c r="A1068" s="21" t="s">
        <v>226</v>
      </c>
      <c r="B1068" s="21">
        <v>2015</v>
      </c>
      <c r="C1068" s="21">
        <v>4</v>
      </c>
      <c r="D1068" s="20" t="s">
        <v>172</v>
      </c>
      <c r="E1068" s="33">
        <v>54465.3</v>
      </c>
      <c r="F1068" s="33">
        <v>766258.1</v>
      </c>
    </row>
    <row r="1069" spans="1:6">
      <c r="A1069" s="21" t="s">
        <v>226</v>
      </c>
      <c r="B1069" s="21">
        <v>2015</v>
      </c>
      <c r="C1069" s="21">
        <v>4</v>
      </c>
      <c r="D1069" s="20" t="s">
        <v>173</v>
      </c>
      <c r="E1069" s="33">
        <v>88907.8</v>
      </c>
      <c r="F1069" s="33">
        <v>998014.3</v>
      </c>
    </row>
    <row r="1070" spans="1:6">
      <c r="A1070" s="21" t="s">
        <v>226</v>
      </c>
      <c r="B1070" s="21">
        <v>2015</v>
      </c>
      <c r="C1070" s="21">
        <v>4</v>
      </c>
      <c r="D1070" s="20" t="s">
        <v>174</v>
      </c>
      <c r="E1070" s="33">
        <v>10876.6</v>
      </c>
      <c r="F1070" s="33">
        <v>126234.1</v>
      </c>
    </row>
    <row r="1071" spans="1:6">
      <c r="A1071" s="21" t="s">
        <v>226</v>
      </c>
      <c r="B1071" s="21">
        <v>2015</v>
      </c>
      <c r="C1071" s="21">
        <v>4</v>
      </c>
      <c r="D1071" s="20" t="s">
        <v>175</v>
      </c>
      <c r="E1071" s="33">
        <v>23146.2</v>
      </c>
      <c r="F1071" s="33">
        <v>289039.8</v>
      </c>
    </row>
    <row r="1072" spans="1:6">
      <c r="A1072" s="21" t="s">
        <v>226</v>
      </c>
      <c r="B1072" s="21">
        <v>2015</v>
      </c>
      <c r="C1072" s="21">
        <v>4</v>
      </c>
      <c r="D1072" s="20" t="s">
        <v>176</v>
      </c>
      <c r="E1072" s="33">
        <v>5889.9</v>
      </c>
      <c r="F1072" s="33">
        <v>72992.899999999994</v>
      </c>
    </row>
    <row r="1073" spans="1:6">
      <c r="A1073" s="21" t="s">
        <v>226</v>
      </c>
      <c r="B1073" s="21">
        <v>2015</v>
      </c>
      <c r="C1073" s="21">
        <v>4</v>
      </c>
      <c r="D1073" s="20" t="s">
        <v>177</v>
      </c>
      <c r="E1073" s="33">
        <v>17590.099999999999</v>
      </c>
      <c r="F1073" s="33">
        <v>257747.3</v>
      </c>
    </row>
    <row r="1074" spans="1:6">
      <c r="A1074" s="21" t="s">
        <v>226</v>
      </c>
      <c r="B1074" s="21">
        <v>2015</v>
      </c>
      <c r="C1074" s="21">
        <v>4</v>
      </c>
      <c r="D1074" s="20" t="s">
        <v>178</v>
      </c>
      <c r="E1074" s="33">
        <v>12854.2</v>
      </c>
      <c r="F1074" s="33">
        <v>174471.5</v>
      </c>
    </row>
    <row r="1075" spans="1:6">
      <c r="A1075" s="21" t="s">
        <v>226</v>
      </c>
      <c r="B1075" s="21">
        <v>2015</v>
      </c>
      <c r="C1075" s="21">
        <v>4</v>
      </c>
      <c r="D1075" s="20" t="s">
        <v>179</v>
      </c>
      <c r="E1075" s="33">
        <v>12909.8</v>
      </c>
      <c r="F1075" s="33">
        <v>163906.70000000001</v>
      </c>
    </row>
    <row r="1076" spans="1:6">
      <c r="A1076" s="21" t="s">
        <v>226</v>
      </c>
      <c r="B1076" s="21">
        <v>2015</v>
      </c>
      <c r="C1076" s="21">
        <v>4</v>
      </c>
      <c r="D1076" s="20" t="s">
        <v>180</v>
      </c>
      <c r="E1076" s="33">
        <v>8531.6</v>
      </c>
      <c r="F1076" s="33">
        <v>90589.7</v>
      </c>
    </row>
    <row r="1077" spans="1:6">
      <c r="A1077" s="21" t="s">
        <v>226</v>
      </c>
      <c r="B1077" s="21">
        <v>2015</v>
      </c>
      <c r="C1077" s="21">
        <v>4</v>
      </c>
      <c r="D1077" s="20" t="s">
        <v>181</v>
      </c>
      <c r="E1077" s="33">
        <v>126851.9</v>
      </c>
      <c r="F1077" s="33">
        <v>1715294.2</v>
      </c>
    </row>
    <row r="1078" spans="1:6">
      <c r="A1078" s="21" t="s">
        <v>226</v>
      </c>
      <c r="B1078" s="21">
        <v>2015</v>
      </c>
      <c r="C1078" s="21">
        <v>4</v>
      </c>
      <c r="D1078" s="20" t="s">
        <v>182</v>
      </c>
      <c r="E1078" s="33">
        <v>3594.9</v>
      </c>
      <c r="F1078" s="33">
        <v>62779.3</v>
      </c>
    </row>
    <row r="1079" spans="1:6">
      <c r="A1079" s="21" t="s">
        <v>226</v>
      </c>
      <c r="B1079" s="21">
        <v>2015</v>
      </c>
      <c r="C1079" s="21">
        <v>4</v>
      </c>
      <c r="D1079" s="20" t="s">
        <v>183</v>
      </c>
      <c r="E1079" s="33">
        <v>868.6</v>
      </c>
      <c r="F1079" s="33">
        <v>19684.400000000001</v>
      </c>
    </row>
    <row r="1080" spans="1:6">
      <c r="A1080" s="21" t="s">
        <v>226</v>
      </c>
      <c r="B1080" s="21">
        <v>2015</v>
      </c>
      <c r="C1080" s="21">
        <v>4</v>
      </c>
      <c r="D1080" s="20" t="s">
        <v>184</v>
      </c>
      <c r="E1080" s="33">
        <v>5534</v>
      </c>
      <c r="F1080" s="33">
        <v>84578.1</v>
      </c>
    </row>
    <row r="1081" spans="1:6">
      <c r="A1081" s="21" t="s">
        <v>226</v>
      </c>
      <c r="B1081" s="21">
        <v>2015</v>
      </c>
      <c r="C1081" s="21">
        <v>4</v>
      </c>
      <c r="D1081" s="20" t="s">
        <v>185</v>
      </c>
      <c r="E1081" s="33">
        <v>12548.3</v>
      </c>
      <c r="F1081" s="33">
        <v>177347.6</v>
      </c>
    </row>
    <row r="1082" spans="1:6">
      <c r="A1082" s="21" t="s">
        <v>226</v>
      </c>
      <c r="B1082" s="21">
        <v>2015</v>
      </c>
      <c r="C1082" s="21">
        <v>4</v>
      </c>
      <c r="D1082" s="20" t="s">
        <v>186</v>
      </c>
      <c r="E1082" s="33">
        <v>1711.5</v>
      </c>
      <c r="F1082" s="33">
        <v>34717</v>
      </c>
    </row>
    <row r="1083" spans="1:6">
      <c r="A1083" s="21" t="s">
        <v>226</v>
      </c>
      <c r="B1083" s="21">
        <v>2015</v>
      </c>
      <c r="C1083" s="21">
        <v>4</v>
      </c>
      <c r="D1083" s="20" t="s">
        <v>187</v>
      </c>
      <c r="E1083" s="33">
        <v>2946.7</v>
      </c>
      <c r="F1083" s="33">
        <v>58493.599999999999</v>
      </c>
    </row>
    <row r="1084" spans="1:6">
      <c r="A1084" s="21" t="s">
        <v>226</v>
      </c>
      <c r="B1084" s="21">
        <v>2015</v>
      </c>
      <c r="C1084" s="21">
        <v>4</v>
      </c>
      <c r="D1084" s="20" t="s">
        <v>188</v>
      </c>
      <c r="E1084" s="33">
        <v>168.7</v>
      </c>
      <c r="F1084" s="33">
        <v>4998.8999999999996</v>
      </c>
    </row>
    <row r="1085" spans="1:6">
      <c r="A1085" s="21" t="s">
        <v>226</v>
      </c>
      <c r="B1085" s="21">
        <v>2015</v>
      </c>
      <c r="C1085" s="21">
        <v>4</v>
      </c>
      <c r="D1085" s="20" t="s">
        <v>189</v>
      </c>
      <c r="E1085" s="33">
        <v>5154</v>
      </c>
      <c r="F1085" s="33">
        <v>73694.2</v>
      </c>
    </row>
    <row r="1086" spans="1:6">
      <c r="A1086" s="21" t="s">
        <v>226</v>
      </c>
      <c r="B1086" s="21">
        <v>2015</v>
      </c>
      <c r="C1086" s="21">
        <v>4</v>
      </c>
      <c r="D1086" s="20" t="s">
        <v>190</v>
      </c>
      <c r="E1086" s="33">
        <v>976.1</v>
      </c>
      <c r="F1086" s="33">
        <v>21844.400000000001</v>
      </c>
    </row>
    <row r="1087" spans="1:6">
      <c r="A1087" s="21" t="s">
        <v>226</v>
      </c>
      <c r="B1087" s="21">
        <v>2015</v>
      </c>
      <c r="C1087" s="21">
        <v>4</v>
      </c>
      <c r="D1087" s="20" t="s">
        <v>191</v>
      </c>
      <c r="E1087" s="33">
        <v>203.3</v>
      </c>
      <c r="F1087" s="33">
        <v>5509.3</v>
      </c>
    </row>
    <row r="1088" spans="1:6">
      <c r="A1088" s="21" t="s">
        <v>226</v>
      </c>
      <c r="B1088" s="21">
        <v>2015</v>
      </c>
      <c r="C1088" s="21">
        <v>4</v>
      </c>
      <c r="D1088" s="20" t="s">
        <v>192</v>
      </c>
      <c r="E1088" s="33">
        <v>642</v>
      </c>
      <c r="F1088" s="33">
        <v>13992</v>
      </c>
    </row>
    <row r="1089" spans="1:6">
      <c r="A1089" s="21" t="s">
        <v>226</v>
      </c>
      <c r="B1089" s="21">
        <v>2015</v>
      </c>
      <c r="C1089" s="21">
        <v>4</v>
      </c>
      <c r="D1089" s="20" t="s">
        <v>193</v>
      </c>
      <c r="E1089" s="33">
        <v>2988</v>
      </c>
      <c r="F1089" s="33">
        <v>39153.199999999997</v>
      </c>
    </row>
    <row r="1090" spans="1:6">
      <c r="A1090" s="21" t="s">
        <v>227</v>
      </c>
      <c r="B1090" s="21">
        <v>2015</v>
      </c>
      <c r="C1090" s="21">
        <v>5</v>
      </c>
      <c r="D1090" s="20" t="s">
        <v>162</v>
      </c>
      <c r="E1090" s="33">
        <v>681374.1</v>
      </c>
      <c r="F1090" s="33">
        <v>9695156.3000000007</v>
      </c>
    </row>
    <row r="1091" spans="1:6">
      <c r="A1091" s="21" t="s">
        <v>227</v>
      </c>
      <c r="B1091" s="21">
        <v>2015</v>
      </c>
      <c r="C1091" s="21">
        <v>5</v>
      </c>
      <c r="D1091" s="20" t="s">
        <v>163</v>
      </c>
      <c r="E1091" s="33">
        <v>50199.9</v>
      </c>
      <c r="F1091" s="33">
        <v>670266.4</v>
      </c>
    </row>
    <row r="1092" spans="1:6">
      <c r="A1092" s="21" t="s">
        <v>227</v>
      </c>
      <c r="B1092" s="21">
        <v>2015</v>
      </c>
      <c r="C1092" s="21">
        <v>5</v>
      </c>
      <c r="D1092" s="20" t="s">
        <v>164</v>
      </c>
      <c r="E1092" s="33">
        <v>8076.3</v>
      </c>
      <c r="F1092" s="33">
        <v>148008.79999999999</v>
      </c>
    </row>
    <row r="1093" spans="1:6">
      <c r="A1093" s="21" t="s">
        <v>227</v>
      </c>
      <c r="B1093" s="21">
        <v>2015</v>
      </c>
      <c r="C1093" s="21">
        <v>5</v>
      </c>
      <c r="D1093" s="20" t="s">
        <v>165</v>
      </c>
      <c r="E1093" s="33">
        <v>17766.900000000001</v>
      </c>
      <c r="F1093" s="33">
        <v>190872.5</v>
      </c>
    </row>
    <row r="1094" spans="1:6">
      <c r="A1094" s="21" t="s">
        <v>227</v>
      </c>
      <c r="B1094" s="21">
        <v>2015</v>
      </c>
      <c r="C1094" s="21">
        <v>5</v>
      </c>
      <c r="D1094" s="20" t="s">
        <v>166</v>
      </c>
      <c r="E1094" s="33">
        <v>4211.7</v>
      </c>
      <c r="F1094" s="33">
        <v>56063</v>
      </c>
    </row>
    <row r="1095" spans="1:6">
      <c r="A1095" s="21" t="s">
        <v>227</v>
      </c>
      <c r="B1095" s="21">
        <v>2015</v>
      </c>
      <c r="C1095" s="21">
        <v>5</v>
      </c>
      <c r="D1095" s="20" t="s">
        <v>167</v>
      </c>
      <c r="E1095" s="33">
        <v>2057.1999999999998</v>
      </c>
      <c r="F1095" s="33">
        <v>47068.3</v>
      </c>
    </row>
    <row r="1096" spans="1:6">
      <c r="A1096" s="21" t="s">
        <v>227</v>
      </c>
      <c r="B1096" s="21">
        <v>2015</v>
      </c>
      <c r="C1096" s="21">
        <v>5</v>
      </c>
      <c r="D1096" s="20" t="s">
        <v>168</v>
      </c>
      <c r="E1096" s="33">
        <v>8518.6</v>
      </c>
      <c r="F1096" s="33">
        <v>146473.29999999999</v>
      </c>
    </row>
    <row r="1097" spans="1:6">
      <c r="A1097" s="21" t="s">
        <v>227</v>
      </c>
      <c r="B1097" s="21">
        <v>2015</v>
      </c>
      <c r="C1097" s="21">
        <v>5</v>
      </c>
      <c r="D1097" s="20" t="s">
        <v>169</v>
      </c>
      <c r="E1097" s="33">
        <v>3330</v>
      </c>
      <c r="F1097" s="33">
        <v>61272.3</v>
      </c>
    </row>
    <row r="1098" spans="1:6">
      <c r="A1098" s="21" t="s">
        <v>227</v>
      </c>
      <c r="B1098" s="21">
        <v>2015</v>
      </c>
      <c r="C1098" s="21">
        <v>5</v>
      </c>
      <c r="D1098" s="20" t="s">
        <v>170</v>
      </c>
      <c r="E1098" s="33">
        <v>3915.4</v>
      </c>
      <c r="F1098" s="33">
        <v>74223.7</v>
      </c>
    </row>
    <row r="1099" spans="1:6">
      <c r="A1099" s="21" t="s">
        <v>227</v>
      </c>
      <c r="B1099" s="21">
        <v>2015</v>
      </c>
      <c r="C1099" s="21">
        <v>5</v>
      </c>
      <c r="D1099" s="20" t="s">
        <v>171</v>
      </c>
      <c r="E1099" s="33">
        <v>58601.2</v>
      </c>
      <c r="F1099" s="33">
        <v>1564999</v>
      </c>
    </row>
    <row r="1100" spans="1:6">
      <c r="A1100" s="21" t="s">
        <v>227</v>
      </c>
      <c r="B1100" s="21">
        <v>2015</v>
      </c>
      <c r="C1100" s="21">
        <v>5</v>
      </c>
      <c r="D1100" s="20" t="s">
        <v>172</v>
      </c>
      <c r="E1100" s="33">
        <v>71992.600000000006</v>
      </c>
      <c r="F1100" s="33">
        <v>977902.9</v>
      </c>
    </row>
    <row r="1101" spans="1:6">
      <c r="A1101" s="21" t="s">
        <v>227</v>
      </c>
      <c r="B1101" s="21">
        <v>2015</v>
      </c>
      <c r="C1101" s="21">
        <v>5</v>
      </c>
      <c r="D1101" s="20" t="s">
        <v>173</v>
      </c>
      <c r="E1101" s="33">
        <v>118941.1</v>
      </c>
      <c r="F1101" s="33">
        <v>1290228.7</v>
      </c>
    </row>
    <row r="1102" spans="1:6">
      <c r="A1102" s="21" t="s">
        <v>227</v>
      </c>
      <c r="B1102" s="21">
        <v>2015</v>
      </c>
      <c r="C1102" s="21">
        <v>5</v>
      </c>
      <c r="D1102" s="20" t="s">
        <v>174</v>
      </c>
      <c r="E1102" s="33">
        <v>14211.9</v>
      </c>
      <c r="F1102" s="33">
        <v>163683.6</v>
      </c>
    </row>
    <row r="1103" spans="1:6">
      <c r="A1103" s="21" t="s">
        <v>227</v>
      </c>
      <c r="B1103" s="21">
        <v>2015</v>
      </c>
      <c r="C1103" s="21">
        <v>5</v>
      </c>
      <c r="D1103" s="20" t="s">
        <v>175</v>
      </c>
      <c r="E1103" s="33">
        <v>30365.4</v>
      </c>
      <c r="F1103" s="33">
        <v>368820.3</v>
      </c>
    </row>
    <row r="1104" spans="1:6">
      <c r="A1104" s="21" t="s">
        <v>227</v>
      </c>
      <c r="B1104" s="21">
        <v>2015</v>
      </c>
      <c r="C1104" s="21">
        <v>5</v>
      </c>
      <c r="D1104" s="20" t="s">
        <v>176</v>
      </c>
      <c r="E1104" s="33">
        <v>7634.5</v>
      </c>
      <c r="F1104" s="33">
        <v>93123.5</v>
      </c>
    </row>
    <row r="1105" spans="1:6">
      <c r="A1105" s="21" t="s">
        <v>227</v>
      </c>
      <c r="B1105" s="21">
        <v>2015</v>
      </c>
      <c r="C1105" s="21">
        <v>5</v>
      </c>
      <c r="D1105" s="20" t="s">
        <v>177</v>
      </c>
      <c r="E1105" s="33">
        <v>23128.799999999999</v>
      </c>
      <c r="F1105" s="33">
        <v>334113.7</v>
      </c>
    </row>
    <row r="1106" spans="1:6">
      <c r="A1106" s="21" t="s">
        <v>227</v>
      </c>
      <c r="B1106" s="21">
        <v>2015</v>
      </c>
      <c r="C1106" s="21">
        <v>5</v>
      </c>
      <c r="D1106" s="20" t="s">
        <v>178</v>
      </c>
      <c r="E1106" s="33">
        <v>16989</v>
      </c>
      <c r="F1106" s="33">
        <v>225683.7</v>
      </c>
    </row>
    <row r="1107" spans="1:6">
      <c r="A1107" s="21" t="s">
        <v>227</v>
      </c>
      <c r="B1107" s="21">
        <v>2015</v>
      </c>
      <c r="C1107" s="21">
        <v>5</v>
      </c>
      <c r="D1107" s="20" t="s">
        <v>179</v>
      </c>
      <c r="E1107" s="33">
        <v>16709.7</v>
      </c>
      <c r="F1107" s="33">
        <v>207185.6</v>
      </c>
    </row>
    <row r="1108" spans="1:6">
      <c r="A1108" s="21" t="s">
        <v>227</v>
      </c>
      <c r="B1108" s="21">
        <v>2015</v>
      </c>
      <c r="C1108" s="21">
        <v>5</v>
      </c>
      <c r="D1108" s="20" t="s">
        <v>180</v>
      </c>
      <c r="E1108" s="33">
        <v>10864.4</v>
      </c>
      <c r="F1108" s="33">
        <v>116813.6</v>
      </c>
    </row>
    <row r="1109" spans="1:6">
      <c r="A1109" s="21" t="s">
        <v>227</v>
      </c>
      <c r="B1109" s="21">
        <v>2015</v>
      </c>
      <c r="C1109" s="21">
        <v>5</v>
      </c>
      <c r="D1109" s="20" t="s">
        <v>181</v>
      </c>
      <c r="E1109" s="33">
        <v>166016.5</v>
      </c>
      <c r="F1109" s="33">
        <v>2201293.2000000002</v>
      </c>
    </row>
    <row r="1110" spans="1:6">
      <c r="A1110" s="21" t="s">
        <v>227</v>
      </c>
      <c r="B1110" s="21">
        <v>2015</v>
      </c>
      <c r="C1110" s="21">
        <v>5</v>
      </c>
      <c r="D1110" s="20" t="s">
        <v>182</v>
      </c>
      <c r="E1110" s="33">
        <v>4643.1000000000004</v>
      </c>
      <c r="F1110" s="33">
        <v>79650.5</v>
      </c>
    </row>
    <row r="1111" spans="1:6">
      <c r="A1111" s="21" t="s">
        <v>227</v>
      </c>
      <c r="B1111" s="21">
        <v>2015</v>
      </c>
      <c r="C1111" s="21">
        <v>5</v>
      </c>
      <c r="D1111" s="20" t="s">
        <v>183</v>
      </c>
      <c r="E1111" s="33">
        <v>1111.8</v>
      </c>
      <c r="F1111" s="33">
        <v>25166.9</v>
      </c>
    </row>
    <row r="1112" spans="1:6">
      <c r="A1112" s="21" t="s">
        <v>227</v>
      </c>
      <c r="B1112" s="21">
        <v>2015</v>
      </c>
      <c r="C1112" s="21">
        <v>5</v>
      </c>
      <c r="D1112" s="20" t="s">
        <v>184</v>
      </c>
      <c r="E1112" s="33">
        <v>7113.3</v>
      </c>
      <c r="F1112" s="33">
        <v>107204.9</v>
      </c>
    </row>
    <row r="1113" spans="1:6">
      <c r="A1113" s="21" t="s">
        <v>227</v>
      </c>
      <c r="B1113" s="21">
        <v>2015</v>
      </c>
      <c r="C1113" s="21">
        <v>5</v>
      </c>
      <c r="D1113" s="20" t="s">
        <v>185</v>
      </c>
      <c r="E1113" s="33">
        <v>16191.5</v>
      </c>
      <c r="F1113" s="33">
        <v>226200.3</v>
      </c>
    </row>
    <row r="1114" spans="1:6">
      <c r="A1114" s="21" t="s">
        <v>227</v>
      </c>
      <c r="B1114" s="21">
        <v>2015</v>
      </c>
      <c r="C1114" s="21">
        <v>5</v>
      </c>
      <c r="D1114" s="20" t="s">
        <v>186</v>
      </c>
      <c r="E1114" s="33">
        <v>2252</v>
      </c>
      <c r="F1114" s="33">
        <v>45484.6</v>
      </c>
    </row>
    <row r="1115" spans="1:6">
      <c r="A1115" s="21" t="s">
        <v>227</v>
      </c>
      <c r="B1115" s="21">
        <v>2015</v>
      </c>
      <c r="C1115" s="21">
        <v>5</v>
      </c>
      <c r="D1115" s="20" t="s">
        <v>187</v>
      </c>
      <c r="E1115" s="33">
        <v>3840</v>
      </c>
      <c r="F1115" s="33">
        <v>74255.5</v>
      </c>
    </row>
    <row r="1116" spans="1:6">
      <c r="A1116" s="21" t="s">
        <v>227</v>
      </c>
      <c r="B1116" s="21">
        <v>2015</v>
      </c>
      <c r="C1116" s="21">
        <v>5</v>
      </c>
      <c r="D1116" s="20" t="s">
        <v>188</v>
      </c>
      <c r="E1116" s="33">
        <v>214.9</v>
      </c>
      <c r="F1116" s="33">
        <v>6358.9</v>
      </c>
    </row>
    <row r="1117" spans="1:6">
      <c r="A1117" s="21" t="s">
        <v>227</v>
      </c>
      <c r="B1117" s="21">
        <v>2015</v>
      </c>
      <c r="C1117" s="21">
        <v>5</v>
      </c>
      <c r="D1117" s="20" t="s">
        <v>189</v>
      </c>
      <c r="E1117" s="33">
        <v>6694.4</v>
      </c>
      <c r="F1117" s="33">
        <v>93416.7</v>
      </c>
    </row>
    <row r="1118" spans="1:6">
      <c r="A1118" s="21" t="s">
        <v>227</v>
      </c>
      <c r="B1118" s="21">
        <v>2015</v>
      </c>
      <c r="C1118" s="21">
        <v>5</v>
      </c>
      <c r="D1118" s="20" t="s">
        <v>190</v>
      </c>
      <c r="E1118" s="33">
        <v>1256.7</v>
      </c>
      <c r="F1118" s="33">
        <v>27025</v>
      </c>
    </row>
    <row r="1119" spans="1:6">
      <c r="A1119" s="21" t="s">
        <v>227</v>
      </c>
      <c r="B1119" s="21">
        <v>2015</v>
      </c>
      <c r="C1119" s="21">
        <v>5</v>
      </c>
      <c r="D1119" s="20" t="s">
        <v>191</v>
      </c>
      <c r="E1119" s="33">
        <v>261.5</v>
      </c>
      <c r="F1119" s="33">
        <v>7003.8</v>
      </c>
    </row>
    <row r="1120" spans="1:6">
      <c r="A1120" s="21" t="s">
        <v>227</v>
      </c>
      <c r="B1120" s="21">
        <v>2015</v>
      </c>
      <c r="C1120" s="21">
        <v>5</v>
      </c>
      <c r="D1120" s="20" t="s">
        <v>192</v>
      </c>
      <c r="E1120" s="33">
        <v>815.4</v>
      </c>
      <c r="F1120" s="33">
        <v>17325</v>
      </c>
    </row>
    <row r="1121" spans="1:6">
      <c r="A1121" s="21" t="s">
        <v>227</v>
      </c>
      <c r="B1121" s="21">
        <v>2015</v>
      </c>
      <c r="C1121" s="21">
        <v>5</v>
      </c>
      <c r="D1121" s="20" t="s">
        <v>193</v>
      </c>
      <c r="E1121" s="33">
        <v>3448.4</v>
      </c>
      <c r="F1121" s="33">
        <v>47968</v>
      </c>
    </row>
    <row r="1122" spans="1:6">
      <c r="A1122" s="21" t="s">
        <v>228</v>
      </c>
      <c r="B1122" s="21">
        <v>2015</v>
      </c>
      <c r="C1122" s="21">
        <v>6</v>
      </c>
      <c r="D1122" s="20" t="s">
        <v>162</v>
      </c>
      <c r="E1122" s="33">
        <v>845860.8</v>
      </c>
      <c r="F1122" s="33">
        <v>11957062.800000001</v>
      </c>
    </row>
    <row r="1123" spans="1:6">
      <c r="A1123" s="21" t="s">
        <v>228</v>
      </c>
      <c r="B1123" s="21">
        <v>2015</v>
      </c>
      <c r="C1123" s="21">
        <v>6</v>
      </c>
      <c r="D1123" s="20" t="s">
        <v>163</v>
      </c>
      <c r="E1123" s="33">
        <v>61467.5</v>
      </c>
      <c r="F1123" s="33">
        <v>824365.9</v>
      </c>
    </row>
    <row r="1124" spans="1:6">
      <c r="A1124" s="21" t="s">
        <v>228</v>
      </c>
      <c r="B1124" s="21">
        <v>2015</v>
      </c>
      <c r="C1124" s="21">
        <v>6</v>
      </c>
      <c r="D1124" s="20" t="s">
        <v>164</v>
      </c>
      <c r="E1124" s="33">
        <v>9974.6</v>
      </c>
      <c r="F1124" s="33">
        <v>181416.9</v>
      </c>
    </row>
    <row r="1125" spans="1:6">
      <c r="A1125" s="21" t="s">
        <v>228</v>
      </c>
      <c r="B1125" s="21">
        <v>2015</v>
      </c>
      <c r="C1125" s="21">
        <v>6</v>
      </c>
      <c r="D1125" s="20" t="s">
        <v>165</v>
      </c>
      <c r="E1125" s="33">
        <v>21725.1</v>
      </c>
      <c r="F1125" s="33">
        <v>234569.3</v>
      </c>
    </row>
    <row r="1126" spans="1:6">
      <c r="A1126" s="21" t="s">
        <v>228</v>
      </c>
      <c r="B1126" s="21">
        <v>2015</v>
      </c>
      <c r="C1126" s="21">
        <v>6</v>
      </c>
      <c r="D1126" s="20" t="s">
        <v>166</v>
      </c>
      <c r="E1126" s="33">
        <v>5170.8</v>
      </c>
      <c r="F1126" s="33">
        <v>69089.600000000006</v>
      </c>
    </row>
    <row r="1127" spans="1:6">
      <c r="A1127" s="21" t="s">
        <v>228</v>
      </c>
      <c r="B1127" s="21">
        <v>2015</v>
      </c>
      <c r="C1127" s="21">
        <v>6</v>
      </c>
      <c r="D1127" s="20" t="s">
        <v>167</v>
      </c>
      <c r="E1127" s="33">
        <v>2497.8000000000002</v>
      </c>
      <c r="F1127" s="33">
        <v>56572.9</v>
      </c>
    </row>
    <row r="1128" spans="1:6">
      <c r="A1128" s="21" t="s">
        <v>228</v>
      </c>
      <c r="B1128" s="21">
        <v>2015</v>
      </c>
      <c r="C1128" s="21">
        <v>6</v>
      </c>
      <c r="D1128" s="20" t="s">
        <v>168</v>
      </c>
      <c r="E1128" s="33">
        <v>10612.7</v>
      </c>
      <c r="F1128" s="33">
        <v>180153.3</v>
      </c>
    </row>
    <row r="1129" spans="1:6">
      <c r="A1129" s="21" t="s">
        <v>228</v>
      </c>
      <c r="B1129" s="21">
        <v>2015</v>
      </c>
      <c r="C1129" s="21">
        <v>6</v>
      </c>
      <c r="D1129" s="20" t="s">
        <v>169</v>
      </c>
      <c r="E1129" s="33">
        <v>3983.8</v>
      </c>
      <c r="F1129" s="33">
        <v>74502.600000000006</v>
      </c>
    </row>
    <row r="1130" spans="1:6">
      <c r="A1130" s="21" t="s">
        <v>228</v>
      </c>
      <c r="B1130" s="21">
        <v>2015</v>
      </c>
      <c r="C1130" s="21">
        <v>6</v>
      </c>
      <c r="D1130" s="20" t="s">
        <v>170</v>
      </c>
      <c r="E1130" s="33">
        <v>4919.3</v>
      </c>
      <c r="F1130" s="33">
        <v>90813.6</v>
      </c>
    </row>
    <row r="1131" spans="1:6">
      <c r="A1131" s="21" t="s">
        <v>228</v>
      </c>
      <c r="B1131" s="21">
        <v>2015</v>
      </c>
      <c r="C1131" s="21">
        <v>6</v>
      </c>
      <c r="D1131" s="20" t="s">
        <v>171</v>
      </c>
      <c r="E1131" s="33">
        <v>72179.100000000006</v>
      </c>
      <c r="F1131" s="33">
        <v>1927507.8</v>
      </c>
    </row>
    <row r="1132" spans="1:6">
      <c r="A1132" s="21" t="s">
        <v>228</v>
      </c>
      <c r="B1132" s="21">
        <v>2015</v>
      </c>
      <c r="C1132" s="21">
        <v>6</v>
      </c>
      <c r="D1132" s="20" t="s">
        <v>172</v>
      </c>
      <c r="E1132" s="33">
        <v>89935.9</v>
      </c>
      <c r="F1132" s="33">
        <v>1213861.2</v>
      </c>
    </row>
    <row r="1133" spans="1:6">
      <c r="A1133" s="21" t="s">
        <v>228</v>
      </c>
      <c r="B1133" s="21">
        <v>2015</v>
      </c>
      <c r="C1133" s="21">
        <v>6</v>
      </c>
      <c r="D1133" s="20" t="s">
        <v>173</v>
      </c>
      <c r="E1133" s="33">
        <v>149486.29999999999</v>
      </c>
      <c r="F1133" s="33">
        <v>1594905.5</v>
      </c>
    </row>
    <row r="1134" spans="1:6">
      <c r="A1134" s="21" t="s">
        <v>228</v>
      </c>
      <c r="B1134" s="21">
        <v>2015</v>
      </c>
      <c r="C1134" s="21">
        <v>6</v>
      </c>
      <c r="D1134" s="20" t="s">
        <v>174</v>
      </c>
      <c r="E1134" s="33">
        <v>17546.8</v>
      </c>
      <c r="F1134" s="33">
        <v>200730.1</v>
      </c>
    </row>
    <row r="1135" spans="1:6">
      <c r="A1135" s="21" t="s">
        <v>228</v>
      </c>
      <c r="B1135" s="21">
        <v>2015</v>
      </c>
      <c r="C1135" s="21">
        <v>6</v>
      </c>
      <c r="D1135" s="20" t="s">
        <v>175</v>
      </c>
      <c r="E1135" s="33">
        <v>37846.1</v>
      </c>
      <c r="F1135" s="33">
        <v>452727.6</v>
      </c>
    </row>
    <row r="1136" spans="1:6">
      <c r="A1136" s="21" t="s">
        <v>228</v>
      </c>
      <c r="B1136" s="21">
        <v>2015</v>
      </c>
      <c r="C1136" s="21">
        <v>6</v>
      </c>
      <c r="D1136" s="20" t="s">
        <v>176</v>
      </c>
      <c r="E1136" s="33">
        <v>9415.4</v>
      </c>
      <c r="F1136" s="33">
        <v>117915.5</v>
      </c>
    </row>
    <row r="1137" spans="1:6">
      <c r="A1137" s="21" t="s">
        <v>228</v>
      </c>
      <c r="B1137" s="21">
        <v>2015</v>
      </c>
      <c r="C1137" s="21">
        <v>6</v>
      </c>
      <c r="D1137" s="20" t="s">
        <v>177</v>
      </c>
      <c r="E1137" s="33">
        <v>29156.9</v>
      </c>
      <c r="F1137" s="33">
        <v>420016.1</v>
      </c>
    </row>
    <row r="1138" spans="1:6">
      <c r="A1138" s="21" t="s">
        <v>228</v>
      </c>
      <c r="B1138" s="21">
        <v>2015</v>
      </c>
      <c r="C1138" s="21">
        <v>6</v>
      </c>
      <c r="D1138" s="20" t="s">
        <v>178</v>
      </c>
      <c r="E1138" s="33">
        <v>21089.599999999999</v>
      </c>
      <c r="F1138" s="33">
        <v>277656.09999999998</v>
      </c>
    </row>
    <row r="1139" spans="1:6">
      <c r="A1139" s="21" t="s">
        <v>228</v>
      </c>
      <c r="B1139" s="21">
        <v>2015</v>
      </c>
      <c r="C1139" s="21">
        <v>6</v>
      </c>
      <c r="D1139" s="20" t="s">
        <v>179</v>
      </c>
      <c r="E1139" s="33">
        <v>20599</v>
      </c>
      <c r="F1139" s="33">
        <v>253349.8</v>
      </c>
    </row>
    <row r="1140" spans="1:6">
      <c r="A1140" s="21" t="s">
        <v>228</v>
      </c>
      <c r="B1140" s="21">
        <v>2015</v>
      </c>
      <c r="C1140" s="21">
        <v>6</v>
      </c>
      <c r="D1140" s="20" t="s">
        <v>180</v>
      </c>
      <c r="E1140" s="33">
        <v>13533</v>
      </c>
      <c r="F1140" s="33">
        <v>147943.29999999999</v>
      </c>
    </row>
    <row r="1141" spans="1:6">
      <c r="A1141" s="21" t="s">
        <v>228</v>
      </c>
      <c r="B1141" s="21">
        <v>2015</v>
      </c>
      <c r="C1141" s="21">
        <v>6</v>
      </c>
      <c r="D1141" s="20" t="s">
        <v>181</v>
      </c>
      <c r="E1141" s="33">
        <v>206448.6</v>
      </c>
      <c r="F1141" s="33">
        <v>2720240.1</v>
      </c>
    </row>
    <row r="1142" spans="1:6">
      <c r="A1142" s="21" t="s">
        <v>228</v>
      </c>
      <c r="B1142" s="21">
        <v>2015</v>
      </c>
      <c r="C1142" s="21">
        <v>6</v>
      </c>
      <c r="D1142" s="20" t="s">
        <v>182</v>
      </c>
      <c r="E1142" s="33">
        <v>5686.4</v>
      </c>
      <c r="F1142" s="33">
        <v>97572.6</v>
      </c>
    </row>
    <row r="1143" spans="1:6">
      <c r="A1143" s="21" t="s">
        <v>228</v>
      </c>
      <c r="B1143" s="21">
        <v>2015</v>
      </c>
      <c r="C1143" s="21">
        <v>6</v>
      </c>
      <c r="D1143" s="20" t="s">
        <v>183</v>
      </c>
      <c r="E1143" s="33">
        <v>1331.7</v>
      </c>
      <c r="F1143" s="33">
        <v>30045.599999999999</v>
      </c>
    </row>
    <row r="1144" spans="1:6">
      <c r="A1144" s="21" t="s">
        <v>228</v>
      </c>
      <c r="B1144" s="21">
        <v>2015</v>
      </c>
      <c r="C1144" s="21">
        <v>6</v>
      </c>
      <c r="D1144" s="20" t="s">
        <v>184</v>
      </c>
      <c r="E1144" s="33">
        <v>8711.7000000000007</v>
      </c>
      <c r="F1144" s="33">
        <v>129693.5</v>
      </c>
    </row>
    <row r="1145" spans="1:6">
      <c r="A1145" s="21" t="s">
        <v>228</v>
      </c>
      <c r="B1145" s="21">
        <v>2015</v>
      </c>
      <c r="C1145" s="21">
        <v>6</v>
      </c>
      <c r="D1145" s="20" t="s">
        <v>185</v>
      </c>
      <c r="E1145" s="33">
        <v>19894.099999999999</v>
      </c>
      <c r="F1145" s="33">
        <v>275243.40000000002</v>
      </c>
    </row>
    <row r="1146" spans="1:6">
      <c r="A1146" s="21" t="s">
        <v>228</v>
      </c>
      <c r="B1146" s="21">
        <v>2015</v>
      </c>
      <c r="C1146" s="21">
        <v>6</v>
      </c>
      <c r="D1146" s="20" t="s">
        <v>186</v>
      </c>
      <c r="E1146" s="33">
        <v>2784.7</v>
      </c>
      <c r="F1146" s="33">
        <v>55856.9</v>
      </c>
    </row>
    <row r="1147" spans="1:6">
      <c r="A1147" s="21" t="s">
        <v>228</v>
      </c>
      <c r="B1147" s="21">
        <v>2015</v>
      </c>
      <c r="C1147" s="21">
        <v>6</v>
      </c>
      <c r="D1147" s="20" t="s">
        <v>187</v>
      </c>
      <c r="E1147" s="33">
        <v>4689.6000000000004</v>
      </c>
      <c r="F1147" s="33">
        <v>89621.5</v>
      </c>
    </row>
    <row r="1148" spans="1:6">
      <c r="A1148" s="21" t="s">
        <v>228</v>
      </c>
      <c r="B1148" s="21">
        <v>2015</v>
      </c>
      <c r="C1148" s="21">
        <v>6</v>
      </c>
      <c r="D1148" s="20" t="s">
        <v>188</v>
      </c>
      <c r="E1148" s="33">
        <v>246.4</v>
      </c>
      <c r="F1148" s="33">
        <v>7368.4</v>
      </c>
    </row>
    <row r="1149" spans="1:6">
      <c r="A1149" s="21" t="s">
        <v>228</v>
      </c>
      <c r="B1149" s="21">
        <v>2015</v>
      </c>
      <c r="C1149" s="21">
        <v>6</v>
      </c>
      <c r="D1149" s="20" t="s">
        <v>189</v>
      </c>
      <c r="E1149" s="33">
        <v>8232.6</v>
      </c>
      <c r="F1149" s="33">
        <v>115184.6</v>
      </c>
    </row>
    <row r="1150" spans="1:6">
      <c r="A1150" s="21" t="s">
        <v>228</v>
      </c>
      <c r="B1150" s="21">
        <v>2015</v>
      </c>
      <c r="C1150" s="21">
        <v>6</v>
      </c>
      <c r="D1150" s="20" t="s">
        <v>190</v>
      </c>
      <c r="E1150" s="33">
        <v>1523.9</v>
      </c>
      <c r="F1150" s="33">
        <v>32109.1</v>
      </c>
    </row>
    <row r="1151" spans="1:6">
      <c r="A1151" s="21" t="s">
        <v>228</v>
      </c>
      <c r="B1151" s="21">
        <v>2015</v>
      </c>
      <c r="C1151" s="21">
        <v>6</v>
      </c>
      <c r="D1151" s="20" t="s">
        <v>191</v>
      </c>
      <c r="E1151" s="33">
        <v>342.7</v>
      </c>
      <c r="F1151" s="33">
        <v>8655.6</v>
      </c>
    </row>
    <row r="1152" spans="1:6">
      <c r="A1152" s="21" t="s">
        <v>228</v>
      </c>
      <c r="B1152" s="21">
        <v>2015</v>
      </c>
      <c r="C1152" s="21">
        <v>6</v>
      </c>
      <c r="D1152" s="20" t="s">
        <v>192</v>
      </c>
      <c r="E1152" s="33">
        <v>978.7</v>
      </c>
      <c r="F1152" s="33">
        <v>21479.4</v>
      </c>
    </row>
    <row r="1153" spans="1:6">
      <c r="A1153" s="21" t="s">
        <v>228</v>
      </c>
      <c r="B1153" s="21">
        <v>2015</v>
      </c>
      <c r="C1153" s="21">
        <v>6</v>
      </c>
      <c r="D1153" s="20" t="s">
        <v>193</v>
      </c>
      <c r="E1153" s="33">
        <v>3849.8</v>
      </c>
      <c r="F1153" s="33">
        <v>55895.199999999997</v>
      </c>
    </row>
    <row r="1154" spans="1:6">
      <c r="A1154" s="21" t="s">
        <v>229</v>
      </c>
      <c r="B1154" s="21">
        <v>2015</v>
      </c>
      <c r="C1154" s="21">
        <v>7</v>
      </c>
      <c r="D1154" s="20" t="s">
        <v>162</v>
      </c>
      <c r="E1154" s="33">
        <v>1009849.2</v>
      </c>
      <c r="F1154" s="33">
        <v>14175449.5</v>
      </c>
    </row>
    <row r="1155" spans="1:6">
      <c r="A1155" s="21" t="s">
        <v>229</v>
      </c>
      <c r="B1155" s="21">
        <v>2015</v>
      </c>
      <c r="C1155" s="21">
        <v>7</v>
      </c>
      <c r="D1155" s="20" t="s">
        <v>163</v>
      </c>
      <c r="E1155" s="33">
        <v>73191.899999999994</v>
      </c>
      <c r="F1155" s="33">
        <v>968107.9</v>
      </c>
    </row>
    <row r="1156" spans="1:6">
      <c r="A1156" s="21" t="s">
        <v>229</v>
      </c>
      <c r="B1156" s="21">
        <v>2015</v>
      </c>
      <c r="C1156" s="21">
        <v>7</v>
      </c>
      <c r="D1156" s="20" t="s">
        <v>164</v>
      </c>
      <c r="E1156" s="33">
        <v>12382.8</v>
      </c>
      <c r="F1156" s="33">
        <v>220906</v>
      </c>
    </row>
    <row r="1157" spans="1:6">
      <c r="A1157" s="21" t="s">
        <v>229</v>
      </c>
      <c r="B1157" s="21">
        <v>2015</v>
      </c>
      <c r="C1157" s="21">
        <v>7</v>
      </c>
      <c r="D1157" s="20" t="s">
        <v>165</v>
      </c>
      <c r="E1157" s="33">
        <v>26121</v>
      </c>
      <c r="F1157" s="33">
        <v>279830.8</v>
      </c>
    </row>
    <row r="1158" spans="1:6">
      <c r="A1158" s="21" t="s">
        <v>229</v>
      </c>
      <c r="B1158" s="21">
        <v>2015</v>
      </c>
      <c r="C1158" s="21">
        <v>7</v>
      </c>
      <c r="D1158" s="20" t="s">
        <v>166</v>
      </c>
      <c r="E1158" s="33">
        <v>6078.5</v>
      </c>
      <c r="F1158" s="33">
        <v>82700.100000000006</v>
      </c>
    </row>
    <row r="1159" spans="1:6">
      <c r="A1159" s="21" t="s">
        <v>229</v>
      </c>
      <c r="B1159" s="21">
        <v>2015</v>
      </c>
      <c r="C1159" s="21">
        <v>7</v>
      </c>
      <c r="D1159" s="20" t="s">
        <v>167</v>
      </c>
      <c r="E1159" s="33">
        <v>2986.4</v>
      </c>
      <c r="F1159" s="33">
        <v>66957.100000000006</v>
      </c>
    </row>
    <row r="1160" spans="1:6">
      <c r="A1160" s="21" t="s">
        <v>229</v>
      </c>
      <c r="B1160" s="21">
        <v>2015</v>
      </c>
      <c r="C1160" s="21">
        <v>7</v>
      </c>
      <c r="D1160" s="20" t="s">
        <v>168</v>
      </c>
      <c r="E1160" s="33">
        <v>12846.9</v>
      </c>
      <c r="F1160" s="33">
        <v>216461.4</v>
      </c>
    </row>
    <row r="1161" spans="1:6">
      <c r="A1161" s="21" t="s">
        <v>229</v>
      </c>
      <c r="B1161" s="21">
        <v>2015</v>
      </c>
      <c r="C1161" s="21">
        <v>7</v>
      </c>
      <c r="D1161" s="20" t="s">
        <v>169</v>
      </c>
      <c r="E1161" s="33">
        <v>4702.8999999999996</v>
      </c>
      <c r="F1161" s="33">
        <v>88035</v>
      </c>
    </row>
    <row r="1162" spans="1:6">
      <c r="A1162" s="21" t="s">
        <v>229</v>
      </c>
      <c r="B1162" s="21">
        <v>2015</v>
      </c>
      <c r="C1162" s="21">
        <v>7</v>
      </c>
      <c r="D1162" s="20" t="s">
        <v>170</v>
      </c>
      <c r="E1162" s="33">
        <v>6122</v>
      </c>
      <c r="F1162" s="33">
        <v>109503.7</v>
      </c>
    </row>
    <row r="1163" spans="1:6">
      <c r="A1163" s="21" t="s">
        <v>229</v>
      </c>
      <c r="B1163" s="21">
        <v>2015</v>
      </c>
      <c r="C1163" s="21">
        <v>7</v>
      </c>
      <c r="D1163" s="20" t="s">
        <v>171</v>
      </c>
      <c r="E1163" s="33">
        <v>86630.9</v>
      </c>
      <c r="F1163" s="33">
        <v>2284467.5</v>
      </c>
    </row>
    <row r="1164" spans="1:6">
      <c r="A1164" s="21" t="s">
        <v>229</v>
      </c>
      <c r="B1164" s="21">
        <v>2015</v>
      </c>
      <c r="C1164" s="21">
        <v>7</v>
      </c>
      <c r="D1164" s="20" t="s">
        <v>172</v>
      </c>
      <c r="E1164" s="33">
        <v>107847.4</v>
      </c>
      <c r="F1164" s="33">
        <v>1440185.5</v>
      </c>
    </row>
    <row r="1165" spans="1:6">
      <c r="A1165" s="21" t="s">
        <v>229</v>
      </c>
      <c r="B1165" s="21">
        <v>2015</v>
      </c>
      <c r="C1165" s="21">
        <v>7</v>
      </c>
      <c r="D1165" s="20" t="s">
        <v>173</v>
      </c>
      <c r="E1165" s="33">
        <v>177541.5</v>
      </c>
      <c r="F1165" s="33">
        <v>1878677.5</v>
      </c>
    </row>
    <row r="1166" spans="1:6">
      <c r="A1166" s="21" t="s">
        <v>229</v>
      </c>
      <c r="B1166" s="21">
        <v>2015</v>
      </c>
      <c r="C1166" s="21">
        <v>7</v>
      </c>
      <c r="D1166" s="20" t="s">
        <v>174</v>
      </c>
      <c r="E1166" s="33">
        <v>20493.599999999999</v>
      </c>
      <c r="F1166" s="33">
        <v>237459.1</v>
      </c>
    </row>
    <row r="1167" spans="1:6">
      <c r="A1167" s="21" t="s">
        <v>229</v>
      </c>
      <c r="B1167" s="21">
        <v>2015</v>
      </c>
      <c r="C1167" s="21">
        <v>7</v>
      </c>
      <c r="D1167" s="20" t="s">
        <v>175</v>
      </c>
      <c r="E1167" s="33">
        <v>44550.3</v>
      </c>
      <c r="F1167" s="33">
        <v>527874.5</v>
      </c>
    </row>
    <row r="1168" spans="1:6">
      <c r="A1168" s="21" t="s">
        <v>229</v>
      </c>
      <c r="B1168" s="21">
        <v>2015</v>
      </c>
      <c r="C1168" s="21">
        <v>7</v>
      </c>
      <c r="D1168" s="20" t="s">
        <v>176</v>
      </c>
      <c r="E1168" s="33">
        <v>11252.5</v>
      </c>
      <c r="F1168" s="33">
        <v>143311.79999999999</v>
      </c>
    </row>
    <row r="1169" spans="1:6">
      <c r="A1169" s="21" t="s">
        <v>229</v>
      </c>
      <c r="B1169" s="21">
        <v>2015</v>
      </c>
      <c r="C1169" s="21">
        <v>7</v>
      </c>
      <c r="D1169" s="20" t="s">
        <v>177</v>
      </c>
      <c r="E1169" s="33">
        <v>35121.9</v>
      </c>
      <c r="F1169" s="33">
        <v>506410.5</v>
      </c>
    </row>
    <row r="1170" spans="1:6">
      <c r="A1170" s="21" t="s">
        <v>229</v>
      </c>
      <c r="B1170" s="21">
        <v>2015</v>
      </c>
      <c r="C1170" s="21">
        <v>7</v>
      </c>
      <c r="D1170" s="20" t="s">
        <v>178</v>
      </c>
      <c r="E1170" s="33">
        <v>25416.1</v>
      </c>
      <c r="F1170" s="33">
        <v>330970.90000000002</v>
      </c>
    </row>
    <row r="1171" spans="1:6">
      <c r="A1171" s="21" t="s">
        <v>229</v>
      </c>
      <c r="B1171" s="21">
        <v>2015</v>
      </c>
      <c r="C1171" s="21">
        <v>7</v>
      </c>
      <c r="D1171" s="20" t="s">
        <v>179</v>
      </c>
      <c r="E1171" s="33">
        <v>24515.1</v>
      </c>
      <c r="F1171" s="33">
        <v>299975.2</v>
      </c>
    </row>
    <row r="1172" spans="1:6">
      <c r="A1172" s="21" t="s">
        <v>229</v>
      </c>
      <c r="B1172" s="21">
        <v>2015</v>
      </c>
      <c r="C1172" s="21">
        <v>7</v>
      </c>
      <c r="D1172" s="20" t="s">
        <v>180</v>
      </c>
      <c r="E1172" s="33">
        <v>16348.8</v>
      </c>
      <c r="F1172" s="33">
        <v>185102.6</v>
      </c>
    </row>
    <row r="1173" spans="1:6">
      <c r="A1173" s="21" t="s">
        <v>229</v>
      </c>
      <c r="B1173" s="21">
        <v>2015</v>
      </c>
      <c r="C1173" s="21">
        <v>7</v>
      </c>
      <c r="D1173" s="20" t="s">
        <v>181</v>
      </c>
      <c r="E1173" s="33">
        <v>246349.3</v>
      </c>
      <c r="F1173" s="33">
        <v>3217705.2</v>
      </c>
    </row>
    <row r="1174" spans="1:6">
      <c r="A1174" s="21" t="s">
        <v>229</v>
      </c>
      <c r="B1174" s="21">
        <v>2015</v>
      </c>
      <c r="C1174" s="21">
        <v>7</v>
      </c>
      <c r="D1174" s="20" t="s">
        <v>182</v>
      </c>
      <c r="E1174" s="33">
        <v>6800.8</v>
      </c>
      <c r="F1174" s="33">
        <v>116627.7</v>
      </c>
    </row>
    <row r="1175" spans="1:6">
      <c r="A1175" s="21" t="s">
        <v>229</v>
      </c>
      <c r="B1175" s="21">
        <v>2015</v>
      </c>
      <c r="C1175" s="21">
        <v>7</v>
      </c>
      <c r="D1175" s="20" t="s">
        <v>183</v>
      </c>
      <c r="E1175" s="33">
        <v>1581.4</v>
      </c>
      <c r="F1175" s="33">
        <v>35002.800000000003</v>
      </c>
    </row>
    <row r="1176" spans="1:6">
      <c r="A1176" s="21" t="s">
        <v>229</v>
      </c>
      <c r="B1176" s="21">
        <v>2015</v>
      </c>
      <c r="C1176" s="21">
        <v>7</v>
      </c>
      <c r="D1176" s="20" t="s">
        <v>184</v>
      </c>
      <c r="E1176" s="33">
        <v>10417.700000000001</v>
      </c>
      <c r="F1176" s="33">
        <v>153376.4</v>
      </c>
    </row>
    <row r="1177" spans="1:6">
      <c r="A1177" s="21" t="s">
        <v>229</v>
      </c>
      <c r="B1177" s="21">
        <v>2015</v>
      </c>
      <c r="C1177" s="21">
        <v>7</v>
      </c>
      <c r="D1177" s="20" t="s">
        <v>185</v>
      </c>
      <c r="E1177" s="33">
        <v>23568.6</v>
      </c>
      <c r="F1177" s="33">
        <v>325687.7</v>
      </c>
    </row>
    <row r="1178" spans="1:6">
      <c r="A1178" s="21" t="s">
        <v>229</v>
      </c>
      <c r="B1178" s="21">
        <v>2015</v>
      </c>
      <c r="C1178" s="21">
        <v>7</v>
      </c>
      <c r="D1178" s="20" t="s">
        <v>186</v>
      </c>
      <c r="E1178" s="33">
        <v>3432.5</v>
      </c>
      <c r="F1178" s="33">
        <v>67506.7</v>
      </c>
    </row>
    <row r="1179" spans="1:6">
      <c r="A1179" s="21" t="s">
        <v>229</v>
      </c>
      <c r="B1179" s="21">
        <v>2015</v>
      </c>
      <c r="C1179" s="21">
        <v>7</v>
      </c>
      <c r="D1179" s="20" t="s">
        <v>187</v>
      </c>
      <c r="E1179" s="33">
        <v>5692.4</v>
      </c>
      <c r="F1179" s="33">
        <v>106906.1</v>
      </c>
    </row>
    <row r="1180" spans="1:6">
      <c r="A1180" s="21" t="s">
        <v>229</v>
      </c>
      <c r="B1180" s="21">
        <v>2015</v>
      </c>
      <c r="C1180" s="21">
        <v>7</v>
      </c>
      <c r="D1180" s="20" t="s">
        <v>188</v>
      </c>
      <c r="E1180" s="33">
        <v>302.60000000000002</v>
      </c>
      <c r="F1180" s="33">
        <v>8915.4</v>
      </c>
    </row>
    <row r="1181" spans="1:6">
      <c r="A1181" s="21" t="s">
        <v>229</v>
      </c>
      <c r="B1181" s="21">
        <v>2015</v>
      </c>
      <c r="C1181" s="21">
        <v>7</v>
      </c>
      <c r="D1181" s="20" t="s">
        <v>189</v>
      </c>
      <c r="E1181" s="33">
        <v>9857</v>
      </c>
      <c r="F1181" s="33">
        <v>138149.4</v>
      </c>
    </row>
    <row r="1182" spans="1:6">
      <c r="A1182" s="21" t="s">
        <v>229</v>
      </c>
      <c r="B1182" s="21">
        <v>2015</v>
      </c>
      <c r="C1182" s="21">
        <v>7</v>
      </c>
      <c r="D1182" s="20" t="s">
        <v>190</v>
      </c>
      <c r="E1182" s="33">
        <v>1832.6</v>
      </c>
      <c r="F1182" s="33">
        <v>38206.800000000003</v>
      </c>
    </row>
    <row r="1183" spans="1:6">
      <c r="A1183" s="21" t="s">
        <v>229</v>
      </c>
      <c r="B1183" s="21">
        <v>2015</v>
      </c>
      <c r="C1183" s="21">
        <v>7</v>
      </c>
      <c r="D1183" s="20" t="s">
        <v>191</v>
      </c>
      <c r="E1183" s="33">
        <v>392.1</v>
      </c>
      <c r="F1183" s="33">
        <v>10075.700000000001</v>
      </c>
    </row>
    <row r="1184" spans="1:6">
      <c r="A1184" s="21" t="s">
        <v>229</v>
      </c>
      <c r="B1184" s="21">
        <v>2015</v>
      </c>
      <c r="C1184" s="21">
        <v>7</v>
      </c>
      <c r="D1184" s="20" t="s">
        <v>192</v>
      </c>
      <c r="E1184" s="33">
        <v>1145</v>
      </c>
      <c r="F1184" s="33">
        <v>24746.7</v>
      </c>
    </row>
    <row r="1185" spans="1:6">
      <c r="A1185" s="21" t="s">
        <v>229</v>
      </c>
      <c r="B1185" s="21">
        <v>2015</v>
      </c>
      <c r="C1185" s="21">
        <v>7</v>
      </c>
      <c r="D1185" s="20" t="s">
        <v>193</v>
      </c>
      <c r="E1185" s="33">
        <v>4326.7</v>
      </c>
      <c r="F1185" s="33">
        <v>65605.8</v>
      </c>
    </row>
    <row r="1186" spans="1:6">
      <c r="A1186" s="21" t="s">
        <v>230</v>
      </c>
      <c r="B1186" s="21">
        <v>2015</v>
      </c>
      <c r="C1186" s="21">
        <v>8</v>
      </c>
      <c r="D1186" s="20" t="s">
        <v>162</v>
      </c>
      <c r="E1186" s="33">
        <v>1178869.3999999999</v>
      </c>
      <c r="F1186" s="33">
        <v>16386806.1</v>
      </c>
    </row>
    <row r="1187" spans="1:6">
      <c r="A1187" s="21" t="s">
        <v>230</v>
      </c>
      <c r="B1187" s="21">
        <v>2015</v>
      </c>
      <c r="C1187" s="21">
        <v>8</v>
      </c>
      <c r="D1187" s="20" t="s">
        <v>163</v>
      </c>
      <c r="E1187" s="33">
        <v>84968.1</v>
      </c>
      <c r="F1187" s="33">
        <v>1110099.6000000001</v>
      </c>
    </row>
    <row r="1188" spans="1:6">
      <c r="A1188" s="21" t="s">
        <v>230</v>
      </c>
      <c r="B1188" s="21">
        <v>2015</v>
      </c>
      <c r="C1188" s="21">
        <v>8</v>
      </c>
      <c r="D1188" s="20" t="s">
        <v>164</v>
      </c>
      <c r="E1188" s="33">
        <v>14637.8</v>
      </c>
      <c r="F1188" s="33">
        <v>256675.4</v>
      </c>
    </row>
    <row r="1189" spans="1:6">
      <c r="A1189" s="21" t="s">
        <v>230</v>
      </c>
      <c r="B1189" s="21">
        <v>2015</v>
      </c>
      <c r="C1189" s="21">
        <v>8</v>
      </c>
      <c r="D1189" s="20" t="s">
        <v>165</v>
      </c>
      <c r="E1189" s="33">
        <v>31011.8</v>
      </c>
      <c r="F1189" s="33">
        <v>327301.09999999998</v>
      </c>
    </row>
    <row r="1190" spans="1:6">
      <c r="A1190" s="21" t="s">
        <v>230</v>
      </c>
      <c r="B1190" s="21">
        <v>2015</v>
      </c>
      <c r="C1190" s="21">
        <v>8</v>
      </c>
      <c r="D1190" s="20" t="s">
        <v>166</v>
      </c>
      <c r="E1190" s="33">
        <v>6973.1</v>
      </c>
      <c r="F1190" s="33">
        <v>95896.6</v>
      </c>
    </row>
    <row r="1191" spans="1:6">
      <c r="A1191" s="21" t="s">
        <v>230</v>
      </c>
      <c r="B1191" s="21">
        <v>2015</v>
      </c>
      <c r="C1191" s="21">
        <v>8</v>
      </c>
      <c r="D1191" s="20" t="s">
        <v>167</v>
      </c>
      <c r="E1191" s="33">
        <v>3386</v>
      </c>
      <c r="F1191" s="33">
        <v>76491.5</v>
      </c>
    </row>
    <row r="1192" spans="1:6">
      <c r="A1192" s="21" t="s">
        <v>230</v>
      </c>
      <c r="B1192" s="21">
        <v>2015</v>
      </c>
      <c r="C1192" s="21">
        <v>8</v>
      </c>
      <c r="D1192" s="20" t="s">
        <v>168</v>
      </c>
      <c r="E1192" s="33">
        <v>14863.5</v>
      </c>
      <c r="F1192" s="33">
        <v>248359.2</v>
      </c>
    </row>
    <row r="1193" spans="1:6">
      <c r="A1193" s="21" t="s">
        <v>230</v>
      </c>
      <c r="B1193" s="21">
        <v>2015</v>
      </c>
      <c r="C1193" s="21">
        <v>8</v>
      </c>
      <c r="D1193" s="20" t="s">
        <v>169</v>
      </c>
      <c r="E1193" s="33">
        <v>5378.7</v>
      </c>
      <c r="F1193" s="33">
        <v>101314.6</v>
      </c>
    </row>
    <row r="1194" spans="1:6">
      <c r="A1194" s="21" t="s">
        <v>230</v>
      </c>
      <c r="B1194" s="21">
        <v>2015</v>
      </c>
      <c r="C1194" s="21">
        <v>8</v>
      </c>
      <c r="D1194" s="20" t="s">
        <v>170</v>
      </c>
      <c r="E1194" s="33">
        <v>7255.3</v>
      </c>
      <c r="F1194" s="33">
        <v>130799.9</v>
      </c>
    </row>
    <row r="1195" spans="1:6">
      <c r="A1195" s="21" t="s">
        <v>230</v>
      </c>
      <c r="B1195" s="21">
        <v>2015</v>
      </c>
      <c r="C1195" s="21">
        <v>8</v>
      </c>
      <c r="D1195" s="20" t="s">
        <v>171</v>
      </c>
      <c r="E1195" s="33">
        <v>100590.7</v>
      </c>
      <c r="F1195" s="33">
        <v>2628141</v>
      </c>
    </row>
    <row r="1196" spans="1:6">
      <c r="A1196" s="21" t="s">
        <v>230</v>
      </c>
      <c r="B1196" s="21">
        <v>2015</v>
      </c>
      <c r="C1196" s="21">
        <v>8</v>
      </c>
      <c r="D1196" s="20" t="s">
        <v>172</v>
      </c>
      <c r="E1196" s="33">
        <v>126927.9</v>
      </c>
      <c r="F1196" s="33">
        <v>1681913.6</v>
      </c>
    </row>
    <row r="1197" spans="1:6">
      <c r="A1197" s="21" t="s">
        <v>230</v>
      </c>
      <c r="B1197" s="21">
        <v>2015</v>
      </c>
      <c r="C1197" s="21">
        <v>8</v>
      </c>
      <c r="D1197" s="20" t="s">
        <v>173</v>
      </c>
      <c r="E1197" s="33">
        <v>207017.7</v>
      </c>
      <c r="F1197" s="33">
        <v>2173303.2000000002</v>
      </c>
    </row>
    <row r="1198" spans="1:6">
      <c r="A1198" s="21" t="s">
        <v>230</v>
      </c>
      <c r="B1198" s="21">
        <v>2015</v>
      </c>
      <c r="C1198" s="21">
        <v>8</v>
      </c>
      <c r="D1198" s="20" t="s">
        <v>174</v>
      </c>
      <c r="E1198" s="33">
        <v>23594.9</v>
      </c>
      <c r="F1198" s="33">
        <v>274582.90000000002</v>
      </c>
    </row>
    <row r="1199" spans="1:6">
      <c r="A1199" s="21" t="s">
        <v>230</v>
      </c>
      <c r="B1199" s="21">
        <v>2015</v>
      </c>
      <c r="C1199" s="21">
        <v>8</v>
      </c>
      <c r="D1199" s="20" t="s">
        <v>175</v>
      </c>
      <c r="E1199" s="33">
        <v>51534.6</v>
      </c>
      <c r="F1199" s="33">
        <v>606739.69999999995</v>
      </c>
    </row>
    <row r="1200" spans="1:6">
      <c r="A1200" s="21" t="s">
        <v>230</v>
      </c>
      <c r="B1200" s="21">
        <v>2015</v>
      </c>
      <c r="C1200" s="21">
        <v>8</v>
      </c>
      <c r="D1200" s="20" t="s">
        <v>176</v>
      </c>
      <c r="E1200" s="33">
        <v>13132.8</v>
      </c>
      <c r="F1200" s="33">
        <v>163558.29999999999</v>
      </c>
    </row>
    <row r="1201" spans="1:6">
      <c r="A1201" s="21" t="s">
        <v>230</v>
      </c>
      <c r="B1201" s="21">
        <v>2015</v>
      </c>
      <c r="C1201" s="21">
        <v>8</v>
      </c>
      <c r="D1201" s="20" t="s">
        <v>177</v>
      </c>
      <c r="E1201" s="33">
        <v>41517.4</v>
      </c>
      <c r="F1201" s="33">
        <v>586571.5</v>
      </c>
    </row>
    <row r="1202" spans="1:6">
      <c r="A1202" s="21" t="s">
        <v>230</v>
      </c>
      <c r="B1202" s="21">
        <v>2015</v>
      </c>
      <c r="C1202" s="21">
        <v>8</v>
      </c>
      <c r="D1202" s="20" t="s">
        <v>178</v>
      </c>
      <c r="E1202" s="33">
        <v>29860</v>
      </c>
      <c r="F1202" s="33">
        <v>383107.8</v>
      </c>
    </row>
    <row r="1203" spans="1:6">
      <c r="A1203" s="21" t="s">
        <v>230</v>
      </c>
      <c r="B1203" s="21">
        <v>2015</v>
      </c>
      <c r="C1203" s="21">
        <v>8</v>
      </c>
      <c r="D1203" s="20" t="s">
        <v>179</v>
      </c>
      <c r="E1203" s="33">
        <v>28680.400000000001</v>
      </c>
      <c r="F1203" s="33">
        <v>347615.7</v>
      </c>
    </row>
    <row r="1204" spans="1:6">
      <c r="A1204" s="21" t="s">
        <v>230</v>
      </c>
      <c r="B1204" s="21">
        <v>2015</v>
      </c>
      <c r="C1204" s="21">
        <v>8</v>
      </c>
      <c r="D1204" s="20" t="s">
        <v>180</v>
      </c>
      <c r="E1204" s="33">
        <v>18727.400000000001</v>
      </c>
      <c r="F1204" s="33">
        <v>210104.2</v>
      </c>
    </row>
    <row r="1205" spans="1:6">
      <c r="A1205" s="21" t="s">
        <v>230</v>
      </c>
      <c r="B1205" s="21">
        <v>2015</v>
      </c>
      <c r="C1205" s="21">
        <v>8</v>
      </c>
      <c r="D1205" s="20" t="s">
        <v>181</v>
      </c>
      <c r="E1205" s="33">
        <v>287569.90000000002</v>
      </c>
      <c r="F1205" s="33">
        <v>3724000.3</v>
      </c>
    </row>
    <row r="1206" spans="1:6">
      <c r="A1206" s="21" t="s">
        <v>230</v>
      </c>
      <c r="B1206" s="21">
        <v>2015</v>
      </c>
      <c r="C1206" s="21">
        <v>8</v>
      </c>
      <c r="D1206" s="20" t="s">
        <v>182</v>
      </c>
      <c r="E1206" s="33">
        <v>7808.2</v>
      </c>
      <c r="F1206" s="33">
        <v>134082</v>
      </c>
    </row>
    <row r="1207" spans="1:6">
      <c r="A1207" s="21" t="s">
        <v>230</v>
      </c>
      <c r="B1207" s="21">
        <v>2015</v>
      </c>
      <c r="C1207" s="21">
        <v>8</v>
      </c>
      <c r="D1207" s="20" t="s">
        <v>183</v>
      </c>
      <c r="E1207" s="33">
        <v>1815</v>
      </c>
      <c r="F1207" s="33">
        <v>39666.300000000003</v>
      </c>
    </row>
    <row r="1208" spans="1:6">
      <c r="A1208" s="21" t="s">
        <v>230</v>
      </c>
      <c r="B1208" s="21">
        <v>2015</v>
      </c>
      <c r="C1208" s="21">
        <v>8</v>
      </c>
      <c r="D1208" s="20" t="s">
        <v>184</v>
      </c>
      <c r="E1208" s="33">
        <v>12110.9</v>
      </c>
      <c r="F1208" s="33">
        <v>176089.60000000001</v>
      </c>
    </row>
    <row r="1209" spans="1:6">
      <c r="A1209" s="21" t="s">
        <v>230</v>
      </c>
      <c r="B1209" s="21">
        <v>2015</v>
      </c>
      <c r="C1209" s="21">
        <v>8</v>
      </c>
      <c r="D1209" s="20" t="s">
        <v>185</v>
      </c>
      <c r="E1209" s="33">
        <v>28198.799999999999</v>
      </c>
      <c r="F1209" s="33">
        <v>379655.2</v>
      </c>
    </row>
    <row r="1210" spans="1:6">
      <c r="A1210" s="21" t="s">
        <v>230</v>
      </c>
      <c r="B1210" s="21">
        <v>2015</v>
      </c>
      <c r="C1210" s="21">
        <v>8</v>
      </c>
      <c r="D1210" s="20" t="s">
        <v>186</v>
      </c>
      <c r="E1210" s="33">
        <v>4091.6</v>
      </c>
      <c r="F1210" s="33">
        <v>79142.8</v>
      </c>
    </row>
    <row r="1211" spans="1:6">
      <c r="A1211" s="21" t="s">
        <v>230</v>
      </c>
      <c r="B1211" s="21">
        <v>2015</v>
      </c>
      <c r="C1211" s="21">
        <v>8</v>
      </c>
      <c r="D1211" s="20" t="s">
        <v>187</v>
      </c>
      <c r="E1211" s="33">
        <v>6636.6</v>
      </c>
      <c r="F1211" s="33">
        <v>122799.4</v>
      </c>
    </row>
    <row r="1212" spans="1:6">
      <c r="A1212" s="21" t="s">
        <v>230</v>
      </c>
      <c r="B1212" s="21">
        <v>2015</v>
      </c>
      <c r="C1212" s="21">
        <v>8</v>
      </c>
      <c r="D1212" s="20" t="s">
        <v>188</v>
      </c>
      <c r="E1212" s="33">
        <v>351.3</v>
      </c>
      <c r="F1212" s="33">
        <v>10321</v>
      </c>
    </row>
    <row r="1213" spans="1:6">
      <c r="A1213" s="21" t="s">
        <v>230</v>
      </c>
      <c r="B1213" s="21">
        <v>2015</v>
      </c>
      <c r="C1213" s="21">
        <v>8</v>
      </c>
      <c r="D1213" s="20" t="s">
        <v>189</v>
      </c>
      <c r="E1213" s="33">
        <v>11462.5</v>
      </c>
      <c r="F1213" s="33">
        <v>159282.4</v>
      </c>
    </row>
    <row r="1214" spans="1:6">
      <c r="A1214" s="21" t="s">
        <v>230</v>
      </c>
      <c r="B1214" s="21">
        <v>2015</v>
      </c>
      <c r="C1214" s="21">
        <v>8</v>
      </c>
      <c r="D1214" s="20" t="s">
        <v>190</v>
      </c>
      <c r="E1214" s="33">
        <v>2136.4</v>
      </c>
      <c r="F1214" s="33">
        <v>43944.5</v>
      </c>
    </row>
    <row r="1215" spans="1:6">
      <c r="A1215" s="21" t="s">
        <v>230</v>
      </c>
      <c r="B1215" s="21">
        <v>2015</v>
      </c>
      <c r="C1215" s="21">
        <v>8</v>
      </c>
      <c r="D1215" s="20" t="s">
        <v>191</v>
      </c>
      <c r="E1215" s="33">
        <v>451.7</v>
      </c>
      <c r="F1215" s="33">
        <v>11570.5</v>
      </c>
    </row>
    <row r="1216" spans="1:6">
      <c r="A1216" s="21" t="s">
        <v>230</v>
      </c>
      <c r="B1216" s="21">
        <v>2015</v>
      </c>
      <c r="C1216" s="21">
        <v>8</v>
      </c>
      <c r="D1216" s="20" t="s">
        <v>192</v>
      </c>
      <c r="E1216" s="33">
        <v>1319.2</v>
      </c>
      <c r="F1216" s="33">
        <v>28645.3</v>
      </c>
    </row>
    <row r="1217" spans="1:6">
      <c r="A1217" s="21" t="s">
        <v>230</v>
      </c>
      <c r="B1217" s="21">
        <v>2015</v>
      </c>
      <c r="C1217" s="21">
        <v>8</v>
      </c>
      <c r="D1217" s="20" t="s">
        <v>193</v>
      </c>
      <c r="E1217" s="33">
        <v>4859.2</v>
      </c>
      <c r="F1217" s="33">
        <v>75031.3</v>
      </c>
    </row>
    <row r="1218" spans="1:6">
      <c r="A1218" s="21" t="s">
        <v>231</v>
      </c>
      <c r="B1218" s="21">
        <v>2015</v>
      </c>
      <c r="C1218" s="21">
        <v>9</v>
      </c>
      <c r="D1218" s="20" t="s">
        <v>162</v>
      </c>
      <c r="E1218" s="33">
        <v>1370206.3</v>
      </c>
      <c r="F1218" s="33">
        <v>18784678.899999999</v>
      </c>
    </row>
    <row r="1219" spans="1:6">
      <c r="A1219" s="21" t="s">
        <v>231</v>
      </c>
      <c r="B1219" s="21">
        <v>2015</v>
      </c>
      <c r="C1219" s="21">
        <v>9</v>
      </c>
      <c r="D1219" s="20" t="s">
        <v>163</v>
      </c>
      <c r="E1219" s="33">
        <v>97784.8</v>
      </c>
      <c r="F1219" s="33">
        <v>1258102.7</v>
      </c>
    </row>
    <row r="1220" spans="1:6">
      <c r="A1220" s="21" t="s">
        <v>231</v>
      </c>
      <c r="B1220" s="21">
        <v>2015</v>
      </c>
      <c r="C1220" s="21">
        <v>9</v>
      </c>
      <c r="D1220" s="20" t="s">
        <v>164</v>
      </c>
      <c r="E1220" s="33">
        <v>17112.099999999999</v>
      </c>
      <c r="F1220" s="33">
        <v>296417.09999999998</v>
      </c>
    </row>
    <row r="1221" spans="1:6">
      <c r="A1221" s="21" t="s">
        <v>231</v>
      </c>
      <c r="B1221" s="21">
        <v>2015</v>
      </c>
      <c r="C1221" s="21">
        <v>9</v>
      </c>
      <c r="D1221" s="20" t="s">
        <v>165</v>
      </c>
      <c r="E1221" s="33">
        <v>36408.6</v>
      </c>
      <c r="F1221" s="33">
        <v>376117.8</v>
      </c>
    </row>
    <row r="1222" spans="1:6">
      <c r="A1222" s="21" t="s">
        <v>231</v>
      </c>
      <c r="B1222" s="21">
        <v>2015</v>
      </c>
      <c r="C1222" s="21">
        <v>9</v>
      </c>
      <c r="D1222" s="20" t="s">
        <v>166</v>
      </c>
      <c r="E1222" s="33">
        <v>8014.8</v>
      </c>
      <c r="F1222" s="33">
        <v>107731.4</v>
      </c>
    </row>
    <row r="1223" spans="1:6">
      <c r="A1223" s="21" t="s">
        <v>231</v>
      </c>
      <c r="B1223" s="21">
        <v>2015</v>
      </c>
      <c r="C1223" s="21">
        <v>9</v>
      </c>
      <c r="D1223" s="20" t="s">
        <v>167</v>
      </c>
      <c r="E1223" s="33">
        <v>3824.2</v>
      </c>
      <c r="F1223" s="33">
        <v>87215.5</v>
      </c>
    </row>
    <row r="1224" spans="1:6">
      <c r="A1224" s="21" t="s">
        <v>231</v>
      </c>
      <c r="B1224" s="21">
        <v>2015</v>
      </c>
      <c r="C1224" s="21">
        <v>9</v>
      </c>
      <c r="D1224" s="20" t="s">
        <v>168</v>
      </c>
      <c r="E1224" s="33">
        <v>17006</v>
      </c>
      <c r="F1224" s="33">
        <v>280982.3</v>
      </c>
    </row>
    <row r="1225" spans="1:6">
      <c r="A1225" s="21" t="s">
        <v>231</v>
      </c>
      <c r="B1225" s="21">
        <v>2015</v>
      </c>
      <c r="C1225" s="21">
        <v>9</v>
      </c>
      <c r="D1225" s="20" t="s">
        <v>169</v>
      </c>
      <c r="E1225" s="33">
        <v>6164.9</v>
      </c>
      <c r="F1225" s="33">
        <v>116380.4</v>
      </c>
    </row>
    <row r="1226" spans="1:6">
      <c r="A1226" s="21" t="s">
        <v>231</v>
      </c>
      <c r="B1226" s="21">
        <v>2015</v>
      </c>
      <c r="C1226" s="21">
        <v>9</v>
      </c>
      <c r="D1226" s="20" t="s">
        <v>170</v>
      </c>
      <c r="E1226" s="33">
        <v>8341.2000000000007</v>
      </c>
      <c r="F1226" s="33">
        <v>148060.20000000001</v>
      </c>
    </row>
    <row r="1227" spans="1:6">
      <c r="A1227" s="21" t="s">
        <v>231</v>
      </c>
      <c r="B1227" s="21">
        <v>2015</v>
      </c>
      <c r="C1227" s="21">
        <v>9</v>
      </c>
      <c r="D1227" s="20" t="s">
        <v>171</v>
      </c>
      <c r="E1227" s="33">
        <v>115398.39999999999</v>
      </c>
      <c r="F1227" s="33">
        <v>3022824.3</v>
      </c>
    </row>
    <row r="1228" spans="1:6">
      <c r="A1228" s="21" t="s">
        <v>231</v>
      </c>
      <c r="B1228" s="21">
        <v>2015</v>
      </c>
      <c r="C1228" s="21">
        <v>9</v>
      </c>
      <c r="D1228" s="20" t="s">
        <v>172</v>
      </c>
      <c r="E1228" s="33">
        <v>148560.1</v>
      </c>
      <c r="F1228" s="33">
        <v>1941933.9</v>
      </c>
    </row>
    <row r="1229" spans="1:6">
      <c r="A1229" s="21" t="s">
        <v>231</v>
      </c>
      <c r="B1229" s="21">
        <v>2015</v>
      </c>
      <c r="C1229" s="21">
        <v>9</v>
      </c>
      <c r="D1229" s="20" t="s">
        <v>173</v>
      </c>
      <c r="E1229" s="33">
        <v>241760.2</v>
      </c>
      <c r="F1229" s="33">
        <v>2504939.2999999998</v>
      </c>
    </row>
    <row r="1230" spans="1:6">
      <c r="A1230" s="21" t="s">
        <v>231</v>
      </c>
      <c r="B1230" s="21">
        <v>2015</v>
      </c>
      <c r="C1230" s="21">
        <v>9</v>
      </c>
      <c r="D1230" s="20" t="s">
        <v>174</v>
      </c>
      <c r="E1230" s="33">
        <v>27062.1</v>
      </c>
      <c r="F1230" s="33">
        <v>314765.40000000002</v>
      </c>
    </row>
    <row r="1231" spans="1:6">
      <c r="A1231" s="21" t="s">
        <v>231</v>
      </c>
      <c r="B1231" s="21">
        <v>2015</v>
      </c>
      <c r="C1231" s="21">
        <v>9</v>
      </c>
      <c r="D1231" s="20" t="s">
        <v>175</v>
      </c>
      <c r="E1231" s="33">
        <v>59406.400000000001</v>
      </c>
      <c r="F1231" s="33">
        <v>688445.4</v>
      </c>
    </row>
    <row r="1232" spans="1:6">
      <c r="A1232" s="21" t="s">
        <v>231</v>
      </c>
      <c r="B1232" s="21">
        <v>2015</v>
      </c>
      <c r="C1232" s="21">
        <v>9</v>
      </c>
      <c r="D1232" s="20" t="s">
        <v>176</v>
      </c>
      <c r="E1232" s="33">
        <v>15044.7</v>
      </c>
      <c r="F1232" s="33">
        <v>184329.4</v>
      </c>
    </row>
    <row r="1233" spans="1:6">
      <c r="A1233" s="21" t="s">
        <v>231</v>
      </c>
      <c r="B1233" s="21">
        <v>2015</v>
      </c>
      <c r="C1233" s="21">
        <v>9</v>
      </c>
      <c r="D1233" s="20" t="s">
        <v>177</v>
      </c>
      <c r="E1233" s="33">
        <v>48500.3</v>
      </c>
      <c r="F1233" s="33">
        <v>670537.9</v>
      </c>
    </row>
    <row r="1234" spans="1:6">
      <c r="A1234" s="21" t="s">
        <v>231</v>
      </c>
      <c r="B1234" s="21">
        <v>2015</v>
      </c>
      <c r="C1234" s="21">
        <v>9</v>
      </c>
      <c r="D1234" s="20" t="s">
        <v>178</v>
      </c>
      <c r="E1234" s="33">
        <v>34682.300000000003</v>
      </c>
      <c r="F1234" s="33">
        <v>437471.2</v>
      </c>
    </row>
    <row r="1235" spans="1:6">
      <c r="A1235" s="21" t="s">
        <v>231</v>
      </c>
      <c r="B1235" s="21">
        <v>2015</v>
      </c>
      <c r="C1235" s="21">
        <v>9</v>
      </c>
      <c r="D1235" s="20" t="s">
        <v>179</v>
      </c>
      <c r="E1235" s="33">
        <v>33373.1</v>
      </c>
      <c r="F1235" s="33">
        <v>398845.2</v>
      </c>
    </row>
    <row r="1236" spans="1:6">
      <c r="A1236" s="21" t="s">
        <v>231</v>
      </c>
      <c r="B1236" s="21">
        <v>2015</v>
      </c>
      <c r="C1236" s="21">
        <v>9</v>
      </c>
      <c r="D1236" s="20" t="s">
        <v>180</v>
      </c>
      <c r="E1236" s="33">
        <v>21323.3</v>
      </c>
      <c r="F1236" s="33">
        <v>236705</v>
      </c>
    </row>
    <row r="1237" spans="1:6">
      <c r="A1237" s="21" t="s">
        <v>231</v>
      </c>
      <c r="B1237" s="21">
        <v>2015</v>
      </c>
      <c r="C1237" s="21">
        <v>9</v>
      </c>
      <c r="D1237" s="20" t="s">
        <v>181</v>
      </c>
      <c r="E1237" s="33">
        <v>336705.7</v>
      </c>
      <c r="F1237" s="33">
        <v>4269507.2</v>
      </c>
    </row>
    <row r="1238" spans="1:6">
      <c r="A1238" s="21" t="s">
        <v>231</v>
      </c>
      <c r="B1238" s="21">
        <v>2015</v>
      </c>
      <c r="C1238" s="21">
        <v>9</v>
      </c>
      <c r="D1238" s="20" t="s">
        <v>182</v>
      </c>
      <c r="E1238" s="33">
        <v>8909.4</v>
      </c>
      <c r="F1238" s="33">
        <v>153686.39999999999</v>
      </c>
    </row>
    <row r="1239" spans="1:6">
      <c r="A1239" s="21" t="s">
        <v>231</v>
      </c>
      <c r="B1239" s="21">
        <v>2015</v>
      </c>
      <c r="C1239" s="21">
        <v>9</v>
      </c>
      <c r="D1239" s="20" t="s">
        <v>183</v>
      </c>
      <c r="E1239" s="33">
        <v>2062.3000000000002</v>
      </c>
      <c r="F1239" s="33">
        <v>44839.4</v>
      </c>
    </row>
    <row r="1240" spans="1:6">
      <c r="A1240" s="21" t="s">
        <v>231</v>
      </c>
      <c r="B1240" s="21">
        <v>2015</v>
      </c>
      <c r="C1240" s="21">
        <v>9</v>
      </c>
      <c r="D1240" s="20" t="s">
        <v>184</v>
      </c>
      <c r="E1240" s="33">
        <v>13954.4</v>
      </c>
      <c r="F1240" s="33">
        <v>199124.5</v>
      </c>
    </row>
    <row r="1241" spans="1:6">
      <c r="A1241" s="21" t="s">
        <v>231</v>
      </c>
      <c r="B1241" s="21">
        <v>2015</v>
      </c>
      <c r="C1241" s="21">
        <v>9</v>
      </c>
      <c r="D1241" s="20" t="s">
        <v>185</v>
      </c>
      <c r="E1241" s="33">
        <v>32632.5</v>
      </c>
      <c r="F1241" s="33">
        <v>436655.8</v>
      </c>
    </row>
    <row r="1242" spans="1:6">
      <c r="A1242" s="21" t="s">
        <v>231</v>
      </c>
      <c r="B1242" s="21">
        <v>2015</v>
      </c>
      <c r="C1242" s="21">
        <v>9</v>
      </c>
      <c r="D1242" s="20" t="s">
        <v>186</v>
      </c>
      <c r="E1242" s="33">
        <v>4857.8</v>
      </c>
      <c r="F1242" s="33">
        <v>91401.9</v>
      </c>
    </row>
    <row r="1243" spans="1:6">
      <c r="A1243" s="21" t="s">
        <v>231</v>
      </c>
      <c r="B1243" s="21">
        <v>2015</v>
      </c>
      <c r="C1243" s="21">
        <v>9</v>
      </c>
      <c r="D1243" s="20" t="s">
        <v>187</v>
      </c>
      <c r="E1243" s="33">
        <v>7733.1</v>
      </c>
      <c r="F1243" s="33">
        <v>141602.1</v>
      </c>
    </row>
    <row r="1244" spans="1:6">
      <c r="A1244" s="21" t="s">
        <v>231</v>
      </c>
      <c r="B1244" s="21">
        <v>2015</v>
      </c>
      <c r="C1244" s="21">
        <v>9</v>
      </c>
      <c r="D1244" s="20" t="s">
        <v>188</v>
      </c>
      <c r="E1244" s="33">
        <v>406.4</v>
      </c>
      <c r="F1244" s="33">
        <v>11915.3</v>
      </c>
    </row>
    <row r="1245" spans="1:6">
      <c r="A1245" s="21" t="s">
        <v>231</v>
      </c>
      <c r="B1245" s="21">
        <v>2015</v>
      </c>
      <c r="C1245" s="21">
        <v>9</v>
      </c>
      <c r="D1245" s="20" t="s">
        <v>189</v>
      </c>
      <c r="E1245" s="33">
        <v>13336.4</v>
      </c>
      <c r="F1245" s="33">
        <v>181306.1</v>
      </c>
    </row>
    <row r="1246" spans="1:6">
      <c r="A1246" s="21" t="s">
        <v>231</v>
      </c>
      <c r="B1246" s="21">
        <v>2015</v>
      </c>
      <c r="C1246" s="21">
        <v>9</v>
      </c>
      <c r="D1246" s="20" t="s">
        <v>190</v>
      </c>
      <c r="E1246" s="33">
        <v>2455</v>
      </c>
      <c r="F1246" s="33">
        <v>50128.9</v>
      </c>
    </row>
    <row r="1247" spans="1:6">
      <c r="A1247" s="21" t="s">
        <v>231</v>
      </c>
      <c r="B1247" s="21">
        <v>2015</v>
      </c>
      <c r="C1247" s="21">
        <v>9</v>
      </c>
      <c r="D1247" s="20" t="s">
        <v>191</v>
      </c>
      <c r="E1247" s="33">
        <v>512.20000000000005</v>
      </c>
      <c r="F1247" s="33">
        <v>12913.2</v>
      </c>
    </row>
    <row r="1248" spans="1:6">
      <c r="A1248" s="21" t="s">
        <v>231</v>
      </c>
      <c r="B1248" s="21">
        <v>2015</v>
      </c>
      <c r="C1248" s="21">
        <v>9</v>
      </c>
      <c r="D1248" s="20" t="s">
        <v>192</v>
      </c>
      <c r="E1248" s="33">
        <v>1519.7</v>
      </c>
      <c r="F1248" s="33">
        <v>33384</v>
      </c>
    </row>
    <row r="1249" spans="1:6">
      <c r="A1249" s="21" t="s">
        <v>231</v>
      </c>
      <c r="B1249" s="21">
        <v>2015</v>
      </c>
      <c r="C1249" s="21">
        <v>9</v>
      </c>
      <c r="D1249" s="20" t="s">
        <v>193</v>
      </c>
      <c r="E1249" s="33">
        <v>5354.1</v>
      </c>
      <c r="F1249" s="33">
        <v>86409.8</v>
      </c>
    </row>
    <row r="1250" spans="1:6">
      <c r="A1250" s="21" t="s">
        <v>232</v>
      </c>
      <c r="B1250" s="21">
        <v>2015</v>
      </c>
      <c r="C1250" s="21">
        <v>10</v>
      </c>
      <c r="D1250" s="20" t="s">
        <v>162</v>
      </c>
      <c r="E1250" s="33">
        <v>1564271.1</v>
      </c>
      <c r="F1250" s="33">
        <v>21307090.399999999</v>
      </c>
    </row>
    <row r="1251" spans="1:6">
      <c r="A1251" s="21" t="s">
        <v>232</v>
      </c>
      <c r="B1251" s="21">
        <v>2015</v>
      </c>
      <c r="C1251" s="21">
        <v>10</v>
      </c>
      <c r="D1251" s="20" t="s">
        <v>163</v>
      </c>
      <c r="E1251" s="33">
        <v>109967.9</v>
      </c>
      <c r="F1251" s="33">
        <v>1406644.3</v>
      </c>
    </row>
    <row r="1252" spans="1:6">
      <c r="A1252" s="21" t="s">
        <v>232</v>
      </c>
      <c r="B1252" s="21">
        <v>2015</v>
      </c>
      <c r="C1252" s="21">
        <v>10</v>
      </c>
      <c r="D1252" s="20" t="s">
        <v>164</v>
      </c>
      <c r="E1252" s="33">
        <v>19652.5</v>
      </c>
      <c r="F1252" s="33">
        <v>336352.1</v>
      </c>
    </row>
    <row r="1253" spans="1:6">
      <c r="A1253" s="21" t="s">
        <v>232</v>
      </c>
      <c r="B1253" s="21">
        <v>2015</v>
      </c>
      <c r="C1253" s="21">
        <v>10</v>
      </c>
      <c r="D1253" s="20" t="s">
        <v>165</v>
      </c>
      <c r="E1253" s="33">
        <v>41847.4</v>
      </c>
      <c r="F1253" s="33">
        <v>431486.9</v>
      </c>
    </row>
    <row r="1254" spans="1:6">
      <c r="A1254" s="21" t="s">
        <v>232</v>
      </c>
      <c r="B1254" s="21">
        <v>2015</v>
      </c>
      <c r="C1254" s="21">
        <v>10</v>
      </c>
      <c r="D1254" s="20" t="s">
        <v>166</v>
      </c>
      <c r="E1254" s="33">
        <v>9023.7000000000007</v>
      </c>
      <c r="F1254" s="33">
        <v>121633</v>
      </c>
    </row>
    <row r="1255" spans="1:6">
      <c r="A1255" s="21" t="s">
        <v>232</v>
      </c>
      <c r="B1255" s="21">
        <v>2015</v>
      </c>
      <c r="C1255" s="21">
        <v>10</v>
      </c>
      <c r="D1255" s="20" t="s">
        <v>167</v>
      </c>
      <c r="E1255" s="33">
        <v>4260.6000000000004</v>
      </c>
      <c r="F1255" s="33">
        <v>97520.6</v>
      </c>
    </row>
    <row r="1256" spans="1:6">
      <c r="A1256" s="21" t="s">
        <v>232</v>
      </c>
      <c r="B1256" s="21">
        <v>2015</v>
      </c>
      <c r="C1256" s="21">
        <v>10</v>
      </c>
      <c r="D1256" s="20" t="s">
        <v>168</v>
      </c>
      <c r="E1256" s="33">
        <v>19212</v>
      </c>
      <c r="F1256" s="33">
        <v>313824.90000000002</v>
      </c>
    </row>
    <row r="1257" spans="1:6">
      <c r="A1257" s="21" t="s">
        <v>232</v>
      </c>
      <c r="B1257" s="21">
        <v>2015</v>
      </c>
      <c r="C1257" s="21">
        <v>10</v>
      </c>
      <c r="D1257" s="20" t="s">
        <v>169</v>
      </c>
      <c r="E1257" s="33">
        <v>6990.9</v>
      </c>
      <c r="F1257" s="33">
        <v>131695.70000000001</v>
      </c>
    </row>
    <row r="1258" spans="1:6">
      <c r="A1258" s="21" t="s">
        <v>232</v>
      </c>
      <c r="B1258" s="21">
        <v>2015</v>
      </c>
      <c r="C1258" s="21">
        <v>10</v>
      </c>
      <c r="D1258" s="20" t="s">
        <v>170</v>
      </c>
      <c r="E1258" s="33">
        <v>9483.1</v>
      </c>
      <c r="F1258" s="33">
        <v>166125</v>
      </c>
    </row>
    <row r="1259" spans="1:6">
      <c r="A1259" s="21" t="s">
        <v>232</v>
      </c>
      <c r="B1259" s="21">
        <v>2015</v>
      </c>
      <c r="C1259" s="21">
        <v>10</v>
      </c>
      <c r="D1259" s="20" t="s">
        <v>171</v>
      </c>
      <c r="E1259" s="33">
        <v>130344.1</v>
      </c>
      <c r="F1259" s="33">
        <v>3452226.8</v>
      </c>
    </row>
    <row r="1260" spans="1:6">
      <c r="A1260" s="21" t="s">
        <v>232</v>
      </c>
      <c r="B1260" s="21">
        <v>2015</v>
      </c>
      <c r="C1260" s="21">
        <v>10</v>
      </c>
      <c r="D1260" s="20" t="s">
        <v>172</v>
      </c>
      <c r="E1260" s="33">
        <v>172328.1</v>
      </c>
      <c r="F1260" s="33">
        <v>2235183.7999999998</v>
      </c>
    </row>
    <row r="1261" spans="1:6">
      <c r="A1261" s="21" t="s">
        <v>232</v>
      </c>
      <c r="B1261" s="21">
        <v>2015</v>
      </c>
      <c r="C1261" s="21">
        <v>10</v>
      </c>
      <c r="D1261" s="20" t="s">
        <v>173</v>
      </c>
      <c r="E1261" s="33">
        <v>281243</v>
      </c>
      <c r="F1261" s="33">
        <v>2875706.3</v>
      </c>
    </row>
    <row r="1262" spans="1:6">
      <c r="A1262" s="21" t="s">
        <v>232</v>
      </c>
      <c r="B1262" s="21">
        <v>2015</v>
      </c>
      <c r="C1262" s="21">
        <v>10</v>
      </c>
      <c r="D1262" s="20" t="s">
        <v>174</v>
      </c>
      <c r="E1262" s="33">
        <v>30657</v>
      </c>
      <c r="F1262" s="33">
        <v>356397.4</v>
      </c>
    </row>
    <row r="1263" spans="1:6">
      <c r="A1263" s="21" t="s">
        <v>232</v>
      </c>
      <c r="B1263" s="21">
        <v>2015</v>
      </c>
      <c r="C1263" s="21">
        <v>10</v>
      </c>
      <c r="D1263" s="20" t="s">
        <v>175</v>
      </c>
      <c r="E1263" s="33">
        <v>67614</v>
      </c>
      <c r="F1263" s="33">
        <v>777416.3</v>
      </c>
    </row>
    <row r="1264" spans="1:6">
      <c r="A1264" s="21" t="s">
        <v>232</v>
      </c>
      <c r="B1264" s="21">
        <v>2015</v>
      </c>
      <c r="C1264" s="21">
        <v>10</v>
      </c>
      <c r="D1264" s="20" t="s">
        <v>176</v>
      </c>
      <c r="E1264" s="33">
        <v>17305.7</v>
      </c>
      <c r="F1264" s="33">
        <v>209190.39999999999</v>
      </c>
    </row>
    <row r="1265" spans="1:6">
      <c r="A1265" s="21" t="s">
        <v>232</v>
      </c>
      <c r="B1265" s="21">
        <v>2015</v>
      </c>
      <c r="C1265" s="21">
        <v>10</v>
      </c>
      <c r="D1265" s="20" t="s">
        <v>177</v>
      </c>
      <c r="E1265" s="33">
        <v>55541.9</v>
      </c>
      <c r="F1265" s="33">
        <v>759434.5</v>
      </c>
    </row>
    <row r="1266" spans="1:6">
      <c r="A1266" s="21" t="s">
        <v>232</v>
      </c>
      <c r="B1266" s="21">
        <v>2015</v>
      </c>
      <c r="C1266" s="21">
        <v>10</v>
      </c>
      <c r="D1266" s="20" t="s">
        <v>178</v>
      </c>
      <c r="E1266" s="33">
        <v>39573.4</v>
      </c>
      <c r="F1266" s="33">
        <v>494822.3</v>
      </c>
    </row>
    <row r="1267" spans="1:6">
      <c r="A1267" s="21" t="s">
        <v>232</v>
      </c>
      <c r="B1267" s="21">
        <v>2015</v>
      </c>
      <c r="C1267" s="21">
        <v>10</v>
      </c>
      <c r="D1267" s="20" t="s">
        <v>179</v>
      </c>
      <c r="E1267" s="33">
        <v>38215.800000000003</v>
      </c>
      <c r="F1267" s="33">
        <v>453410.6</v>
      </c>
    </row>
    <row r="1268" spans="1:6">
      <c r="A1268" s="21" t="s">
        <v>232</v>
      </c>
      <c r="B1268" s="21">
        <v>2015</v>
      </c>
      <c r="C1268" s="21">
        <v>10</v>
      </c>
      <c r="D1268" s="20" t="s">
        <v>180</v>
      </c>
      <c r="E1268" s="33">
        <v>24081.9</v>
      </c>
      <c r="F1268" s="33">
        <v>264617.40000000002</v>
      </c>
    </row>
    <row r="1269" spans="1:6">
      <c r="A1269" s="21" t="s">
        <v>232</v>
      </c>
      <c r="B1269" s="21">
        <v>2015</v>
      </c>
      <c r="C1269" s="21">
        <v>10</v>
      </c>
      <c r="D1269" s="20" t="s">
        <v>181</v>
      </c>
      <c r="E1269" s="33">
        <v>380910.6</v>
      </c>
      <c r="F1269" s="33">
        <v>4796213.3</v>
      </c>
    </row>
    <row r="1270" spans="1:6">
      <c r="A1270" s="21" t="s">
        <v>232</v>
      </c>
      <c r="B1270" s="21">
        <v>2015</v>
      </c>
      <c r="C1270" s="21">
        <v>10</v>
      </c>
      <c r="D1270" s="20" t="s">
        <v>182</v>
      </c>
      <c r="E1270" s="33">
        <v>9968.7999999999993</v>
      </c>
      <c r="F1270" s="33">
        <v>172073.4</v>
      </c>
    </row>
    <row r="1271" spans="1:6">
      <c r="A1271" s="21" t="s">
        <v>232</v>
      </c>
      <c r="B1271" s="21">
        <v>2015</v>
      </c>
      <c r="C1271" s="21">
        <v>10</v>
      </c>
      <c r="D1271" s="20" t="s">
        <v>183</v>
      </c>
      <c r="E1271" s="33">
        <v>2319.4</v>
      </c>
      <c r="F1271" s="33">
        <v>50046.2</v>
      </c>
    </row>
    <row r="1272" spans="1:6">
      <c r="A1272" s="21" t="s">
        <v>232</v>
      </c>
      <c r="B1272" s="21">
        <v>2015</v>
      </c>
      <c r="C1272" s="21">
        <v>10</v>
      </c>
      <c r="D1272" s="20" t="s">
        <v>184</v>
      </c>
      <c r="E1272" s="33">
        <v>15812.7</v>
      </c>
      <c r="F1272" s="33">
        <v>223695.3</v>
      </c>
    </row>
    <row r="1273" spans="1:6">
      <c r="A1273" s="21" t="s">
        <v>232</v>
      </c>
      <c r="B1273" s="21">
        <v>2015</v>
      </c>
      <c r="C1273" s="21">
        <v>10</v>
      </c>
      <c r="D1273" s="20" t="s">
        <v>185</v>
      </c>
      <c r="E1273" s="33">
        <v>37015.300000000003</v>
      </c>
      <c r="F1273" s="33">
        <v>491111.7</v>
      </c>
    </row>
    <row r="1274" spans="1:6">
      <c r="A1274" s="21" t="s">
        <v>232</v>
      </c>
      <c r="B1274" s="21">
        <v>2015</v>
      </c>
      <c r="C1274" s="21">
        <v>10</v>
      </c>
      <c r="D1274" s="20" t="s">
        <v>186</v>
      </c>
      <c r="E1274" s="33">
        <v>5506.3</v>
      </c>
      <c r="F1274" s="33">
        <v>103450.2</v>
      </c>
    </row>
    <row r="1275" spans="1:6">
      <c r="A1275" s="21" t="s">
        <v>232</v>
      </c>
      <c r="B1275" s="21">
        <v>2015</v>
      </c>
      <c r="C1275" s="21">
        <v>10</v>
      </c>
      <c r="D1275" s="20" t="s">
        <v>187</v>
      </c>
      <c r="E1275" s="33">
        <v>8685.7999999999993</v>
      </c>
      <c r="F1275" s="33">
        <v>158590.20000000001</v>
      </c>
    </row>
    <row r="1276" spans="1:6">
      <c r="A1276" s="21" t="s">
        <v>232</v>
      </c>
      <c r="B1276" s="21">
        <v>2015</v>
      </c>
      <c r="C1276" s="21">
        <v>10</v>
      </c>
      <c r="D1276" s="20" t="s">
        <v>188</v>
      </c>
      <c r="E1276" s="33">
        <v>457.2</v>
      </c>
      <c r="F1276" s="33">
        <v>13356.3</v>
      </c>
    </row>
    <row r="1277" spans="1:6">
      <c r="A1277" s="21" t="s">
        <v>232</v>
      </c>
      <c r="B1277" s="21">
        <v>2015</v>
      </c>
      <c r="C1277" s="21">
        <v>10</v>
      </c>
      <c r="D1277" s="20" t="s">
        <v>189</v>
      </c>
      <c r="E1277" s="33">
        <v>15389.8</v>
      </c>
      <c r="F1277" s="33">
        <v>207935.3</v>
      </c>
    </row>
    <row r="1278" spans="1:6">
      <c r="A1278" s="21" t="s">
        <v>232</v>
      </c>
      <c r="B1278" s="21">
        <v>2015</v>
      </c>
      <c r="C1278" s="21">
        <v>10</v>
      </c>
      <c r="D1278" s="20" t="s">
        <v>190</v>
      </c>
      <c r="E1278" s="33">
        <v>2769.7</v>
      </c>
      <c r="F1278" s="33">
        <v>56723</v>
      </c>
    </row>
    <row r="1279" spans="1:6">
      <c r="A1279" s="21" t="s">
        <v>232</v>
      </c>
      <c r="B1279" s="21">
        <v>2015</v>
      </c>
      <c r="C1279" s="21">
        <v>10</v>
      </c>
      <c r="D1279" s="20" t="s">
        <v>191</v>
      </c>
      <c r="E1279" s="33">
        <v>569</v>
      </c>
      <c r="F1279" s="33">
        <v>14465.9</v>
      </c>
    </row>
    <row r="1280" spans="1:6">
      <c r="A1280" s="21" t="s">
        <v>232</v>
      </c>
      <c r="B1280" s="21">
        <v>2015</v>
      </c>
      <c r="C1280" s="21">
        <v>10</v>
      </c>
      <c r="D1280" s="20" t="s">
        <v>192</v>
      </c>
      <c r="E1280" s="33">
        <v>1720.2</v>
      </c>
      <c r="F1280" s="33">
        <v>37851</v>
      </c>
    </row>
    <row r="1281" spans="1:6">
      <c r="A1281" s="21" t="s">
        <v>232</v>
      </c>
      <c r="B1281" s="21">
        <v>2015</v>
      </c>
      <c r="C1281" s="21">
        <v>10</v>
      </c>
      <c r="D1281" s="20" t="s">
        <v>193</v>
      </c>
      <c r="E1281" s="33">
        <v>5803.3</v>
      </c>
      <c r="F1281" s="33">
        <v>97890.7</v>
      </c>
    </row>
    <row r="1282" spans="1:6">
      <c r="A1282" s="21" t="s">
        <v>233</v>
      </c>
      <c r="B1282" s="21">
        <v>2015</v>
      </c>
      <c r="C1282" s="21">
        <v>11</v>
      </c>
      <c r="D1282" s="20" t="s">
        <v>162</v>
      </c>
      <c r="E1282" s="33">
        <v>1824808.9</v>
      </c>
      <c r="F1282" s="33">
        <v>24562203.699999999</v>
      </c>
    </row>
    <row r="1283" spans="1:6">
      <c r="A1283" s="21" t="s">
        <v>233</v>
      </c>
      <c r="B1283" s="21">
        <v>2015</v>
      </c>
      <c r="C1283" s="21">
        <v>11</v>
      </c>
      <c r="D1283" s="20" t="s">
        <v>163</v>
      </c>
      <c r="E1283" s="33">
        <v>126085.6</v>
      </c>
      <c r="F1283" s="33">
        <v>1610786.3</v>
      </c>
    </row>
    <row r="1284" spans="1:6">
      <c r="A1284" s="21" t="s">
        <v>233</v>
      </c>
      <c r="B1284" s="21">
        <v>2015</v>
      </c>
      <c r="C1284" s="21">
        <v>11</v>
      </c>
      <c r="D1284" s="20" t="s">
        <v>164</v>
      </c>
      <c r="E1284" s="33">
        <v>23444.3</v>
      </c>
      <c r="F1284" s="33">
        <v>399397.6</v>
      </c>
    </row>
    <row r="1285" spans="1:6">
      <c r="A1285" s="21" t="s">
        <v>233</v>
      </c>
      <c r="B1285" s="21">
        <v>2015</v>
      </c>
      <c r="C1285" s="21">
        <v>11</v>
      </c>
      <c r="D1285" s="20" t="s">
        <v>165</v>
      </c>
      <c r="E1285" s="33">
        <v>48154</v>
      </c>
      <c r="F1285" s="33">
        <v>496507.9</v>
      </c>
    </row>
    <row r="1286" spans="1:6">
      <c r="A1286" s="21" t="s">
        <v>233</v>
      </c>
      <c r="B1286" s="21">
        <v>2015</v>
      </c>
      <c r="C1286" s="21">
        <v>11</v>
      </c>
      <c r="D1286" s="20" t="s">
        <v>166</v>
      </c>
      <c r="E1286" s="33">
        <v>10148</v>
      </c>
      <c r="F1286" s="33">
        <v>137091.70000000001</v>
      </c>
    </row>
    <row r="1287" spans="1:6">
      <c r="A1287" s="21" t="s">
        <v>233</v>
      </c>
      <c r="B1287" s="21">
        <v>2015</v>
      </c>
      <c r="C1287" s="21">
        <v>11</v>
      </c>
      <c r="D1287" s="20" t="s">
        <v>167</v>
      </c>
      <c r="E1287" s="33">
        <v>4809.3999999999996</v>
      </c>
      <c r="F1287" s="33">
        <v>109754.6</v>
      </c>
    </row>
    <row r="1288" spans="1:6">
      <c r="A1288" s="21" t="s">
        <v>233</v>
      </c>
      <c r="B1288" s="21">
        <v>2015</v>
      </c>
      <c r="C1288" s="21">
        <v>11</v>
      </c>
      <c r="D1288" s="20" t="s">
        <v>168</v>
      </c>
      <c r="E1288" s="33">
        <v>22006.6</v>
      </c>
      <c r="F1288" s="33">
        <v>355188.1</v>
      </c>
    </row>
    <row r="1289" spans="1:6">
      <c r="A1289" s="21" t="s">
        <v>233</v>
      </c>
      <c r="B1289" s="21">
        <v>2015</v>
      </c>
      <c r="C1289" s="21">
        <v>11</v>
      </c>
      <c r="D1289" s="20" t="s">
        <v>169</v>
      </c>
      <c r="E1289" s="33">
        <v>7976.8</v>
      </c>
      <c r="F1289" s="33">
        <v>149653</v>
      </c>
    </row>
    <row r="1290" spans="1:6">
      <c r="A1290" s="21" t="s">
        <v>233</v>
      </c>
      <c r="B1290" s="21">
        <v>2015</v>
      </c>
      <c r="C1290" s="21">
        <v>11</v>
      </c>
      <c r="D1290" s="20" t="s">
        <v>170</v>
      </c>
      <c r="E1290" s="33">
        <v>11004.6</v>
      </c>
      <c r="F1290" s="33">
        <v>189612.1</v>
      </c>
    </row>
    <row r="1291" spans="1:6">
      <c r="A1291" s="21" t="s">
        <v>233</v>
      </c>
      <c r="B1291" s="21">
        <v>2015</v>
      </c>
      <c r="C1291" s="21">
        <v>11</v>
      </c>
      <c r="D1291" s="20" t="s">
        <v>171</v>
      </c>
      <c r="E1291" s="33">
        <v>150941.4</v>
      </c>
      <c r="F1291" s="33">
        <v>4009881</v>
      </c>
    </row>
    <row r="1292" spans="1:6">
      <c r="A1292" s="21" t="s">
        <v>233</v>
      </c>
      <c r="B1292" s="21">
        <v>2015</v>
      </c>
      <c r="C1292" s="21">
        <v>11</v>
      </c>
      <c r="D1292" s="20" t="s">
        <v>172</v>
      </c>
      <c r="E1292" s="33">
        <v>202265</v>
      </c>
      <c r="F1292" s="33">
        <v>2590572.2000000002</v>
      </c>
    </row>
    <row r="1293" spans="1:6">
      <c r="A1293" s="21" t="s">
        <v>233</v>
      </c>
      <c r="B1293" s="21">
        <v>2015</v>
      </c>
      <c r="C1293" s="21">
        <v>11</v>
      </c>
      <c r="D1293" s="20" t="s">
        <v>173</v>
      </c>
      <c r="E1293" s="33">
        <v>335454.59999999998</v>
      </c>
      <c r="F1293" s="33">
        <v>3377539.8</v>
      </c>
    </row>
    <row r="1294" spans="1:6">
      <c r="A1294" s="21" t="s">
        <v>233</v>
      </c>
      <c r="B1294" s="21">
        <v>2015</v>
      </c>
      <c r="C1294" s="21">
        <v>11</v>
      </c>
      <c r="D1294" s="20" t="s">
        <v>174</v>
      </c>
      <c r="E1294" s="33">
        <v>35347.9</v>
      </c>
      <c r="F1294" s="33">
        <v>408556.3</v>
      </c>
    </row>
    <row r="1295" spans="1:6">
      <c r="A1295" s="21" t="s">
        <v>233</v>
      </c>
      <c r="B1295" s="21">
        <v>2015</v>
      </c>
      <c r="C1295" s="21">
        <v>11</v>
      </c>
      <c r="D1295" s="20" t="s">
        <v>175</v>
      </c>
      <c r="E1295" s="33">
        <v>78583.399999999994</v>
      </c>
      <c r="F1295" s="33">
        <v>890865.5</v>
      </c>
    </row>
    <row r="1296" spans="1:6">
      <c r="A1296" s="21" t="s">
        <v>233</v>
      </c>
      <c r="B1296" s="21">
        <v>2015</v>
      </c>
      <c r="C1296" s="21">
        <v>11</v>
      </c>
      <c r="D1296" s="20" t="s">
        <v>176</v>
      </c>
      <c r="E1296" s="33">
        <v>20378.3</v>
      </c>
      <c r="F1296" s="33">
        <v>242785.1</v>
      </c>
    </row>
    <row r="1297" spans="1:6">
      <c r="A1297" s="21" t="s">
        <v>233</v>
      </c>
      <c r="B1297" s="21">
        <v>2015</v>
      </c>
      <c r="C1297" s="21">
        <v>11</v>
      </c>
      <c r="D1297" s="20" t="s">
        <v>177</v>
      </c>
      <c r="E1297" s="33">
        <v>64016.3</v>
      </c>
      <c r="F1297" s="33">
        <v>861770</v>
      </c>
    </row>
    <row r="1298" spans="1:6">
      <c r="A1298" s="21" t="s">
        <v>233</v>
      </c>
      <c r="B1298" s="21">
        <v>2015</v>
      </c>
      <c r="C1298" s="21">
        <v>11</v>
      </c>
      <c r="D1298" s="20" t="s">
        <v>178</v>
      </c>
      <c r="E1298" s="33">
        <v>45703.5</v>
      </c>
      <c r="F1298" s="33">
        <v>563666.5</v>
      </c>
    </row>
    <row r="1299" spans="1:6">
      <c r="A1299" s="21" t="s">
        <v>233</v>
      </c>
      <c r="B1299" s="21">
        <v>2015</v>
      </c>
      <c r="C1299" s="21">
        <v>11</v>
      </c>
      <c r="D1299" s="20" t="s">
        <v>179</v>
      </c>
      <c r="E1299" s="33">
        <v>44924.800000000003</v>
      </c>
      <c r="F1299" s="33">
        <v>527029.5</v>
      </c>
    </row>
    <row r="1300" spans="1:6">
      <c r="A1300" s="21" t="s">
        <v>233</v>
      </c>
      <c r="B1300" s="21">
        <v>2015</v>
      </c>
      <c r="C1300" s="21">
        <v>11</v>
      </c>
      <c r="D1300" s="20" t="s">
        <v>180</v>
      </c>
      <c r="E1300" s="33">
        <v>28062.5</v>
      </c>
      <c r="F1300" s="33">
        <v>302527.8</v>
      </c>
    </row>
    <row r="1301" spans="1:6">
      <c r="A1301" s="21" t="s">
        <v>233</v>
      </c>
      <c r="B1301" s="21">
        <v>2015</v>
      </c>
      <c r="C1301" s="21">
        <v>11</v>
      </c>
      <c r="D1301" s="20" t="s">
        <v>181</v>
      </c>
      <c r="E1301" s="33">
        <v>444110.8</v>
      </c>
      <c r="F1301" s="33">
        <v>5487457.5999999996</v>
      </c>
    </row>
    <row r="1302" spans="1:6">
      <c r="A1302" s="21" t="s">
        <v>233</v>
      </c>
      <c r="B1302" s="21">
        <v>2015</v>
      </c>
      <c r="C1302" s="21">
        <v>11</v>
      </c>
      <c r="D1302" s="20" t="s">
        <v>182</v>
      </c>
      <c r="E1302" s="33">
        <v>11215.7</v>
      </c>
      <c r="F1302" s="33">
        <v>194427.9</v>
      </c>
    </row>
    <row r="1303" spans="1:6">
      <c r="A1303" s="21" t="s">
        <v>233</v>
      </c>
      <c r="B1303" s="21">
        <v>2015</v>
      </c>
      <c r="C1303" s="21">
        <v>11</v>
      </c>
      <c r="D1303" s="20" t="s">
        <v>183</v>
      </c>
      <c r="E1303" s="33">
        <v>2628.4</v>
      </c>
      <c r="F1303" s="33">
        <v>56239.199999999997</v>
      </c>
    </row>
    <row r="1304" spans="1:6">
      <c r="A1304" s="21" t="s">
        <v>233</v>
      </c>
      <c r="B1304" s="21">
        <v>2015</v>
      </c>
      <c r="C1304" s="21">
        <v>11</v>
      </c>
      <c r="D1304" s="20" t="s">
        <v>184</v>
      </c>
      <c r="E1304" s="33">
        <v>18296.8</v>
      </c>
      <c r="F1304" s="33">
        <v>255887.2</v>
      </c>
    </row>
    <row r="1305" spans="1:6">
      <c r="A1305" s="21" t="s">
        <v>233</v>
      </c>
      <c r="B1305" s="21">
        <v>2015</v>
      </c>
      <c r="C1305" s="21">
        <v>11</v>
      </c>
      <c r="D1305" s="20" t="s">
        <v>185</v>
      </c>
      <c r="E1305" s="33">
        <v>42534.9</v>
      </c>
      <c r="F1305" s="33">
        <v>557818</v>
      </c>
    </row>
    <row r="1306" spans="1:6">
      <c r="A1306" s="21" t="s">
        <v>233</v>
      </c>
      <c r="B1306" s="21">
        <v>2015</v>
      </c>
      <c r="C1306" s="21">
        <v>11</v>
      </c>
      <c r="D1306" s="20" t="s">
        <v>186</v>
      </c>
      <c r="E1306" s="33">
        <v>6314.8</v>
      </c>
      <c r="F1306" s="33">
        <v>117684.8</v>
      </c>
    </row>
    <row r="1307" spans="1:6">
      <c r="A1307" s="21" t="s">
        <v>233</v>
      </c>
      <c r="B1307" s="21">
        <v>2015</v>
      </c>
      <c r="C1307" s="21">
        <v>11</v>
      </c>
      <c r="D1307" s="20" t="s">
        <v>187</v>
      </c>
      <c r="E1307" s="33">
        <v>9920.5</v>
      </c>
      <c r="F1307" s="33">
        <v>179852.1</v>
      </c>
    </row>
    <row r="1308" spans="1:6">
      <c r="A1308" s="21" t="s">
        <v>233</v>
      </c>
      <c r="B1308" s="21">
        <v>2015</v>
      </c>
      <c r="C1308" s="21">
        <v>11</v>
      </c>
      <c r="D1308" s="20" t="s">
        <v>188</v>
      </c>
      <c r="E1308" s="33">
        <v>519.79999999999995</v>
      </c>
      <c r="F1308" s="33">
        <v>15063.1</v>
      </c>
    </row>
    <row r="1309" spans="1:6">
      <c r="A1309" s="21" t="s">
        <v>233</v>
      </c>
      <c r="B1309" s="21">
        <v>2015</v>
      </c>
      <c r="C1309" s="21">
        <v>11</v>
      </c>
      <c r="D1309" s="20" t="s">
        <v>189</v>
      </c>
      <c r="E1309" s="33">
        <v>17838.900000000001</v>
      </c>
      <c r="F1309" s="33">
        <v>238967.3</v>
      </c>
    </row>
    <row r="1310" spans="1:6">
      <c r="A1310" s="21" t="s">
        <v>233</v>
      </c>
      <c r="B1310" s="21">
        <v>2015</v>
      </c>
      <c r="C1310" s="21">
        <v>11</v>
      </c>
      <c r="D1310" s="20" t="s">
        <v>190</v>
      </c>
      <c r="E1310" s="33">
        <v>3139</v>
      </c>
      <c r="F1310" s="33">
        <v>64521</v>
      </c>
    </row>
    <row r="1311" spans="1:6">
      <c r="A1311" s="21" t="s">
        <v>233</v>
      </c>
      <c r="B1311" s="21">
        <v>2015</v>
      </c>
      <c r="C1311" s="21">
        <v>11</v>
      </c>
      <c r="D1311" s="20" t="s">
        <v>191</v>
      </c>
      <c r="E1311" s="33">
        <v>644.79999999999995</v>
      </c>
      <c r="F1311" s="33">
        <v>16254.7</v>
      </c>
    </row>
    <row r="1312" spans="1:6">
      <c r="A1312" s="21" t="s">
        <v>233</v>
      </c>
      <c r="B1312" s="21">
        <v>2015</v>
      </c>
      <c r="C1312" s="21">
        <v>11</v>
      </c>
      <c r="D1312" s="20" t="s">
        <v>192</v>
      </c>
      <c r="E1312" s="33">
        <v>1980.5</v>
      </c>
      <c r="F1312" s="33">
        <v>42814.7</v>
      </c>
    </row>
    <row r="1313" spans="1:6">
      <c r="A1313" s="21" t="s">
        <v>233</v>
      </c>
      <c r="B1313" s="21">
        <v>2015</v>
      </c>
      <c r="C1313" s="21">
        <v>11</v>
      </c>
      <c r="D1313" s="20" t="s">
        <v>193</v>
      </c>
      <c r="E1313" s="33">
        <v>6357</v>
      </c>
      <c r="F1313" s="33">
        <v>112031.1</v>
      </c>
    </row>
    <row r="1314" spans="1:6">
      <c r="A1314" s="21" t="s">
        <v>234</v>
      </c>
      <c r="B1314" s="21">
        <v>2015</v>
      </c>
      <c r="C1314" s="21">
        <v>12</v>
      </c>
      <c r="D1314" s="20" t="s">
        <v>162</v>
      </c>
      <c r="E1314" s="33">
        <v>2066636.8</v>
      </c>
      <c r="F1314" s="33">
        <v>27696465.899999999</v>
      </c>
    </row>
    <row r="1315" spans="1:6">
      <c r="A1315" s="21" t="s">
        <v>234</v>
      </c>
      <c r="B1315" s="21">
        <v>2015</v>
      </c>
      <c r="C1315" s="21">
        <v>12</v>
      </c>
      <c r="D1315" s="20" t="s">
        <v>163</v>
      </c>
      <c r="E1315" s="33">
        <v>141447.29999999999</v>
      </c>
      <c r="F1315" s="33">
        <v>1816522.5</v>
      </c>
    </row>
    <row r="1316" spans="1:6">
      <c r="A1316" s="21" t="s">
        <v>234</v>
      </c>
      <c r="B1316" s="21">
        <v>2015</v>
      </c>
      <c r="C1316" s="21">
        <v>12</v>
      </c>
      <c r="D1316" s="20" t="s">
        <v>164</v>
      </c>
      <c r="E1316" s="33">
        <v>25624.400000000001</v>
      </c>
      <c r="F1316" s="33">
        <v>435370.4</v>
      </c>
    </row>
    <row r="1317" spans="1:6">
      <c r="A1317" s="21" t="s">
        <v>234</v>
      </c>
      <c r="B1317" s="21">
        <v>2015</v>
      </c>
      <c r="C1317" s="21">
        <v>12</v>
      </c>
      <c r="D1317" s="20" t="s">
        <v>165</v>
      </c>
      <c r="E1317" s="33">
        <v>54911.9</v>
      </c>
      <c r="F1317" s="33">
        <v>561787.9</v>
      </c>
    </row>
    <row r="1318" spans="1:6">
      <c r="A1318" s="21" t="s">
        <v>234</v>
      </c>
      <c r="B1318" s="21">
        <v>2015</v>
      </c>
      <c r="C1318" s="21">
        <v>12</v>
      </c>
      <c r="D1318" s="20" t="s">
        <v>166</v>
      </c>
      <c r="E1318" s="33">
        <v>11477.3</v>
      </c>
      <c r="F1318" s="33">
        <v>152901.4</v>
      </c>
    </row>
    <row r="1319" spans="1:6">
      <c r="A1319" s="21" t="s">
        <v>234</v>
      </c>
      <c r="B1319" s="21">
        <v>2015</v>
      </c>
      <c r="C1319" s="21">
        <v>12</v>
      </c>
      <c r="D1319" s="20" t="s">
        <v>167</v>
      </c>
      <c r="E1319" s="33">
        <v>5410.1</v>
      </c>
      <c r="F1319" s="33">
        <v>123053.4</v>
      </c>
    </row>
    <row r="1320" spans="1:6">
      <c r="A1320" s="21" t="s">
        <v>234</v>
      </c>
      <c r="B1320" s="21">
        <v>2015</v>
      </c>
      <c r="C1320" s="21">
        <v>12</v>
      </c>
      <c r="D1320" s="20" t="s">
        <v>168</v>
      </c>
      <c r="E1320" s="33">
        <v>24674.1</v>
      </c>
      <c r="F1320" s="33">
        <v>395949.5</v>
      </c>
    </row>
    <row r="1321" spans="1:6">
      <c r="A1321" s="21" t="s">
        <v>234</v>
      </c>
      <c r="B1321" s="21">
        <v>2015</v>
      </c>
      <c r="C1321" s="21">
        <v>12</v>
      </c>
      <c r="D1321" s="20" t="s">
        <v>169</v>
      </c>
      <c r="E1321" s="33">
        <v>9017</v>
      </c>
      <c r="F1321" s="33">
        <v>169634</v>
      </c>
    </row>
    <row r="1322" spans="1:6">
      <c r="A1322" s="21" t="s">
        <v>234</v>
      </c>
      <c r="B1322" s="21">
        <v>2015</v>
      </c>
      <c r="C1322" s="21">
        <v>12</v>
      </c>
      <c r="D1322" s="20" t="s">
        <v>170</v>
      </c>
      <c r="E1322" s="33">
        <v>12636.8</v>
      </c>
      <c r="F1322" s="33">
        <v>213466.8</v>
      </c>
    </row>
    <row r="1323" spans="1:6">
      <c r="A1323" s="21" t="s">
        <v>234</v>
      </c>
      <c r="B1323" s="21">
        <v>2015</v>
      </c>
      <c r="C1323" s="21">
        <v>12</v>
      </c>
      <c r="D1323" s="20" t="s">
        <v>171</v>
      </c>
      <c r="E1323" s="33">
        <v>170778</v>
      </c>
      <c r="F1323" s="33">
        <v>4552476.2</v>
      </c>
    </row>
    <row r="1324" spans="1:6">
      <c r="A1324" s="21" t="s">
        <v>234</v>
      </c>
      <c r="B1324" s="21">
        <v>2015</v>
      </c>
      <c r="C1324" s="21">
        <v>12</v>
      </c>
      <c r="D1324" s="20" t="s">
        <v>172</v>
      </c>
      <c r="E1324" s="33">
        <v>229047.7</v>
      </c>
      <c r="F1324" s="33">
        <v>2907286.3</v>
      </c>
    </row>
    <row r="1325" spans="1:6">
      <c r="A1325" s="21" t="s">
        <v>234</v>
      </c>
      <c r="B1325" s="21">
        <v>2015</v>
      </c>
      <c r="C1325" s="21">
        <v>12</v>
      </c>
      <c r="D1325" s="20" t="s">
        <v>173</v>
      </c>
      <c r="E1325" s="33">
        <v>383145.9</v>
      </c>
      <c r="F1325" s="33">
        <v>3838082.6</v>
      </c>
    </row>
    <row r="1326" spans="1:6">
      <c r="A1326" s="21" t="s">
        <v>234</v>
      </c>
      <c r="B1326" s="21">
        <v>2015</v>
      </c>
      <c r="C1326" s="21">
        <v>12</v>
      </c>
      <c r="D1326" s="20" t="s">
        <v>174</v>
      </c>
      <c r="E1326" s="33">
        <v>39935.599999999999</v>
      </c>
      <c r="F1326" s="33">
        <v>461132.79999999999</v>
      </c>
    </row>
    <row r="1327" spans="1:6">
      <c r="A1327" s="21" t="s">
        <v>234</v>
      </c>
      <c r="B1327" s="21">
        <v>2015</v>
      </c>
      <c r="C1327" s="21">
        <v>12</v>
      </c>
      <c r="D1327" s="20" t="s">
        <v>175</v>
      </c>
      <c r="E1327" s="33">
        <v>88786.2</v>
      </c>
      <c r="F1327" s="33">
        <v>1008474.8</v>
      </c>
    </row>
    <row r="1328" spans="1:6">
      <c r="A1328" s="21" t="s">
        <v>234</v>
      </c>
      <c r="B1328" s="21">
        <v>2015</v>
      </c>
      <c r="C1328" s="21">
        <v>12</v>
      </c>
      <c r="D1328" s="20" t="s">
        <v>176</v>
      </c>
      <c r="E1328" s="33">
        <v>23471.8</v>
      </c>
      <c r="F1328" s="33">
        <v>276692.2</v>
      </c>
    </row>
    <row r="1329" spans="1:6">
      <c r="A1329" s="21" t="s">
        <v>234</v>
      </c>
      <c r="B1329" s="21">
        <v>2015</v>
      </c>
      <c r="C1329" s="21">
        <v>12</v>
      </c>
      <c r="D1329" s="20" t="s">
        <v>177</v>
      </c>
      <c r="E1329" s="33">
        <v>73424.899999999994</v>
      </c>
      <c r="F1329" s="33">
        <v>970605.4</v>
      </c>
    </row>
    <row r="1330" spans="1:6">
      <c r="A1330" s="21" t="s">
        <v>234</v>
      </c>
      <c r="B1330" s="21">
        <v>2015</v>
      </c>
      <c r="C1330" s="21">
        <v>12</v>
      </c>
      <c r="D1330" s="20" t="s">
        <v>178</v>
      </c>
      <c r="E1330" s="33">
        <v>51449.7</v>
      </c>
      <c r="F1330" s="33">
        <v>631077</v>
      </c>
    </row>
    <row r="1331" spans="1:6">
      <c r="A1331" s="21" t="s">
        <v>234</v>
      </c>
      <c r="B1331" s="21">
        <v>2015</v>
      </c>
      <c r="C1331" s="21">
        <v>12</v>
      </c>
      <c r="D1331" s="20" t="s">
        <v>179</v>
      </c>
      <c r="E1331" s="33">
        <v>50847.3</v>
      </c>
      <c r="F1331" s="33">
        <v>595633.69999999995</v>
      </c>
    </row>
    <row r="1332" spans="1:6">
      <c r="A1332" s="21" t="s">
        <v>234</v>
      </c>
      <c r="B1332" s="21">
        <v>2015</v>
      </c>
      <c r="C1332" s="21">
        <v>12</v>
      </c>
      <c r="D1332" s="20" t="s">
        <v>180</v>
      </c>
      <c r="E1332" s="33">
        <v>31786.400000000001</v>
      </c>
      <c r="F1332" s="33">
        <v>338934.3</v>
      </c>
    </row>
    <row r="1333" spans="1:6">
      <c r="A1333" s="21" t="s">
        <v>234</v>
      </c>
      <c r="B1333" s="21">
        <v>2015</v>
      </c>
      <c r="C1333" s="21">
        <v>12</v>
      </c>
      <c r="D1333" s="20" t="s">
        <v>181</v>
      </c>
      <c r="E1333" s="33">
        <v>501335.2</v>
      </c>
      <c r="F1333" s="33">
        <v>6159135.7000000002</v>
      </c>
    </row>
    <row r="1334" spans="1:6">
      <c r="A1334" s="21" t="s">
        <v>234</v>
      </c>
      <c r="B1334" s="21">
        <v>2015</v>
      </c>
      <c r="C1334" s="21">
        <v>12</v>
      </c>
      <c r="D1334" s="20" t="s">
        <v>182</v>
      </c>
      <c r="E1334" s="33">
        <v>12540.9</v>
      </c>
      <c r="F1334" s="33">
        <v>217788.4</v>
      </c>
    </row>
    <row r="1335" spans="1:6">
      <c r="A1335" s="21" t="s">
        <v>234</v>
      </c>
      <c r="B1335" s="21">
        <v>2015</v>
      </c>
      <c r="C1335" s="21">
        <v>12</v>
      </c>
      <c r="D1335" s="20" t="s">
        <v>183</v>
      </c>
      <c r="E1335" s="33">
        <v>2953</v>
      </c>
      <c r="F1335" s="33">
        <v>63444.800000000003</v>
      </c>
    </row>
    <row r="1336" spans="1:6">
      <c r="A1336" s="21" t="s">
        <v>234</v>
      </c>
      <c r="B1336" s="21">
        <v>2015</v>
      </c>
      <c r="C1336" s="21">
        <v>12</v>
      </c>
      <c r="D1336" s="20" t="s">
        <v>184</v>
      </c>
      <c r="E1336" s="33">
        <v>20525.400000000001</v>
      </c>
      <c r="F1336" s="33">
        <v>286533.2</v>
      </c>
    </row>
    <row r="1337" spans="1:6">
      <c r="A1337" s="21" t="s">
        <v>234</v>
      </c>
      <c r="B1337" s="21">
        <v>2015</v>
      </c>
      <c r="C1337" s="21">
        <v>12</v>
      </c>
      <c r="D1337" s="20" t="s">
        <v>185</v>
      </c>
      <c r="E1337" s="33">
        <v>48796.6</v>
      </c>
      <c r="F1337" s="33">
        <v>628897.80000000005</v>
      </c>
    </row>
    <row r="1338" spans="1:6">
      <c r="A1338" s="21" t="s">
        <v>234</v>
      </c>
      <c r="B1338" s="21">
        <v>2015</v>
      </c>
      <c r="C1338" s="21">
        <v>12</v>
      </c>
      <c r="D1338" s="20" t="s">
        <v>186</v>
      </c>
      <c r="E1338" s="33">
        <v>7034.3</v>
      </c>
      <c r="F1338" s="33">
        <v>132428.29999999999</v>
      </c>
    </row>
    <row r="1339" spans="1:6">
      <c r="A1339" s="21" t="s">
        <v>234</v>
      </c>
      <c r="B1339" s="21">
        <v>2015</v>
      </c>
      <c r="C1339" s="21">
        <v>12</v>
      </c>
      <c r="D1339" s="20" t="s">
        <v>187</v>
      </c>
      <c r="E1339" s="33">
        <v>11109.1</v>
      </c>
      <c r="F1339" s="33">
        <v>201152.5</v>
      </c>
    </row>
    <row r="1340" spans="1:6">
      <c r="A1340" s="21" t="s">
        <v>234</v>
      </c>
      <c r="B1340" s="21">
        <v>2015</v>
      </c>
      <c r="C1340" s="21">
        <v>12</v>
      </c>
      <c r="D1340" s="20" t="s">
        <v>188</v>
      </c>
      <c r="E1340" s="33">
        <v>578.20000000000005</v>
      </c>
      <c r="F1340" s="33">
        <v>16826.3</v>
      </c>
    </row>
    <row r="1341" spans="1:6">
      <c r="A1341" s="21" t="s">
        <v>234</v>
      </c>
      <c r="B1341" s="21">
        <v>2015</v>
      </c>
      <c r="C1341" s="21">
        <v>12</v>
      </c>
      <c r="D1341" s="20" t="s">
        <v>189</v>
      </c>
      <c r="E1341" s="33">
        <v>20351</v>
      </c>
      <c r="F1341" s="33">
        <v>272792.09999999998</v>
      </c>
    </row>
    <row r="1342" spans="1:6">
      <c r="A1342" s="21" t="s">
        <v>234</v>
      </c>
      <c r="B1342" s="21">
        <v>2015</v>
      </c>
      <c r="C1342" s="21">
        <v>12</v>
      </c>
      <c r="D1342" s="20" t="s">
        <v>190</v>
      </c>
      <c r="E1342" s="33">
        <v>3541.4</v>
      </c>
      <c r="F1342" s="33">
        <v>72537.100000000006</v>
      </c>
    </row>
    <row r="1343" spans="1:6">
      <c r="A1343" s="21" t="s">
        <v>234</v>
      </c>
      <c r="B1343" s="21">
        <v>2015</v>
      </c>
      <c r="C1343" s="21">
        <v>12</v>
      </c>
      <c r="D1343" s="20" t="s">
        <v>191</v>
      </c>
      <c r="E1343" s="33">
        <v>716.6</v>
      </c>
      <c r="F1343" s="33">
        <v>18236.599999999999</v>
      </c>
    </row>
    <row r="1344" spans="1:6">
      <c r="A1344" s="21" t="s">
        <v>234</v>
      </c>
      <c r="B1344" s="21">
        <v>2015</v>
      </c>
      <c r="C1344" s="21">
        <v>12</v>
      </c>
      <c r="D1344" s="20" t="s">
        <v>192</v>
      </c>
      <c r="E1344" s="33">
        <v>2231.9</v>
      </c>
      <c r="F1344" s="33">
        <v>48355.7</v>
      </c>
    </row>
    <row r="1345" spans="1:6">
      <c r="A1345" s="21" t="s">
        <v>234</v>
      </c>
      <c r="B1345" s="21">
        <v>2015</v>
      </c>
      <c r="C1345" s="21">
        <v>12</v>
      </c>
      <c r="D1345" s="20" t="s">
        <v>193</v>
      </c>
      <c r="E1345" s="33">
        <v>7050.7</v>
      </c>
      <c r="F1345" s="33">
        <v>129256.1</v>
      </c>
    </row>
    <row r="1346" spans="1:6">
      <c r="A1346" s="21" t="s">
        <v>235</v>
      </c>
      <c r="B1346" s="21">
        <v>2016</v>
      </c>
      <c r="C1346" s="21">
        <v>1</v>
      </c>
      <c r="D1346" s="20" t="s">
        <v>162</v>
      </c>
      <c r="E1346" s="33">
        <v>215505.3</v>
      </c>
      <c r="F1346" s="33">
        <v>2916886.1</v>
      </c>
    </row>
    <row r="1347" spans="1:6">
      <c r="A1347" s="21" t="s">
        <v>235</v>
      </c>
      <c r="B1347" s="21">
        <v>2016</v>
      </c>
      <c r="C1347" s="21">
        <v>1</v>
      </c>
      <c r="D1347" s="20" t="s">
        <v>163</v>
      </c>
      <c r="E1347" s="33">
        <v>14063.1</v>
      </c>
      <c r="F1347" s="33">
        <v>202940.6</v>
      </c>
    </row>
    <row r="1348" spans="1:6">
      <c r="A1348" s="21" t="s">
        <v>235</v>
      </c>
      <c r="B1348" s="21">
        <v>2016</v>
      </c>
      <c r="C1348" s="21">
        <v>1</v>
      </c>
      <c r="D1348" s="20" t="s">
        <v>164</v>
      </c>
      <c r="E1348" s="33">
        <v>2719.8</v>
      </c>
      <c r="F1348" s="33">
        <v>45593.1</v>
      </c>
    </row>
    <row r="1349" spans="1:6">
      <c r="A1349" s="21" t="s">
        <v>235</v>
      </c>
      <c r="B1349" s="21">
        <v>2016</v>
      </c>
      <c r="C1349" s="21">
        <v>1</v>
      </c>
      <c r="D1349" s="20" t="s">
        <v>165</v>
      </c>
      <c r="E1349" s="33">
        <v>6207.7</v>
      </c>
      <c r="F1349" s="33">
        <v>64216</v>
      </c>
    </row>
    <row r="1350" spans="1:6">
      <c r="A1350" s="21" t="s">
        <v>235</v>
      </c>
      <c r="B1350" s="21">
        <v>2016</v>
      </c>
      <c r="C1350" s="21">
        <v>1</v>
      </c>
      <c r="D1350" s="20" t="s">
        <v>166</v>
      </c>
      <c r="E1350" s="33">
        <v>1469.7</v>
      </c>
      <c r="F1350" s="33">
        <v>17880.5</v>
      </c>
    </row>
    <row r="1351" spans="1:6">
      <c r="A1351" s="21" t="s">
        <v>235</v>
      </c>
      <c r="B1351" s="21">
        <v>2016</v>
      </c>
      <c r="C1351" s="21">
        <v>1</v>
      </c>
      <c r="D1351" s="20" t="s">
        <v>167</v>
      </c>
      <c r="E1351" s="33">
        <v>610.1</v>
      </c>
      <c r="F1351" s="33">
        <v>16316.8</v>
      </c>
    </row>
    <row r="1352" spans="1:6">
      <c r="A1352" s="21" t="s">
        <v>235</v>
      </c>
      <c r="B1352" s="21">
        <v>2016</v>
      </c>
      <c r="C1352" s="21">
        <v>1</v>
      </c>
      <c r="D1352" s="20" t="s">
        <v>168</v>
      </c>
      <c r="E1352" s="33">
        <v>2893.8</v>
      </c>
      <c r="F1352" s="33">
        <v>42516</v>
      </c>
    </row>
    <row r="1353" spans="1:6">
      <c r="A1353" s="21" t="s">
        <v>235</v>
      </c>
      <c r="B1353" s="21">
        <v>2016</v>
      </c>
      <c r="C1353" s="21">
        <v>1</v>
      </c>
      <c r="D1353" s="20" t="s">
        <v>169</v>
      </c>
      <c r="E1353" s="33">
        <v>1078.5999999999999</v>
      </c>
      <c r="F1353" s="33">
        <v>19260.3</v>
      </c>
    </row>
    <row r="1354" spans="1:6">
      <c r="A1354" s="21" t="s">
        <v>235</v>
      </c>
      <c r="B1354" s="21">
        <v>2016</v>
      </c>
      <c r="C1354" s="21">
        <v>1</v>
      </c>
      <c r="D1354" s="20" t="s">
        <v>170</v>
      </c>
      <c r="E1354" s="33">
        <v>1575.6</v>
      </c>
      <c r="F1354" s="33">
        <v>23999.9</v>
      </c>
    </row>
    <row r="1355" spans="1:6">
      <c r="A1355" s="21" t="s">
        <v>235</v>
      </c>
      <c r="B1355" s="21">
        <v>2016</v>
      </c>
      <c r="C1355" s="21">
        <v>1</v>
      </c>
      <c r="D1355" s="20" t="s">
        <v>171</v>
      </c>
      <c r="E1355" s="33">
        <v>18590.7</v>
      </c>
      <c r="F1355" s="33">
        <v>543151.1</v>
      </c>
    </row>
    <row r="1356" spans="1:6">
      <c r="A1356" s="21" t="s">
        <v>235</v>
      </c>
      <c r="B1356" s="21">
        <v>2016</v>
      </c>
      <c r="C1356" s="21">
        <v>1</v>
      </c>
      <c r="D1356" s="20" t="s">
        <v>172</v>
      </c>
      <c r="E1356" s="33">
        <v>19349.3</v>
      </c>
      <c r="F1356" s="33">
        <v>243894.39999999999</v>
      </c>
    </row>
    <row r="1357" spans="1:6">
      <c r="A1357" s="21" t="s">
        <v>235</v>
      </c>
      <c r="B1357" s="21">
        <v>2016</v>
      </c>
      <c r="C1357" s="21">
        <v>1</v>
      </c>
      <c r="D1357" s="20" t="s">
        <v>173</v>
      </c>
      <c r="E1357" s="33">
        <v>40638</v>
      </c>
      <c r="F1357" s="33">
        <v>385528.4</v>
      </c>
    </row>
    <row r="1358" spans="1:6">
      <c r="A1358" s="21" t="s">
        <v>235</v>
      </c>
      <c r="B1358" s="21">
        <v>2016</v>
      </c>
      <c r="C1358" s="21">
        <v>1</v>
      </c>
      <c r="D1358" s="20" t="s">
        <v>174</v>
      </c>
      <c r="E1358" s="33">
        <v>4397.8</v>
      </c>
      <c r="F1358" s="33">
        <v>49858.9</v>
      </c>
    </row>
    <row r="1359" spans="1:6">
      <c r="A1359" s="21" t="s">
        <v>235</v>
      </c>
      <c r="B1359" s="21">
        <v>2016</v>
      </c>
      <c r="C1359" s="21">
        <v>1</v>
      </c>
      <c r="D1359" s="20" t="s">
        <v>175</v>
      </c>
      <c r="E1359" s="33">
        <v>9439.1</v>
      </c>
      <c r="F1359" s="33">
        <v>107542.1</v>
      </c>
    </row>
    <row r="1360" spans="1:6">
      <c r="A1360" s="21" t="s">
        <v>235</v>
      </c>
      <c r="B1360" s="21">
        <v>2016</v>
      </c>
      <c r="C1360" s="21">
        <v>1</v>
      </c>
      <c r="D1360" s="20" t="s">
        <v>176</v>
      </c>
      <c r="E1360" s="33">
        <v>2928.8</v>
      </c>
      <c r="F1360" s="33">
        <v>31754.799999999999</v>
      </c>
    </row>
    <row r="1361" spans="1:6">
      <c r="A1361" s="21" t="s">
        <v>235</v>
      </c>
      <c r="B1361" s="21">
        <v>2016</v>
      </c>
      <c r="C1361" s="21">
        <v>1</v>
      </c>
      <c r="D1361" s="20" t="s">
        <v>177</v>
      </c>
      <c r="E1361" s="33">
        <v>9501.2999999999993</v>
      </c>
      <c r="F1361" s="33">
        <v>107922</v>
      </c>
    </row>
    <row r="1362" spans="1:6">
      <c r="A1362" s="21" t="s">
        <v>235</v>
      </c>
      <c r="B1362" s="21">
        <v>2016</v>
      </c>
      <c r="C1362" s="21">
        <v>1</v>
      </c>
      <c r="D1362" s="20" t="s">
        <v>178</v>
      </c>
      <c r="E1362" s="33">
        <v>6383.6</v>
      </c>
      <c r="F1362" s="33">
        <v>70332</v>
      </c>
    </row>
    <row r="1363" spans="1:6">
      <c r="A1363" s="21" t="s">
        <v>235</v>
      </c>
      <c r="B1363" s="21">
        <v>2016</v>
      </c>
      <c r="C1363" s="21">
        <v>1</v>
      </c>
      <c r="D1363" s="20" t="s">
        <v>179</v>
      </c>
      <c r="E1363" s="33">
        <v>6034.7</v>
      </c>
      <c r="F1363" s="33">
        <v>70950</v>
      </c>
    </row>
    <row r="1364" spans="1:6">
      <c r="A1364" s="21" t="s">
        <v>235</v>
      </c>
      <c r="B1364" s="21">
        <v>2016</v>
      </c>
      <c r="C1364" s="21">
        <v>1</v>
      </c>
      <c r="D1364" s="20" t="s">
        <v>180</v>
      </c>
      <c r="E1364" s="33">
        <v>3468.7</v>
      </c>
      <c r="F1364" s="33">
        <v>37216.800000000003</v>
      </c>
    </row>
    <row r="1365" spans="1:6">
      <c r="A1365" s="21" t="s">
        <v>235</v>
      </c>
      <c r="B1365" s="21">
        <v>2016</v>
      </c>
      <c r="C1365" s="21">
        <v>1</v>
      </c>
      <c r="D1365" s="20" t="s">
        <v>181</v>
      </c>
      <c r="E1365" s="33">
        <v>48953.3</v>
      </c>
      <c r="F1365" s="33">
        <v>601020.80000000005</v>
      </c>
    </row>
    <row r="1366" spans="1:6">
      <c r="A1366" s="21" t="s">
        <v>235</v>
      </c>
      <c r="B1366" s="21">
        <v>2016</v>
      </c>
      <c r="C1366" s="21">
        <v>1</v>
      </c>
      <c r="D1366" s="20" t="s">
        <v>182</v>
      </c>
      <c r="E1366" s="33">
        <v>1469.8</v>
      </c>
      <c r="F1366" s="33">
        <v>24102.9</v>
      </c>
    </row>
    <row r="1367" spans="1:6">
      <c r="A1367" s="21" t="s">
        <v>235</v>
      </c>
      <c r="B1367" s="21">
        <v>2016</v>
      </c>
      <c r="C1367" s="21">
        <v>1</v>
      </c>
      <c r="D1367" s="20" t="s">
        <v>183</v>
      </c>
      <c r="E1367" s="33">
        <v>359.5</v>
      </c>
      <c r="F1367" s="33">
        <v>8524.1</v>
      </c>
    </row>
    <row r="1368" spans="1:6">
      <c r="A1368" s="21" t="s">
        <v>235</v>
      </c>
      <c r="B1368" s="21">
        <v>2016</v>
      </c>
      <c r="C1368" s="21">
        <v>1</v>
      </c>
      <c r="D1368" s="20" t="s">
        <v>184</v>
      </c>
      <c r="E1368" s="33">
        <v>2069.4</v>
      </c>
      <c r="F1368" s="33">
        <v>30225.1</v>
      </c>
    </row>
    <row r="1369" spans="1:6">
      <c r="A1369" s="21" t="s">
        <v>235</v>
      </c>
      <c r="B1369" s="21">
        <v>2016</v>
      </c>
      <c r="C1369" s="21">
        <v>1</v>
      </c>
      <c r="D1369" s="20" t="s">
        <v>185</v>
      </c>
      <c r="E1369" s="33">
        <v>5217.5</v>
      </c>
      <c r="F1369" s="33">
        <v>65328.4</v>
      </c>
    </row>
    <row r="1370" spans="1:6">
      <c r="A1370" s="21" t="s">
        <v>235</v>
      </c>
      <c r="B1370" s="21">
        <v>2016</v>
      </c>
      <c r="C1370" s="21">
        <v>1</v>
      </c>
      <c r="D1370" s="20" t="s">
        <v>186</v>
      </c>
      <c r="E1370" s="33">
        <v>716.1</v>
      </c>
      <c r="F1370" s="33">
        <v>14598.3</v>
      </c>
    </row>
    <row r="1371" spans="1:6">
      <c r="A1371" s="21" t="s">
        <v>235</v>
      </c>
      <c r="B1371" s="21">
        <v>2016</v>
      </c>
      <c r="C1371" s="21">
        <v>1</v>
      </c>
      <c r="D1371" s="20" t="s">
        <v>187</v>
      </c>
      <c r="E1371" s="33">
        <v>1151.7</v>
      </c>
      <c r="F1371" s="33">
        <v>21536.1</v>
      </c>
    </row>
    <row r="1372" spans="1:6">
      <c r="A1372" s="21" t="s">
        <v>235</v>
      </c>
      <c r="B1372" s="21">
        <v>2016</v>
      </c>
      <c r="C1372" s="21">
        <v>1</v>
      </c>
      <c r="D1372" s="20" t="s">
        <v>188</v>
      </c>
      <c r="E1372" s="33">
        <v>53.3</v>
      </c>
      <c r="F1372" s="33">
        <v>1766.7</v>
      </c>
    </row>
    <row r="1373" spans="1:6">
      <c r="A1373" s="21" t="s">
        <v>235</v>
      </c>
      <c r="B1373" s="21">
        <v>2016</v>
      </c>
      <c r="C1373" s="21">
        <v>1</v>
      </c>
      <c r="D1373" s="20" t="s">
        <v>189</v>
      </c>
      <c r="E1373" s="33">
        <v>2658.7</v>
      </c>
      <c r="F1373" s="33">
        <v>34627.800000000003</v>
      </c>
    </row>
    <row r="1374" spans="1:6">
      <c r="A1374" s="21" t="s">
        <v>235</v>
      </c>
      <c r="B1374" s="21">
        <v>2016</v>
      </c>
      <c r="C1374" s="21">
        <v>1</v>
      </c>
      <c r="D1374" s="20" t="s">
        <v>190</v>
      </c>
      <c r="E1374" s="33">
        <v>443.8</v>
      </c>
      <c r="F1374" s="33">
        <v>9944.2999999999993</v>
      </c>
    </row>
    <row r="1375" spans="1:6">
      <c r="A1375" s="21" t="s">
        <v>235</v>
      </c>
      <c r="B1375" s="21">
        <v>2016</v>
      </c>
      <c r="C1375" s="21">
        <v>1</v>
      </c>
      <c r="D1375" s="20" t="s">
        <v>191</v>
      </c>
      <c r="E1375" s="33">
        <v>70.8</v>
      </c>
      <c r="F1375" s="33">
        <v>2238.4</v>
      </c>
    </row>
    <row r="1376" spans="1:6">
      <c r="A1376" s="21" t="s">
        <v>235</v>
      </c>
      <c r="B1376" s="21">
        <v>2016</v>
      </c>
      <c r="C1376" s="21">
        <v>1</v>
      </c>
      <c r="D1376" s="20" t="s">
        <v>192</v>
      </c>
      <c r="E1376" s="33">
        <v>284.7</v>
      </c>
      <c r="F1376" s="33">
        <v>5765.4</v>
      </c>
    </row>
    <row r="1377" spans="1:6">
      <c r="A1377" s="21" t="s">
        <v>235</v>
      </c>
      <c r="B1377" s="21">
        <v>2016</v>
      </c>
      <c r="C1377" s="21">
        <v>1</v>
      </c>
      <c r="D1377" s="20" t="s">
        <v>193</v>
      </c>
      <c r="E1377" s="33">
        <v>706.3</v>
      </c>
      <c r="F1377" s="33">
        <v>16334.3</v>
      </c>
    </row>
    <row r="1378" spans="1:6">
      <c r="A1378" s="21" t="s">
        <v>236</v>
      </c>
      <c r="B1378" s="21">
        <v>2016</v>
      </c>
      <c r="C1378" s="21">
        <v>2</v>
      </c>
      <c r="D1378" s="20" t="s">
        <v>162</v>
      </c>
      <c r="E1378" s="33">
        <v>340123.6</v>
      </c>
      <c r="F1378" s="33">
        <v>4679539.2</v>
      </c>
    </row>
    <row r="1379" spans="1:6">
      <c r="A1379" s="21" t="s">
        <v>236</v>
      </c>
      <c r="B1379" s="21">
        <v>2016</v>
      </c>
      <c r="C1379" s="21">
        <v>2</v>
      </c>
      <c r="D1379" s="20" t="s">
        <v>163</v>
      </c>
      <c r="E1379" s="33">
        <v>23805.9</v>
      </c>
      <c r="F1379" s="33">
        <v>336046.7</v>
      </c>
    </row>
    <row r="1380" spans="1:6">
      <c r="A1380" s="21" t="s">
        <v>236</v>
      </c>
      <c r="B1380" s="21">
        <v>2016</v>
      </c>
      <c r="C1380" s="21">
        <v>2</v>
      </c>
      <c r="D1380" s="20" t="s">
        <v>164</v>
      </c>
      <c r="E1380" s="33">
        <v>4378.8</v>
      </c>
      <c r="F1380" s="33">
        <v>76626.5</v>
      </c>
    </row>
    <row r="1381" spans="1:6">
      <c r="A1381" s="21" t="s">
        <v>236</v>
      </c>
      <c r="B1381" s="21">
        <v>2016</v>
      </c>
      <c r="C1381" s="21">
        <v>2</v>
      </c>
      <c r="D1381" s="20" t="s">
        <v>165</v>
      </c>
      <c r="E1381" s="33">
        <v>10096.5</v>
      </c>
      <c r="F1381" s="33">
        <v>104141.6</v>
      </c>
    </row>
    <row r="1382" spans="1:6">
      <c r="A1382" s="21" t="s">
        <v>236</v>
      </c>
      <c r="B1382" s="21">
        <v>2016</v>
      </c>
      <c r="C1382" s="21">
        <v>2</v>
      </c>
      <c r="D1382" s="20" t="s">
        <v>166</v>
      </c>
      <c r="E1382" s="33">
        <v>2297.3000000000002</v>
      </c>
      <c r="F1382" s="33">
        <v>27010.799999999999</v>
      </c>
    </row>
    <row r="1383" spans="1:6">
      <c r="A1383" s="21" t="s">
        <v>236</v>
      </c>
      <c r="B1383" s="21">
        <v>2016</v>
      </c>
      <c r="C1383" s="21">
        <v>2</v>
      </c>
      <c r="D1383" s="20" t="s">
        <v>167</v>
      </c>
      <c r="E1383" s="33">
        <v>972.6</v>
      </c>
      <c r="F1383" s="33">
        <v>24146.400000000001</v>
      </c>
    </row>
    <row r="1384" spans="1:6">
      <c r="A1384" s="21" t="s">
        <v>236</v>
      </c>
      <c r="B1384" s="21">
        <v>2016</v>
      </c>
      <c r="C1384" s="21">
        <v>2</v>
      </c>
      <c r="D1384" s="20" t="s">
        <v>168</v>
      </c>
      <c r="E1384" s="33">
        <v>4759.8999999999996</v>
      </c>
      <c r="F1384" s="33">
        <v>69634</v>
      </c>
    </row>
    <row r="1385" spans="1:6">
      <c r="A1385" s="21" t="s">
        <v>236</v>
      </c>
      <c r="B1385" s="21">
        <v>2016</v>
      </c>
      <c r="C1385" s="21">
        <v>2</v>
      </c>
      <c r="D1385" s="20" t="s">
        <v>169</v>
      </c>
      <c r="E1385" s="33">
        <v>1689.1</v>
      </c>
      <c r="F1385" s="33">
        <v>31643.9</v>
      </c>
    </row>
    <row r="1386" spans="1:6">
      <c r="A1386" s="21" t="s">
        <v>236</v>
      </c>
      <c r="B1386" s="21">
        <v>2016</v>
      </c>
      <c r="C1386" s="21">
        <v>2</v>
      </c>
      <c r="D1386" s="20" t="s">
        <v>170</v>
      </c>
      <c r="E1386" s="33">
        <v>2568.1999999999998</v>
      </c>
      <c r="F1386" s="33">
        <v>38020.1</v>
      </c>
    </row>
    <row r="1387" spans="1:6">
      <c r="A1387" s="21" t="s">
        <v>236</v>
      </c>
      <c r="B1387" s="21">
        <v>2016</v>
      </c>
      <c r="C1387" s="21">
        <v>2</v>
      </c>
      <c r="D1387" s="20" t="s">
        <v>171</v>
      </c>
      <c r="E1387" s="33">
        <v>29964.5</v>
      </c>
      <c r="F1387" s="33">
        <v>844002.1</v>
      </c>
    </row>
    <row r="1388" spans="1:6">
      <c r="A1388" s="21" t="s">
        <v>236</v>
      </c>
      <c r="B1388" s="21">
        <v>2016</v>
      </c>
      <c r="C1388" s="21">
        <v>2</v>
      </c>
      <c r="D1388" s="20" t="s">
        <v>172</v>
      </c>
      <c r="E1388" s="33">
        <v>30815.599999999999</v>
      </c>
      <c r="F1388" s="33">
        <v>398624.2</v>
      </c>
    </row>
    <row r="1389" spans="1:6">
      <c r="A1389" s="21" t="s">
        <v>236</v>
      </c>
      <c r="B1389" s="21">
        <v>2016</v>
      </c>
      <c r="C1389" s="21">
        <v>2</v>
      </c>
      <c r="D1389" s="20" t="s">
        <v>173</v>
      </c>
      <c r="E1389" s="33">
        <v>59386</v>
      </c>
      <c r="F1389" s="33">
        <v>588387.4</v>
      </c>
    </row>
    <row r="1390" spans="1:6">
      <c r="A1390" s="21" t="s">
        <v>236</v>
      </c>
      <c r="B1390" s="21">
        <v>2016</v>
      </c>
      <c r="C1390" s="21">
        <v>2</v>
      </c>
      <c r="D1390" s="20" t="s">
        <v>174</v>
      </c>
      <c r="E1390" s="33">
        <v>7264.8</v>
      </c>
      <c r="F1390" s="33">
        <v>80920</v>
      </c>
    </row>
    <row r="1391" spans="1:6">
      <c r="A1391" s="21" t="s">
        <v>236</v>
      </c>
      <c r="B1391" s="21">
        <v>2016</v>
      </c>
      <c r="C1391" s="21">
        <v>2</v>
      </c>
      <c r="D1391" s="20" t="s">
        <v>175</v>
      </c>
      <c r="E1391" s="33">
        <v>14858.5</v>
      </c>
      <c r="F1391" s="33">
        <v>171293.8</v>
      </c>
    </row>
    <row r="1392" spans="1:6">
      <c r="A1392" s="21" t="s">
        <v>236</v>
      </c>
      <c r="B1392" s="21">
        <v>2016</v>
      </c>
      <c r="C1392" s="21">
        <v>2</v>
      </c>
      <c r="D1392" s="20" t="s">
        <v>176</v>
      </c>
      <c r="E1392" s="33">
        <v>4499</v>
      </c>
      <c r="F1392" s="33">
        <v>49948.3</v>
      </c>
    </row>
    <row r="1393" spans="1:6">
      <c r="A1393" s="21" t="s">
        <v>236</v>
      </c>
      <c r="B1393" s="21">
        <v>2016</v>
      </c>
      <c r="C1393" s="21">
        <v>2</v>
      </c>
      <c r="D1393" s="20" t="s">
        <v>177</v>
      </c>
      <c r="E1393" s="33">
        <v>14827.8</v>
      </c>
      <c r="F1393" s="33">
        <v>176151.5</v>
      </c>
    </row>
    <row r="1394" spans="1:6">
      <c r="A1394" s="21" t="s">
        <v>236</v>
      </c>
      <c r="B1394" s="21">
        <v>2016</v>
      </c>
      <c r="C1394" s="21">
        <v>2</v>
      </c>
      <c r="D1394" s="20" t="s">
        <v>178</v>
      </c>
      <c r="E1394" s="33">
        <v>10995.8</v>
      </c>
      <c r="F1394" s="33">
        <v>140293.29999999999</v>
      </c>
    </row>
    <row r="1395" spans="1:6">
      <c r="A1395" s="21" t="s">
        <v>236</v>
      </c>
      <c r="B1395" s="21">
        <v>2016</v>
      </c>
      <c r="C1395" s="21">
        <v>2</v>
      </c>
      <c r="D1395" s="20" t="s">
        <v>179</v>
      </c>
      <c r="E1395" s="33">
        <v>9577.5</v>
      </c>
      <c r="F1395" s="33">
        <v>115034.8</v>
      </c>
    </row>
    <row r="1396" spans="1:6">
      <c r="A1396" s="21" t="s">
        <v>236</v>
      </c>
      <c r="B1396" s="21">
        <v>2016</v>
      </c>
      <c r="C1396" s="21">
        <v>2</v>
      </c>
      <c r="D1396" s="20" t="s">
        <v>180</v>
      </c>
      <c r="E1396" s="33">
        <v>5622.5</v>
      </c>
      <c r="F1396" s="33">
        <v>61587.8</v>
      </c>
    </row>
    <row r="1397" spans="1:6">
      <c r="A1397" s="21" t="s">
        <v>236</v>
      </c>
      <c r="B1397" s="21">
        <v>2016</v>
      </c>
      <c r="C1397" s="21">
        <v>2</v>
      </c>
      <c r="D1397" s="20" t="s">
        <v>181</v>
      </c>
      <c r="E1397" s="33">
        <v>77494.7</v>
      </c>
      <c r="F1397" s="33">
        <v>966732.7</v>
      </c>
    </row>
    <row r="1398" spans="1:6">
      <c r="A1398" s="21" t="s">
        <v>236</v>
      </c>
      <c r="B1398" s="21">
        <v>2016</v>
      </c>
      <c r="C1398" s="21">
        <v>2</v>
      </c>
      <c r="D1398" s="20" t="s">
        <v>182</v>
      </c>
      <c r="E1398" s="33">
        <v>2360.8000000000002</v>
      </c>
      <c r="F1398" s="33">
        <v>39816.800000000003</v>
      </c>
    </row>
    <row r="1399" spans="1:6">
      <c r="A1399" s="21" t="s">
        <v>236</v>
      </c>
      <c r="B1399" s="21">
        <v>2016</v>
      </c>
      <c r="C1399" s="21">
        <v>2</v>
      </c>
      <c r="D1399" s="20" t="s">
        <v>183</v>
      </c>
      <c r="E1399" s="33">
        <v>562.1</v>
      </c>
      <c r="F1399" s="33">
        <v>13098.1</v>
      </c>
    </row>
    <row r="1400" spans="1:6">
      <c r="A1400" s="21" t="s">
        <v>236</v>
      </c>
      <c r="B1400" s="21">
        <v>2016</v>
      </c>
      <c r="C1400" s="21">
        <v>2</v>
      </c>
      <c r="D1400" s="20" t="s">
        <v>184</v>
      </c>
      <c r="E1400" s="33">
        <v>3371.2</v>
      </c>
      <c r="F1400" s="33">
        <v>49574</v>
      </c>
    </row>
    <row r="1401" spans="1:6">
      <c r="A1401" s="21" t="s">
        <v>236</v>
      </c>
      <c r="B1401" s="21">
        <v>2016</v>
      </c>
      <c r="C1401" s="21">
        <v>2</v>
      </c>
      <c r="D1401" s="20" t="s">
        <v>185</v>
      </c>
      <c r="E1401" s="33">
        <v>8504.9</v>
      </c>
      <c r="F1401" s="33">
        <v>109805.5</v>
      </c>
    </row>
    <row r="1402" spans="1:6">
      <c r="A1402" s="21" t="s">
        <v>236</v>
      </c>
      <c r="B1402" s="21">
        <v>2016</v>
      </c>
      <c r="C1402" s="21">
        <v>2</v>
      </c>
      <c r="D1402" s="20" t="s">
        <v>186</v>
      </c>
      <c r="E1402" s="33">
        <v>1162.2</v>
      </c>
      <c r="F1402" s="33">
        <v>23776</v>
      </c>
    </row>
    <row r="1403" spans="1:6">
      <c r="A1403" s="21" t="s">
        <v>236</v>
      </c>
      <c r="B1403" s="21">
        <v>2016</v>
      </c>
      <c r="C1403" s="21">
        <v>2</v>
      </c>
      <c r="D1403" s="20" t="s">
        <v>187</v>
      </c>
      <c r="E1403" s="33">
        <v>1790</v>
      </c>
      <c r="F1403" s="33">
        <v>34845.199999999997</v>
      </c>
    </row>
    <row r="1404" spans="1:6">
      <c r="A1404" s="21" t="s">
        <v>236</v>
      </c>
      <c r="B1404" s="21">
        <v>2016</v>
      </c>
      <c r="C1404" s="21">
        <v>2</v>
      </c>
      <c r="D1404" s="20" t="s">
        <v>188</v>
      </c>
      <c r="E1404" s="33">
        <v>77.2</v>
      </c>
      <c r="F1404" s="33">
        <v>2494.5</v>
      </c>
    </row>
    <row r="1405" spans="1:6">
      <c r="A1405" s="21" t="s">
        <v>236</v>
      </c>
      <c r="B1405" s="21">
        <v>2016</v>
      </c>
      <c r="C1405" s="21">
        <v>2</v>
      </c>
      <c r="D1405" s="20" t="s">
        <v>189</v>
      </c>
      <c r="E1405" s="33">
        <v>4088.1</v>
      </c>
      <c r="F1405" s="33">
        <v>54596.6</v>
      </c>
    </row>
    <row r="1406" spans="1:6">
      <c r="A1406" s="21" t="s">
        <v>236</v>
      </c>
      <c r="B1406" s="21">
        <v>2016</v>
      </c>
      <c r="C1406" s="21">
        <v>2</v>
      </c>
      <c r="D1406" s="20" t="s">
        <v>190</v>
      </c>
      <c r="E1406" s="33">
        <v>683</v>
      </c>
      <c r="F1406" s="33">
        <v>15227.1</v>
      </c>
    </row>
    <row r="1407" spans="1:6">
      <c r="A1407" s="21" t="s">
        <v>236</v>
      </c>
      <c r="B1407" s="21">
        <v>2016</v>
      </c>
      <c r="C1407" s="21">
        <v>2</v>
      </c>
      <c r="D1407" s="20" t="s">
        <v>191</v>
      </c>
      <c r="E1407" s="33">
        <v>104.8</v>
      </c>
      <c r="F1407" s="33">
        <v>3121.5</v>
      </c>
    </row>
    <row r="1408" spans="1:6">
      <c r="A1408" s="21" t="s">
        <v>236</v>
      </c>
      <c r="B1408" s="21">
        <v>2016</v>
      </c>
      <c r="C1408" s="21">
        <v>2</v>
      </c>
      <c r="D1408" s="20" t="s">
        <v>192</v>
      </c>
      <c r="E1408" s="33">
        <v>448.8</v>
      </c>
      <c r="F1408" s="33">
        <v>9267.2999999999993</v>
      </c>
    </row>
    <row r="1409" spans="1:6">
      <c r="A1409" s="21" t="s">
        <v>236</v>
      </c>
      <c r="B1409" s="21">
        <v>2016</v>
      </c>
      <c r="C1409" s="21">
        <v>2</v>
      </c>
      <c r="D1409" s="20" t="s">
        <v>193</v>
      </c>
      <c r="E1409" s="33">
        <v>1095.5999999999999</v>
      </c>
      <c r="F1409" s="33">
        <v>23671.1</v>
      </c>
    </row>
    <row r="1410" spans="1:6">
      <c r="A1410" s="21" t="s">
        <v>237</v>
      </c>
      <c r="B1410" s="21">
        <v>2016</v>
      </c>
      <c r="C1410" s="21">
        <v>3</v>
      </c>
      <c r="D1410" s="20" t="s">
        <v>162</v>
      </c>
      <c r="E1410" s="33">
        <v>577045.80000000005</v>
      </c>
      <c r="F1410" s="33">
        <v>7730717.9000000004</v>
      </c>
    </row>
    <row r="1411" spans="1:6">
      <c r="A1411" s="21" t="s">
        <v>237</v>
      </c>
      <c r="B1411" s="21">
        <v>2016</v>
      </c>
      <c r="C1411" s="21">
        <v>3</v>
      </c>
      <c r="D1411" s="20" t="s">
        <v>163</v>
      </c>
      <c r="E1411" s="33">
        <v>38930.9</v>
      </c>
      <c r="F1411" s="33">
        <v>550775</v>
      </c>
    </row>
    <row r="1412" spans="1:6">
      <c r="A1412" s="21" t="s">
        <v>237</v>
      </c>
      <c r="B1412" s="21">
        <v>2016</v>
      </c>
      <c r="C1412" s="21">
        <v>3</v>
      </c>
      <c r="D1412" s="20" t="s">
        <v>164</v>
      </c>
      <c r="E1412" s="33">
        <v>7506</v>
      </c>
      <c r="F1412" s="33">
        <v>128591.2</v>
      </c>
    </row>
    <row r="1413" spans="1:6">
      <c r="A1413" s="21" t="s">
        <v>237</v>
      </c>
      <c r="B1413" s="21">
        <v>2016</v>
      </c>
      <c r="C1413" s="21">
        <v>3</v>
      </c>
      <c r="D1413" s="20" t="s">
        <v>165</v>
      </c>
      <c r="E1413" s="33">
        <v>16953.8</v>
      </c>
      <c r="F1413" s="33">
        <v>177114.3</v>
      </c>
    </row>
    <row r="1414" spans="1:6">
      <c r="A1414" s="21" t="s">
        <v>237</v>
      </c>
      <c r="B1414" s="21">
        <v>2016</v>
      </c>
      <c r="C1414" s="21">
        <v>3</v>
      </c>
      <c r="D1414" s="20" t="s">
        <v>166</v>
      </c>
      <c r="E1414" s="33">
        <v>3663.9</v>
      </c>
      <c r="F1414" s="33">
        <v>43504.6</v>
      </c>
    </row>
    <row r="1415" spans="1:6">
      <c r="A1415" s="21" t="s">
        <v>237</v>
      </c>
      <c r="B1415" s="21">
        <v>2016</v>
      </c>
      <c r="C1415" s="21">
        <v>3</v>
      </c>
      <c r="D1415" s="20" t="s">
        <v>167</v>
      </c>
      <c r="E1415" s="33">
        <v>1586.2</v>
      </c>
      <c r="F1415" s="33">
        <v>37422.5</v>
      </c>
    </row>
    <row r="1416" spans="1:6">
      <c r="A1416" s="21" t="s">
        <v>237</v>
      </c>
      <c r="B1416" s="21">
        <v>2016</v>
      </c>
      <c r="C1416" s="21">
        <v>3</v>
      </c>
      <c r="D1416" s="20" t="s">
        <v>168</v>
      </c>
      <c r="E1416" s="33">
        <v>7752.3</v>
      </c>
      <c r="F1416" s="33">
        <v>111835.8</v>
      </c>
    </row>
    <row r="1417" spans="1:6">
      <c r="A1417" s="21" t="s">
        <v>237</v>
      </c>
      <c r="B1417" s="21">
        <v>2016</v>
      </c>
      <c r="C1417" s="21">
        <v>3</v>
      </c>
      <c r="D1417" s="20" t="s">
        <v>169</v>
      </c>
      <c r="E1417" s="33">
        <v>2808.4</v>
      </c>
      <c r="F1417" s="33">
        <v>52183.9</v>
      </c>
    </row>
    <row r="1418" spans="1:6">
      <c r="A1418" s="21" t="s">
        <v>237</v>
      </c>
      <c r="B1418" s="21">
        <v>2016</v>
      </c>
      <c r="C1418" s="21">
        <v>3</v>
      </c>
      <c r="D1418" s="20" t="s">
        <v>170</v>
      </c>
      <c r="E1418" s="33">
        <v>4454.3</v>
      </c>
      <c r="F1418" s="33">
        <v>64482.8</v>
      </c>
    </row>
    <row r="1419" spans="1:6">
      <c r="A1419" s="21" t="s">
        <v>237</v>
      </c>
      <c r="B1419" s="21">
        <v>2016</v>
      </c>
      <c r="C1419" s="21">
        <v>3</v>
      </c>
      <c r="D1419" s="20" t="s">
        <v>171</v>
      </c>
      <c r="E1419" s="33">
        <v>49967.4</v>
      </c>
      <c r="F1419" s="33">
        <v>1398312.9</v>
      </c>
    </row>
    <row r="1420" spans="1:6">
      <c r="A1420" s="21" t="s">
        <v>237</v>
      </c>
      <c r="B1420" s="21">
        <v>2016</v>
      </c>
      <c r="C1420" s="21">
        <v>3</v>
      </c>
      <c r="D1420" s="20" t="s">
        <v>172</v>
      </c>
      <c r="E1420" s="33">
        <v>51580.6</v>
      </c>
      <c r="F1420" s="33">
        <v>660215.69999999995</v>
      </c>
    </row>
    <row r="1421" spans="1:6">
      <c r="A1421" s="21" t="s">
        <v>237</v>
      </c>
      <c r="B1421" s="21">
        <v>2016</v>
      </c>
      <c r="C1421" s="21">
        <v>3</v>
      </c>
      <c r="D1421" s="20" t="s">
        <v>173</v>
      </c>
      <c r="E1421" s="33">
        <v>102413.1</v>
      </c>
      <c r="F1421" s="33">
        <v>986235.5</v>
      </c>
    </row>
    <row r="1422" spans="1:6">
      <c r="A1422" s="21" t="s">
        <v>237</v>
      </c>
      <c r="B1422" s="21">
        <v>2016</v>
      </c>
      <c r="C1422" s="21">
        <v>3</v>
      </c>
      <c r="D1422" s="20" t="s">
        <v>174</v>
      </c>
      <c r="E1422" s="33">
        <v>12181.6</v>
      </c>
      <c r="F1422" s="33">
        <v>132562.9</v>
      </c>
    </row>
    <row r="1423" spans="1:6">
      <c r="A1423" s="21" t="s">
        <v>237</v>
      </c>
      <c r="B1423" s="21">
        <v>2016</v>
      </c>
      <c r="C1423" s="21">
        <v>3</v>
      </c>
      <c r="D1423" s="20" t="s">
        <v>175</v>
      </c>
      <c r="E1423" s="33">
        <v>25037.200000000001</v>
      </c>
      <c r="F1423" s="33">
        <v>279450</v>
      </c>
    </row>
    <row r="1424" spans="1:6">
      <c r="A1424" s="21" t="s">
        <v>237</v>
      </c>
      <c r="B1424" s="21">
        <v>2016</v>
      </c>
      <c r="C1424" s="21">
        <v>3</v>
      </c>
      <c r="D1424" s="20" t="s">
        <v>176</v>
      </c>
      <c r="E1424" s="33">
        <v>7368.6</v>
      </c>
      <c r="F1424" s="33">
        <v>82067.899999999994</v>
      </c>
    </row>
    <row r="1425" spans="1:6">
      <c r="A1425" s="21" t="s">
        <v>237</v>
      </c>
      <c r="B1425" s="21">
        <v>2016</v>
      </c>
      <c r="C1425" s="21">
        <v>3</v>
      </c>
      <c r="D1425" s="20" t="s">
        <v>177</v>
      </c>
      <c r="E1425" s="33">
        <v>24027.599999999999</v>
      </c>
      <c r="F1425" s="33">
        <v>282301.59999999998</v>
      </c>
    </row>
    <row r="1426" spans="1:6">
      <c r="A1426" s="21" t="s">
        <v>237</v>
      </c>
      <c r="B1426" s="21">
        <v>2016</v>
      </c>
      <c r="C1426" s="21">
        <v>3</v>
      </c>
      <c r="D1426" s="20" t="s">
        <v>178</v>
      </c>
      <c r="E1426" s="33">
        <v>16959.8</v>
      </c>
      <c r="F1426" s="33">
        <v>211009</v>
      </c>
    </row>
    <row r="1427" spans="1:6">
      <c r="A1427" s="21" t="s">
        <v>237</v>
      </c>
      <c r="B1427" s="21">
        <v>2016</v>
      </c>
      <c r="C1427" s="21">
        <v>3</v>
      </c>
      <c r="D1427" s="20" t="s">
        <v>179</v>
      </c>
      <c r="E1427" s="33">
        <v>15671.8</v>
      </c>
      <c r="F1427" s="33">
        <v>184012.6</v>
      </c>
    </row>
    <row r="1428" spans="1:6">
      <c r="A1428" s="21" t="s">
        <v>237</v>
      </c>
      <c r="B1428" s="21">
        <v>2016</v>
      </c>
      <c r="C1428" s="21">
        <v>3</v>
      </c>
      <c r="D1428" s="20" t="s">
        <v>180</v>
      </c>
      <c r="E1428" s="33">
        <v>9467.2999999999993</v>
      </c>
      <c r="F1428" s="33">
        <v>102504.7</v>
      </c>
    </row>
    <row r="1429" spans="1:6">
      <c r="A1429" s="21" t="s">
        <v>237</v>
      </c>
      <c r="B1429" s="21">
        <v>2016</v>
      </c>
      <c r="C1429" s="21">
        <v>3</v>
      </c>
      <c r="D1429" s="20" t="s">
        <v>181</v>
      </c>
      <c r="E1429" s="33">
        <v>137864.20000000001</v>
      </c>
      <c r="F1429" s="33">
        <v>1625639.9</v>
      </c>
    </row>
    <row r="1430" spans="1:6">
      <c r="A1430" s="21" t="s">
        <v>237</v>
      </c>
      <c r="B1430" s="21">
        <v>2016</v>
      </c>
      <c r="C1430" s="21">
        <v>3</v>
      </c>
      <c r="D1430" s="20" t="s">
        <v>182</v>
      </c>
      <c r="E1430" s="33">
        <v>4162.8999999999996</v>
      </c>
      <c r="F1430" s="33">
        <v>66156.399999999994</v>
      </c>
    </row>
    <row r="1431" spans="1:6">
      <c r="A1431" s="21" t="s">
        <v>237</v>
      </c>
      <c r="B1431" s="21">
        <v>2016</v>
      </c>
      <c r="C1431" s="21">
        <v>3</v>
      </c>
      <c r="D1431" s="20" t="s">
        <v>183</v>
      </c>
      <c r="E1431" s="33">
        <v>974.7</v>
      </c>
      <c r="F1431" s="33">
        <v>21450.400000000001</v>
      </c>
    </row>
    <row r="1432" spans="1:6">
      <c r="A1432" s="21" t="s">
        <v>237</v>
      </c>
      <c r="B1432" s="21">
        <v>2016</v>
      </c>
      <c r="C1432" s="21">
        <v>3</v>
      </c>
      <c r="D1432" s="20" t="s">
        <v>184</v>
      </c>
      <c r="E1432" s="33">
        <v>5786.2</v>
      </c>
      <c r="F1432" s="33">
        <v>83817.5</v>
      </c>
    </row>
    <row r="1433" spans="1:6">
      <c r="A1433" s="21" t="s">
        <v>237</v>
      </c>
      <c r="B1433" s="21">
        <v>2016</v>
      </c>
      <c r="C1433" s="21">
        <v>3</v>
      </c>
      <c r="D1433" s="20" t="s">
        <v>185</v>
      </c>
      <c r="E1433" s="33">
        <v>14158.3</v>
      </c>
      <c r="F1433" s="33">
        <v>179713.7</v>
      </c>
    </row>
    <row r="1434" spans="1:6">
      <c r="A1434" s="21" t="s">
        <v>237</v>
      </c>
      <c r="B1434" s="21">
        <v>2016</v>
      </c>
      <c r="C1434" s="21">
        <v>3</v>
      </c>
      <c r="D1434" s="20" t="s">
        <v>186</v>
      </c>
      <c r="E1434" s="33">
        <v>1957.7</v>
      </c>
      <c r="F1434" s="33">
        <v>38648.9</v>
      </c>
    </row>
    <row r="1435" spans="1:6">
      <c r="A1435" s="21" t="s">
        <v>237</v>
      </c>
      <c r="B1435" s="21">
        <v>2016</v>
      </c>
      <c r="C1435" s="21">
        <v>3</v>
      </c>
      <c r="D1435" s="20" t="s">
        <v>187</v>
      </c>
      <c r="E1435" s="33">
        <v>3142.6</v>
      </c>
      <c r="F1435" s="33">
        <v>57985.1</v>
      </c>
    </row>
    <row r="1436" spans="1:6">
      <c r="A1436" s="21" t="s">
        <v>237</v>
      </c>
      <c r="B1436" s="21">
        <v>2016</v>
      </c>
      <c r="C1436" s="21">
        <v>3</v>
      </c>
      <c r="D1436" s="20" t="s">
        <v>188</v>
      </c>
      <c r="E1436" s="33">
        <v>125.6</v>
      </c>
      <c r="F1436" s="33">
        <v>3850</v>
      </c>
    </row>
    <row r="1437" spans="1:6">
      <c r="A1437" s="21" t="s">
        <v>237</v>
      </c>
      <c r="B1437" s="21">
        <v>2016</v>
      </c>
      <c r="C1437" s="21">
        <v>3</v>
      </c>
      <c r="D1437" s="20" t="s">
        <v>189</v>
      </c>
      <c r="E1437" s="33">
        <v>6788.2</v>
      </c>
      <c r="F1437" s="33">
        <v>89691.199999999997</v>
      </c>
    </row>
    <row r="1438" spans="1:6">
      <c r="A1438" s="21" t="s">
        <v>237</v>
      </c>
      <c r="B1438" s="21">
        <v>2016</v>
      </c>
      <c r="C1438" s="21">
        <v>3</v>
      </c>
      <c r="D1438" s="20" t="s">
        <v>190</v>
      </c>
      <c r="E1438" s="33">
        <v>1136.3</v>
      </c>
      <c r="F1438" s="33">
        <v>24101.599999999999</v>
      </c>
    </row>
    <row r="1439" spans="1:6">
      <c r="A1439" s="21" t="s">
        <v>237</v>
      </c>
      <c r="B1439" s="21">
        <v>2016</v>
      </c>
      <c r="C1439" s="21">
        <v>3</v>
      </c>
      <c r="D1439" s="20" t="s">
        <v>191</v>
      </c>
      <c r="E1439" s="33">
        <v>172.7</v>
      </c>
      <c r="F1439" s="33">
        <v>4850.8</v>
      </c>
    </row>
    <row r="1440" spans="1:6">
      <c r="A1440" s="21" t="s">
        <v>237</v>
      </c>
      <c r="B1440" s="21">
        <v>2016</v>
      </c>
      <c r="C1440" s="21">
        <v>3</v>
      </c>
      <c r="D1440" s="20" t="s">
        <v>192</v>
      </c>
      <c r="E1440" s="33">
        <v>713.1</v>
      </c>
      <c r="F1440" s="33">
        <v>14261.2</v>
      </c>
    </row>
    <row r="1441" spans="1:6">
      <c r="A1441" s="21" t="s">
        <v>237</v>
      </c>
      <c r="B1441" s="21">
        <v>2016</v>
      </c>
      <c r="C1441" s="21">
        <v>3</v>
      </c>
      <c r="D1441" s="20" t="s">
        <v>193</v>
      </c>
      <c r="E1441" s="33">
        <v>1732.7</v>
      </c>
      <c r="F1441" s="33">
        <v>35968.300000000003</v>
      </c>
    </row>
    <row r="1442" spans="1:6">
      <c r="A1442" s="21" t="s">
        <v>238</v>
      </c>
      <c r="B1442" s="21">
        <v>2016</v>
      </c>
      <c r="C1442" s="21">
        <v>4</v>
      </c>
      <c r="D1442" s="20" t="s">
        <v>162</v>
      </c>
      <c r="E1442" s="33">
        <v>814349</v>
      </c>
      <c r="F1442" s="33">
        <v>10739753.1</v>
      </c>
    </row>
    <row r="1443" spans="1:6">
      <c r="A1443" s="21" t="s">
        <v>238</v>
      </c>
      <c r="B1443" s="21">
        <v>2016</v>
      </c>
      <c r="C1443" s="21">
        <v>4</v>
      </c>
      <c r="D1443" s="20" t="s">
        <v>163</v>
      </c>
      <c r="E1443" s="33">
        <v>54050.9</v>
      </c>
      <c r="F1443" s="33">
        <v>749361.8</v>
      </c>
    </row>
    <row r="1444" spans="1:6">
      <c r="A1444" s="21" t="s">
        <v>238</v>
      </c>
      <c r="B1444" s="21">
        <v>2016</v>
      </c>
      <c r="C1444" s="21">
        <v>4</v>
      </c>
      <c r="D1444" s="20" t="s">
        <v>164</v>
      </c>
      <c r="E1444" s="33">
        <v>10892.9</v>
      </c>
      <c r="F1444" s="33">
        <v>179108.9</v>
      </c>
    </row>
    <row r="1445" spans="1:6">
      <c r="A1445" s="21" t="s">
        <v>238</v>
      </c>
      <c r="B1445" s="21">
        <v>2016</v>
      </c>
      <c r="C1445" s="21">
        <v>4</v>
      </c>
      <c r="D1445" s="20" t="s">
        <v>165</v>
      </c>
      <c r="E1445" s="33">
        <v>23154.6</v>
      </c>
      <c r="F1445" s="33">
        <v>245920</v>
      </c>
    </row>
    <row r="1446" spans="1:6">
      <c r="A1446" s="21" t="s">
        <v>238</v>
      </c>
      <c r="B1446" s="21">
        <v>2016</v>
      </c>
      <c r="C1446" s="21">
        <v>4</v>
      </c>
      <c r="D1446" s="20" t="s">
        <v>166</v>
      </c>
      <c r="E1446" s="33">
        <v>4928.8999999999996</v>
      </c>
      <c r="F1446" s="33">
        <v>58431.1</v>
      </c>
    </row>
    <row r="1447" spans="1:6">
      <c r="A1447" s="21" t="s">
        <v>238</v>
      </c>
      <c r="B1447" s="21">
        <v>2016</v>
      </c>
      <c r="C1447" s="21">
        <v>4</v>
      </c>
      <c r="D1447" s="20" t="s">
        <v>167</v>
      </c>
      <c r="E1447" s="33">
        <v>2175</v>
      </c>
      <c r="F1447" s="33">
        <v>49867.9</v>
      </c>
    </row>
    <row r="1448" spans="1:6">
      <c r="A1448" s="21" t="s">
        <v>238</v>
      </c>
      <c r="B1448" s="21">
        <v>2016</v>
      </c>
      <c r="C1448" s="21">
        <v>4</v>
      </c>
      <c r="D1448" s="20" t="s">
        <v>168</v>
      </c>
      <c r="E1448" s="33">
        <v>10729.2</v>
      </c>
      <c r="F1448" s="33">
        <v>152334.70000000001</v>
      </c>
    </row>
    <row r="1449" spans="1:6">
      <c r="A1449" s="21" t="s">
        <v>238</v>
      </c>
      <c r="B1449" s="21">
        <v>2016</v>
      </c>
      <c r="C1449" s="21">
        <v>4</v>
      </c>
      <c r="D1449" s="20" t="s">
        <v>169</v>
      </c>
      <c r="E1449" s="33">
        <v>3888.6</v>
      </c>
      <c r="F1449" s="33">
        <v>71287.199999999997</v>
      </c>
    </row>
    <row r="1450" spans="1:6">
      <c r="A1450" s="21" t="s">
        <v>238</v>
      </c>
      <c r="B1450" s="21">
        <v>2016</v>
      </c>
      <c r="C1450" s="21">
        <v>4</v>
      </c>
      <c r="D1450" s="20" t="s">
        <v>170</v>
      </c>
      <c r="E1450" s="33">
        <v>6073</v>
      </c>
      <c r="F1450" s="33">
        <v>90096.6</v>
      </c>
    </row>
    <row r="1451" spans="1:6">
      <c r="A1451" s="21" t="s">
        <v>238</v>
      </c>
      <c r="B1451" s="21">
        <v>2016</v>
      </c>
      <c r="C1451" s="21">
        <v>4</v>
      </c>
      <c r="D1451" s="20" t="s">
        <v>171</v>
      </c>
      <c r="E1451" s="33">
        <v>70236.100000000006</v>
      </c>
      <c r="F1451" s="33">
        <v>1956425.9</v>
      </c>
    </row>
    <row r="1452" spans="1:6">
      <c r="A1452" s="21" t="s">
        <v>238</v>
      </c>
      <c r="B1452" s="21">
        <v>2016</v>
      </c>
      <c r="C1452" s="21">
        <v>4</v>
      </c>
      <c r="D1452" s="20" t="s">
        <v>172</v>
      </c>
      <c r="E1452" s="33">
        <v>73054</v>
      </c>
      <c r="F1452" s="33">
        <v>925708.3</v>
      </c>
    </row>
    <row r="1453" spans="1:6">
      <c r="A1453" s="21" t="s">
        <v>238</v>
      </c>
      <c r="B1453" s="21">
        <v>2016</v>
      </c>
      <c r="C1453" s="21">
        <v>4</v>
      </c>
      <c r="D1453" s="20" t="s">
        <v>173</v>
      </c>
      <c r="E1453" s="33">
        <v>147743.4</v>
      </c>
      <c r="F1453" s="33">
        <v>1387663.3</v>
      </c>
    </row>
    <row r="1454" spans="1:6">
      <c r="A1454" s="21" t="s">
        <v>238</v>
      </c>
      <c r="B1454" s="21">
        <v>2016</v>
      </c>
      <c r="C1454" s="21">
        <v>4</v>
      </c>
      <c r="D1454" s="20" t="s">
        <v>174</v>
      </c>
      <c r="E1454" s="33">
        <v>17198.400000000001</v>
      </c>
      <c r="F1454" s="33">
        <v>183710.6</v>
      </c>
    </row>
    <row r="1455" spans="1:6">
      <c r="A1455" s="21" t="s">
        <v>238</v>
      </c>
      <c r="B1455" s="21">
        <v>2016</v>
      </c>
      <c r="C1455" s="21">
        <v>4</v>
      </c>
      <c r="D1455" s="20" t="s">
        <v>175</v>
      </c>
      <c r="E1455" s="33">
        <v>35277.599999999999</v>
      </c>
      <c r="F1455" s="33">
        <v>386103.2</v>
      </c>
    </row>
    <row r="1456" spans="1:6">
      <c r="A1456" s="21" t="s">
        <v>238</v>
      </c>
      <c r="B1456" s="21">
        <v>2016</v>
      </c>
      <c r="C1456" s="21">
        <v>4</v>
      </c>
      <c r="D1456" s="20" t="s">
        <v>176</v>
      </c>
      <c r="E1456" s="33">
        <v>10194.4</v>
      </c>
      <c r="F1456" s="33">
        <v>112572</v>
      </c>
    </row>
    <row r="1457" spans="1:6">
      <c r="A1457" s="21" t="s">
        <v>238</v>
      </c>
      <c r="B1457" s="21">
        <v>2016</v>
      </c>
      <c r="C1457" s="21">
        <v>4</v>
      </c>
      <c r="D1457" s="20" t="s">
        <v>177</v>
      </c>
      <c r="E1457" s="33">
        <v>32971.699999999997</v>
      </c>
      <c r="F1457" s="33">
        <v>385218</v>
      </c>
    </row>
    <row r="1458" spans="1:6">
      <c r="A1458" s="21" t="s">
        <v>238</v>
      </c>
      <c r="B1458" s="21">
        <v>2016</v>
      </c>
      <c r="C1458" s="21">
        <v>4</v>
      </c>
      <c r="D1458" s="20" t="s">
        <v>178</v>
      </c>
      <c r="E1458" s="33">
        <v>23110.400000000001</v>
      </c>
      <c r="F1458" s="33">
        <v>281155.20000000001</v>
      </c>
    </row>
    <row r="1459" spans="1:6">
      <c r="A1459" s="21" t="s">
        <v>238</v>
      </c>
      <c r="B1459" s="21">
        <v>2016</v>
      </c>
      <c r="C1459" s="21">
        <v>4</v>
      </c>
      <c r="D1459" s="20" t="s">
        <v>179</v>
      </c>
      <c r="E1459" s="33">
        <v>21583.1</v>
      </c>
      <c r="F1459" s="33">
        <v>249464.9</v>
      </c>
    </row>
    <row r="1460" spans="1:6">
      <c r="A1460" s="21" t="s">
        <v>238</v>
      </c>
      <c r="B1460" s="21">
        <v>2016</v>
      </c>
      <c r="C1460" s="21">
        <v>4</v>
      </c>
      <c r="D1460" s="20" t="s">
        <v>180</v>
      </c>
      <c r="E1460" s="33">
        <v>13083.8</v>
      </c>
      <c r="F1460" s="33">
        <v>140079.6</v>
      </c>
    </row>
    <row r="1461" spans="1:6">
      <c r="A1461" s="21" t="s">
        <v>238</v>
      </c>
      <c r="B1461" s="21">
        <v>2016</v>
      </c>
      <c r="C1461" s="21">
        <v>4</v>
      </c>
      <c r="D1461" s="20" t="s">
        <v>181</v>
      </c>
      <c r="E1461" s="33">
        <v>197503.8</v>
      </c>
      <c r="F1461" s="33">
        <v>2283692.4</v>
      </c>
    </row>
    <row r="1462" spans="1:6">
      <c r="A1462" s="21" t="s">
        <v>238</v>
      </c>
      <c r="B1462" s="21">
        <v>2016</v>
      </c>
      <c r="C1462" s="21">
        <v>4</v>
      </c>
      <c r="D1462" s="20" t="s">
        <v>182</v>
      </c>
      <c r="E1462" s="33">
        <v>5959.9</v>
      </c>
      <c r="F1462" s="33">
        <v>92286.7</v>
      </c>
    </row>
    <row r="1463" spans="1:6">
      <c r="A1463" s="21" t="s">
        <v>238</v>
      </c>
      <c r="B1463" s="21">
        <v>2016</v>
      </c>
      <c r="C1463" s="21">
        <v>4</v>
      </c>
      <c r="D1463" s="20" t="s">
        <v>183</v>
      </c>
      <c r="E1463" s="33">
        <v>1377.2</v>
      </c>
      <c r="F1463" s="33">
        <v>29557.7</v>
      </c>
    </row>
    <row r="1464" spans="1:6">
      <c r="A1464" s="21" t="s">
        <v>238</v>
      </c>
      <c r="B1464" s="21">
        <v>2016</v>
      </c>
      <c r="C1464" s="21">
        <v>4</v>
      </c>
      <c r="D1464" s="20" t="s">
        <v>184</v>
      </c>
      <c r="E1464" s="33">
        <v>7977.3</v>
      </c>
      <c r="F1464" s="33">
        <v>114646.9</v>
      </c>
    </row>
    <row r="1465" spans="1:6">
      <c r="A1465" s="21" t="s">
        <v>238</v>
      </c>
      <c r="B1465" s="21">
        <v>2016</v>
      </c>
      <c r="C1465" s="21">
        <v>4</v>
      </c>
      <c r="D1465" s="20" t="s">
        <v>185</v>
      </c>
      <c r="E1465" s="33">
        <v>19522.400000000001</v>
      </c>
      <c r="F1465" s="33">
        <v>247045.1</v>
      </c>
    </row>
    <row r="1466" spans="1:6">
      <c r="A1466" s="21" t="s">
        <v>238</v>
      </c>
      <c r="B1466" s="21">
        <v>2016</v>
      </c>
      <c r="C1466" s="21">
        <v>4</v>
      </c>
      <c r="D1466" s="20" t="s">
        <v>186</v>
      </c>
      <c r="E1466" s="33">
        <v>2755</v>
      </c>
      <c r="F1466" s="33">
        <v>53593.8</v>
      </c>
    </row>
    <row r="1467" spans="1:6">
      <c r="A1467" s="21" t="s">
        <v>238</v>
      </c>
      <c r="B1467" s="21">
        <v>2016</v>
      </c>
      <c r="C1467" s="21">
        <v>4</v>
      </c>
      <c r="D1467" s="20" t="s">
        <v>187</v>
      </c>
      <c r="E1467" s="33">
        <v>4484.6000000000004</v>
      </c>
      <c r="F1467" s="33">
        <v>80988.600000000006</v>
      </c>
    </row>
    <row r="1468" spans="1:6">
      <c r="A1468" s="21" t="s">
        <v>238</v>
      </c>
      <c r="B1468" s="21">
        <v>2016</v>
      </c>
      <c r="C1468" s="21">
        <v>4</v>
      </c>
      <c r="D1468" s="20" t="s">
        <v>188</v>
      </c>
      <c r="E1468" s="33">
        <v>180.2</v>
      </c>
      <c r="F1468" s="33">
        <v>5309</v>
      </c>
    </row>
    <row r="1469" spans="1:6">
      <c r="A1469" s="21" t="s">
        <v>238</v>
      </c>
      <c r="B1469" s="21">
        <v>2016</v>
      </c>
      <c r="C1469" s="21">
        <v>4</v>
      </c>
      <c r="D1469" s="20" t="s">
        <v>189</v>
      </c>
      <c r="E1469" s="33">
        <v>9189.9</v>
      </c>
      <c r="F1469" s="33">
        <v>121413.5</v>
      </c>
    </row>
    <row r="1470" spans="1:6">
      <c r="A1470" s="21" t="s">
        <v>238</v>
      </c>
      <c r="B1470" s="21">
        <v>2016</v>
      </c>
      <c r="C1470" s="21">
        <v>4</v>
      </c>
      <c r="D1470" s="20" t="s">
        <v>190</v>
      </c>
      <c r="E1470" s="33">
        <v>1571.1</v>
      </c>
      <c r="F1470" s="33">
        <v>32721.599999999999</v>
      </c>
    </row>
    <row r="1471" spans="1:6">
      <c r="A1471" s="21" t="s">
        <v>238</v>
      </c>
      <c r="B1471" s="21">
        <v>2016</v>
      </c>
      <c r="C1471" s="21">
        <v>4</v>
      </c>
      <c r="D1471" s="20" t="s">
        <v>191</v>
      </c>
      <c r="E1471" s="33">
        <v>240.3</v>
      </c>
      <c r="F1471" s="33">
        <v>6633.2</v>
      </c>
    </row>
    <row r="1472" spans="1:6">
      <c r="A1472" s="21" t="s">
        <v>238</v>
      </c>
      <c r="B1472" s="21">
        <v>2016</v>
      </c>
      <c r="C1472" s="21">
        <v>4</v>
      </c>
      <c r="D1472" s="20" t="s">
        <v>192</v>
      </c>
      <c r="E1472" s="33">
        <v>969.5</v>
      </c>
      <c r="F1472" s="33">
        <v>19462</v>
      </c>
    </row>
    <row r="1473" spans="1:6">
      <c r="A1473" s="21" t="s">
        <v>238</v>
      </c>
      <c r="B1473" s="21">
        <v>2016</v>
      </c>
      <c r="C1473" s="21">
        <v>4</v>
      </c>
      <c r="D1473" s="20" t="s">
        <v>193</v>
      </c>
      <c r="E1473" s="33">
        <v>2272.1999999999998</v>
      </c>
      <c r="F1473" s="33">
        <v>47893.599999999999</v>
      </c>
    </row>
    <row r="1474" spans="1:6">
      <c r="A1474" s="21" t="s">
        <v>239</v>
      </c>
      <c r="B1474" s="21">
        <v>2016</v>
      </c>
      <c r="C1474" s="21">
        <v>5</v>
      </c>
      <c r="D1474" s="20" t="s">
        <v>162</v>
      </c>
      <c r="E1474" s="33">
        <v>1067457.3</v>
      </c>
      <c r="F1474" s="33">
        <v>13905648</v>
      </c>
    </row>
    <row r="1475" spans="1:6">
      <c r="A1475" s="21" t="s">
        <v>239</v>
      </c>
      <c r="B1475" s="21">
        <v>2016</v>
      </c>
      <c r="C1475" s="21">
        <v>5</v>
      </c>
      <c r="D1475" s="20" t="s">
        <v>163</v>
      </c>
      <c r="E1475" s="33">
        <v>69789.3</v>
      </c>
      <c r="F1475" s="33">
        <v>956179.4</v>
      </c>
    </row>
    <row r="1476" spans="1:6">
      <c r="A1476" s="21" t="s">
        <v>239</v>
      </c>
      <c r="B1476" s="21">
        <v>2016</v>
      </c>
      <c r="C1476" s="21">
        <v>5</v>
      </c>
      <c r="D1476" s="20" t="s">
        <v>164</v>
      </c>
      <c r="E1476" s="33">
        <v>14227.3</v>
      </c>
      <c r="F1476" s="33">
        <v>230635.6</v>
      </c>
    </row>
    <row r="1477" spans="1:6">
      <c r="A1477" s="21" t="s">
        <v>239</v>
      </c>
      <c r="B1477" s="21">
        <v>2016</v>
      </c>
      <c r="C1477" s="21">
        <v>5</v>
      </c>
      <c r="D1477" s="20" t="s">
        <v>165</v>
      </c>
      <c r="E1477" s="33">
        <v>29999.200000000001</v>
      </c>
      <c r="F1477" s="33">
        <v>318553</v>
      </c>
    </row>
    <row r="1478" spans="1:6">
      <c r="A1478" s="21" t="s">
        <v>239</v>
      </c>
      <c r="B1478" s="21">
        <v>2016</v>
      </c>
      <c r="C1478" s="21">
        <v>5</v>
      </c>
      <c r="D1478" s="20" t="s">
        <v>166</v>
      </c>
      <c r="E1478" s="33">
        <v>6223</v>
      </c>
      <c r="F1478" s="33">
        <v>73845.3</v>
      </c>
    </row>
    <row r="1479" spans="1:6">
      <c r="A1479" s="21" t="s">
        <v>239</v>
      </c>
      <c r="B1479" s="21">
        <v>2016</v>
      </c>
      <c r="C1479" s="21">
        <v>5</v>
      </c>
      <c r="D1479" s="20" t="s">
        <v>167</v>
      </c>
      <c r="E1479" s="33">
        <v>2794.8</v>
      </c>
      <c r="F1479" s="33">
        <v>62881.9</v>
      </c>
    </row>
    <row r="1480" spans="1:6">
      <c r="A1480" s="21" t="s">
        <v>239</v>
      </c>
      <c r="B1480" s="21">
        <v>2016</v>
      </c>
      <c r="C1480" s="21">
        <v>5</v>
      </c>
      <c r="D1480" s="20" t="s">
        <v>168</v>
      </c>
      <c r="E1480" s="33">
        <v>13872.9</v>
      </c>
      <c r="F1480" s="33">
        <v>195762</v>
      </c>
    </row>
    <row r="1481" spans="1:6">
      <c r="A1481" s="21" t="s">
        <v>239</v>
      </c>
      <c r="B1481" s="21">
        <v>2016</v>
      </c>
      <c r="C1481" s="21">
        <v>5</v>
      </c>
      <c r="D1481" s="20" t="s">
        <v>169</v>
      </c>
      <c r="E1481" s="33">
        <v>4989.8</v>
      </c>
      <c r="F1481" s="33">
        <v>90964.7</v>
      </c>
    </row>
    <row r="1482" spans="1:6">
      <c r="A1482" s="21" t="s">
        <v>239</v>
      </c>
      <c r="B1482" s="21">
        <v>2016</v>
      </c>
      <c r="C1482" s="21">
        <v>5</v>
      </c>
      <c r="D1482" s="20" t="s">
        <v>170</v>
      </c>
      <c r="E1482" s="33">
        <v>7810</v>
      </c>
      <c r="F1482" s="33">
        <v>117224.7</v>
      </c>
    </row>
    <row r="1483" spans="1:6">
      <c r="A1483" s="21" t="s">
        <v>239</v>
      </c>
      <c r="B1483" s="21">
        <v>2016</v>
      </c>
      <c r="C1483" s="21">
        <v>5</v>
      </c>
      <c r="D1483" s="20" t="s">
        <v>171</v>
      </c>
      <c r="E1483" s="33">
        <v>90944.5</v>
      </c>
      <c r="F1483" s="33">
        <v>2549103.2999999998</v>
      </c>
    </row>
    <row r="1484" spans="1:6">
      <c r="A1484" s="21" t="s">
        <v>239</v>
      </c>
      <c r="B1484" s="21">
        <v>2016</v>
      </c>
      <c r="C1484" s="21">
        <v>5</v>
      </c>
      <c r="D1484" s="20" t="s">
        <v>172</v>
      </c>
      <c r="E1484" s="33">
        <v>95522.9</v>
      </c>
      <c r="F1484" s="33">
        <v>1192744.3</v>
      </c>
    </row>
    <row r="1485" spans="1:6">
      <c r="A1485" s="21" t="s">
        <v>239</v>
      </c>
      <c r="B1485" s="21">
        <v>2016</v>
      </c>
      <c r="C1485" s="21">
        <v>5</v>
      </c>
      <c r="D1485" s="20" t="s">
        <v>173</v>
      </c>
      <c r="E1485" s="33">
        <v>197637</v>
      </c>
      <c r="F1485" s="33">
        <v>1824691.6</v>
      </c>
    </row>
    <row r="1486" spans="1:6">
      <c r="A1486" s="21" t="s">
        <v>239</v>
      </c>
      <c r="B1486" s="21">
        <v>2016</v>
      </c>
      <c r="C1486" s="21">
        <v>5</v>
      </c>
      <c r="D1486" s="20" t="s">
        <v>174</v>
      </c>
      <c r="E1486" s="33">
        <v>22634.3</v>
      </c>
      <c r="F1486" s="33">
        <v>238779.9</v>
      </c>
    </row>
    <row r="1487" spans="1:6">
      <c r="A1487" s="21" t="s">
        <v>239</v>
      </c>
      <c r="B1487" s="21">
        <v>2016</v>
      </c>
      <c r="C1487" s="21">
        <v>5</v>
      </c>
      <c r="D1487" s="20" t="s">
        <v>175</v>
      </c>
      <c r="E1487" s="33">
        <v>46310.3</v>
      </c>
      <c r="F1487" s="33">
        <v>498181.4</v>
      </c>
    </row>
    <row r="1488" spans="1:6">
      <c r="A1488" s="21" t="s">
        <v>239</v>
      </c>
      <c r="B1488" s="21">
        <v>2016</v>
      </c>
      <c r="C1488" s="21">
        <v>5</v>
      </c>
      <c r="D1488" s="20" t="s">
        <v>176</v>
      </c>
      <c r="E1488" s="33">
        <v>13124.9</v>
      </c>
      <c r="F1488" s="33">
        <v>143766.70000000001</v>
      </c>
    </row>
    <row r="1489" spans="1:6">
      <c r="A1489" s="21" t="s">
        <v>239</v>
      </c>
      <c r="B1489" s="21">
        <v>2016</v>
      </c>
      <c r="C1489" s="21">
        <v>5</v>
      </c>
      <c r="D1489" s="20" t="s">
        <v>177</v>
      </c>
      <c r="E1489" s="33">
        <v>42754.3</v>
      </c>
      <c r="F1489" s="33">
        <v>509282.4</v>
      </c>
    </row>
    <row r="1490" spans="1:6">
      <c r="A1490" s="21" t="s">
        <v>239</v>
      </c>
      <c r="B1490" s="21">
        <v>2016</v>
      </c>
      <c r="C1490" s="21">
        <v>5</v>
      </c>
      <c r="D1490" s="20" t="s">
        <v>178</v>
      </c>
      <c r="E1490" s="33">
        <v>29217.7</v>
      </c>
      <c r="F1490" s="33">
        <v>350623.3</v>
      </c>
    </row>
    <row r="1491" spans="1:6">
      <c r="A1491" s="21" t="s">
        <v>239</v>
      </c>
      <c r="B1491" s="21">
        <v>2016</v>
      </c>
      <c r="C1491" s="21">
        <v>5</v>
      </c>
      <c r="D1491" s="20" t="s">
        <v>179</v>
      </c>
      <c r="E1491" s="33">
        <v>27669.9</v>
      </c>
      <c r="F1491" s="33">
        <v>317843</v>
      </c>
    </row>
    <row r="1492" spans="1:6">
      <c r="A1492" s="21" t="s">
        <v>239</v>
      </c>
      <c r="B1492" s="21">
        <v>2016</v>
      </c>
      <c r="C1492" s="21">
        <v>5</v>
      </c>
      <c r="D1492" s="20" t="s">
        <v>180</v>
      </c>
      <c r="E1492" s="33">
        <v>16975.900000000001</v>
      </c>
      <c r="F1492" s="33">
        <v>180506.7</v>
      </c>
    </row>
    <row r="1493" spans="1:6">
      <c r="A1493" s="21" t="s">
        <v>239</v>
      </c>
      <c r="B1493" s="21">
        <v>2016</v>
      </c>
      <c r="C1493" s="21">
        <v>5</v>
      </c>
      <c r="D1493" s="20" t="s">
        <v>181</v>
      </c>
      <c r="E1493" s="33">
        <v>261973</v>
      </c>
      <c r="F1493" s="33">
        <v>2959366.4</v>
      </c>
    </row>
    <row r="1494" spans="1:6">
      <c r="A1494" s="21" t="s">
        <v>239</v>
      </c>
      <c r="B1494" s="21">
        <v>2016</v>
      </c>
      <c r="C1494" s="21">
        <v>5</v>
      </c>
      <c r="D1494" s="20" t="s">
        <v>182</v>
      </c>
      <c r="E1494" s="33">
        <v>7820.2</v>
      </c>
      <c r="F1494" s="33">
        <v>120067.3</v>
      </c>
    </row>
    <row r="1495" spans="1:6">
      <c r="A1495" s="21" t="s">
        <v>239</v>
      </c>
      <c r="B1495" s="21">
        <v>2016</v>
      </c>
      <c r="C1495" s="21">
        <v>5</v>
      </c>
      <c r="D1495" s="20" t="s">
        <v>183</v>
      </c>
      <c r="E1495" s="33">
        <v>1782.5</v>
      </c>
      <c r="F1495" s="33">
        <v>37879.1</v>
      </c>
    </row>
    <row r="1496" spans="1:6">
      <c r="A1496" s="21" t="s">
        <v>239</v>
      </c>
      <c r="B1496" s="21">
        <v>2016</v>
      </c>
      <c r="C1496" s="21">
        <v>5</v>
      </c>
      <c r="D1496" s="20" t="s">
        <v>184</v>
      </c>
      <c r="E1496" s="33">
        <v>10069.5</v>
      </c>
      <c r="F1496" s="33">
        <v>145312.6</v>
      </c>
    </row>
    <row r="1497" spans="1:6">
      <c r="A1497" s="21" t="s">
        <v>239</v>
      </c>
      <c r="B1497" s="21">
        <v>2016</v>
      </c>
      <c r="C1497" s="21">
        <v>5</v>
      </c>
      <c r="D1497" s="20" t="s">
        <v>185</v>
      </c>
      <c r="E1497" s="33">
        <v>25363</v>
      </c>
      <c r="F1497" s="33">
        <v>321443.09999999998</v>
      </c>
    </row>
    <row r="1498" spans="1:6">
      <c r="A1498" s="21" t="s">
        <v>239</v>
      </c>
      <c r="B1498" s="21">
        <v>2016</v>
      </c>
      <c r="C1498" s="21">
        <v>5</v>
      </c>
      <c r="D1498" s="20" t="s">
        <v>186</v>
      </c>
      <c r="E1498" s="33">
        <v>3599.9</v>
      </c>
      <c r="F1498" s="33">
        <v>69357.399999999994</v>
      </c>
    </row>
    <row r="1499" spans="1:6">
      <c r="A1499" s="21" t="s">
        <v>239</v>
      </c>
      <c r="B1499" s="21">
        <v>2016</v>
      </c>
      <c r="C1499" s="21">
        <v>5</v>
      </c>
      <c r="D1499" s="20" t="s">
        <v>187</v>
      </c>
      <c r="E1499" s="33">
        <v>5822.8</v>
      </c>
      <c r="F1499" s="33">
        <v>103201.7</v>
      </c>
    </row>
    <row r="1500" spans="1:6">
      <c r="A1500" s="21" t="s">
        <v>239</v>
      </c>
      <c r="B1500" s="21">
        <v>2016</v>
      </c>
      <c r="C1500" s="21">
        <v>5</v>
      </c>
      <c r="D1500" s="20" t="s">
        <v>188</v>
      </c>
      <c r="E1500" s="33">
        <v>238.2</v>
      </c>
      <c r="F1500" s="33">
        <v>6992.5</v>
      </c>
    </row>
    <row r="1501" spans="1:6">
      <c r="A1501" s="21" t="s">
        <v>239</v>
      </c>
      <c r="B1501" s="21">
        <v>2016</v>
      </c>
      <c r="C1501" s="21">
        <v>5</v>
      </c>
      <c r="D1501" s="20" t="s">
        <v>189</v>
      </c>
      <c r="E1501" s="33">
        <v>11856.1</v>
      </c>
      <c r="F1501" s="33">
        <v>155807.9</v>
      </c>
    </row>
    <row r="1502" spans="1:6">
      <c r="A1502" s="21" t="s">
        <v>239</v>
      </c>
      <c r="B1502" s="21">
        <v>2016</v>
      </c>
      <c r="C1502" s="21">
        <v>5</v>
      </c>
      <c r="D1502" s="20" t="s">
        <v>190</v>
      </c>
      <c r="E1502" s="33">
        <v>2022.6</v>
      </c>
      <c r="F1502" s="33">
        <v>42459.199999999997</v>
      </c>
    </row>
    <row r="1503" spans="1:6">
      <c r="A1503" s="21" t="s">
        <v>239</v>
      </c>
      <c r="B1503" s="21">
        <v>2016</v>
      </c>
      <c r="C1503" s="21">
        <v>5</v>
      </c>
      <c r="D1503" s="20" t="s">
        <v>191</v>
      </c>
      <c r="E1503" s="33">
        <v>320.39999999999998</v>
      </c>
      <c r="F1503" s="33">
        <v>8599.9</v>
      </c>
    </row>
    <row r="1504" spans="1:6">
      <c r="A1504" s="21" t="s">
        <v>239</v>
      </c>
      <c r="B1504" s="21">
        <v>2016</v>
      </c>
      <c r="C1504" s="21">
        <v>5</v>
      </c>
      <c r="D1504" s="20" t="s">
        <v>192</v>
      </c>
      <c r="E1504" s="33">
        <v>1222.5999999999999</v>
      </c>
      <c r="F1504" s="33">
        <v>23558.6</v>
      </c>
    </row>
    <row r="1505" spans="1:6">
      <c r="A1505" s="21" t="s">
        <v>239</v>
      </c>
      <c r="B1505" s="21">
        <v>2016</v>
      </c>
      <c r="C1505" s="21">
        <v>5</v>
      </c>
      <c r="D1505" s="20" t="s">
        <v>193</v>
      </c>
      <c r="E1505" s="33">
        <v>2868.5</v>
      </c>
      <c r="F1505" s="33">
        <v>60033.2</v>
      </c>
    </row>
    <row r="1506" spans="1:6">
      <c r="A1506" s="21" t="s">
        <v>240</v>
      </c>
      <c r="B1506" s="21">
        <v>2016</v>
      </c>
      <c r="C1506" s="21">
        <v>6</v>
      </c>
      <c r="D1506" s="20" t="s">
        <v>162</v>
      </c>
      <c r="E1506" s="33">
        <v>1325090.3999999999</v>
      </c>
      <c r="F1506" s="33">
        <v>17146323.399999999</v>
      </c>
    </row>
    <row r="1507" spans="1:6">
      <c r="A1507" s="21" t="s">
        <v>240</v>
      </c>
      <c r="B1507" s="21">
        <v>2016</v>
      </c>
      <c r="C1507" s="21">
        <v>6</v>
      </c>
      <c r="D1507" s="20" t="s">
        <v>163</v>
      </c>
      <c r="E1507" s="33">
        <v>87438.7</v>
      </c>
      <c r="F1507" s="33">
        <v>1190429.7</v>
      </c>
    </row>
    <row r="1508" spans="1:6">
      <c r="A1508" s="21" t="s">
        <v>240</v>
      </c>
      <c r="B1508" s="21">
        <v>2016</v>
      </c>
      <c r="C1508" s="21">
        <v>6</v>
      </c>
      <c r="D1508" s="20" t="s">
        <v>164</v>
      </c>
      <c r="E1508" s="33">
        <v>17255.599999999999</v>
      </c>
      <c r="F1508" s="33">
        <v>279170.8</v>
      </c>
    </row>
    <row r="1509" spans="1:6">
      <c r="A1509" s="21" t="s">
        <v>240</v>
      </c>
      <c r="B1509" s="21">
        <v>2016</v>
      </c>
      <c r="C1509" s="21">
        <v>6</v>
      </c>
      <c r="D1509" s="20" t="s">
        <v>165</v>
      </c>
      <c r="E1509" s="33">
        <v>36856.300000000003</v>
      </c>
      <c r="F1509" s="33">
        <v>391230.5</v>
      </c>
    </row>
    <row r="1510" spans="1:6">
      <c r="A1510" s="21" t="s">
        <v>240</v>
      </c>
      <c r="B1510" s="21">
        <v>2016</v>
      </c>
      <c r="C1510" s="21">
        <v>6</v>
      </c>
      <c r="D1510" s="20" t="s">
        <v>166</v>
      </c>
      <c r="E1510" s="33">
        <v>7606.5</v>
      </c>
      <c r="F1510" s="33">
        <v>90012.2</v>
      </c>
    </row>
    <row r="1511" spans="1:6">
      <c r="A1511" s="21" t="s">
        <v>240</v>
      </c>
      <c r="B1511" s="21">
        <v>2016</v>
      </c>
      <c r="C1511" s="21">
        <v>6</v>
      </c>
      <c r="D1511" s="20" t="s">
        <v>167</v>
      </c>
      <c r="E1511" s="33">
        <v>3472.4</v>
      </c>
      <c r="F1511" s="33">
        <v>77534.8</v>
      </c>
    </row>
    <row r="1512" spans="1:6">
      <c r="A1512" s="21" t="s">
        <v>240</v>
      </c>
      <c r="B1512" s="21">
        <v>2016</v>
      </c>
      <c r="C1512" s="21">
        <v>6</v>
      </c>
      <c r="D1512" s="20" t="s">
        <v>168</v>
      </c>
      <c r="E1512" s="33">
        <v>17315.8</v>
      </c>
      <c r="F1512" s="33">
        <v>246254.8</v>
      </c>
    </row>
    <row r="1513" spans="1:6">
      <c r="A1513" s="21" t="s">
        <v>240</v>
      </c>
      <c r="B1513" s="21">
        <v>2016</v>
      </c>
      <c r="C1513" s="21">
        <v>6</v>
      </c>
      <c r="D1513" s="20" t="s">
        <v>169</v>
      </c>
      <c r="E1513" s="33">
        <v>6135.2</v>
      </c>
      <c r="F1513" s="33">
        <v>110195.5</v>
      </c>
    </row>
    <row r="1514" spans="1:6">
      <c r="A1514" s="21" t="s">
        <v>240</v>
      </c>
      <c r="B1514" s="21">
        <v>2016</v>
      </c>
      <c r="C1514" s="21">
        <v>6</v>
      </c>
      <c r="D1514" s="20" t="s">
        <v>170</v>
      </c>
      <c r="E1514" s="33">
        <v>9599.7000000000007</v>
      </c>
      <c r="F1514" s="33">
        <v>145234.4</v>
      </c>
    </row>
    <row r="1515" spans="1:6">
      <c r="A1515" s="21" t="s">
        <v>240</v>
      </c>
      <c r="B1515" s="21">
        <v>2016</v>
      </c>
      <c r="C1515" s="21">
        <v>6</v>
      </c>
      <c r="D1515" s="20" t="s">
        <v>171</v>
      </c>
      <c r="E1515" s="33">
        <v>112337.1</v>
      </c>
      <c r="F1515" s="33">
        <v>3126870.2</v>
      </c>
    </row>
    <row r="1516" spans="1:6">
      <c r="A1516" s="21" t="s">
        <v>240</v>
      </c>
      <c r="B1516" s="21">
        <v>2016</v>
      </c>
      <c r="C1516" s="21">
        <v>6</v>
      </c>
      <c r="D1516" s="20" t="s">
        <v>172</v>
      </c>
      <c r="E1516" s="33">
        <v>118639.4</v>
      </c>
      <c r="F1516" s="33">
        <v>1472352.2</v>
      </c>
    </row>
    <row r="1517" spans="1:6">
      <c r="A1517" s="21" t="s">
        <v>240</v>
      </c>
      <c r="B1517" s="21">
        <v>2016</v>
      </c>
      <c r="C1517" s="21">
        <v>6</v>
      </c>
      <c r="D1517" s="20" t="s">
        <v>173</v>
      </c>
      <c r="E1517" s="33">
        <v>246659.9</v>
      </c>
      <c r="F1517" s="33">
        <v>2267649.9</v>
      </c>
    </row>
    <row r="1518" spans="1:6">
      <c r="A1518" s="21" t="s">
        <v>240</v>
      </c>
      <c r="B1518" s="21">
        <v>2016</v>
      </c>
      <c r="C1518" s="21">
        <v>6</v>
      </c>
      <c r="D1518" s="20" t="s">
        <v>174</v>
      </c>
      <c r="E1518" s="33">
        <v>28093.7</v>
      </c>
      <c r="F1518" s="33">
        <v>296843</v>
      </c>
    </row>
    <row r="1519" spans="1:6">
      <c r="A1519" s="21" t="s">
        <v>240</v>
      </c>
      <c r="B1519" s="21">
        <v>2016</v>
      </c>
      <c r="C1519" s="21">
        <v>6</v>
      </c>
      <c r="D1519" s="20" t="s">
        <v>175</v>
      </c>
      <c r="E1519" s="33">
        <v>56924.2</v>
      </c>
      <c r="F1519" s="33">
        <v>608156.9</v>
      </c>
    </row>
    <row r="1520" spans="1:6">
      <c r="A1520" s="21" t="s">
        <v>240</v>
      </c>
      <c r="B1520" s="21">
        <v>2016</v>
      </c>
      <c r="C1520" s="21">
        <v>6</v>
      </c>
      <c r="D1520" s="20" t="s">
        <v>176</v>
      </c>
      <c r="E1520" s="33">
        <v>16174.9</v>
      </c>
      <c r="F1520" s="33">
        <v>175408.5</v>
      </c>
    </row>
    <row r="1521" spans="1:6">
      <c r="A1521" s="21" t="s">
        <v>240</v>
      </c>
      <c r="B1521" s="21">
        <v>2016</v>
      </c>
      <c r="C1521" s="21">
        <v>6</v>
      </c>
      <c r="D1521" s="20" t="s">
        <v>177</v>
      </c>
      <c r="E1521" s="33">
        <v>52574</v>
      </c>
      <c r="F1521" s="33">
        <v>635219.4</v>
      </c>
    </row>
    <row r="1522" spans="1:6">
      <c r="A1522" s="21" t="s">
        <v>240</v>
      </c>
      <c r="B1522" s="21">
        <v>2016</v>
      </c>
      <c r="C1522" s="21">
        <v>6</v>
      </c>
      <c r="D1522" s="20" t="s">
        <v>178</v>
      </c>
      <c r="E1522" s="33">
        <v>35448.800000000003</v>
      </c>
      <c r="F1522" s="33">
        <v>420859.6</v>
      </c>
    </row>
    <row r="1523" spans="1:6">
      <c r="A1523" s="21" t="s">
        <v>240</v>
      </c>
      <c r="B1523" s="21">
        <v>2016</v>
      </c>
      <c r="C1523" s="21">
        <v>6</v>
      </c>
      <c r="D1523" s="20" t="s">
        <v>179</v>
      </c>
      <c r="E1523" s="33">
        <v>33965</v>
      </c>
      <c r="F1523" s="33">
        <v>389439.3</v>
      </c>
    </row>
    <row r="1524" spans="1:6">
      <c r="A1524" s="21" t="s">
        <v>240</v>
      </c>
      <c r="B1524" s="21">
        <v>2016</v>
      </c>
      <c r="C1524" s="21">
        <v>6</v>
      </c>
      <c r="D1524" s="20" t="s">
        <v>180</v>
      </c>
      <c r="E1524" s="33">
        <v>20802.8</v>
      </c>
      <c r="F1524" s="33">
        <v>220972.9</v>
      </c>
    </row>
    <row r="1525" spans="1:6">
      <c r="A1525" s="21" t="s">
        <v>240</v>
      </c>
      <c r="B1525" s="21">
        <v>2016</v>
      </c>
      <c r="C1525" s="21">
        <v>6</v>
      </c>
      <c r="D1525" s="20" t="s">
        <v>181</v>
      </c>
      <c r="E1525" s="33">
        <v>326866.8</v>
      </c>
      <c r="F1525" s="33">
        <v>3650720.9</v>
      </c>
    </row>
    <row r="1526" spans="1:6">
      <c r="A1526" s="21" t="s">
        <v>240</v>
      </c>
      <c r="B1526" s="21">
        <v>2016</v>
      </c>
      <c r="C1526" s="21">
        <v>6</v>
      </c>
      <c r="D1526" s="20" t="s">
        <v>182</v>
      </c>
      <c r="E1526" s="33">
        <v>9671.2000000000007</v>
      </c>
      <c r="F1526" s="33">
        <v>149439.4</v>
      </c>
    </row>
    <row r="1527" spans="1:6">
      <c r="A1527" s="21" t="s">
        <v>240</v>
      </c>
      <c r="B1527" s="21">
        <v>2016</v>
      </c>
      <c r="C1527" s="21">
        <v>6</v>
      </c>
      <c r="D1527" s="20" t="s">
        <v>183</v>
      </c>
      <c r="E1527" s="33">
        <v>2177.6</v>
      </c>
      <c r="F1527" s="33">
        <v>46472</v>
      </c>
    </row>
    <row r="1528" spans="1:6">
      <c r="A1528" s="21" t="s">
        <v>240</v>
      </c>
      <c r="B1528" s="21">
        <v>2016</v>
      </c>
      <c r="C1528" s="21">
        <v>6</v>
      </c>
      <c r="D1528" s="20" t="s">
        <v>184</v>
      </c>
      <c r="E1528" s="33">
        <v>12313.8</v>
      </c>
      <c r="F1528" s="33">
        <v>175775.9</v>
      </c>
    </row>
    <row r="1529" spans="1:6">
      <c r="A1529" s="21" t="s">
        <v>240</v>
      </c>
      <c r="B1529" s="21">
        <v>2016</v>
      </c>
      <c r="C1529" s="21">
        <v>6</v>
      </c>
      <c r="D1529" s="20" t="s">
        <v>185</v>
      </c>
      <c r="E1529" s="33">
        <v>32169.4</v>
      </c>
      <c r="F1529" s="33">
        <v>403367.3</v>
      </c>
    </row>
    <row r="1530" spans="1:6">
      <c r="A1530" s="21" t="s">
        <v>240</v>
      </c>
      <c r="B1530" s="21">
        <v>2016</v>
      </c>
      <c r="C1530" s="21">
        <v>6</v>
      </c>
      <c r="D1530" s="20" t="s">
        <v>186</v>
      </c>
      <c r="E1530" s="33">
        <v>4477</v>
      </c>
      <c r="F1530" s="33">
        <v>86511.6</v>
      </c>
    </row>
    <row r="1531" spans="1:6">
      <c r="A1531" s="21" t="s">
        <v>240</v>
      </c>
      <c r="B1531" s="21">
        <v>2016</v>
      </c>
      <c r="C1531" s="21">
        <v>6</v>
      </c>
      <c r="D1531" s="20" t="s">
        <v>187</v>
      </c>
      <c r="E1531" s="33">
        <v>7237.4</v>
      </c>
      <c r="F1531" s="33">
        <v>126589.6</v>
      </c>
    </row>
    <row r="1532" spans="1:6">
      <c r="A1532" s="21" t="s">
        <v>240</v>
      </c>
      <c r="B1532" s="21">
        <v>2016</v>
      </c>
      <c r="C1532" s="21">
        <v>6</v>
      </c>
      <c r="D1532" s="20" t="s">
        <v>188</v>
      </c>
      <c r="E1532" s="33">
        <v>301.2</v>
      </c>
      <c r="F1532" s="33">
        <v>8760.2999999999993</v>
      </c>
    </row>
    <row r="1533" spans="1:6">
      <c r="A1533" s="21" t="s">
        <v>240</v>
      </c>
      <c r="B1533" s="21">
        <v>2016</v>
      </c>
      <c r="C1533" s="21">
        <v>6</v>
      </c>
      <c r="D1533" s="20" t="s">
        <v>189</v>
      </c>
      <c r="E1533" s="33">
        <v>14638</v>
      </c>
      <c r="F1533" s="33">
        <v>190887.3</v>
      </c>
    </row>
    <row r="1534" spans="1:6">
      <c r="A1534" s="21" t="s">
        <v>240</v>
      </c>
      <c r="B1534" s="21">
        <v>2016</v>
      </c>
      <c r="C1534" s="21">
        <v>6</v>
      </c>
      <c r="D1534" s="20" t="s">
        <v>190</v>
      </c>
      <c r="E1534" s="33">
        <v>2488.4</v>
      </c>
      <c r="F1534" s="33">
        <v>52270.9</v>
      </c>
    </row>
    <row r="1535" spans="1:6">
      <c r="A1535" s="21" t="s">
        <v>240</v>
      </c>
      <c r="B1535" s="21">
        <v>2016</v>
      </c>
      <c r="C1535" s="21">
        <v>6</v>
      </c>
      <c r="D1535" s="20" t="s">
        <v>191</v>
      </c>
      <c r="E1535" s="33">
        <v>400.3</v>
      </c>
      <c r="F1535" s="33">
        <v>10793</v>
      </c>
    </row>
    <row r="1536" spans="1:6">
      <c r="A1536" s="21" t="s">
        <v>240</v>
      </c>
      <c r="B1536" s="21">
        <v>2016</v>
      </c>
      <c r="C1536" s="21">
        <v>6</v>
      </c>
      <c r="D1536" s="20" t="s">
        <v>192</v>
      </c>
      <c r="E1536" s="33">
        <v>1481.2</v>
      </c>
      <c r="F1536" s="33">
        <v>27815.4</v>
      </c>
    </row>
    <row r="1537" spans="1:6">
      <c r="A1537" s="21" t="s">
        <v>240</v>
      </c>
      <c r="B1537" s="21">
        <v>2016</v>
      </c>
      <c r="C1537" s="21">
        <v>6</v>
      </c>
      <c r="D1537" s="20" t="s">
        <v>193</v>
      </c>
      <c r="E1537" s="33">
        <v>3567.8</v>
      </c>
      <c r="F1537" s="33">
        <v>73085.100000000006</v>
      </c>
    </row>
    <row r="1538" spans="1:6">
      <c r="A1538" s="21" t="s">
        <v>241</v>
      </c>
      <c r="B1538" s="21">
        <v>2016</v>
      </c>
      <c r="C1538" s="21">
        <v>7</v>
      </c>
      <c r="D1538" s="20" t="s">
        <v>162</v>
      </c>
      <c r="E1538" s="33">
        <v>1574731</v>
      </c>
      <c r="F1538" s="33">
        <v>20259902.899999999</v>
      </c>
    </row>
    <row r="1539" spans="1:6">
      <c r="A1539" s="21" t="s">
        <v>241</v>
      </c>
      <c r="B1539" s="21">
        <v>2016</v>
      </c>
      <c r="C1539" s="21">
        <v>7</v>
      </c>
      <c r="D1539" s="20" t="s">
        <v>163</v>
      </c>
      <c r="E1539" s="33">
        <v>103603.3</v>
      </c>
      <c r="F1539" s="33">
        <v>1401938.3</v>
      </c>
    </row>
    <row r="1540" spans="1:6">
      <c r="A1540" s="21" t="s">
        <v>241</v>
      </c>
      <c r="B1540" s="21">
        <v>2016</v>
      </c>
      <c r="C1540" s="21">
        <v>7</v>
      </c>
      <c r="D1540" s="20" t="s">
        <v>164</v>
      </c>
      <c r="E1540" s="33">
        <v>21052.799999999999</v>
      </c>
      <c r="F1540" s="33">
        <v>336101.6</v>
      </c>
    </row>
    <row r="1541" spans="1:6">
      <c r="A1541" s="21" t="s">
        <v>241</v>
      </c>
      <c r="B1541" s="21">
        <v>2016</v>
      </c>
      <c r="C1541" s="21">
        <v>7</v>
      </c>
      <c r="D1541" s="20" t="s">
        <v>165</v>
      </c>
      <c r="E1541" s="33">
        <v>43900.1</v>
      </c>
      <c r="F1541" s="33">
        <v>463128.5</v>
      </c>
    </row>
    <row r="1542" spans="1:6">
      <c r="A1542" s="21" t="s">
        <v>241</v>
      </c>
      <c r="B1542" s="21">
        <v>2016</v>
      </c>
      <c r="C1542" s="21">
        <v>7</v>
      </c>
      <c r="D1542" s="20" t="s">
        <v>166</v>
      </c>
      <c r="E1542" s="33">
        <v>8862.7000000000007</v>
      </c>
      <c r="F1542" s="33">
        <v>104973.6</v>
      </c>
    </row>
    <row r="1543" spans="1:6">
      <c r="A1543" s="21" t="s">
        <v>241</v>
      </c>
      <c r="B1543" s="21">
        <v>2016</v>
      </c>
      <c r="C1543" s="21">
        <v>7</v>
      </c>
      <c r="D1543" s="20" t="s">
        <v>167</v>
      </c>
      <c r="E1543" s="33">
        <v>4106</v>
      </c>
      <c r="F1543" s="33">
        <v>91737.1</v>
      </c>
    </row>
    <row r="1544" spans="1:6">
      <c r="A1544" s="21" t="s">
        <v>241</v>
      </c>
      <c r="B1544" s="21">
        <v>2016</v>
      </c>
      <c r="C1544" s="21">
        <v>7</v>
      </c>
      <c r="D1544" s="20" t="s">
        <v>168</v>
      </c>
      <c r="E1544" s="33">
        <v>20703</v>
      </c>
      <c r="F1544" s="33">
        <v>291049.59999999998</v>
      </c>
    </row>
    <row r="1545" spans="1:6">
      <c r="A1545" s="21" t="s">
        <v>241</v>
      </c>
      <c r="B1545" s="21">
        <v>2016</v>
      </c>
      <c r="C1545" s="21">
        <v>7</v>
      </c>
      <c r="D1545" s="20" t="s">
        <v>169</v>
      </c>
      <c r="E1545" s="33">
        <v>7274.4</v>
      </c>
      <c r="F1545" s="33">
        <v>130454.6</v>
      </c>
    </row>
    <row r="1546" spans="1:6">
      <c r="A1546" s="21" t="s">
        <v>241</v>
      </c>
      <c r="B1546" s="21">
        <v>2016</v>
      </c>
      <c r="C1546" s="21">
        <v>7</v>
      </c>
      <c r="D1546" s="20" t="s">
        <v>170</v>
      </c>
      <c r="E1546" s="33">
        <v>11266.4</v>
      </c>
      <c r="F1546" s="33">
        <v>171120.9</v>
      </c>
    </row>
    <row r="1547" spans="1:6">
      <c r="A1547" s="21" t="s">
        <v>241</v>
      </c>
      <c r="B1547" s="21">
        <v>2016</v>
      </c>
      <c r="C1547" s="21">
        <v>7</v>
      </c>
      <c r="D1547" s="20" t="s">
        <v>171</v>
      </c>
      <c r="E1547" s="33">
        <v>133417.29999999999</v>
      </c>
      <c r="F1547" s="33">
        <v>3692854.6</v>
      </c>
    </row>
    <row r="1548" spans="1:6">
      <c r="A1548" s="21" t="s">
        <v>241</v>
      </c>
      <c r="B1548" s="21">
        <v>2016</v>
      </c>
      <c r="C1548" s="21">
        <v>7</v>
      </c>
      <c r="D1548" s="20" t="s">
        <v>172</v>
      </c>
      <c r="E1548" s="33">
        <v>140592.79999999999</v>
      </c>
      <c r="F1548" s="33">
        <v>1739339</v>
      </c>
    </row>
    <row r="1549" spans="1:6">
      <c r="A1549" s="21" t="s">
        <v>241</v>
      </c>
      <c r="B1549" s="21">
        <v>2016</v>
      </c>
      <c r="C1549" s="21">
        <v>7</v>
      </c>
      <c r="D1549" s="20" t="s">
        <v>173</v>
      </c>
      <c r="E1549" s="33">
        <v>293481.40000000002</v>
      </c>
      <c r="F1549" s="33">
        <v>2702728.8</v>
      </c>
    </row>
    <row r="1550" spans="1:6">
      <c r="A1550" s="21" t="s">
        <v>241</v>
      </c>
      <c r="B1550" s="21">
        <v>2016</v>
      </c>
      <c r="C1550" s="21">
        <v>7</v>
      </c>
      <c r="D1550" s="20" t="s">
        <v>174</v>
      </c>
      <c r="E1550" s="33">
        <v>33482.199999999997</v>
      </c>
      <c r="F1550" s="33">
        <v>351715.3</v>
      </c>
    </row>
    <row r="1551" spans="1:6">
      <c r="A1551" s="21" t="s">
        <v>241</v>
      </c>
      <c r="B1551" s="21">
        <v>2016</v>
      </c>
      <c r="C1551" s="21">
        <v>7</v>
      </c>
      <c r="D1551" s="20" t="s">
        <v>175</v>
      </c>
      <c r="E1551" s="33">
        <v>66830.5</v>
      </c>
      <c r="F1551" s="33">
        <v>711427.1</v>
      </c>
    </row>
    <row r="1552" spans="1:6">
      <c r="A1552" s="21" t="s">
        <v>241</v>
      </c>
      <c r="B1552" s="21">
        <v>2016</v>
      </c>
      <c r="C1552" s="21">
        <v>7</v>
      </c>
      <c r="D1552" s="20" t="s">
        <v>176</v>
      </c>
      <c r="E1552" s="33">
        <v>19081.8</v>
      </c>
      <c r="F1552" s="33">
        <v>205589.1</v>
      </c>
    </row>
    <row r="1553" spans="1:6">
      <c r="A1553" s="21" t="s">
        <v>241</v>
      </c>
      <c r="B1553" s="21">
        <v>2016</v>
      </c>
      <c r="C1553" s="21">
        <v>7</v>
      </c>
      <c r="D1553" s="20" t="s">
        <v>177</v>
      </c>
      <c r="E1553" s="33">
        <v>62005.3</v>
      </c>
      <c r="F1553" s="33">
        <v>739346.5</v>
      </c>
    </row>
    <row r="1554" spans="1:6">
      <c r="A1554" s="21" t="s">
        <v>241</v>
      </c>
      <c r="B1554" s="21">
        <v>2016</v>
      </c>
      <c r="C1554" s="21">
        <v>7</v>
      </c>
      <c r="D1554" s="20" t="s">
        <v>178</v>
      </c>
      <c r="E1554" s="33">
        <v>41449.300000000003</v>
      </c>
      <c r="F1554" s="33">
        <v>487271.6</v>
      </c>
    </row>
    <row r="1555" spans="1:6">
      <c r="A1555" s="21" t="s">
        <v>241</v>
      </c>
      <c r="B1555" s="21">
        <v>2016</v>
      </c>
      <c r="C1555" s="21">
        <v>7</v>
      </c>
      <c r="D1555" s="20" t="s">
        <v>179</v>
      </c>
      <c r="E1555" s="33">
        <v>39876.400000000001</v>
      </c>
      <c r="F1555" s="33">
        <v>455500.7</v>
      </c>
    </row>
    <row r="1556" spans="1:6">
      <c r="A1556" s="21" t="s">
        <v>241</v>
      </c>
      <c r="B1556" s="21">
        <v>2016</v>
      </c>
      <c r="C1556" s="21">
        <v>7</v>
      </c>
      <c r="D1556" s="20" t="s">
        <v>180</v>
      </c>
      <c r="E1556" s="33">
        <v>24525.7</v>
      </c>
      <c r="F1556" s="33">
        <v>259759.6</v>
      </c>
    </row>
    <row r="1557" spans="1:6">
      <c r="A1557" s="21" t="s">
        <v>241</v>
      </c>
      <c r="B1557" s="21">
        <v>2016</v>
      </c>
      <c r="C1557" s="21">
        <v>7</v>
      </c>
      <c r="D1557" s="20" t="s">
        <v>181</v>
      </c>
      <c r="E1557" s="33">
        <v>390863.6</v>
      </c>
      <c r="F1557" s="33">
        <v>4326250.0999999996</v>
      </c>
    </row>
    <row r="1558" spans="1:6">
      <c r="A1558" s="21" t="s">
        <v>241</v>
      </c>
      <c r="B1558" s="21">
        <v>2016</v>
      </c>
      <c r="C1558" s="21">
        <v>7</v>
      </c>
      <c r="D1558" s="20" t="s">
        <v>182</v>
      </c>
      <c r="E1558" s="33">
        <v>11812.3</v>
      </c>
      <c r="F1558" s="33">
        <v>179111.9</v>
      </c>
    </row>
    <row r="1559" spans="1:6">
      <c r="A1559" s="21" t="s">
        <v>241</v>
      </c>
      <c r="B1559" s="21">
        <v>2016</v>
      </c>
      <c r="C1559" s="21">
        <v>7</v>
      </c>
      <c r="D1559" s="20" t="s">
        <v>183</v>
      </c>
      <c r="E1559" s="33">
        <v>2536</v>
      </c>
      <c r="F1559" s="33">
        <v>53249.5</v>
      </c>
    </row>
    <row r="1560" spans="1:6">
      <c r="A1560" s="21" t="s">
        <v>241</v>
      </c>
      <c r="B1560" s="21">
        <v>2016</v>
      </c>
      <c r="C1560" s="21">
        <v>7</v>
      </c>
      <c r="D1560" s="20" t="s">
        <v>184</v>
      </c>
      <c r="E1560" s="33">
        <v>14307.9</v>
      </c>
      <c r="F1560" s="33">
        <v>203133.7</v>
      </c>
    </row>
    <row r="1561" spans="1:6">
      <c r="A1561" s="21" t="s">
        <v>241</v>
      </c>
      <c r="B1561" s="21">
        <v>2016</v>
      </c>
      <c r="C1561" s="21">
        <v>7</v>
      </c>
      <c r="D1561" s="20" t="s">
        <v>185</v>
      </c>
      <c r="E1561" s="33">
        <v>38594.6</v>
      </c>
      <c r="F1561" s="33">
        <v>482356.8</v>
      </c>
    </row>
    <row r="1562" spans="1:6">
      <c r="A1562" s="21" t="s">
        <v>241</v>
      </c>
      <c r="B1562" s="21">
        <v>2016</v>
      </c>
      <c r="C1562" s="21">
        <v>7</v>
      </c>
      <c r="D1562" s="20" t="s">
        <v>186</v>
      </c>
      <c r="E1562" s="33">
        <v>5385.8</v>
      </c>
      <c r="F1562" s="33">
        <v>104164.8</v>
      </c>
    </row>
    <row r="1563" spans="1:6">
      <c r="A1563" s="21" t="s">
        <v>241</v>
      </c>
      <c r="B1563" s="21">
        <v>2016</v>
      </c>
      <c r="C1563" s="21">
        <v>7</v>
      </c>
      <c r="D1563" s="20" t="s">
        <v>187</v>
      </c>
      <c r="E1563" s="33">
        <v>8602.5</v>
      </c>
      <c r="F1563" s="33">
        <v>148814.5</v>
      </c>
    </row>
    <row r="1564" spans="1:6">
      <c r="A1564" s="21" t="s">
        <v>241</v>
      </c>
      <c r="B1564" s="21">
        <v>2016</v>
      </c>
      <c r="C1564" s="21">
        <v>7</v>
      </c>
      <c r="D1564" s="20" t="s">
        <v>188</v>
      </c>
      <c r="E1564" s="33">
        <v>368.2</v>
      </c>
      <c r="F1564" s="33">
        <v>10580.9</v>
      </c>
    </row>
    <row r="1565" spans="1:6">
      <c r="A1565" s="21" t="s">
        <v>241</v>
      </c>
      <c r="B1565" s="21">
        <v>2016</v>
      </c>
      <c r="C1565" s="21">
        <v>7</v>
      </c>
      <c r="D1565" s="20" t="s">
        <v>189</v>
      </c>
      <c r="E1565" s="33">
        <v>17405.7</v>
      </c>
      <c r="F1565" s="33">
        <v>224416.1</v>
      </c>
    </row>
    <row r="1566" spans="1:6">
      <c r="A1566" s="21" t="s">
        <v>241</v>
      </c>
      <c r="B1566" s="21">
        <v>2016</v>
      </c>
      <c r="C1566" s="21">
        <v>7</v>
      </c>
      <c r="D1566" s="20" t="s">
        <v>190</v>
      </c>
      <c r="E1566" s="33">
        <v>2933.6</v>
      </c>
      <c r="F1566" s="33">
        <v>61713</v>
      </c>
    </row>
    <row r="1567" spans="1:6">
      <c r="A1567" s="21" t="s">
        <v>241</v>
      </c>
      <c r="B1567" s="21">
        <v>2016</v>
      </c>
      <c r="C1567" s="21">
        <v>7</v>
      </c>
      <c r="D1567" s="20" t="s">
        <v>191</v>
      </c>
      <c r="E1567" s="33">
        <v>478.6</v>
      </c>
      <c r="F1567" s="33">
        <v>13124.2</v>
      </c>
    </row>
    <row r="1568" spans="1:6">
      <c r="A1568" s="21" t="s">
        <v>241</v>
      </c>
      <c r="B1568" s="21">
        <v>2016</v>
      </c>
      <c r="C1568" s="21">
        <v>7</v>
      </c>
      <c r="D1568" s="20" t="s">
        <v>192</v>
      </c>
      <c r="E1568" s="33">
        <v>1715</v>
      </c>
      <c r="F1568" s="33">
        <v>31886.799999999999</v>
      </c>
    </row>
    <row r="1569" spans="1:6">
      <c r="A1569" s="21" t="s">
        <v>241</v>
      </c>
      <c r="B1569" s="21">
        <v>2016</v>
      </c>
      <c r="C1569" s="21">
        <v>7</v>
      </c>
      <c r="D1569" s="20" t="s">
        <v>193</v>
      </c>
      <c r="E1569" s="33">
        <v>4215.8999999999996</v>
      </c>
      <c r="F1569" s="33">
        <v>85064.3</v>
      </c>
    </row>
    <row r="1570" spans="1:6">
      <c r="A1570" s="21" t="s">
        <v>242</v>
      </c>
      <c r="B1570" s="21">
        <v>2016</v>
      </c>
      <c r="C1570" s="21">
        <v>8</v>
      </c>
      <c r="D1570" s="20" t="s">
        <v>162</v>
      </c>
      <c r="E1570" s="33">
        <v>1827027.1</v>
      </c>
      <c r="F1570" s="33">
        <v>23435548.100000001</v>
      </c>
    </row>
    <row r="1571" spans="1:6">
      <c r="A1571" s="21" t="s">
        <v>242</v>
      </c>
      <c r="B1571" s="21">
        <v>2016</v>
      </c>
      <c r="C1571" s="21">
        <v>8</v>
      </c>
      <c r="D1571" s="20" t="s">
        <v>163</v>
      </c>
      <c r="E1571" s="33">
        <v>120226.4</v>
      </c>
      <c r="F1571" s="33">
        <v>1612816.4</v>
      </c>
    </row>
    <row r="1572" spans="1:6">
      <c r="A1572" s="21" t="s">
        <v>242</v>
      </c>
      <c r="B1572" s="21">
        <v>2016</v>
      </c>
      <c r="C1572" s="21">
        <v>8</v>
      </c>
      <c r="D1572" s="20" t="s">
        <v>164</v>
      </c>
      <c r="E1572" s="33">
        <v>24470.400000000001</v>
      </c>
      <c r="F1572" s="33">
        <v>387972.7</v>
      </c>
    </row>
    <row r="1573" spans="1:6">
      <c r="A1573" s="21" t="s">
        <v>242</v>
      </c>
      <c r="B1573" s="21">
        <v>2016</v>
      </c>
      <c r="C1573" s="21">
        <v>8</v>
      </c>
      <c r="D1573" s="20" t="s">
        <v>165</v>
      </c>
      <c r="E1573" s="33">
        <v>51178.6</v>
      </c>
      <c r="F1573" s="33">
        <v>541261.69999999995</v>
      </c>
    </row>
    <row r="1574" spans="1:6">
      <c r="A1574" s="21" t="s">
        <v>242</v>
      </c>
      <c r="B1574" s="21">
        <v>2016</v>
      </c>
      <c r="C1574" s="21">
        <v>8</v>
      </c>
      <c r="D1574" s="20" t="s">
        <v>166</v>
      </c>
      <c r="E1574" s="33">
        <v>10313.799999999999</v>
      </c>
      <c r="F1574" s="33">
        <v>122320.8</v>
      </c>
    </row>
    <row r="1575" spans="1:6">
      <c r="A1575" s="21" t="s">
        <v>242</v>
      </c>
      <c r="B1575" s="21">
        <v>2016</v>
      </c>
      <c r="C1575" s="21">
        <v>8</v>
      </c>
      <c r="D1575" s="20" t="s">
        <v>167</v>
      </c>
      <c r="E1575" s="33">
        <v>4786.2</v>
      </c>
      <c r="F1575" s="33">
        <v>106413.9</v>
      </c>
    </row>
    <row r="1576" spans="1:6">
      <c r="A1576" s="21" t="s">
        <v>242</v>
      </c>
      <c r="B1576" s="21">
        <v>2016</v>
      </c>
      <c r="C1576" s="21">
        <v>8</v>
      </c>
      <c r="D1576" s="20" t="s">
        <v>168</v>
      </c>
      <c r="E1576" s="33">
        <v>23987.200000000001</v>
      </c>
      <c r="F1576" s="33">
        <v>336343.7</v>
      </c>
    </row>
    <row r="1577" spans="1:6">
      <c r="A1577" s="21" t="s">
        <v>242</v>
      </c>
      <c r="B1577" s="21">
        <v>2016</v>
      </c>
      <c r="C1577" s="21">
        <v>8</v>
      </c>
      <c r="D1577" s="20" t="s">
        <v>169</v>
      </c>
      <c r="E1577" s="33">
        <v>8362.6</v>
      </c>
      <c r="F1577" s="33">
        <v>149954.5</v>
      </c>
    </row>
    <row r="1578" spans="1:6">
      <c r="A1578" s="21" t="s">
        <v>242</v>
      </c>
      <c r="B1578" s="21">
        <v>2016</v>
      </c>
      <c r="C1578" s="21">
        <v>8</v>
      </c>
      <c r="D1578" s="20" t="s">
        <v>170</v>
      </c>
      <c r="E1578" s="33">
        <v>13081.5</v>
      </c>
      <c r="F1578" s="33">
        <v>197558.9</v>
      </c>
    </row>
    <row r="1579" spans="1:6">
      <c r="A1579" s="21" t="s">
        <v>242</v>
      </c>
      <c r="B1579" s="21">
        <v>2016</v>
      </c>
      <c r="C1579" s="21">
        <v>8</v>
      </c>
      <c r="D1579" s="20" t="s">
        <v>171</v>
      </c>
      <c r="E1579" s="33">
        <v>155124.29999999999</v>
      </c>
      <c r="F1579" s="33">
        <v>4257789.9000000004</v>
      </c>
    </row>
    <row r="1580" spans="1:6">
      <c r="A1580" s="21" t="s">
        <v>242</v>
      </c>
      <c r="B1580" s="21">
        <v>2016</v>
      </c>
      <c r="C1580" s="21">
        <v>8</v>
      </c>
      <c r="D1580" s="20" t="s">
        <v>172</v>
      </c>
      <c r="E1580" s="33">
        <v>162834.20000000001</v>
      </c>
      <c r="F1580" s="33">
        <v>2017766.3999999999</v>
      </c>
    </row>
    <row r="1581" spans="1:6">
      <c r="A1581" s="21" t="s">
        <v>242</v>
      </c>
      <c r="B1581" s="21">
        <v>2016</v>
      </c>
      <c r="C1581" s="21">
        <v>8</v>
      </c>
      <c r="D1581" s="20" t="s">
        <v>173</v>
      </c>
      <c r="E1581" s="33">
        <v>337960.9</v>
      </c>
      <c r="F1581" s="33">
        <v>3125265.9</v>
      </c>
    </row>
    <row r="1582" spans="1:6">
      <c r="A1582" s="21" t="s">
        <v>242</v>
      </c>
      <c r="B1582" s="21">
        <v>2016</v>
      </c>
      <c r="C1582" s="21">
        <v>8</v>
      </c>
      <c r="D1582" s="20" t="s">
        <v>174</v>
      </c>
      <c r="E1582" s="33">
        <v>39101</v>
      </c>
      <c r="F1582" s="33">
        <v>409488.2</v>
      </c>
    </row>
    <row r="1583" spans="1:6">
      <c r="A1583" s="21" t="s">
        <v>242</v>
      </c>
      <c r="B1583" s="21">
        <v>2016</v>
      </c>
      <c r="C1583" s="21">
        <v>8</v>
      </c>
      <c r="D1583" s="20" t="s">
        <v>175</v>
      </c>
      <c r="E1583" s="33">
        <v>76619.3</v>
      </c>
      <c r="F1583" s="33">
        <v>815557.6</v>
      </c>
    </row>
    <row r="1584" spans="1:6">
      <c r="A1584" s="21" t="s">
        <v>242</v>
      </c>
      <c r="B1584" s="21">
        <v>2016</v>
      </c>
      <c r="C1584" s="21">
        <v>8</v>
      </c>
      <c r="D1584" s="20" t="s">
        <v>176</v>
      </c>
      <c r="E1584" s="33">
        <v>22074.799999999999</v>
      </c>
      <c r="F1584" s="33">
        <v>237710.5</v>
      </c>
    </row>
    <row r="1585" spans="1:6">
      <c r="A1585" s="21" t="s">
        <v>242</v>
      </c>
      <c r="B1585" s="21">
        <v>2016</v>
      </c>
      <c r="C1585" s="21">
        <v>8</v>
      </c>
      <c r="D1585" s="20" t="s">
        <v>177</v>
      </c>
      <c r="E1585" s="33">
        <v>71854.5</v>
      </c>
      <c r="F1585" s="33">
        <v>848762.9</v>
      </c>
    </row>
    <row r="1586" spans="1:6">
      <c r="A1586" s="21" t="s">
        <v>242</v>
      </c>
      <c r="B1586" s="21">
        <v>2016</v>
      </c>
      <c r="C1586" s="21">
        <v>8</v>
      </c>
      <c r="D1586" s="20" t="s">
        <v>178</v>
      </c>
      <c r="E1586" s="33">
        <v>48327.1</v>
      </c>
      <c r="F1586" s="33">
        <v>564243.19999999995</v>
      </c>
    </row>
    <row r="1587" spans="1:6">
      <c r="A1587" s="21" t="s">
        <v>242</v>
      </c>
      <c r="B1587" s="21">
        <v>2016</v>
      </c>
      <c r="C1587" s="21">
        <v>8</v>
      </c>
      <c r="D1587" s="20" t="s">
        <v>179</v>
      </c>
      <c r="E1587" s="33">
        <v>45885.2</v>
      </c>
      <c r="F1587" s="33">
        <v>524084.8</v>
      </c>
    </row>
    <row r="1588" spans="1:6">
      <c r="A1588" s="21" t="s">
        <v>242</v>
      </c>
      <c r="B1588" s="21">
        <v>2016</v>
      </c>
      <c r="C1588" s="21">
        <v>8</v>
      </c>
      <c r="D1588" s="20" t="s">
        <v>180</v>
      </c>
      <c r="E1588" s="33">
        <v>28955.5</v>
      </c>
      <c r="F1588" s="33">
        <v>301014</v>
      </c>
    </row>
    <row r="1589" spans="1:6">
      <c r="A1589" s="21" t="s">
        <v>242</v>
      </c>
      <c r="B1589" s="21">
        <v>2016</v>
      </c>
      <c r="C1589" s="21">
        <v>8</v>
      </c>
      <c r="D1589" s="20" t="s">
        <v>181</v>
      </c>
      <c r="E1589" s="33">
        <v>454421</v>
      </c>
      <c r="F1589" s="33">
        <v>5016973.5</v>
      </c>
    </row>
    <row r="1590" spans="1:6">
      <c r="A1590" s="21" t="s">
        <v>242</v>
      </c>
      <c r="B1590" s="21">
        <v>2016</v>
      </c>
      <c r="C1590" s="21">
        <v>8</v>
      </c>
      <c r="D1590" s="20" t="s">
        <v>182</v>
      </c>
      <c r="E1590" s="33">
        <v>13805.7</v>
      </c>
      <c r="F1590" s="33">
        <v>206668.4</v>
      </c>
    </row>
    <row r="1591" spans="1:6">
      <c r="A1591" s="21" t="s">
        <v>242</v>
      </c>
      <c r="B1591" s="21">
        <v>2016</v>
      </c>
      <c r="C1591" s="21">
        <v>8</v>
      </c>
      <c r="D1591" s="20" t="s">
        <v>183</v>
      </c>
      <c r="E1591" s="33">
        <v>2918</v>
      </c>
      <c r="F1591" s="33">
        <v>61090.400000000001</v>
      </c>
    </row>
    <row r="1592" spans="1:6">
      <c r="A1592" s="21" t="s">
        <v>242</v>
      </c>
      <c r="B1592" s="21">
        <v>2016</v>
      </c>
      <c r="C1592" s="21">
        <v>8</v>
      </c>
      <c r="D1592" s="20" t="s">
        <v>184</v>
      </c>
      <c r="E1592" s="33">
        <v>17009.400000000001</v>
      </c>
      <c r="F1592" s="33">
        <v>236692.8</v>
      </c>
    </row>
    <row r="1593" spans="1:6">
      <c r="A1593" s="21" t="s">
        <v>242</v>
      </c>
      <c r="B1593" s="21">
        <v>2016</v>
      </c>
      <c r="C1593" s="21">
        <v>8</v>
      </c>
      <c r="D1593" s="20" t="s">
        <v>185</v>
      </c>
      <c r="E1593" s="33">
        <v>45362.2</v>
      </c>
      <c r="F1593" s="33">
        <v>565167.4</v>
      </c>
    </row>
    <row r="1594" spans="1:6">
      <c r="A1594" s="21" t="s">
        <v>242</v>
      </c>
      <c r="B1594" s="21">
        <v>2016</v>
      </c>
      <c r="C1594" s="21">
        <v>8</v>
      </c>
      <c r="D1594" s="20" t="s">
        <v>186</v>
      </c>
      <c r="E1594" s="33">
        <v>6412.3</v>
      </c>
      <c r="F1594" s="33">
        <v>123410.6</v>
      </c>
    </row>
    <row r="1595" spans="1:6">
      <c r="A1595" s="21" t="s">
        <v>242</v>
      </c>
      <c r="B1595" s="21">
        <v>2016</v>
      </c>
      <c r="C1595" s="21">
        <v>8</v>
      </c>
      <c r="D1595" s="20" t="s">
        <v>187</v>
      </c>
      <c r="E1595" s="33">
        <v>10234.4</v>
      </c>
      <c r="F1595" s="33">
        <v>174105.1</v>
      </c>
    </row>
    <row r="1596" spans="1:6">
      <c r="A1596" s="21" t="s">
        <v>242</v>
      </c>
      <c r="B1596" s="21">
        <v>2016</v>
      </c>
      <c r="C1596" s="21">
        <v>8</v>
      </c>
      <c r="D1596" s="20" t="s">
        <v>188</v>
      </c>
      <c r="E1596" s="33">
        <v>437.2</v>
      </c>
      <c r="F1596" s="33">
        <v>12464.9</v>
      </c>
    </row>
    <row r="1597" spans="1:6">
      <c r="A1597" s="21" t="s">
        <v>242</v>
      </c>
      <c r="B1597" s="21">
        <v>2016</v>
      </c>
      <c r="C1597" s="21">
        <v>8</v>
      </c>
      <c r="D1597" s="20" t="s">
        <v>189</v>
      </c>
      <c r="E1597" s="33">
        <v>20410.3</v>
      </c>
      <c r="F1597" s="33">
        <v>260990.3</v>
      </c>
    </row>
    <row r="1598" spans="1:6">
      <c r="A1598" s="21" t="s">
        <v>242</v>
      </c>
      <c r="B1598" s="21">
        <v>2016</v>
      </c>
      <c r="C1598" s="21">
        <v>8</v>
      </c>
      <c r="D1598" s="20" t="s">
        <v>190</v>
      </c>
      <c r="E1598" s="33">
        <v>3405.6</v>
      </c>
      <c r="F1598" s="33">
        <v>71570.5</v>
      </c>
    </row>
    <row r="1599" spans="1:6">
      <c r="A1599" s="21" t="s">
        <v>242</v>
      </c>
      <c r="B1599" s="21">
        <v>2016</v>
      </c>
      <c r="C1599" s="21">
        <v>8</v>
      </c>
      <c r="D1599" s="20" t="s">
        <v>191</v>
      </c>
      <c r="E1599" s="33">
        <v>566</v>
      </c>
      <c r="F1599" s="33">
        <v>15816.9</v>
      </c>
    </row>
    <row r="1600" spans="1:6">
      <c r="A1600" s="21" t="s">
        <v>242</v>
      </c>
      <c r="B1600" s="21">
        <v>2016</v>
      </c>
      <c r="C1600" s="21">
        <v>8</v>
      </c>
      <c r="D1600" s="20" t="s">
        <v>192</v>
      </c>
      <c r="E1600" s="33">
        <v>1951.7</v>
      </c>
      <c r="F1600" s="33">
        <v>36049</v>
      </c>
    </row>
    <row r="1601" spans="1:6">
      <c r="A1601" s="21" t="s">
        <v>242</v>
      </c>
      <c r="B1601" s="21">
        <v>2016</v>
      </c>
      <c r="C1601" s="21">
        <v>8</v>
      </c>
      <c r="D1601" s="20" t="s">
        <v>193</v>
      </c>
      <c r="E1601" s="33">
        <v>4949.8999999999996</v>
      </c>
      <c r="F1601" s="33">
        <v>98222.399999999994</v>
      </c>
    </row>
    <row r="1602" spans="1:6">
      <c r="A1602" s="21" t="s">
        <v>243</v>
      </c>
      <c r="B1602" s="21">
        <v>2016</v>
      </c>
      <c r="C1602" s="21">
        <v>9</v>
      </c>
      <c r="D1602" s="20" t="s">
        <v>162</v>
      </c>
      <c r="E1602" s="33">
        <v>2109713</v>
      </c>
      <c r="F1602" s="33">
        <v>27037107.399999999</v>
      </c>
    </row>
    <row r="1603" spans="1:6">
      <c r="A1603" s="21" t="s">
        <v>243</v>
      </c>
      <c r="B1603" s="21">
        <v>2016</v>
      </c>
      <c r="C1603" s="21">
        <v>9</v>
      </c>
      <c r="D1603" s="20" t="s">
        <v>163</v>
      </c>
      <c r="E1603" s="33">
        <v>137668.9</v>
      </c>
      <c r="F1603" s="33">
        <v>1838730.8</v>
      </c>
    </row>
    <row r="1604" spans="1:6">
      <c r="A1604" s="21" t="s">
        <v>243</v>
      </c>
      <c r="B1604" s="21">
        <v>2016</v>
      </c>
      <c r="C1604" s="21">
        <v>9</v>
      </c>
      <c r="D1604" s="20" t="s">
        <v>164</v>
      </c>
      <c r="E1604" s="33">
        <v>28181.9</v>
      </c>
      <c r="F1604" s="33">
        <v>443622.5</v>
      </c>
    </row>
    <row r="1605" spans="1:6">
      <c r="A1605" s="21" t="s">
        <v>243</v>
      </c>
      <c r="B1605" s="21">
        <v>2016</v>
      </c>
      <c r="C1605" s="21">
        <v>9</v>
      </c>
      <c r="D1605" s="20" t="s">
        <v>165</v>
      </c>
      <c r="E1605" s="33">
        <v>59638.8</v>
      </c>
      <c r="F1605" s="33">
        <v>629389</v>
      </c>
    </row>
    <row r="1606" spans="1:6">
      <c r="A1606" s="21" t="s">
        <v>243</v>
      </c>
      <c r="B1606" s="21">
        <v>2016</v>
      </c>
      <c r="C1606" s="21">
        <v>9</v>
      </c>
      <c r="D1606" s="20" t="s">
        <v>166</v>
      </c>
      <c r="E1606" s="33">
        <v>12146.1</v>
      </c>
      <c r="F1606" s="33">
        <v>144216.9</v>
      </c>
    </row>
    <row r="1607" spans="1:6">
      <c r="A1607" s="21" t="s">
        <v>243</v>
      </c>
      <c r="B1607" s="21">
        <v>2016</v>
      </c>
      <c r="C1607" s="21">
        <v>9</v>
      </c>
      <c r="D1607" s="20" t="s">
        <v>167</v>
      </c>
      <c r="E1607" s="33">
        <v>5572.9</v>
      </c>
      <c r="F1607" s="33">
        <v>123646.1</v>
      </c>
    </row>
    <row r="1608" spans="1:6">
      <c r="A1608" s="21" t="s">
        <v>243</v>
      </c>
      <c r="B1608" s="21">
        <v>2016</v>
      </c>
      <c r="C1608" s="21">
        <v>9</v>
      </c>
      <c r="D1608" s="20" t="s">
        <v>168</v>
      </c>
      <c r="E1608" s="33">
        <v>27532.9</v>
      </c>
      <c r="F1608" s="33">
        <v>387578.3</v>
      </c>
    </row>
    <row r="1609" spans="1:6">
      <c r="A1609" s="21" t="s">
        <v>243</v>
      </c>
      <c r="B1609" s="21">
        <v>2016</v>
      </c>
      <c r="C1609" s="21">
        <v>9</v>
      </c>
      <c r="D1609" s="20" t="s">
        <v>169</v>
      </c>
      <c r="E1609" s="33">
        <v>9574.1</v>
      </c>
      <c r="F1609" s="33">
        <v>172256.8</v>
      </c>
    </row>
    <row r="1610" spans="1:6">
      <c r="A1610" s="21" t="s">
        <v>243</v>
      </c>
      <c r="B1610" s="21">
        <v>2016</v>
      </c>
      <c r="C1610" s="21">
        <v>9</v>
      </c>
      <c r="D1610" s="20" t="s">
        <v>170</v>
      </c>
      <c r="E1610" s="33">
        <v>15038.1</v>
      </c>
      <c r="F1610" s="33">
        <v>228885.2</v>
      </c>
    </row>
    <row r="1611" spans="1:6">
      <c r="A1611" s="21" t="s">
        <v>243</v>
      </c>
      <c r="B1611" s="21">
        <v>2016</v>
      </c>
      <c r="C1611" s="21">
        <v>9</v>
      </c>
      <c r="D1611" s="20" t="s">
        <v>171</v>
      </c>
      <c r="E1611" s="33">
        <v>178891.7</v>
      </c>
      <c r="F1611" s="33">
        <v>4876562.4000000004</v>
      </c>
    </row>
    <row r="1612" spans="1:6">
      <c r="A1612" s="21" t="s">
        <v>243</v>
      </c>
      <c r="B1612" s="21">
        <v>2016</v>
      </c>
      <c r="C1612" s="21">
        <v>9</v>
      </c>
      <c r="D1612" s="20" t="s">
        <v>172</v>
      </c>
      <c r="E1612" s="33">
        <v>187973.2</v>
      </c>
      <c r="F1612" s="33">
        <v>2317477</v>
      </c>
    </row>
    <row r="1613" spans="1:6">
      <c r="A1613" s="21" t="s">
        <v>243</v>
      </c>
      <c r="B1613" s="21">
        <v>2016</v>
      </c>
      <c r="C1613" s="21">
        <v>9</v>
      </c>
      <c r="D1613" s="20" t="s">
        <v>173</v>
      </c>
      <c r="E1613" s="33">
        <v>390076.8</v>
      </c>
      <c r="F1613" s="33">
        <v>3599745.6</v>
      </c>
    </row>
    <row r="1614" spans="1:6">
      <c r="A1614" s="21" t="s">
        <v>243</v>
      </c>
      <c r="B1614" s="21">
        <v>2016</v>
      </c>
      <c r="C1614" s="21">
        <v>9</v>
      </c>
      <c r="D1614" s="20" t="s">
        <v>174</v>
      </c>
      <c r="E1614" s="33">
        <v>45400.3</v>
      </c>
      <c r="F1614" s="33">
        <v>473749.9</v>
      </c>
    </row>
    <row r="1615" spans="1:6">
      <c r="A1615" s="21" t="s">
        <v>243</v>
      </c>
      <c r="B1615" s="21">
        <v>2016</v>
      </c>
      <c r="C1615" s="21">
        <v>9</v>
      </c>
      <c r="D1615" s="20" t="s">
        <v>175</v>
      </c>
      <c r="E1615" s="33">
        <v>87287.4</v>
      </c>
      <c r="F1615" s="33">
        <v>928111.5</v>
      </c>
    </row>
    <row r="1616" spans="1:6">
      <c r="A1616" s="21" t="s">
        <v>243</v>
      </c>
      <c r="B1616" s="21">
        <v>2016</v>
      </c>
      <c r="C1616" s="21">
        <v>9</v>
      </c>
      <c r="D1616" s="20" t="s">
        <v>176</v>
      </c>
      <c r="E1616" s="33">
        <v>25308.2</v>
      </c>
      <c r="F1616" s="33">
        <v>273252.5</v>
      </c>
    </row>
    <row r="1617" spans="1:6">
      <c r="A1617" s="21" t="s">
        <v>243</v>
      </c>
      <c r="B1617" s="21">
        <v>2016</v>
      </c>
      <c r="C1617" s="21">
        <v>9</v>
      </c>
      <c r="D1617" s="20" t="s">
        <v>177</v>
      </c>
      <c r="E1617" s="33">
        <v>82621.8</v>
      </c>
      <c r="F1617" s="33">
        <v>970825.4</v>
      </c>
    </row>
    <row r="1618" spans="1:6">
      <c r="A1618" s="21" t="s">
        <v>243</v>
      </c>
      <c r="B1618" s="21">
        <v>2016</v>
      </c>
      <c r="C1618" s="21">
        <v>9</v>
      </c>
      <c r="D1618" s="20" t="s">
        <v>178</v>
      </c>
      <c r="E1618" s="33">
        <v>55785.2</v>
      </c>
      <c r="F1618" s="33">
        <v>646574.5</v>
      </c>
    </row>
    <row r="1619" spans="1:6">
      <c r="A1619" s="21" t="s">
        <v>243</v>
      </c>
      <c r="B1619" s="21">
        <v>2016</v>
      </c>
      <c r="C1619" s="21">
        <v>9</v>
      </c>
      <c r="D1619" s="20" t="s">
        <v>179</v>
      </c>
      <c r="E1619" s="33">
        <v>52833.1</v>
      </c>
      <c r="F1619" s="33">
        <v>602251.9</v>
      </c>
    </row>
    <row r="1620" spans="1:6">
      <c r="A1620" s="21" t="s">
        <v>243</v>
      </c>
      <c r="B1620" s="21">
        <v>2016</v>
      </c>
      <c r="C1620" s="21">
        <v>9</v>
      </c>
      <c r="D1620" s="20" t="s">
        <v>180</v>
      </c>
      <c r="E1620" s="33">
        <v>33227.800000000003</v>
      </c>
      <c r="F1620" s="33">
        <v>348256.4</v>
      </c>
    </row>
    <row r="1621" spans="1:6">
      <c r="A1621" s="21" t="s">
        <v>243</v>
      </c>
      <c r="B1621" s="21">
        <v>2016</v>
      </c>
      <c r="C1621" s="21">
        <v>9</v>
      </c>
      <c r="D1621" s="20" t="s">
        <v>181</v>
      </c>
      <c r="E1621" s="33">
        <v>526365.5</v>
      </c>
      <c r="F1621" s="33">
        <v>5875040.7999999998</v>
      </c>
    </row>
    <row r="1622" spans="1:6">
      <c r="A1622" s="21" t="s">
        <v>243</v>
      </c>
      <c r="B1622" s="21">
        <v>2016</v>
      </c>
      <c r="C1622" s="21">
        <v>9</v>
      </c>
      <c r="D1622" s="20" t="s">
        <v>182</v>
      </c>
      <c r="E1622" s="33">
        <v>15867.6</v>
      </c>
      <c r="F1622" s="33">
        <v>236197.9</v>
      </c>
    </row>
    <row r="1623" spans="1:6">
      <c r="A1623" s="21" t="s">
        <v>243</v>
      </c>
      <c r="B1623" s="21">
        <v>2016</v>
      </c>
      <c r="C1623" s="21">
        <v>9</v>
      </c>
      <c r="D1623" s="20" t="s">
        <v>183</v>
      </c>
      <c r="E1623" s="33">
        <v>3323</v>
      </c>
      <c r="F1623" s="33">
        <v>69713.7</v>
      </c>
    </row>
    <row r="1624" spans="1:6">
      <c r="A1624" s="21" t="s">
        <v>243</v>
      </c>
      <c r="B1624" s="21">
        <v>2016</v>
      </c>
      <c r="C1624" s="21">
        <v>9</v>
      </c>
      <c r="D1624" s="20" t="s">
        <v>184</v>
      </c>
      <c r="E1624" s="33">
        <v>19645</v>
      </c>
      <c r="F1624" s="33">
        <v>270968.5</v>
      </c>
    </row>
    <row r="1625" spans="1:6">
      <c r="A1625" s="21" t="s">
        <v>243</v>
      </c>
      <c r="B1625" s="21">
        <v>2016</v>
      </c>
      <c r="C1625" s="21">
        <v>9</v>
      </c>
      <c r="D1625" s="20" t="s">
        <v>185</v>
      </c>
      <c r="E1625" s="33">
        <v>52971.3</v>
      </c>
      <c r="F1625" s="33">
        <v>656711.4</v>
      </c>
    </row>
    <row r="1626" spans="1:6">
      <c r="A1626" s="21" t="s">
        <v>243</v>
      </c>
      <c r="B1626" s="21">
        <v>2016</v>
      </c>
      <c r="C1626" s="21">
        <v>9</v>
      </c>
      <c r="D1626" s="20" t="s">
        <v>186</v>
      </c>
      <c r="E1626" s="33">
        <v>7556.6</v>
      </c>
      <c r="F1626" s="33">
        <v>144841.5</v>
      </c>
    </row>
    <row r="1627" spans="1:6">
      <c r="A1627" s="21" t="s">
        <v>243</v>
      </c>
      <c r="B1627" s="21">
        <v>2016</v>
      </c>
      <c r="C1627" s="21">
        <v>9</v>
      </c>
      <c r="D1627" s="20" t="s">
        <v>187</v>
      </c>
      <c r="E1627" s="33">
        <v>12074.1</v>
      </c>
      <c r="F1627" s="33">
        <v>203195.5</v>
      </c>
    </row>
    <row r="1628" spans="1:6">
      <c r="A1628" s="21" t="s">
        <v>243</v>
      </c>
      <c r="B1628" s="21">
        <v>2016</v>
      </c>
      <c r="C1628" s="21">
        <v>9</v>
      </c>
      <c r="D1628" s="20" t="s">
        <v>188</v>
      </c>
      <c r="E1628" s="33">
        <v>512.4</v>
      </c>
      <c r="F1628" s="33">
        <v>14406.9</v>
      </c>
    </row>
    <row r="1629" spans="1:6">
      <c r="A1629" s="21" t="s">
        <v>243</v>
      </c>
      <c r="B1629" s="21">
        <v>2016</v>
      </c>
      <c r="C1629" s="21">
        <v>9</v>
      </c>
      <c r="D1629" s="20" t="s">
        <v>189</v>
      </c>
      <c r="E1629" s="33">
        <v>24036.7</v>
      </c>
      <c r="F1629" s="33">
        <v>304098.8</v>
      </c>
    </row>
    <row r="1630" spans="1:6">
      <c r="A1630" s="21" t="s">
        <v>243</v>
      </c>
      <c r="B1630" s="21">
        <v>2016</v>
      </c>
      <c r="C1630" s="21">
        <v>9</v>
      </c>
      <c r="D1630" s="20" t="s">
        <v>190</v>
      </c>
      <c r="E1630" s="33">
        <v>3998</v>
      </c>
      <c r="F1630" s="33">
        <v>83396.3</v>
      </c>
    </row>
    <row r="1631" spans="1:6">
      <c r="A1631" s="21" t="s">
        <v>243</v>
      </c>
      <c r="B1631" s="21">
        <v>2016</v>
      </c>
      <c r="C1631" s="21">
        <v>9</v>
      </c>
      <c r="D1631" s="20" t="s">
        <v>191</v>
      </c>
      <c r="E1631" s="33">
        <v>679.2</v>
      </c>
      <c r="F1631" s="33">
        <v>19070.2</v>
      </c>
    </row>
    <row r="1632" spans="1:6">
      <c r="A1632" s="21" t="s">
        <v>243</v>
      </c>
      <c r="B1632" s="21">
        <v>2016</v>
      </c>
      <c r="C1632" s="21">
        <v>9</v>
      </c>
      <c r="D1632" s="20" t="s">
        <v>192</v>
      </c>
      <c r="E1632" s="33">
        <v>2219.8000000000002</v>
      </c>
      <c r="F1632" s="33">
        <v>40968.5</v>
      </c>
    </row>
    <row r="1633" spans="1:6">
      <c r="A1633" s="21" t="s">
        <v>243</v>
      </c>
      <c r="B1633" s="21">
        <v>2016</v>
      </c>
      <c r="C1633" s="21">
        <v>9</v>
      </c>
      <c r="D1633" s="20" t="s">
        <v>193</v>
      </c>
      <c r="E1633" s="33">
        <v>5704.7</v>
      </c>
      <c r="F1633" s="33">
        <v>113365.1</v>
      </c>
    </row>
    <row r="1634" spans="1:6">
      <c r="A1634" s="21" t="s">
        <v>244</v>
      </c>
      <c r="B1634" s="21">
        <v>2016</v>
      </c>
      <c r="C1634" s="21">
        <v>10</v>
      </c>
      <c r="D1634" s="20" t="s">
        <v>162</v>
      </c>
      <c r="E1634" s="33">
        <v>2412327.2999999998</v>
      </c>
      <c r="F1634" s="33">
        <v>30798705.600000001</v>
      </c>
    </row>
    <row r="1635" spans="1:6">
      <c r="A1635" s="21" t="s">
        <v>244</v>
      </c>
      <c r="B1635" s="21">
        <v>2016</v>
      </c>
      <c r="C1635" s="21">
        <v>10</v>
      </c>
      <c r="D1635" s="20" t="s">
        <v>163</v>
      </c>
      <c r="E1635" s="33">
        <v>155223.79999999999</v>
      </c>
      <c r="F1635" s="33">
        <v>2065220.7</v>
      </c>
    </row>
    <row r="1636" spans="1:6">
      <c r="A1636" s="21" t="s">
        <v>244</v>
      </c>
      <c r="B1636" s="21">
        <v>2016</v>
      </c>
      <c r="C1636" s="21">
        <v>10</v>
      </c>
      <c r="D1636" s="20" t="s">
        <v>164</v>
      </c>
      <c r="E1636" s="33">
        <v>32128.799999999999</v>
      </c>
      <c r="F1636" s="33">
        <v>501912.2</v>
      </c>
    </row>
    <row r="1637" spans="1:6">
      <c r="A1637" s="21" t="s">
        <v>244</v>
      </c>
      <c r="B1637" s="21">
        <v>2016</v>
      </c>
      <c r="C1637" s="21">
        <v>10</v>
      </c>
      <c r="D1637" s="20" t="s">
        <v>165</v>
      </c>
      <c r="E1637" s="33">
        <v>68999.600000000006</v>
      </c>
      <c r="F1637" s="33">
        <v>725015.5</v>
      </c>
    </row>
    <row r="1638" spans="1:6">
      <c r="A1638" s="21" t="s">
        <v>244</v>
      </c>
      <c r="B1638" s="21">
        <v>2016</v>
      </c>
      <c r="C1638" s="21">
        <v>10</v>
      </c>
      <c r="D1638" s="20" t="s">
        <v>166</v>
      </c>
      <c r="E1638" s="33">
        <v>14043.5</v>
      </c>
      <c r="F1638" s="33">
        <v>167335.5</v>
      </c>
    </row>
    <row r="1639" spans="1:6">
      <c r="A1639" s="21" t="s">
        <v>244</v>
      </c>
      <c r="B1639" s="21">
        <v>2016</v>
      </c>
      <c r="C1639" s="21">
        <v>10</v>
      </c>
      <c r="D1639" s="20" t="s">
        <v>167</v>
      </c>
      <c r="E1639" s="33">
        <v>6343.8</v>
      </c>
      <c r="F1639" s="33">
        <v>140731.1</v>
      </c>
    </row>
    <row r="1640" spans="1:6">
      <c r="A1640" s="21" t="s">
        <v>244</v>
      </c>
      <c r="B1640" s="21">
        <v>2016</v>
      </c>
      <c r="C1640" s="21">
        <v>10</v>
      </c>
      <c r="D1640" s="20" t="s">
        <v>168</v>
      </c>
      <c r="E1640" s="33">
        <v>31183.9</v>
      </c>
      <c r="F1640" s="33">
        <v>438119.4</v>
      </c>
    </row>
    <row r="1641" spans="1:6">
      <c r="A1641" s="21" t="s">
        <v>244</v>
      </c>
      <c r="B1641" s="21">
        <v>2016</v>
      </c>
      <c r="C1641" s="21">
        <v>10</v>
      </c>
      <c r="D1641" s="20" t="s">
        <v>169</v>
      </c>
      <c r="E1641" s="33">
        <v>10886.6</v>
      </c>
      <c r="F1641" s="33">
        <v>196334.4</v>
      </c>
    </row>
    <row r="1642" spans="1:6">
      <c r="A1642" s="21" t="s">
        <v>244</v>
      </c>
      <c r="B1642" s="21">
        <v>2016</v>
      </c>
      <c r="C1642" s="21">
        <v>10</v>
      </c>
      <c r="D1642" s="20" t="s">
        <v>170</v>
      </c>
      <c r="E1642" s="33">
        <v>17121.400000000001</v>
      </c>
      <c r="F1642" s="33">
        <v>261537.3</v>
      </c>
    </row>
    <row r="1643" spans="1:6">
      <c r="A1643" s="21" t="s">
        <v>244</v>
      </c>
      <c r="B1643" s="21">
        <v>2016</v>
      </c>
      <c r="C1643" s="21">
        <v>10</v>
      </c>
      <c r="D1643" s="20" t="s">
        <v>171</v>
      </c>
      <c r="E1643" s="33">
        <v>202315</v>
      </c>
      <c r="F1643" s="33">
        <v>5510070</v>
      </c>
    </row>
    <row r="1644" spans="1:6">
      <c r="A1644" s="21" t="s">
        <v>244</v>
      </c>
      <c r="B1644" s="21">
        <v>2016</v>
      </c>
      <c r="C1644" s="21">
        <v>10</v>
      </c>
      <c r="D1644" s="20" t="s">
        <v>172</v>
      </c>
      <c r="E1644" s="33">
        <v>215710.9</v>
      </c>
      <c r="F1644" s="33">
        <v>2636292.4</v>
      </c>
    </row>
    <row r="1645" spans="1:6">
      <c r="A1645" s="21" t="s">
        <v>244</v>
      </c>
      <c r="B1645" s="21">
        <v>2016</v>
      </c>
      <c r="C1645" s="21">
        <v>10</v>
      </c>
      <c r="D1645" s="20" t="s">
        <v>173</v>
      </c>
      <c r="E1645" s="33">
        <v>451520.7</v>
      </c>
      <c r="F1645" s="33">
        <v>4126545.3</v>
      </c>
    </row>
    <row r="1646" spans="1:6">
      <c r="A1646" s="21" t="s">
        <v>244</v>
      </c>
      <c r="B1646" s="21">
        <v>2016</v>
      </c>
      <c r="C1646" s="21">
        <v>10</v>
      </c>
      <c r="D1646" s="20" t="s">
        <v>174</v>
      </c>
      <c r="E1646" s="33">
        <v>52185.7</v>
      </c>
      <c r="F1646" s="33">
        <v>541501.9</v>
      </c>
    </row>
    <row r="1647" spans="1:6">
      <c r="A1647" s="21" t="s">
        <v>244</v>
      </c>
      <c r="B1647" s="21">
        <v>2016</v>
      </c>
      <c r="C1647" s="21">
        <v>10</v>
      </c>
      <c r="D1647" s="20" t="s">
        <v>175</v>
      </c>
      <c r="E1647" s="33">
        <v>99286.399999999994</v>
      </c>
      <c r="F1647" s="33">
        <v>1050166.8</v>
      </c>
    </row>
    <row r="1648" spans="1:6">
      <c r="A1648" s="21" t="s">
        <v>244</v>
      </c>
      <c r="B1648" s="21">
        <v>2016</v>
      </c>
      <c r="C1648" s="21">
        <v>10</v>
      </c>
      <c r="D1648" s="20" t="s">
        <v>176</v>
      </c>
      <c r="E1648" s="33">
        <v>28836.5</v>
      </c>
      <c r="F1648" s="33">
        <v>310758.8</v>
      </c>
    </row>
    <row r="1649" spans="1:6">
      <c r="A1649" s="21" t="s">
        <v>244</v>
      </c>
      <c r="B1649" s="21">
        <v>2016</v>
      </c>
      <c r="C1649" s="21">
        <v>10</v>
      </c>
      <c r="D1649" s="20" t="s">
        <v>177</v>
      </c>
      <c r="E1649" s="33">
        <v>94207.5</v>
      </c>
      <c r="F1649" s="33">
        <v>1098253.3999999999</v>
      </c>
    </row>
    <row r="1650" spans="1:6">
      <c r="A1650" s="21" t="s">
        <v>244</v>
      </c>
      <c r="B1650" s="21">
        <v>2016</v>
      </c>
      <c r="C1650" s="21">
        <v>10</v>
      </c>
      <c r="D1650" s="20" t="s">
        <v>178</v>
      </c>
      <c r="E1650" s="33">
        <v>65136.6</v>
      </c>
      <c r="F1650" s="33">
        <v>742721.6</v>
      </c>
    </row>
    <row r="1651" spans="1:6">
      <c r="A1651" s="21" t="s">
        <v>244</v>
      </c>
      <c r="B1651" s="21">
        <v>2016</v>
      </c>
      <c r="C1651" s="21">
        <v>10</v>
      </c>
      <c r="D1651" s="20" t="s">
        <v>179</v>
      </c>
      <c r="E1651" s="33">
        <v>59926.6</v>
      </c>
      <c r="F1651" s="33">
        <v>681111</v>
      </c>
    </row>
    <row r="1652" spans="1:6">
      <c r="A1652" s="21" t="s">
        <v>244</v>
      </c>
      <c r="B1652" s="21">
        <v>2016</v>
      </c>
      <c r="C1652" s="21">
        <v>10</v>
      </c>
      <c r="D1652" s="20" t="s">
        <v>180</v>
      </c>
      <c r="E1652" s="33">
        <v>37737.199999999997</v>
      </c>
      <c r="F1652" s="33">
        <v>398481.3</v>
      </c>
    </row>
    <row r="1653" spans="1:6">
      <c r="A1653" s="21" t="s">
        <v>244</v>
      </c>
      <c r="B1653" s="21">
        <v>2016</v>
      </c>
      <c r="C1653" s="21">
        <v>10</v>
      </c>
      <c r="D1653" s="20" t="s">
        <v>181</v>
      </c>
      <c r="E1653" s="33">
        <v>599674.30000000005</v>
      </c>
      <c r="F1653" s="33">
        <v>6751219.2999999998</v>
      </c>
    </row>
    <row r="1654" spans="1:6">
      <c r="A1654" s="21" t="s">
        <v>244</v>
      </c>
      <c r="B1654" s="21">
        <v>2016</v>
      </c>
      <c r="C1654" s="21">
        <v>10</v>
      </c>
      <c r="D1654" s="20" t="s">
        <v>182</v>
      </c>
      <c r="E1654" s="33">
        <v>17930.400000000001</v>
      </c>
      <c r="F1654" s="33">
        <v>265607.09999999998</v>
      </c>
    </row>
    <row r="1655" spans="1:6">
      <c r="A1655" s="21" t="s">
        <v>244</v>
      </c>
      <c r="B1655" s="21">
        <v>2016</v>
      </c>
      <c r="C1655" s="21">
        <v>10</v>
      </c>
      <c r="D1655" s="20" t="s">
        <v>183</v>
      </c>
      <c r="E1655" s="33">
        <v>3720.1</v>
      </c>
      <c r="F1655" s="33">
        <v>77905.399999999994</v>
      </c>
    </row>
    <row r="1656" spans="1:6">
      <c r="A1656" s="21" t="s">
        <v>244</v>
      </c>
      <c r="B1656" s="21">
        <v>2016</v>
      </c>
      <c r="C1656" s="21">
        <v>10</v>
      </c>
      <c r="D1656" s="20" t="s">
        <v>184</v>
      </c>
      <c r="E1656" s="33">
        <v>22179.8</v>
      </c>
      <c r="F1656" s="33">
        <v>304934.59999999998</v>
      </c>
    </row>
    <row r="1657" spans="1:6">
      <c r="A1657" s="21" t="s">
        <v>244</v>
      </c>
      <c r="B1657" s="21">
        <v>2016</v>
      </c>
      <c r="C1657" s="21">
        <v>10</v>
      </c>
      <c r="D1657" s="20" t="s">
        <v>185</v>
      </c>
      <c r="E1657" s="33">
        <v>60784.4</v>
      </c>
      <c r="F1657" s="33">
        <v>750262.1</v>
      </c>
    </row>
    <row r="1658" spans="1:6">
      <c r="A1658" s="21" t="s">
        <v>244</v>
      </c>
      <c r="B1658" s="21">
        <v>2016</v>
      </c>
      <c r="C1658" s="21">
        <v>10</v>
      </c>
      <c r="D1658" s="20" t="s">
        <v>186</v>
      </c>
      <c r="E1658" s="33">
        <v>8648.2000000000007</v>
      </c>
      <c r="F1658" s="33">
        <v>167066.1</v>
      </c>
    </row>
    <row r="1659" spans="1:6">
      <c r="A1659" s="21" t="s">
        <v>244</v>
      </c>
      <c r="B1659" s="21">
        <v>2016</v>
      </c>
      <c r="C1659" s="21">
        <v>10</v>
      </c>
      <c r="D1659" s="20" t="s">
        <v>187</v>
      </c>
      <c r="E1659" s="33">
        <v>13654.8</v>
      </c>
      <c r="F1659" s="33">
        <v>228638.1</v>
      </c>
    </row>
    <row r="1660" spans="1:6">
      <c r="A1660" s="21" t="s">
        <v>244</v>
      </c>
      <c r="B1660" s="21">
        <v>2016</v>
      </c>
      <c r="C1660" s="21">
        <v>10</v>
      </c>
      <c r="D1660" s="20" t="s">
        <v>188</v>
      </c>
      <c r="E1660" s="33">
        <v>594.1</v>
      </c>
      <c r="F1660" s="33">
        <v>16543.400000000001</v>
      </c>
    </row>
    <row r="1661" spans="1:6">
      <c r="A1661" s="21" t="s">
        <v>244</v>
      </c>
      <c r="B1661" s="21">
        <v>2016</v>
      </c>
      <c r="C1661" s="21">
        <v>10</v>
      </c>
      <c r="D1661" s="20" t="s">
        <v>189</v>
      </c>
      <c r="E1661" s="33">
        <v>27820.3</v>
      </c>
      <c r="F1661" s="33">
        <v>350630.7</v>
      </c>
    </row>
    <row r="1662" spans="1:6">
      <c r="A1662" s="21" t="s">
        <v>244</v>
      </c>
      <c r="B1662" s="21">
        <v>2016</v>
      </c>
      <c r="C1662" s="21">
        <v>10</v>
      </c>
      <c r="D1662" s="20" t="s">
        <v>190</v>
      </c>
      <c r="E1662" s="33">
        <v>4632.3</v>
      </c>
      <c r="F1662" s="33">
        <v>95796</v>
      </c>
    </row>
    <row r="1663" spans="1:6">
      <c r="A1663" s="21" t="s">
        <v>244</v>
      </c>
      <c r="B1663" s="21">
        <v>2016</v>
      </c>
      <c r="C1663" s="21">
        <v>10</v>
      </c>
      <c r="D1663" s="20" t="s">
        <v>191</v>
      </c>
      <c r="E1663" s="33">
        <v>795.2</v>
      </c>
      <c r="F1663" s="33">
        <v>22266.3</v>
      </c>
    </row>
    <row r="1664" spans="1:6">
      <c r="A1664" s="21" t="s">
        <v>244</v>
      </c>
      <c r="B1664" s="21">
        <v>2016</v>
      </c>
      <c r="C1664" s="21">
        <v>10</v>
      </c>
      <c r="D1664" s="20" t="s">
        <v>192</v>
      </c>
      <c r="E1664" s="33">
        <v>2513.6999999999998</v>
      </c>
      <c r="F1664" s="33">
        <v>46080.7</v>
      </c>
    </row>
    <row r="1665" spans="1:6">
      <c r="A1665" s="21" t="s">
        <v>244</v>
      </c>
      <c r="B1665" s="21">
        <v>2016</v>
      </c>
      <c r="C1665" s="21">
        <v>10</v>
      </c>
      <c r="D1665" s="20" t="s">
        <v>193</v>
      </c>
      <c r="E1665" s="33">
        <v>6585.1</v>
      </c>
      <c r="F1665" s="33">
        <v>129647.6</v>
      </c>
    </row>
    <row r="1666" spans="1:6">
      <c r="A1666" s="21" t="s">
        <v>245</v>
      </c>
      <c r="B1666" s="21">
        <v>2016</v>
      </c>
      <c r="C1666" s="21">
        <v>11</v>
      </c>
      <c r="D1666" s="20" t="s">
        <v>162</v>
      </c>
      <c r="E1666" s="33">
        <v>2788775.1</v>
      </c>
      <c r="F1666" s="33">
        <v>35440791.200000003</v>
      </c>
    </row>
    <row r="1667" spans="1:6">
      <c r="A1667" s="21" t="s">
        <v>245</v>
      </c>
      <c r="B1667" s="21">
        <v>2016</v>
      </c>
      <c r="C1667" s="21">
        <v>11</v>
      </c>
      <c r="D1667" s="20" t="s">
        <v>163</v>
      </c>
      <c r="E1667" s="33">
        <v>176067.5</v>
      </c>
      <c r="F1667" s="33">
        <v>2318071.4</v>
      </c>
    </row>
    <row r="1668" spans="1:6">
      <c r="A1668" s="21" t="s">
        <v>245</v>
      </c>
      <c r="B1668" s="21">
        <v>2016</v>
      </c>
      <c r="C1668" s="21">
        <v>11</v>
      </c>
      <c r="D1668" s="20" t="s">
        <v>164</v>
      </c>
      <c r="E1668" s="33">
        <v>37628.9</v>
      </c>
      <c r="F1668" s="33">
        <v>579873.1</v>
      </c>
    </row>
    <row r="1669" spans="1:6">
      <c r="A1669" s="21" t="s">
        <v>245</v>
      </c>
      <c r="B1669" s="21">
        <v>2016</v>
      </c>
      <c r="C1669" s="21">
        <v>11</v>
      </c>
      <c r="D1669" s="20" t="s">
        <v>165</v>
      </c>
      <c r="E1669" s="33">
        <v>80127.399999999994</v>
      </c>
      <c r="F1669" s="33">
        <v>836915.1</v>
      </c>
    </row>
    <row r="1670" spans="1:6">
      <c r="A1670" s="21" t="s">
        <v>245</v>
      </c>
      <c r="B1670" s="21">
        <v>2016</v>
      </c>
      <c r="C1670" s="21">
        <v>11</v>
      </c>
      <c r="D1670" s="20" t="s">
        <v>166</v>
      </c>
      <c r="E1670" s="33">
        <v>16313.2</v>
      </c>
      <c r="F1670" s="33">
        <v>195563.6</v>
      </c>
    </row>
    <row r="1671" spans="1:6">
      <c r="A1671" s="21" t="s">
        <v>245</v>
      </c>
      <c r="B1671" s="21">
        <v>2016</v>
      </c>
      <c r="C1671" s="21">
        <v>11</v>
      </c>
      <c r="D1671" s="20" t="s">
        <v>167</v>
      </c>
      <c r="E1671" s="33">
        <v>7382.3</v>
      </c>
      <c r="F1671" s="33">
        <v>162149</v>
      </c>
    </row>
    <row r="1672" spans="1:6">
      <c r="A1672" s="21" t="s">
        <v>245</v>
      </c>
      <c r="B1672" s="21">
        <v>2016</v>
      </c>
      <c r="C1672" s="21">
        <v>11</v>
      </c>
      <c r="D1672" s="20" t="s">
        <v>168</v>
      </c>
      <c r="E1672" s="33">
        <v>35564.5</v>
      </c>
      <c r="F1672" s="33">
        <v>498424.9</v>
      </c>
    </row>
    <row r="1673" spans="1:6">
      <c r="A1673" s="21" t="s">
        <v>245</v>
      </c>
      <c r="B1673" s="21">
        <v>2016</v>
      </c>
      <c r="C1673" s="21">
        <v>11</v>
      </c>
      <c r="D1673" s="20" t="s">
        <v>169</v>
      </c>
      <c r="E1673" s="33">
        <v>12369.9</v>
      </c>
      <c r="F1673" s="33">
        <v>223888.7</v>
      </c>
    </row>
    <row r="1674" spans="1:6">
      <c r="A1674" s="21" t="s">
        <v>245</v>
      </c>
      <c r="B1674" s="21">
        <v>2016</v>
      </c>
      <c r="C1674" s="21">
        <v>11</v>
      </c>
      <c r="D1674" s="20" t="s">
        <v>170</v>
      </c>
      <c r="E1674" s="33">
        <v>19400.2</v>
      </c>
      <c r="F1674" s="33">
        <v>296608.59999999998</v>
      </c>
    </row>
    <row r="1675" spans="1:6">
      <c r="A1675" s="21" t="s">
        <v>245</v>
      </c>
      <c r="B1675" s="21">
        <v>2016</v>
      </c>
      <c r="C1675" s="21">
        <v>11</v>
      </c>
      <c r="D1675" s="20" t="s">
        <v>171</v>
      </c>
      <c r="E1675" s="33">
        <v>232404.9</v>
      </c>
      <c r="F1675" s="33">
        <v>6331746.0999999996</v>
      </c>
    </row>
    <row r="1676" spans="1:6">
      <c r="A1676" s="21" t="s">
        <v>245</v>
      </c>
      <c r="B1676" s="21">
        <v>2016</v>
      </c>
      <c r="C1676" s="21">
        <v>11</v>
      </c>
      <c r="D1676" s="20" t="s">
        <v>172</v>
      </c>
      <c r="E1676" s="33">
        <v>251676.6</v>
      </c>
      <c r="F1676" s="33">
        <v>3032576.8</v>
      </c>
    </row>
    <row r="1677" spans="1:6">
      <c r="A1677" s="21" t="s">
        <v>245</v>
      </c>
      <c r="B1677" s="21">
        <v>2016</v>
      </c>
      <c r="C1677" s="21">
        <v>11</v>
      </c>
      <c r="D1677" s="20" t="s">
        <v>173</v>
      </c>
      <c r="E1677" s="33">
        <v>531583.9</v>
      </c>
      <c r="F1677" s="33">
        <v>4805460.4000000004</v>
      </c>
    </row>
    <row r="1678" spans="1:6">
      <c r="A1678" s="21" t="s">
        <v>245</v>
      </c>
      <c r="B1678" s="21">
        <v>2016</v>
      </c>
      <c r="C1678" s="21">
        <v>11</v>
      </c>
      <c r="D1678" s="20" t="s">
        <v>174</v>
      </c>
      <c r="E1678" s="33">
        <v>60630.6</v>
      </c>
      <c r="F1678" s="33">
        <v>623220.80000000005</v>
      </c>
    </row>
    <row r="1679" spans="1:6">
      <c r="A1679" s="21" t="s">
        <v>245</v>
      </c>
      <c r="B1679" s="21">
        <v>2016</v>
      </c>
      <c r="C1679" s="21">
        <v>11</v>
      </c>
      <c r="D1679" s="20" t="s">
        <v>175</v>
      </c>
      <c r="E1679" s="33">
        <v>115473.7</v>
      </c>
      <c r="F1679" s="33">
        <v>1206523.2</v>
      </c>
    </row>
    <row r="1680" spans="1:6">
      <c r="A1680" s="21" t="s">
        <v>245</v>
      </c>
      <c r="B1680" s="21">
        <v>2016</v>
      </c>
      <c r="C1680" s="21">
        <v>11</v>
      </c>
      <c r="D1680" s="20" t="s">
        <v>176</v>
      </c>
      <c r="E1680" s="33">
        <v>33596.300000000003</v>
      </c>
      <c r="F1680" s="33">
        <v>361352.7</v>
      </c>
    </row>
    <row r="1681" spans="1:6">
      <c r="A1681" s="21" t="s">
        <v>245</v>
      </c>
      <c r="B1681" s="21">
        <v>2016</v>
      </c>
      <c r="C1681" s="21">
        <v>11</v>
      </c>
      <c r="D1681" s="20" t="s">
        <v>177</v>
      </c>
      <c r="E1681" s="33">
        <v>107817.7</v>
      </c>
      <c r="F1681" s="33">
        <v>1244087.1000000001</v>
      </c>
    </row>
    <row r="1682" spans="1:6">
      <c r="A1682" s="21" t="s">
        <v>245</v>
      </c>
      <c r="B1682" s="21">
        <v>2016</v>
      </c>
      <c r="C1682" s="21">
        <v>11</v>
      </c>
      <c r="D1682" s="20" t="s">
        <v>178</v>
      </c>
      <c r="E1682" s="33">
        <v>74799.3</v>
      </c>
      <c r="F1682" s="33">
        <v>843790.5</v>
      </c>
    </row>
    <row r="1683" spans="1:6">
      <c r="A1683" s="21" t="s">
        <v>245</v>
      </c>
      <c r="B1683" s="21">
        <v>2016</v>
      </c>
      <c r="C1683" s="21">
        <v>11</v>
      </c>
      <c r="D1683" s="20" t="s">
        <v>179</v>
      </c>
      <c r="E1683" s="33">
        <v>69001.100000000006</v>
      </c>
      <c r="F1683" s="33">
        <v>779944.9</v>
      </c>
    </row>
    <row r="1684" spans="1:6">
      <c r="A1684" s="21" t="s">
        <v>245</v>
      </c>
      <c r="B1684" s="21">
        <v>2016</v>
      </c>
      <c r="C1684" s="21">
        <v>11</v>
      </c>
      <c r="D1684" s="20" t="s">
        <v>180</v>
      </c>
      <c r="E1684" s="33">
        <v>43323.6</v>
      </c>
      <c r="F1684" s="33">
        <v>457919.2</v>
      </c>
    </row>
    <row r="1685" spans="1:6">
      <c r="A1685" s="21" t="s">
        <v>245</v>
      </c>
      <c r="B1685" s="21">
        <v>2016</v>
      </c>
      <c r="C1685" s="21">
        <v>11</v>
      </c>
      <c r="D1685" s="20" t="s">
        <v>181</v>
      </c>
      <c r="E1685" s="33">
        <v>687982.4</v>
      </c>
      <c r="F1685" s="33">
        <v>7830862.5999999996</v>
      </c>
    </row>
    <row r="1686" spans="1:6">
      <c r="A1686" s="21" t="s">
        <v>245</v>
      </c>
      <c r="B1686" s="21">
        <v>2016</v>
      </c>
      <c r="C1686" s="21">
        <v>11</v>
      </c>
      <c r="D1686" s="20" t="s">
        <v>182</v>
      </c>
      <c r="E1686" s="33">
        <v>20372</v>
      </c>
      <c r="F1686" s="33">
        <v>302256.2</v>
      </c>
    </row>
    <row r="1687" spans="1:6">
      <c r="A1687" s="21" t="s">
        <v>245</v>
      </c>
      <c r="B1687" s="21">
        <v>2016</v>
      </c>
      <c r="C1687" s="21">
        <v>11</v>
      </c>
      <c r="D1687" s="20" t="s">
        <v>183</v>
      </c>
      <c r="E1687" s="33">
        <v>4199.8</v>
      </c>
      <c r="F1687" s="33">
        <v>88328.3</v>
      </c>
    </row>
    <row r="1688" spans="1:6">
      <c r="A1688" s="21" t="s">
        <v>245</v>
      </c>
      <c r="B1688" s="21">
        <v>2016</v>
      </c>
      <c r="C1688" s="21">
        <v>11</v>
      </c>
      <c r="D1688" s="20" t="s">
        <v>184</v>
      </c>
      <c r="E1688" s="33">
        <v>25262.799999999999</v>
      </c>
      <c r="F1688" s="33">
        <v>347113.1</v>
      </c>
    </row>
    <row r="1689" spans="1:6">
      <c r="A1689" s="21" t="s">
        <v>245</v>
      </c>
      <c r="B1689" s="21">
        <v>2016</v>
      </c>
      <c r="C1689" s="21">
        <v>11</v>
      </c>
      <c r="D1689" s="20" t="s">
        <v>185</v>
      </c>
      <c r="E1689" s="33">
        <v>70360.600000000006</v>
      </c>
      <c r="F1689" s="33">
        <v>860034.9</v>
      </c>
    </row>
    <row r="1690" spans="1:6">
      <c r="A1690" s="21" t="s">
        <v>245</v>
      </c>
      <c r="B1690" s="21">
        <v>2016</v>
      </c>
      <c r="C1690" s="21">
        <v>11</v>
      </c>
      <c r="D1690" s="20" t="s">
        <v>186</v>
      </c>
      <c r="E1690" s="33">
        <v>9946.5</v>
      </c>
      <c r="F1690" s="33">
        <v>192286.2</v>
      </c>
    </row>
    <row r="1691" spans="1:6">
      <c r="A1691" s="21" t="s">
        <v>245</v>
      </c>
      <c r="B1691" s="21">
        <v>2016</v>
      </c>
      <c r="C1691" s="21">
        <v>11</v>
      </c>
      <c r="D1691" s="20" t="s">
        <v>187</v>
      </c>
      <c r="E1691" s="33">
        <v>15585</v>
      </c>
      <c r="F1691" s="33">
        <v>259329.9</v>
      </c>
    </row>
    <row r="1692" spans="1:6">
      <c r="A1692" s="21" t="s">
        <v>245</v>
      </c>
      <c r="B1692" s="21">
        <v>2016</v>
      </c>
      <c r="C1692" s="21">
        <v>11</v>
      </c>
      <c r="D1692" s="20" t="s">
        <v>188</v>
      </c>
      <c r="E1692" s="33">
        <v>665.9</v>
      </c>
      <c r="F1692" s="33">
        <v>18611.3</v>
      </c>
    </row>
    <row r="1693" spans="1:6">
      <c r="A1693" s="21" t="s">
        <v>245</v>
      </c>
      <c r="B1693" s="21">
        <v>2016</v>
      </c>
      <c r="C1693" s="21">
        <v>11</v>
      </c>
      <c r="D1693" s="20" t="s">
        <v>189</v>
      </c>
      <c r="E1693" s="33">
        <v>32410.400000000001</v>
      </c>
      <c r="F1693" s="33">
        <v>404109.6</v>
      </c>
    </row>
    <row r="1694" spans="1:6">
      <c r="A1694" s="21" t="s">
        <v>245</v>
      </c>
      <c r="B1694" s="21">
        <v>2016</v>
      </c>
      <c r="C1694" s="21">
        <v>11</v>
      </c>
      <c r="D1694" s="20" t="s">
        <v>190</v>
      </c>
      <c r="E1694" s="33">
        <v>5376.8</v>
      </c>
      <c r="F1694" s="33">
        <v>110532.7</v>
      </c>
    </row>
    <row r="1695" spans="1:6">
      <c r="A1695" s="21" t="s">
        <v>245</v>
      </c>
      <c r="B1695" s="21">
        <v>2016</v>
      </c>
      <c r="C1695" s="21">
        <v>11</v>
      </c>
      <c r="D1695" s="20" t="s">
        <v>191</v>
      </c>
      <c r="E1695" s="33">
        <v>936.5</v>
      </c>
      <c r="F1695" s="33">
        <v>26078.799999999999</v>
      </c>
    </row>
    <row r="1696" spans="1:6">
      <c r="A1696" s="21" t="s">
        <v>245</v>
      </c>
      <c r="B1696" s="21">
        <v>2016</v>
      </c>
      <c r="C1696" s="21">
        <v>11</v>
      </c>
      <c r="D1696" s="20" t="s">
        <v>192</v>
      </c>
      <c r="E1696" s="33">
        <v>2891</v>
      </c>
      <c r="F1696" s="33">
        <v>52136.9</v>
      </c>
    </row>
    <row r="1697" spans="1:6">
      <c r="A1697" s="21" t="s">
        <v>245</v>
      </c>
      <c r="B1697" s="21">
        <v>2016</v>
      </c>
      <c r="C1697" s="21">
        <v>11</v>
      </c>
      <c r="D1697" s="20" t="s">
        <v>193</v>
      </c>
      <c r="E1697" s="33">
        <v>7623.8</v>
      </c>
      <c r="F1697" s="33">
        <v>150994.5</v>
      </c>
    </row>
    <row r="1698" spans="1:6">
      <c r="A1698" s="21" t="s">
        <v>246</v>
      </c>
      <c r="B1698" s="21">
        <v>2016</v>
      </c>
      <c r="C1698" s="21">
        <v>12</v>
      </c>
      <c r="D1698" s="20" t="s">
        <v>162</v>
      </c>
      <c r="E1698" s="33">
        <v>3128315.1</v>
      </c>
      <c r="F1698" s="33">
        <v>39743601.299999997</v>
      </c>
    </row>
    <row r="1699" spans="1:6">
      <c r="A1699" s="21" t="s">
        <v>246</v>
      </c>
      <c r="B1699" s="21">
        <v>2016</v>
      </c>
      <c r="C1699" s="21">
        <v>12</v>
      </c>
      <c r="D1699" s="20" t="s">
        <v>163</v>
      </c>
      <c r="E1699" s="33">
        <v>196029</v>
      </c>
      <c r="F1699" s="33">
        <v>2565681.2999999998</v>
      </c>
    </row>
    <row r="1700" spans="1:6">
      <c r="A1700" s="21" t="s">
        <v>246</v>
      </c>
      <c r="B1700" s="21">
        <v>2016</v>
      </c>
      <c r="C1700" s="21">
        <v>12</v>
      </c>
      <c r="D1700" s="20" t="s">
        <v>164</v>
      </c>
      <c r="E1700" s="33">
        <v>41005.4</v>
      </c>
      <c r="F1700" s="33">
        <v>634879.9</v>
      </c>
    </row>
    <row r="1701" spans="1:6">
      <c r="A1701" s="21" t="s">
        <v>246</v>
      </c>
      <c r="B1701" s="21">
        <v>2016</v>
      </c>
      <c r="C1701" s="21">
        <v>12</v>
      </c>
      <c r="D1701" s="20" t="s">
        <v>165</v>
      </c>
      <c r="E1701" s="33">
        <v>90392.4</v>
      </c>
      <c r="F1701" s="33">
        <v>942582.7</v>
      </c>
    </row>
    <row r="1702" spans="1:6">
      <c r="A1702" s="21" t="s">
        <v>246</v>
      </c>
      <c r="B1702" s="21">
        <v>2016</v>
      </c>
      <c r="C1702" s="21">
        <v>12</v>
      </c>
      <c r="D1702" s="20" t="s">
        <v>166</v>
      </c>
      <c r="E1702" s="33">
        <v>18665.2</v>
      </c>
      <c r="F1702" s="33">
        <v>221412.2</v>
      </c>
    </row>
    <row r="1703" spans="1:6">
      <c r="A1703" s="21" t="s">
        <v>246</v>
      </c>
      <c r="B1703" s="21">
        <v>2016</v>
      </c>
      <c r="C1703" s="21">
        <v>12</v>
      </c>
      <c r="D1703" s="20" t="s">
        <v>167</v>
      </c>
      <c r="E1703" s="33">
        <v>8470.6</v>
      </c>
      <c r="F1703" s="33">
        <v>185011</v>
      </c>
    </row>
    <row r="1704" spans="1:6">
      <c r="A1704" s="21" t="s">
        <v>246</v>
      </c>
      <c r="B1704" s="21">
        <v>2016</v>
      </c>
      <c r="C1704" s="21">
        <v>12</v>
      </c>
      <c r="D1704" s="20" t="s">
        <v>168</v>
      </c>
      <c r="E1704" s="33">
        <v>39825.9</v>
      </c>
      <c r="F1704" s="33">
        <v>556909.30000000005</v>
      </c>
    </row>
    <row r="1705" spans="1:6">
      <c r="A1705" s="21" t="s">
        <v>246</v>
      </c>
      <c r="B1705" s="21">
        <v>2016</v>
      </c>
      <c r="C1705" s="21">
        <v>12</v>
      </c>
      <c r="D1705" s="20" t="s">
        <v>169</v>
      </c>
      <c r="E1705" s="33">
        <v>13894</v>
      </c>
      <c r="F1705" s="33">
        <v>251313.4</v>
      </c>
    </row>
    <row r="1706" spans="1:6">
      <c r="A1706" s="21" t="s">
        <v>246</v>
      </c>
      <c r="B1706" s="21">
        <v>2016</v>
      </c>
      <c r="C1706" s="21">
        <v>12</v>
      </c>
      <c r="D1706" s="20" t="s">
        <v>170</v>
      </c>
      <c r="E1706" s="33">
        <v>21769.8</v>
      </c>
      <c r="F1706" s="33">
        <v>331634.7</v>
      </c>
    </row>
    <row r="1707" spans="1:6">
      <c r="A1707" s="21" t="s">
        <v>246</v>
      </c>
      <c r="B1707" s="21">
        <v>2016</v>
      </c>
      <c r="C1707" s="21">
        <v>12</v>
      </c>
      <c r="D1707" s="20" t="s">
        <v>171</v>
      </c>
      <c r="E1707" s="33">
        <v>260274.4</v>
      </c>
      <c r="F1707" s="33">
        <v>7095143.5</v>
      </c>
    </row>
    <row r="1708" spans="1:6">
      <c r="A1708" s="21" t="s">
        <v>246</v>
      </c>
      <c r="B1708" s="21">
        <v>2016</v>
      </c>
      <c r="C1708" s="21">
        <v>12</v>
      </c>
      <c r="D1708" s="20" t="s">
        <v>172</v>
      </c>
      <c r="E1708" s="33">
        <v>283823.2</v>
      </c>
      <c r="F1708" s="33">
        <v>3391633.5</v>
      </c>
    </row>
    <row r="1709" spans="1:6">
      <c r="A1709" s="21" t="s">
        <v>246</v>
      </c>
      <c r="B1709" s="21">
        <v>2016</v>
      </c>
      <c r="C1709" s="21">
        <v>12</v>
      </c>
      <c r="D1709" s="20" t="s">
        <v>173</v>
      </c>
      <c r="E1709" s="33">
        <v>598770</v>
      </c>
      <c r="F1709" s="33">
        <v>5412544.5999999996</v>
      </c>
    </row>
    <row r="1710" spans="1:6">
      <c r="A1710" s="21" t="s">
        <v>246</v>
      </c>
      <c r="B1710" s="21">
        <v>2016</v>
      </c>
      <c r="C1710" s="21">
        <v>12</v>
      </c>
      <c r="D1710" s="20" t="s">
        <v>174</v>
      </c>
      <c r="E1710" s="33">
        <v>68878.3</v>
      </c>
      <c r="F1710" s="33">
        <v>705619</v>
      </c>
    </row>
    <row r="1711" spans="1:6">
      <c r="A1711" s="21" t="s">
        <v>246</v>
      </c>
      <c r="B1711" s="21">
        <v>2016</v>
      </c>
      <c r="C1711" s="21">
        <v>12</v>
      </c>
      <c r="D1711" s="20" t="s">
        <v>175</v>
      </c>
      <c r="E1711" s="33">
        <v>128985.8</v>
      </c>
      <c r="F1711" s="33">
        <v>1348336.3</v>
      </c>
    </row>
    <row r="1712" spans="1:6">
      <c r="A1712" s="21" t="s">
        <v>246</v>
      </c>
      <c r="B1712" s="21">
        <v>2016</v>
      </c>
      <c r="C1712" s="21">
        <v>12</v>
      </c>
      <c r="D1712" s="20" t="s">
        <v>176</v>
      </c>
      <c r="E1712" s="33">
        <v>38304.6</v>
      </c>
      <c r="F1712" s="33">
        <v>412915.5</v>
      </c>
    </row>
    <row r="1713" spans="1:6">
      <c r="A1713" s="21" t="s">
        <v>246</v>
      </c>
      <c r="B1713" s="21">
        <v>2016</v>
      </c>
      <c r="C1713" s="21">
        <v>12</v>
      </c>
      <c r="D1713" s="20" t="s">
        <v>177</v>
      </c>
      <c r="E1713" s="33">
        <v>120533.9</v>
      </c>
      <c r="F1713" s="33">
        <v>1389811.6</v>
      </c>
    </row>
    <row r="1714" spans="1:6">
      <c r="A1714" s="21" t="s">
        <v>246</v>
      </c>
      <c r="B1714" s="21">
        <v>2016</v>
      </c>
      <c r="C1714" s="21">
        <v>12</v>
      </c>
      <c r="D1714" s="20" t="s">
        <v>178</v>
      </c>
      <c r="E1714" s="33">
        <v>83875.3</v>
      </c>
      <c r="F1714" s="33">
        <v>943664.1</v>
      </c>
    </row>
    <row r="1715" spans="1:6">
      <c r="A1715" s="21" t="s">
        <v>246</v>
      </c>
      <c r="B1715" s="21">
        <v>2016</v>
      </c>
      <c r="C1715" s="21">
        <v>12</v>
      </c>
      <c r="D1715" s="20" t="s">
        <v>179</v>
      </c>
      <c r="E1715" s="33">
        <v>77348.100000000006</v>
      </c>
      <c r="F1715" s="33">
        <v>871650.5</v>
      </c>
    </row>
    <row r="1716" spans="1:6">
      <c r="A1716" s="21" t="s">
        <v>246</v>
      </c>
      <c r="B1716" s="21">
        <v>2016</v>
      </c>
      <c r="C1716" s="21">
        <v>12</v>
      </c>
      <c r="D1716" s="20" t="s">
        <v>180</v>
      </c>
      <c r="E1716" s="33">
        <v>48603.5</v>
      </c>
      <c r="F1716" s="33">
        <v>515976.6</v>
      </c>
    </row>
    <row r="1717" spans="1:6">
      <c r="A1717" s="21" t="s">
        <v>246</v>
      </c>
      <c r="B1717" s="21">
        <v>2016</v>
      </c>
      <c r="C1717" s="21">
        <v>12</v>
      </c>
      <c r="D1717" s="20" t="s">
        <v>181</v>
      </c>
      <c r="E1717" s="33">
        <v>767241.6</v>
      </c>
      <c r="F1717" s="33">
        <v>8802789.8000000007</v>
      </c>
    </row>
    <row r="1718" spans="1:6">
      <c r="A1718" s="21" t="s">
        <v>246</v>
      </c>
      <c r="B1718" s="21">
        <v>2016</v>
      </c>
      <c r="C1718" s="21">
        <v>12</v>
      </c>
      <c r="D1718" s="20" t="s">
        <v>182</v>
      </c>
      <c r="E1718" s="33">
        <v>22835.4</v>
      </c>
      <c r="F1718" s="33">
        <v>338879.1</v>
      </c>
    </row>
    <row r="1719" spans="1:6">
      <c r="A1719" s="21" t="s">
        <v>246</v>
      </c>
      <c r="B1719" s="21">
        <v>2016</v>
      </c>
      <c r="C1719" s="21">
        <v>12</v>
      </c>
      <c r="D1719" s="20" t="s">
        <v>183</v>
      </c>
      <c r="E1719" s="33">
        <v>4869.3999999999996</v>
      </c>
      <c r="F1719" s="33">
        <v>100338.6</v>
      </c>
    </row>
    <row r="1720" spans="1:6">
      <c r="A1720" s="21" t="s">
        <v>246</v>
      </c>
      <c r="B1720" s="21">
        <v>2016</v>
      </c>
      <c r="C1720" s="21">
        <v>12</v>
      </c>
      <c r="D1720" s="20" t="s">
        <v>184</v>
      </c>
      <c r="E1720" s="33">
        <v>28382.5</v>
      </c>
      <c r="F1720" s="33">
        <v>389617.2</v>
      </c>
    </row>
    <row r="1721" spans="1:6">
      <c r="A1721" s="21" t="s">
        <v>246</v>
      </c>
      <c r="B1721" s="21">
        <v>2016</v>
      </c>
      <c r="C1721" s="21">
        <v>12</v>
      </c>
      <c r="D1721" s="20" t="s">
        <v>185</v>
      </c>
      <c r="E1721" s="33">
        <v>80147.8</v>
      </c>
      <c r="F1721" s="33">
        <v>963552.7</v>
      </c>
    </row>
    <row r="1722" spans="1:6">
      <c r="A1722" s="21" t="s">
        <v>246</v>
      </c>
      <c r="B1722" s="21">
        <v>2016</v>
      </c>
      <c r="C1722" s="21">
        <v>12</v>
      </c>
      <c r="D1722" s="20" t="s">
        <v>186</v>
      </c>
      <c r="E1722" s="33">
        <v>11260.1</v>
      </c>
      <c r="F1722" s="33">
        <v>217919.1</v>
      </c>
    </row>
    <row r="1723" spans="1:6">
      <c r="A1723" s="21" t="s">
        <v>246</v>
      </c>
      <c r="B1723" s="21">
        <v>2016</v>
      </c>
      <c r="C1723" s="21">
        <v>12</v>
      </c>
      <c r="D1723" s="20" t="s">
        <v>187</v>
      </c>
      <c r="E1723" s="33">
        <v>17445.8</v>
      </c>
      <c r="F1723" s="33">
        <v>289569</v>
      </c>
    </row>
    <row r="1724" spans="1:6">
      <c r="A1724" s="21" t="s">
        <v>246</v>
      </c>
      <c r="B1724" s="21">
        <v>2016</v>
      </c>
      <c r="C1724" s="21">
        <v>12</v>
      </c>
      <c r="D1724" s="20" t="s">
        <v>188</v>
      </c>
      <c r="E1724" s="33">
        <v>734.4</v>
      </c>
      <c r="F1724" s="33">
        <v>20713</v>
      </c>
    </row>
    <row r="1725" spans="1:6">
      <c r="A1725" s="21" t="s">
        <v>246</v>
      </c>
      <c r="B1725" s="21">
        <v>2016</v>
      </c>
      <c r="C1725" s="21">
        <v>12</v>
      </c>
      <c r="D1725" s="20" t="s">
        <v>189</v>
      </c>
      <c r="E1725" s="33">
        <v>36901.599999999999</v>
      </c>
      <c r="F1725" s="33">
        <v>456462.2</v>
      </c>
    </row>
    <row r="1726" spans="1:6">
      <c r="A1726" s="21" t="s">
        <v>246</v>
      </c>
      <c r="B1726" s="21">
        <v>2016</v>
      </c>
      <c r="C1726" s="21">
        <v>12</v>
      </c>
      <c r="D1726" s="20" t="s">
        <v>190</v>
      </c>
      <c r="E1726" s="33">
        <v>6065.1</v>
      </c>
      <c r="F1726" s="33">
        <v>125040.5</v>
      </c>
    </row>
    <row r="1727" spans="1:6">
      <c r="A1727" s="21" t="s">
        <v>246</v>
      </c>
      <c r="B1727" s="21">
        <v>2016</v>
      </c>
      <c r="C1727" s="21">
        <v>12</v>
      </c>
      <c r="D1727" s="20" t="s">
        <v>191</v>
      </c>
      <c r="E1727" s="33">
        <v>1078.5999999999999</v>
      </c>
      <c r="F1727" s="33">
        <v>30040.5</v>
      </c>
    </row>
    <row r="1728" spans="1:6">
      <c r="A1728" s="21" t="s">
        <v>246</v>
      </c>
      <c r="B1728" s="21">
        <v>2016</v>
      </c>
      <c r="C1728" s="21">
        <v>12</v>
      </c>
      <c r="D1728" s="20" t="s">
        <v>192</v>
      </c>
      <c r="E1728" s="33">
        <v>3241.5</v>
      </c>
      <c r="F1728" s="33">
        <v>58591.199999999997</v>
      </c>
    </row>
    <row r="1729" spans="1:6">
      <c r="A1729" s="21" t="s">
        <v>246</v>
      </c>
      <c r="B1729" s="21">
        <v>2016</v>
      </c>
      <c r="C1729" s="21">
        <v>12</v>
      </c>
      <c r="D1729" s="20" t="s">
        <v>193</v>
      </c>
      <c r="E1729" s="33">
        <v>8661.9</v>
      </c>
      <c r="F1729" s="33">
        <v>173369.1</v>
      </c>
    </row>
    <row r="1730" spans="1:6">
      <c r="A1730" s="21" t="s">
        <v>247</v>
      </c>
      <c r="B1730" s="21">
        <v>2017</v>
      </c>
      <c r="C1730" s="21">
        <v>1</v>
      </c>
      <c r="D1730" s="20" t="s">
        <v>162</v>
      </c>
      <c r="E1730" s="33">
        <v>221113.60000000001</v>
      </c>
      <c r="F1730" s="33">
        <v>3098517</v>
      </c>
    </row>
    <row r="1731" spans="1:6">
      <c r="A1731" s="21" t="s">
        <v>247</v>
      </c>
      <c r="B1731" s="21">
        <v>2017</v>
      </c>
      <c r="C1731" s="21">
        <v>1</v>
      </c>
      <c r="D1731" s="20" t="s">
        <v>163</v>
      </c>
      <c r="E1731" s="33">
        <v>15319.1</v>
      </c>
      <c r="F1731" s="33">
        <v>210775.3</v>
      </c>
    </row>
    <row r="1732" spans="1:6">
      <c r="A1732" s="21" t="s">
        <v>247</v>
      </c>
      <c r="B1732" s="21">
        <v>2017</v>
      </c>
      <c r="C1732" s="21">
        <v>1</v>
      </c>
      <c r="D1732" s="20" t="s">
        <v>164</v>
      </c>
      <c r="E1732" s="33">
        <v>3345.8</v>
      </c>
      <c r="F1732" s="33">
        <v>48594.7</v>
      </c>
    </row>
    <row r="1733" spans="1:6">
      <c r="A1733" s="21" t="s">
        <v>247</v>
      </c>
      <c r="B1733" s="21">
        <v>2017</v>
      </c>
      <c r="C1733" s="21">
        <v>1</v>
      </c>
      <c r="D1733" s="20" t="s">
        <v>165</v>
      </c>
      <c r="E1733" s="33">
        <v>7034</v>
      </c>
      <c r="F1733" s="33">
        <v>76566.7</v>
      </c>
    </row>
    <row r="1734" spans="1:6">
      <c r="A1734" s="21" t="s">
        <v>247</v>
      </c>
      <c r="B1734" s="21">
        <v>2017</v>
      </c>
      <c r="C1734" s="21">
        <v>1</v>
      </c>
      <c r="D1734" s="20" t="s">
        <v>166</v>
      </c>
      <c r="E1734" s="33">
        <v>1603.7</v>
      </c>
      <c r="F1734" s="33">
        <v>21185.599999999999</v>
      </c>
    </row>
    <row r="1735" spans="1:6">
      <c r="A1735" s="21" t="s">
        <v>247</v>
      </c>
      <c r="B1735" s="21">
        <v>2017</v>
      </c>
      <c r="C1735" s="21">
        <v>1</v>
      </c>
      <c r="D1735" s="20" t="s">
        <v>167</v>
      </c>
      <c r="E1735" s="33">
        <v>777.2</v>
      </c>
      <c r="F1735" s="33">
        <v>20335.599999999999</v>
      </c>
    </row>
    <row r="1736" spans="1:6">
      <c r="A1736" s="21" t="s">
        <v>247</v>
      </c>
      <c r="B1736" s="21">
        <v>2017</v>
      </c>
      <c r="C1736" s="21">
        <v>1</v>
      </c>
      <c r="D1736" s="20" t="s">
        <v>168</v>
      </c>
      <c r="E1736" s="33">
        <v>3130.5</v>
      </c>
      <c r="F1736" s="33">
        <v>50689.8</v>
      </c>
    </row>
    <row r="1737" spans="1:6">
      <c r="A1737" s="21" t="s">
        <v>247</v>
      </c>
      <c r="B1737" s="21">
        <v>2017</v>
      </c>
      <c r="C1737" s="21">
        <v>1</v>
      </c>
      <c r="D1737" s="20" t="s">
        <v>169</v>
      </c>
      <c r="E1737" s="33">
        <v>972.9</v>
      </c>
      <c r="F1737" s="33">
        <v>20666.3</v>
      </c>
    </row>
    <row r="1738" spans="1:6">
      <c r="A1738" s="21" t="s">
        <v>247</v>
      </c>
      <c r="B1738" s="21">
        <v>2017</v>
      </c>
      <c r="C1738" s="21">
        <v>1</v>
      </c>
      <c r="D1738" s="20" t="s">
        <v>170</v>
      </c>
      <c r="E1738" s="33">
        <v>1366.2</v>
      </c>
      <c r="F1738" s="33">
        <v>24745.1</v>
      </c>
    </row>
    <row r="1739" spans="1:6">
      <c r="A1739" s="21" t="s">
        <v>247</v>
      </c>
      <c r="B1739" s="21">
        <v>2017</v>
      </c>
      <c r="C1739" s="21">
        <v>1</v>
      </c>
      <c r="D1739" s="20" t="s">
        <v>171</v>
      </c>
      <c r="E1739" s="33">
        <v>18553.8</v>
      </c>
      <c r="F1739" s="33">
        <v>516896.4</v>
      </c>
    </row>
    <row r="1740" spans="1:6">
      <c r="A1740" s="21" t="s">
        <v>247</v>
      </c>
      <c r="B1740" s="21">
        <v>2017</v>
      </c>
      <c r="C1740" s="21">
        <v>1</v>
      </c>
      <c r="D1740" s="20" t="s">
        <v>172</v>
      </c>
      <c r="E1740" s="33">
        <v>20197.7</v>
      </c>
      <c r="F1740" s="33">
        <v>254253.2</v>
      </c>
    </row>
    <row r="1741" spans="1:6">
      <c r="A1741" s="21" t="s">
        <v>247</v>
      </c>
      <c r="B1741" s="21">
        <v>2017</v>
      </c>
      <c r="C1741" s="21">
        <v>1</v>
      </c>
      <c r="D1741" s="20" t="s">
        <v>173</v>
      </c>
      <c r="E1741" s="33">
        <v>40185.9</v>
      </c>
      <c r="F1741" s="33">
        <v>389766.3</v>
      </c>
    </row>
    <row r="1742" spans="1:6">
      <c r="A1742" s="21" t="s">
        <v>247</v>
      </c>
      <c r="B1742" s="21">
        <v>2017</v>
      </c>
      <c r="C1742" s="21">
        <v>1</v>
      </c>
      <c r="D1742" s="20" t="s">
        <v>174</v>
      </c>
      <c r="E1742" s="33">
        <v>4799.3</v>
      </c>
      <c r="F1742" s="33">
        <v>56971.4</v>
      </c>
    </row>
    <row r="1743" spans="1:6">
      <c r="A1743" s="21" t="s">
        <v>247</v>
      </c>
      <c r="B1743" s="21">
        <v>2017</v>
      </c>
      <c r="C1743" s="21">
        <v>1</v>
      </c>
      <c r="D1743" s="20" t="s">
        <v>175</v>
      </c>
      <c r="E1743" s="33">
        <v>9063.9</v>
      </c>
      <c r="F1743" s="33">
        <v>109885.4</v>
      </c>
    </row>
    <row r="1744" spans="1:6">
      <c r="A1744" s="21" t="s">
        <v>247</v>
      </c>
      <c r="B1744" s="21">
        <v>2017</v>
      </c>
      <c r="C1744" s="21">
        <v>1</v>
      </c>
      <c r="D1744" s="20" t="s">
        <v>176</v>
      </c>
      <c r="E1744" s="33">
        <v>2664.5</v>
      </c>
      <c r="F1744" s="33">
        <v>33354.5</v>
      </c>
    </row>
    <row r="1745" spans="1:6">
      <c r="A1745" s="21" t="s">
        <v>247</v>
      </c>
      <c r="B1745" s="21">
        <v>2017</v>
      </c>
      <c r="C1745" s="21">
        <v>1</v>
      </c>
      <c r="D1745" s="20" t="s">
        <v>177</v>
      </c>
      <c r="E1745" s="33">
        <v>8062.2</v>
      </c>
      <c r="F1745" s="33">
        <v>108945.4</v>
      </c>
    </row>
    <row r="1746" spans="1:6">
      <c r="A1746" s="21" t="s">
        <v>247</v>
      </c>
      <c r="B1746" s="21">
        <v>2017</v>
      </c>
      <c r="C1746" s="21">
        <v>1</v>
      </c>
      <c r="D1746" s="20" t="s">
        <v>178</v>
      </c>
      <c r="E1746" s="33">
        <v>6008.3</v>
      </c>
      <c r="F1746" s="33">
        <v>73037.8</v>
      </c>
    </row>
    <row r="1747" spans="1:6">
      <c r="A1747" s="21" t="s">
        <v>247</v>
      </c>
      <c r="B1747" s="21">
        <v>2017</v>
      </c>
      <c r="C1747" s="21">
        <v>1</v>
      </c>
      <c r="D1747" s="20" t="s">
        <v>179</v>
      </c>
      <c r="E1747" s="33">
        <v>5802.3</v>
      </c>
      <c r="F1747" s="33">
        <v>70852.3</v>
      </c>
    </row>
    <row r="1748" spans="1:6">
      <c r="A1748" s="21" t="s">
        <v>247</v>
      </c>
      <c r="B1748" s="21">
        <v>2017</v>
      </c>
      <c r="C1748" s="21">
        <v>1</v>
      </c>
      <c r="D1748" s="20" t="s">
        <v>180</v>
      </c>
      <c r="E1748" s="33">
        <v>3306.3</v>
      </c>
      <c r="F1748" s="33">
        <v>41638.199999999997</v>
      </c>
    </row>
    <row r="1749" spans="1:6">
      <c r="A1749" s="21" t="s">
        <v>247</v>
      </c>
      <c r="B1749" s="21">
        <v>2017</v>
      </c>
      <c r="C1749" s="21">
        <v>1</v>
      </c>
      <c r="D1749" s="20" t="s">
        <v>181</v>
      </c>
      <c r="E1749" s="33">
        <v>50527.6</v>
      </c>
      <c r="F1749" s="33">
        <v>703247</v>
      </c>
    </row>
    <row r="1750" spans="1:6">
      <c r="A1750" s="21" t="s">
        <v>247</v>
      </c>
      <c r="B1750" s="21">
        <v>2017</v>
      </c>
      <c r="C1750" s="21">
        <v>1</v>
      </c>
      <c r="D1750" s="20" t="s">
        <v>182</v>
      </c>
      <c r="E1750" s="33">
        <v>1697.1</v>
      </c>
      <c r="F1750" s="33">
        <v>28274.7</v>
      </c>
    </row>
    <row r="1751" spans="1:6">
      <c r="A1751" s="21" t="s">
        <v>247</v>
      </c>
      <c r="B1751" s="21">
        <v>2017</v>
      </c>
      <c r="C1751" s="21">
        <v>1</v>
      </c>
      <c r="D1751" s="20" t="s">
        <v>183</v>
      </c>
      <c r="E1751" s="33">
        <v>419.2</v>
      </c>
      <c r="F1751" s="33">
        <v>9873.9</v>
      </c>
    </row>
    <row r="1752" spans="1:6">
      <c r="A1752" s="21" t="s">
        <v>247</v>
      </c>
      <c r="B1752" s="21">
        <v>2017</v>
      </c>
      <c r="C1752" s="21">
        <v>1</v>
      </c>
      <c r="D1752" s="20" t="s">
        <v>184</v>
      </c>
      <c r="E1752" s="33">
        <v>2200.8000000000002</v>
      </c>
      <c r="F1752" s="33">
        <v>31542.5</v>
      </c>
    </row>
    <row r="1753" spans="1:6">
      <c r="A1753" s="21" t="s">
        <v>247</v>
      </c>
      <c r="B1753" s="21">
        <v>2017</v>
      </c>
      <c r="C1753" s="21">
        <v>1</v>
      </c>
      <c r="D1753" s="20" t="s">
        <v>185</v>
      </c>
      <c r="E1753" s="33">
        <v>7356.1</v>
      </c>
      <c r="F1753" s="33">
        <v>79634.899999999994</v>
      </c>
    </row>
    <row r="1754" spans="1:6">
      <c r="A1754" s="21" t="s">
        <v>247</v>
      </c>
      <c r="B1754" s="21">
        <v>2017</v>
      </c>
      <c r="C1754" s="21">
        <v>1</v>
      </c>
      <c r="D1754" s="20" t="s">
        <v>186</v>
      </c>
      <c r="E1754" s="33">
        <v>934.5</v>
      </c>
      <c r="F1754" s="33">
        <v>19616.900000000001</v>
      </c>
    </row>
    <row r="1755" spans="1:6">
      <c r="A1755" s="21" t="s">
        <v>247</v>
      </c>
      <c r="B1755" s="21">
        <v>2017</v>
      </c>
      <c r="C1755" s="21">
        <v>1</v>
      </c>
      <c r="D1755" s="20" t="s">
        <v>187</v>
      </c>
      <c r="E1755" s="33">
        <v>1215</v>
      </c>
      <c r="F1755" s="33">
        <v>22406.3</v>
      </c>
    </row>
    <row r="1756" spans="1:6">
      <c r="A1756" s="21" t="s">
        <v>247</v>
      </c>
      <c r="B1756" s="21">
        <v>2017</v>
      </c>
      <c r="C1756" s="21">
        <v>1</v>
      </c>
      <c r="D1756" s="20" t="s">
        <v>188</v>
      </c>
      <c r="E1756" s="33">
        <v>31</v>
      </c>
      <c r="F1756" s="33">
        <v>1381.6</v>
      </c>
    </row>
    <row r="1757" spans="1:6">
      <c r="A1757" s="21" t="s">
        <v>247</v>
      </c>
      <c r="B1757" s="21">
        <v>2017</v>
      </c>
      <c r="C1757" s="21">
        <v>1</v>
      </c>
      <c r="D1757" s="20" t="s">
        <v>189</v>
      </c>
      <c r="E1757" s="33">
        <v>3023.5</v>
      </c>
      <c r="F1757" s="33">
        <v>38297.599999999999</v>
      </c>
    </row>
    <row r="1758" spans="1:6">
      <c r="A1758" s="21" t="s">
        <v>247</v>
      </c>
      <c r="B1758" s="21">
        <v>2017</v>
      </c>
      <c r="C1758" s="21">
        <v>1</v>
      </c>
      <c r="D1758" s="20" t="s">
        <v>190</v>
      </c>
      <c r="E1758" s="33">
        <v>497</v>
      </c>
      <c r="F1758" s="33">
        <v>12319.5</v>
      </c>
    </row>
    <row r="1759" spans="1:6">
      <c r="A1759" s="21" t="s">
        <v>247</v>
      </c>
      <c r="B1759" s="21">
        <v>2017</v>
      </c>
      <c r="C1759" s="21">
        <v>1</v>
      </c>
      <c r="D1759" s="20" t="s">
        <v>191</v>
      </c>
      <c r="E1759" s="33">
        <v>97.4</v>
      </c>
      <c r="F1759" s="33">
        <v>3210.5</v>
      </c>
    </row>
    <row r="1760" spans="1:6">
      <c r="A1760" s="21" t="s">
        <v>247</v>
      </c>
      <c r="B1760" s="21">
        <v>2017</v>
      </c>
      <c r="C1760" s="21">
        <v>1</v>
      </c>
      <c r="D1760" s="20" t="s">
        <v>192</v>
      </c>
      <c r="E1760" s="33">
        <v>261.10000000000002</v>
      </c>
      <c r="F1760" s="33">
        <v>5453.8</v>
      </c>
    </row>
    <row r="1761" spans="1:6">
      <c r="A1761" s="21" t="s">
        <v>247</v>
      </c>
      <c r="B1761" s="21">
        <v>2017</v>
      </c>
      <c r="C1761" s="21">
        <v>1</v>
      </c>
      <c r="D1761" s="20" t="s">
        <v>193</v>
      </c>
      <c r="E1761" s="33">
        <v>659.6</v>
      </c>
      <c r="F1761" s="33">
        <v>14098</v>
      </c>
    </row>
    <row r="1762" spans="1:6">
      <c r="A1762" s="21" t="s">
        <v>248</v>
      </c>
      <c r="B1762" s="21">
        <v>2017</v>
      </c>
      <c r="C1762" s="21">
        <v>2</v>
      </c>
      <c r="D1762" s="20" t="s">
        <v>162</v>
      </c>
      <c r="E1762" s="33">
        <v>455543.7</v>
      </c>
      <c r="F1762" s="33">
        <v>6020553.9000000004</v>
      </c>
    </row>
    <row r="1763" spans="1:6">
      <c r="A1763" s="21" t="s">
        <v>248</v>
      </c>
      <c r="B1763" s="21">
        <v>2017</v>
      </c>
      <c r="C1763" s="21">
        <v>2</v>
      </c>
      <c r="D1763" s="20" t="s">
        <v>163</v>
      </c>
      <c r="E1763" s="33">
        <v>28860.6</v>
      </c>
      <c r="F1763" s="33">
        <v>383722.2</v>
      </c>
    </row>
    <row r="1764" spans="1:6">
      <c r="A1764" s="21" t="s">
        <v>248</v>
      </c>
      <c r="B1764" s="21">
        <v>2017</v>
      </c>
      <c r="C1764" s="21">
        <v>2</v>
      </c>
      <c r="D1764" s="20" t="s">
        <v>164</v>
      </c>
      <c r="E1764" s="33">
        <v>6311.5</v>
      </c>
      <c r="F1764" s="33">
        <v>92980.4</v>
      </c>
    </row>
    <row r="1765" spans="1:6">
      <c r="A1765" s="21" t="s">
        <v>248</v>
      </c>
      <c r="B1765" s="21">
        <v>2017</v>
      </c>
      <c r="C1765" s="21">
        <v>2</v>
      </c>
      <c r="D1765" s="20" t="s">
        <v>165</v>
      </c>
      <c r="E1765" s="33">
        <v>14629</v>
      </c>
      <c r="F1765" s="33">
        <v>152904.79999999999</v>
      </c>
    </row>
    <row r="1766" spans="1:6">
      <c r="A1766" s="21" t="s">
        <v>248</v>
      </c>
      <c r="B1766" s="21">
        <v>2017</v>
      </c>
      <c r="C1766" s="21">
        <v>2</v>
      </c>
      <c r="D1766" s="20" t="s">
        <v>166</v>
      </c>
      <c r="E1766" s="33">
        <v>3012.3</v>
      </c>
      <c r="F1766" s="33">
        <v>38731.599999999999</v>
      </c>
    </row>
    <row r="1767" spans="1:6">
      <c r="A1767" s="21" t="s">
        <v>248</v>
      </c>
      <c r="B1767" s="21">
        <v>2017</v>
      </c>
      <c r="C1767" s="21">
        <v>2</v>
      </c>
      <c r="D1767" s="20" t="s">
        <v>167</v>
      </c>
      <c r="E1767" s="33">
        <v>1400.2</v>
      </c>
      <c r="F1767" s="33">
        <v>34688.199999999997</v>
      </c>
    </row>
    <row r="1768" spans="1:6">
      <c r="A1768" s="21" t="s">
        <v>248</v>
      </c>
      <c r="B1768" s="21">
        <v>2017</v>
      </c>
      <c r="C1768" s="21">
        <v>2</v>
      </c>
      <c r="D1768" s="20" t="s">
        <v>168</v>
      </c>
      <c r="E1768" s="33">
        <v>6278.4</v>
      </c>
      <c r="F1768" s="33">
        <v>92323.8</v>
      </c>
    </row>
    <row r="1769" spans="1:6">
      <c r="A1769" s="21" t="s">
        <v>248</v>
      </c>
      <c r="B1769" s="21">
        <v>2017</v>
      </c>
      <c r="C1769" s="21">
        <v>2</v>
      </c>
      <c r="D1769" s="20" t="s">
        <v>169</v>
      </c>
      <c r="E1769" s="33">
        <v>2008.3</v>
      </c>
      <c r="F1769" s="33">
        <v>38504.9</v>
      </c>
    </row>
    <row r="1770" spans="1:6">
      <c r="A1770" s="21" t="s">
        <v>248</v>
      </c>
      <c r="B1770" s="21">
        <v>2017</v>
      </c>
      <c r="C1770" s="21">
        <v>2</v>
      </c>
      <c r="D1770" s="20" t="s">
        <v>170</v>
      </c>
      <c r="E1770" s="33">
        <v>2616.6</v>
      </c>
      <c r="F1770" s="33">
        <v>44804</v>
      </c>
    </row>
    <row r="1771" spans="1:6">
      <c r="A1771" s="21" t="s">
        <v>248</v>
      </c>
      <c r="B1771" s="21">
        <v>2017</v>
      </c>
      <c r="C1771" s="21">
        <v>2</v>
      </c>
      <c r="D1771" s="20" t="s">
        <v>171</v>
      </c>
      <c r="E1771" s="33">
        <v>38003.4</v>
      </c>
      <c r="F1771" s="33">
        <v>1040648.5</v>
      </c>
    </row>
    <row r="1772" spans="1:6">
      <c r="A1772" s="21" t="s">
        <v>248</v>
      </c>
      <c r="B1772" s="21">
        <v>2017</v>
      </c>
      <c r="C1772" s="21">
        <v>2</v>
      </c>
      <c r="D1772" s="20" t="s">
        <v>172</v>
      </c>
      <c r="E1772" s="33">
        <v>41204.6</v>
      </c>
      <c r="F1772" s="33">
        <v>490063.5</v>
      </c>
    </row>
    <row r="1773" spans="1:6">
      <c r="A1773" s="21" t="s">
        <v>248</v>
      </c>
      <c r="B1773" s="21">
        <v>2017</v>
      </c>
      <c r="C1773" s="21">
        <v>2</v>
      </c>
      <c r="D1773" s="20" t="s">
        <v>173</v>
      </c>
      <c r="E1773" s="33">
        <v>81840.100000000006</v>
      </c>
      <c r="F1773" s="33">
        <v>754232.8</v>
      </c>
    </row>
    <row r="1774" spans="1:6">
      <c r="A1774" s="21" t="s">
        <v>248</v>
      </c>
      <c r="B1774" s="21">
        <v>2017</v>
      </c>
      <c r="C1774" s="21">
        <v>2</v>
      </c>
      <c r="D1774" s="20" t="s">
        <v>174</v>
      </c>
      <c r="E1774" s="33">
        <v>10259.9</v>
      </c>
      <c r="F1774" s="33">
        <v>111710.2</v>
      </c>
    </row>
    <row r="1775" spans="1:6">
      <c r="A1775" s="21" t="s">
        <v>248</v>
      </c>
      <c r="B1775" s="21">
        <v>2017</v>
      </c>
      <c r="C1775" s="21">
        <v>2</v>
      </c>
      <c r="D1775" s="20" t="s">
        <v>175</v>
      </c>
      <c r="E1775" s="33">
        <v>18367.2</v>
      </c>
      <c r="F1775" s="33">
        <v>202210.8</v>
      </c>
    </row>
    <row r="1776" spans="1:6">
      <c r="A1776" s="21" t="s">
        <v>248</v>
      </c>
      <c r="B1776" s="21">
        <v>2017</v>
      </c>
      <c r="C1776" s="21">
        <v>2</v>
      </c>
      <c r="D1776" s="20" t="s">
        <v>176</v>
      </c>
      <c r="E1776" s="33">
        <v>5327.6</v>
      </c>
      <c r="F1776" s="33">
        <v>62720</v>
      </c>
    </row>
    <row r="1777" spans="1:6">
      <c r="A1777" s="21" t="s">
        <v>248</v>
      </c>
      <c r="B1777" s="21">
        <v>2017</v>
      </c>
      <c r="C1777" s="21">
        <v>2</v>
      </c>
      <c r="D1777" s="20" t="s">
        <v>177</v>
      </c>
      <c r="E1777" s="33">
        <v>16977.900000000001</v>
      </c>
      <c r="F1777" s="33">
        <v>208303.3</v>
      </c>
    </row>
    <row r="1778" spans="1:6">
      <c r="A1778" s="21" t="s">
        <v>248</v>
      </c>
      <c r="B1778" s="21">
        <v>2017</v>
      </c>
      <c r="C1778" s="21">
        <v>2</v>
      </c>
      <c r="D1778" s="20" t="s">
        <v>178</v>
      </c>
      <c r="E1778" s="33">
        <v>12760.2</v>
      </c>
      <c r="F1778" s="33">
        <v>146539</v>
      </c>
    </row>
    <row r="1779" spans="1:6">
      <c r="A1779" s="21" t="s">
        <v>248</v>
      </c>
      <c r="B1779" s="21">
        <v>2017</v>
      </c>
      <c r="C1779" s="21">
        <v>2</v>
      </c>
      <c r="D1779" s="20" t="s">
        <v>179</v>
      </c>
      <c r="E1779" s="33">
        <v>12205.3</v>
      </c>
      <c r="F1779" s="33">
        <v>141972.5</v>
      </c>
    </row>
    <row r="1780" spans="1:6">
      <c r="A1780" s="21" t="s">
        <v>248</v>
      </c>
      <c r="B1780" s="21">
        <v>2017</v>
      </c>
      <c r="C1780" s="21">
        <v>2</v>
      </c>
      <c r="D1780" s="20" t="s">
        <v>180</v>
      </c>
      <c r="E1780" s="33">
        <v>6556.5</v>
      </c>
      <c r="F1780" s="33">
        <v>80087.5</v>
      </c>
    </row>
    <row r="1781" spans="1:6">
      <c r="A1781" s="21" t="s">
        <v>248</v>
      </c>
      <c r="B1781" s="21">
        <v>2017</v>
      </c>
      <c r="C1781" s="21">
        <v>2</v>
      </c>
      <c r="D1781" s="20" t="s">
        <v>181</v>
      </c>
      <c r="E1781" s="33">
        <v>112030.3</v>
      </c>
      <c r="F1781" s="33">
        <v>1406001.7</v>
      </c>
    </row>
    <row r="1782" spans="1:6">
      <c r="A1782" s="21" t="s">
        <v>248</v>
      </c>
      <c r="B1782" s="21">
        <v>2017</v>
      </c>
      <c r="C1782" s="21">
        <v>2</v>
      </c>
      <c r="D1782" s="20" t="s">
        <v>182</v>
      </c>
      <c r="E1782" s="33">
        <v>3493</v>
      </c>
      <c r="F1782" s="33">
        <v>55062</v>
      </c>
    </row>
    <row r="1783" spans="1:6">
      <c r="A1783" s="21" t="s">
        <v>248</v>
      </c>
      <c r="B1783" s="21">
        <v>2017</v>
      </c>
      <c r="C1783" s="21">
        <v>2</v>
      </c>
      <c r="D1783" s="20" t="s">
        <v>183</v>
      </c>
      <c r="E1783" s="33">
        <v>804.7</v>
      </c>
      <c r="F1783" s="33">
        <v>18278.400000000001</v>
      </c>
    </row>
    <row r="1784" spans="1:6">
      <c r="A1784" s="21" t="s">
        <v>248</v>
      </c>
      <c r="B1784" s="21">
        <v>2017</v>
      </c>
      <c r="C1784" s="21">
        <v>2</v>
      </c>
      <c r="D1784" s="20" t="s">
        <v>184</v>
      </c>
      <c r="E1784" s="33">
        <v>4242.1000000000004</v>
      </c>
      <c r="F1784" s="33">
        <v>59336</v>
      </c>
    </row>
    <row r="1785" spans="1:6">
      <c r="A1785" s="21" t="s">
        <v>248</v>
      </c>
      <c r="B1785" s="21">
        <v>2017</v>
      </c>
      <c r="C1785" s="21">
        <v>2</v>
      </c>
      <c r="D1785" s="20" t="s">
        <v>185</v>
      </c>
      <c r="E1785" s="33">
        <v>13427.8</v>
      </c>
      <c r="F1785" s="33">
        <v>149799</v>
      </c>
    </row>
    <row r="1786" spans="1:6">
      <c r="A1786" s="21" t="s">
        <v>248</v>
      </c>
      <c r="B1786" s="21">
        <v>2017</v>
      </c>
      <c r="C1786" s="21">
        <v>2</v>
      </c>
      <c r="D1786" s="20" t="s">
        <v>186</v>
      </c>
      <c r="E1786" s="33">
        <v>1826.5</v>
      </c>
      <c r="F1786" s="33">
        <v>38020.5</v>
      </c>
    </row>
    <row r="1787" spans="1:6">
      <c r="A1787" s="21" t="s">
        <v>248</v>
      </c>
      <c r="B1787" s="21">
        <v>2017</v>
      </c>
      <c r="C1787" s="21">
        <v>2</v>
      </c>
      <c r="D1787" s="20" t="s">
        <v>187</v>
      </c>
      <c r="E1787" s="33">
        <v>2500.6</v>
      </c>
      <c r="F1787" s="33">
        <v>43266.1</v>
      </c>
    </row>
    <row r="1788" spans="1:6">
      <c r="A1788" s="21" t="s">
        <v>248</v>
      </c>
      <c r="B1788" s="21">
        <v>2017</v>
      </c>
      <c r="C1788" s="21">
        <v>2</v>
      </c>
      <c r="D1788" s="20" t="s">
        <v>188</v>
      </c>
      <c r="E1788" s="33">
        <v>57.1</v>
      </c>
      <c r="F1788" s="33">
        <v>2335.1999999999998</v>
      </c>
    </row>
    <row r="1789" spans="1:6">
      <c r="A1789" s="21" t="s">
        <v>248</v>
      </c>
      <c r="B1789" s="21">
        <v>2017</v>
      </c>
      <c r="C1789" s="21">
        <v>2</v>
      </c>
      <c r="D1789" s="20" t="s">
        <v>189</v>
      </c>
      <c r="E1789" s="33">
        <v>5782.2</v>
      </c>
      <c r="F1789" s="33">
        <v>71743.8</v>
      </c>
    </row>
    <row r="1790" spans="1:6">
      <c r="A1790" s="21" t="s">
        <v>248</v>
      </c>
      <c r="B1790" s="21">
        <v>2017</v>
      </c>
      <c r="C1790" s="21">
        <v>2</v>
      </c>
      <c r="D1790" s="20" t="s">
        <v>190</v>
      </c>
      <c r="E1790" s="33">
        <v>920.8</v>
      </c>
      <c r="F1790" s="33">
        <v>20048.400000000001</v>
      </c>
    </row>
    <row r="1791" spans="1:6">
      <c r="A1791" s="21" t="s">
        <v>248</v>
      </c>
      <c r="B1791" s="21">
        <v>2017</v>
      </c>
      <c r="C1791" s="21">
        <v>2</v>
      </c>
      <c r="D1791" s="20" t="s">
        <v>191</v>
      </c>
      <c r="E1791" s="33">
        <v>180.8</v>
      </c>
      <c r="F1791" s="33">
        <v>5285.1</v>
      </c>
    </row>
    <row r="1792" spans="1:6">
      <c r="A1792" s="21" t="s">
        <v>248</v>
      </c>
      <c r="B1792" s="21">
        <v>2017</v>
      </c>
      <c r="C1792" s="21">
        <v>2</v>
      </c>
      <c r="D1792" s="20" t="s">
        <v>192</v>
      </c>
      <c r="E1792" s="33">
        <v>496.3</v>
      </c>
      <c r="F1792" s="33">
        <v>9500.7000000000007</v>
      </c>
    </row>
    <row r="1793" spans="1:6">
      <c r="A1793" s="21" t="s">
        <v>248</v>
      </c>
      <c r="B1793" s="21">
        <v>2017</v>
      </c>
      <c r="C1793" s="21">
        <v>2</v>
      </c>
      <c r="D1793" s="20" t="s">
        <v>193</v>
      </c>
      <c r="E1793" s="33">
        <v>1162</v>
      </c>
      <c r="F1793" s="33">
        <v>24729.3</v>
      </c>
    </row>
    <row r="1794" spans="1:6">
      <c r="A1794" s="21" t="s">
        <v>249</v>
      </c>
      <c r="B1794" s="21">
        <v>2017</v>
      </c>
      <c r="C1794" s="21">
        <v>3</v>
      </c>
      <c r="D1794" s="20" t="s">
        <v>162</v>
      </c>
      <c r="E1794" s="33">
        <v>759037.3</v>
      </c>
      <c r="F1794" s="33">
        <v>9846097.0999999996</v>
      </c>
    </row>
    <row r="1795" spans="1:6">
      <c r="A1795" s="21" t="s">
        <v>249</v>
      </c>
      <c r="B1795" s="21">
        <v>2017</v>
      </c>
      <c r="C1795" s="21">
        <v>3</v>
      </c>
      <c r="D1795" s="20" t="s">
        <v>163</v>
      </c>
      <c r="E1795" s="33">
        <v>45393.7</v>
      </c>
      <c r="F1795" s="33">
        <v>607865.9</v>
      </c>
    </row>
    <row r="1796" spans="1:6">
      <c r="A1796" s="21" t="s">
        <v>249</v>
      </c>
      <c r="B1796" s="21">
        <v>2017</v>
      </c>
      <c r="C1796" s="21">
        <v>3</v>
      </c>
      <c r="D1796" s="20" t="s">
        <v>164</v>
      </c>
      <c r="E1796" s="33">
        <v>10508.9</v>
      </c>
      <c r="F1796" s="33">
        <v>156347.9</v>
      </c>
    </row>
    <row r="1797" spans="1:6">
      <c r="A1797" s="21" t="s">
        <v>249</v>
      </c>
      <c r="B1797" s="21">
        <v>2017</v>
      </c>
      <c r="C1797" s="21">
        <v>3</v>
      </c>
      <c r="D1797" s="20" t="s">
        <v>165</v>
      </c>
      <c r="E1797" s="33">
        <v>23389.599999999999</v>
      </c>
      <c r="F1797" s="33">
        <v>247504.4</v>
      </c>
    </row>
    <row r="1798" spans="1:6">
      <c r="A1798" s="21" t="s">
        <v>249</v>
      </c>
      <c r="B1798" s="21">
        <v>2017</v>
      </c>
      <c r="C1798" s="21">
        <v>3</v>
      </c>
      <c r="D1798" s="20" t="s">
        <v>166</v>
      </c>
      <c r="E1798" s="33">
        <v>4902.3999999999996</v>
      </c>
      <c r="F1798" s="33">
        <v>62589.3</v>
      </c>
    </row>
    <row r="1799" spans="1:6">
      <c r="A1799" s="21" t="s">
        <v>249</v>
      </c>
      <c r="B1799" s="21">
        <v>2017</v>
      </c>
      <c r="C1799" s="21">
        <v>3</v>
      </c>
      <c r="D1799" s="20" t="s">
        <v>167</v>
      </c>
      <c r="E1799" s="33">
        <v>2286.6999999999998</v>
      </c>
      <c r="F1799" s="33">
        <v>54287.199999999997</v>
      </c>
    </row>
    <row r="1800" spans="1:6">
      <c r="A1800" s="21" t="s">
        <v>249</v>
      </c>
      <c r="B1800" s="21">
        <v>2017</v>
      </c>
      <c r="C1800" s="21">
        <v>3</v>
      </c>
      <c r="D1800" s="20" t="s">
        <v>168</v>
      </c>
      <c r="E1800" s="33">
        <v>10490.1</v>
      </c>
      <c r="F1800" s="33">
        <v>148745.29999999999</v>
      </c>
    </row>
    <row r="1801" spans="1:6">
      <c r="A1801" s="21" t="s">
        <v>249</v>
      </c>
      <c r="B1801" s="21">
        <v>2017</v>
      </c>
      <c r="C1801" s="21">
        <v>3</v>
      </c>
      <c r="D1801" s="20" t="s">
        <v>169</v>
      </c>
      <c r="E1801" s="33">
        <v>3637.9</v>
      </c>
      <c r="F1801" s="33">
        <v>64417.599999999999</v>
      </c>
    </row>
    <row r="1802" spans="1:6">
      <c r="A1802" s="21" t="s">
        <v>249</v>
      </c>
      <c r="B1802" s="21">
        <v>2017</v>
      </c>
      <c r="C1802" s="21">
        <v>3</v>
      </c>
      <c r="D1802" s="20" t="s">
        <v>170</v>
      </c>
      <c r="E1802" s="33">
        <v>4605.3</v>
      </c>
      <c r="F1802" s="33">
        <v>73758.7</v>
      </c>
    </row>
    <row r="1803" spans="1:6">
      <c r="A1803" s="21" t="s">
        <v>249</v>
      </c>
      <c r="B1803" s="21">
        <v>2017</v>
      </c>
      <c r="C1803" s="21">
        <v>3</v>
      </c>
      <c r="D1803" s="20" t="s">
        <v>171</v>
      </c>
      <c r="E1803" s="33">
        <v>61693.1</v>
      </c>
      <c r="F1803" s="33">
        <v>1694749.1</v>
      </c>
    </row>
    <row r="1804" spans="1:6">
      <c r="A1804" s="21" t="s">
        <v>249</v>
      </c>
      <c r="B1804" s="21">
        <v>2017</v>
      </c>
      <c r="C1804" s="21">
        <v>3</v>
      </c>
      <c r="D1804" s="20" t="s">
        <v>172</v>
      </c>
      <c r="E1804" s="33">
        <v>68109.2</v>
      </c>
      <c r="F1804" s="33">
        <v>797662.7</v>
      </c>
    </row>
    <row r="1805" spans="1:6">
      <c r="A1805" s="21" t="s">
        <v>249</v>
      </c>
      <c r="B1805" s="21">
        <v>2017</v>
      </c>
      <c r="C1805" s="21">
        <v>3</v>
      </c>
      <c r="D1805" s="20" t="s">
        <v>173</v>
      </c>
      <c r="E1805" s="33">
        <v>139981.9</v>
      </c>
      <c r="F1805" s="33">
        <v>1271184.3999999999</v>
      </c>
    </row>
    <row r="1806" spans="1:6">
      <c r="A1806" s="21" t="s">
        <v>249</v>
      </c>
      <c r="B1806" s="21">
        <v>2017</v>
      </c>
      <c r="C1806" s="21">
        <v>3</v>
      </c>
      <c r="D1806" s="20" t="s">
        <v>174</v>
      </c>
      <c r="E1806" s="33">
        <v>16995.3</v>
      </c>
      <c r="F1806" s="33">
        <v>180549.3</v>
      </c>
    </row>
    <row r="1807" spans="1:6">
      <c r="A1807" s="21" t="s">
        <v>249</v>
      </c>
      <c r="B1807" s="21">
        <v>2017</v>
      </c>
      <c r="C1807" s="21">
        <v>3</v>
      </c>
      <c r="D1807" s="20" t="s">
        <v>175</v>
      </c>
      <c r="E1807" s="33">
        <v>30877.599999999999</v>
      </c>
      <c r="F1807" s="33">
        <v>326154.09999999998</v>
      </c>
    </row>
    <row r="1808" spans="1:6">
      <c r="A1808" s="21" t="s">
        <v>249</v>
      </c>
      <c r="B1808" s="21">
        <v>2017</v>
      </c>
      <c r="C1808" s="21">
        <v>3</v>
      </c>
      <c r="D1808" s="20" t="s">
        <v>176</v>
      </c>
      <c r="E1808" s="33">
        <v>8671</v>
      </c>
      <c r="F1808" s="33">
        <v>99856.4</v>
      </c>
    </row>
    <row r="1809" spans="1:6">
      <c r="A1809" s="21" t="s">
        <v>249</v>
      </c>
      <c r="B1809" s="21">
        <v>2017</v>
      </c>
      <c r="C1809" s="21">
        <v>3</v>
      </c>
      <c r="D1809" s="20" t="s">
        <v>177</v>
      </c>
      <c r="E1809" s="33">
        <v>28644.799999999999</v>
      </c>
      <c r="F1809" s="33">
        <v>339828.6</v>
      </c>
    </row>
    <row r="1810" spans="1:6">
      <c r="A1810" s="21" t="s">
        <v>249</v>
      </c>
      <c r="B1810" s="21">
        <v>2017</v>
      </c>
      <c r="C1810" s="21">
        <v>3</v>
      </c>
      <c r="D1810" s="20" t="s">
        <v>178</v>
      </c>
      <c r="E1810" s="33">
        <v>21430.799999999999</v>
      </c>
      <c r="F1810" s="33">
        <v>241539.20000000001</v>
      </c>
    </row>
    <row r="1811" spans="1:6">
      <c r="A1811" s="21" t="s">
        <v>249</v>
      </c>
      <c r="B1811" s="21">
        <v>2017</v>
      </c>
      <c r="C1811" s="21">
        <v>3</v>
      </c>
      <c r="D1811" s="20" t="s">
        <v>179</v>
      </c>
      <c r="E1811" s="33">
        <v>20216.2</v>
      </c>
      <c r="F1811" s="33">
        <v>234659.7</v>
      </c>
    </row>
    <row r="1812" spans="1:6">
      <c r="A1812" s="21" t="s">
        <v>249</v>
      </c>
      <c r="B1812" s="21">
        <v>2017</v>
      </c>
      <c r="C1812" s="21">
        <v>3</v>
      </c>
      <c r="D1812" s="20" t="s">
        <v>180</v>
      </c>
      <c r="E1812" s="33">
        <v>10616.5</v>
      </c>
      <c r="F1812" s="33">
        <v>126893.4</v>
      </c>
    </row>
    <row r="1813" spans="1:6">
      <c r="A1813" s="21" t="s">
        <v>249</v>
      </c>
      <c r="B1813" s="21">
        <v>2017</v>
      </c>
      <c r="C1813" s="21">
        <v>3</v>
      </c>
      <c r="D1813" s="20" t="s">
        <v>181</v>
      </c>
      <c r="E1813" s="33">
        <v>190498</v>
      </c>
      <c r="F1813" s="33">
        <v>2318757.6</v>
      </c>
    </row>
    <row r="1814" spans="1:6">
      <c r="A1814" s="21" t="s">
        <v>249</v>
      </c>
      <c r="B1814" s="21">
        <v>2017</v>
      </c>
      <c r="C1814" s="21">
        <v>3</v>
      </c>
      <c r="D1814" s="20" t="s">
        <v>182</v>
      </c>
      <c r="E1814" s="33">
        <v>5882.8</v>
      </c>
      <c r="F1814" s="33">
        <v>89182.5</v>
      </c>
    </row>
    <row r="1815" spans="1:6">
      <c r="A1815" s="21" t="s">
        <v>249</v>
      </c>
      <c r="B1815" s="21">
        <v>2017</v>
      </c>
      <c r="C1815" s="21">
        <v>3</v>
      </c>
      <c r="D1815" s="20" t="s">
        <v>183</v>
      </c>
      <c r="E1815" s="33">
        <v>1356.6</v>
      </c>
      <c r="F1815" s="33">
        <v>29741.1</v>
      </c>
    </row>
    <row r="1816" spans="1:6">
      <c r="A1816" s="21" t="s">
        <v>249</v>
      </c>
      <c r="B1816" s="21">
        <v>2017</v>
      </c>
      <c r="C1816" s="21">
        <v>3</v>
      </c>
      <c r="D1816" s="20" t="s">
        <v>184</v>
      </c>
      <c r="E1816" s="33">
        <v>6719.8</v>
      </c>
      <c r="F1816" s="33">
        <v>94873.8</v>
      </c>
    </row>
    <row r="1817" spans="1:6">
      <c r="A1817" s="21" t="s">
        <v>249</v>
      </c>
      <c r="B1817" s="21">
        <v>2017</v>
      </c>
      <c r="C1817" s="21">
        <v>3</v>
      </c>
      <c r="D1817" s="20" t="s">
        <v>185</v>
      </c>
      <c r="E1817" s="33">
        <v>20812.400000000001</v>
      </c>
      <c r="F1817" s="33">
        <v>236021.5</v>
      </c>
    </row>
    <row r="1818" spans="1:6">
      <c r="A1818" s="21" t="s">
        <v>249</v>
      </c>
      <c r="B1818" s="21">
        <v>2017</v>
      </c>
      <c r="C1818" s="21">
        <v>3</v>
      </c>
      <c r="D1818" s="20" t="s">
        <v>186</v>
      </c>
      <c r="E1818" s="33">
        <v>2998.8</v>
      </c>
      <c r="F1818" s="33">
        <v>61282</v>
      </c>
    </row>
    <row r="1819" spans="1:6">
      <c r="A1819" s="21" t="s">
        <v>249</v>
      </c>
      <c r="B1819" s="21">
        <v>2017</v>
      </c>
      <c r="C1819" s="21">
        <v>3</v>
      </c>
      <c r="D1819" s="20" t="s">
        <v>187</v>
      </c>
      <c r="E1819" s="33">
        <v>4383.8</v>
      </c>
      <c r="F1819" s="33">
        <v>72389.399999999994</v>
      </c>
    </row>
    <row r="1820" spans="1:6">
      <c r="A1820" s="21" t="s">
        <v>249</v>
      </c>
      <c r="B1820" s="21">
        <v>2017</v>
      </c>
      <c r="C1820" s="21">
        <v>3</v>
      </c>
      <c r="D1820" s="20" t="s">
        <v>188</v>
      </c>
      <c r="E1820" s="33">
        <v>97.4</v>
      </c>
      <c r="F1820" s="33">
        <v>3693</v>
      </c>
    </row>
    <row r="1821" spans="1:6">
      <c r="A1821" s="21" t="s">
        <v>249</v>
      </c>
      <c r="B1821" s="21">
        <v>2017</v>
      </c>
      <c r="C1821" s="21">
        <v>3</v>
      </c>
      <c r="D1821" s="20" t="s">
        <v>189</v>
      </c>
      <c r="E1821" s="33">
        <v>9351.9</v>
      </c>
      <c r="F1821" s="33">
        <v>118144.7</v>
      </c>
    </row>
    <row r="1822" spans="1:6">
      <c r="A1822" s="21" t="s">
        <v>249</v>
      </c>
      <c r="B1822" s="21">
        <v>2017</v>
      </c>
      <c r="C1822" s="21">
        <v>3</v>
      </c>
      <c r="D1822" s="20" t="s">
        <v>190</v>
      </c>
      <c r="E1822" s="33">
        <v>1492.9</v>
      </c>
      <c r="F1822" s="33">
        <v>30492.7</v>
      </c>
    </row>
    <row r="1823" spans="1:6">
      <c r="A1823" s="21" t="s">
        <v>249</v>
      </c>
      <c r="B1823" s="21">
        <v>2017</v>
      </c>
      <c r="C1823" s="21">
        <v>3</v>
      </c>
      <c r="D1823" s="20" t="s">
        <v>191</v>
      </c>
      <c r="E1823" s="33">
        <v>299.2</v>
      </c>
      <c r="F1823" s="33">
        <v>8240.5</v>
      </c>
    </row>
    <row r="1824" spans="1:6">
      <c r="A1824" s="21" t="s">
        <v>249</v>
      </c>
      <c r="B1824" s="21">
        <v>2017</v>
      </c>
      <c r="C1824" s="21">
        <v>3</v>
      </c>
      <c r="D1824" s="20" t="s">
        <v>192</v>
      </c>
      <c r="E1824" s="33">
        <v>812</v>
      </c>
      <c r="F1824" s="33">
        <v>14904.1</v>
      </c>
    </row>
    <row r="1825" spans="1:6">
      <c r="A1825" s="21" t="s">
        <v>249</v>
      </c>
      <c r="B1825" s="21">
        <v>2017</v>
      </c>
      <c r="C1825" s="21">
        <v>3</v>
      </c>
      <c r="D1825" s="20" t="s">
        <v>193</v>
      </c>
      <c r="E1825" s="33">
        <v>1880.9</v>
      </c>
      <c r="F1825" s="33">
        <v>39781.4</v>
      </c>
    </row>
    <row r="1826" spans="1:6">
      <c r="A1826" s="21" t="s">
        <v>250</v>
      </c>
      <c r="B1826" s="21">
        <v>2017</v>
      </c>
      <c r="C1826" s="21">
        <v>4</v>
      </c>
      <c r="D1826" s="20" t="s">
        <v>162</v>
      </c>
      <c r="E1826" s="33">
        <v>1057274.3</v>
      </c>
      <c r="F1826" s="33">
        <v>13539028.5</v>
      </c>
    </row>
    <row r="1827" spans="1:6">
      <c r="A1827" s="21" t="s">
        <v>250</v>
      </c>
      <c r="B1827" s="21">
        <v>2017</v>
      </c>
      <c r="C1827" s="21">
        <v>4</v>
      </c>
      <c r="D1827" s="20" t="s">
        <v>163</v>
      </c>
      <c r="E1827" s="33">
        <v>60391.3</v>
      </c>
      <c r="F1827" s="33">
        <v>809977.3</v>
      </c>
    </row>
    <row r="1828" spans="1:6">
      <c r="A1828" s="21" t="s">
        <v>250</v>
      </c>
      <c r="B1828" s="21">
        <v>2017</v>
      </c>
      <c r="C1828" s="21">
        <v>4</v>
      </c>
      <c r="D1828" s="20" t="s">
        <v>164</v>
      </c>
      <c r="E1828" s="33">
        <v>14644</v>
      </c>
      <c r="F1828" s="33">
        <v>221196.2</v>
      </c>
    </row>
    <row r="1829" spans="1:6">
      <c r="A1829" s="21" t="s">
        <v>250</v>
      </c>
      <c r="B1829" s="21">
        <v>2017</v>
      </c>
      <c r="C1829" s="21">
        <v>4</v>
      </c>
      <c r="D1829" s="20" t="s">
        <v>165</v>
      </c>
      <c r="E1829" s="33">
        <v>31592.400000000001</v>
      </c>
      <c r="F1829" s="33">
        <v>334424.59999999998</v>
      </c>
    </row>
    <row r="1830" spans="1:6">
      <c r="A1830" s="21" t="s">
        <v>250</v>
      </c>
      <c r="B1830" s="21">
        <v>2017</v>
      </c>
      <c r="C1830" s="21">
        <v>4</v>
      </c>
      <c r="D1830" s="20" t="s">
        <v>166</v>
      </c>
      <c r="E1830" s="33">
        <v>6565.3</v>
      </c>
      <c r="F1830" s="33">
        <v>83025.399999999994</v>
      </c>
    </row>
    <row r="1831" spans="1:6">
      <c r="A1831" s="21" t="s">
        <v>250</v>
      </c>
      <c r="B1831" s="21">
        <v>2017</v>
      </c>
      <c r="C1831" s="21">
        <v>4</v>
      </c>
      <c r="D1831" s="20" t="s">
        <v>167</v>
      </c>
      <c r="E1831" s="33">
        <v>3070.1</v>
      </c>
      <c r="F1831" s="33">
        <v>71457.399999999994</v>
      </c>
    </row>
    <row r="1832" spans="1:6">
      <c r="A1832" s="21" t="s">
        <v>250</v>
      </c>
      <c r="B1832" s="21">
        <v>2017</v>
      </c>
      <c r="C1832" s="21">
        <v>4</v>
      </c>
      <c r="D1832" s="20" t="s">
        <v>168</v>
      </c>
      <c r="E1832" s="33">
        <v>14157.8</v>
      </c>
      <c r="F1832" s="33">
        <v>196268.2</v>
      </c>
    </row>
    <row r="1833" spans="1:6">
      <c r="A1833" s="21" t="s">
        <v>250</v>
      </c>
      <c r="B1833" s="21">
        <v>2017</v>
      </c>
      <c r="C1833" s="21">
        <v>4</v>
      </c>
      <c r="D1833" s="20" t="s">
        <v>169</v>
      </c>
      <c r="E1833" s="33">
        <v>4964.8</v>
      </c>
      <c r="F1833" s="33">
        <v>86770.8</v>
      </c>
    </row>
    <row r="1834" spans="1:6">
      <c r="A1834" s="21" t="s">
        <v>250</v>
      </c>
      <c r="B1834" s="21">
        <v>2017</v>
      </c>
      <c r="C1834" s="21">
        <v>4</v>
      </c>
      <c r="D1834" s="20" t="s">
        <v>170</v>
      </c>
      <c r="E1834" s="33">
        <v>6371.6</v>
      </c>
      <c r="F1834" s="33">
        <v>99838</v>
      </c>
    </row>
    <row r="1835" spans="1:6">
      <c r="A1835" s="21" t="s">
        <v>250</v>
      </c>
      <c r="B1835" s="21">
        <v>2017</v>
      </c>
      <c r="C1835" s="21">
        <v>4</v>
      </c>
      <c r="D1835" s="20" t="s">
        <v>171</v>
      </c>
      <c r="E1835" s="33">
        <v>83492.3</v>
      </c>
      <c r="F1835" s="33">
        <v>2354416.9</v>
      </c>
    </row>
    <row r="1836" spans="1:6">
      <c r="A1836" s="21" t="s">
        <v>250</v>
      </c>
      <c r="B1836" s="21">
        <v>2017</v>
      </c>
      <c r="C1836" s="21">
        <v>4</v>
      </c>
      <c r="D1836" s="20" t="s">
        <v>172</v>
      </c>
      <c r="E1836" s="33">
        <v>95049.4</v>
      </c>
      <c r="F1836" s="33">
        <v>1096274.3</v>
      </c>
    </row>
    <row r="1837" spans="1:6">
      <c r="A1837" s="21" t="s">
        <v>250</v>
      </c>
      <c r="B1837" s="21">
        <v>2017</v>
      </c>
      <c r="C1837" s="21">
        <v>4</v>
      </c>
      <c r="D1837" s="20" t="s">
        <v>173</v>
      </c>
      <c r="E1837" s="33">
        <v>201430.2</v>
      </c>
      <c r="F1837" s="33">
        <v>1800529.3</v>
      </c>
    </row>
    <row r="1838" spans="1:6">
      <c r="A1838" s="21" t="s">
        <v>250</v>
      </c>
      <c r="B1838" s="21">
        <v>2017</v>
      </c>
      <c r="C1838" s="21">
        <v>4</v>
      </c>
      <c r="D1838" s="20" t="s">
        <v>174</v>
      </c>
      <c r="E1838" s="33">
        <v>23532.2</v>
      </c>
      <c r="F1838" s="33">
        <v>247481.7</v>
      </c>
    </row>
    <row r="1839" spans="1:6">
      <c r="A1839" s="21" t="s">
        <v>250</v>
      </c>
      <c r="B1839" s="21">
        <v>2017</v>
      </c>
      <c r="C1839" s="21">
        <v>4</v>
      </c>
      <c r="D1839" s="20" t="s">
        <v>175</v>
      </c>
      <c r="E1839" s="33">
        <v>43926</v>
      </c>
      <c r="F1839" s="33">
        <v>446843.8</v>
      </c>
    </row>
    <row r="1840" spans="1:6">
      <c r="A1840" s="21" t="s">
        <v>250</v>
      </c>
      <c r="B1840" s="21">
        <v>2017</v>
      </c>
      <c r="C1840" s="21">
        <v>4</v>
      </c>
      <c r="D1840" s="20" t="s">
        <v>176</v>
      </c>
      <c r="E1840" s="33">
        <v>11802.2</v>
      </c>
      <c r="F1840" s="33">
        <v>134494.29999999999</v>
      </c>
    </row>
    <row r="1841" spans="1:6">
      <c r="A1841" s="21" t="s">
        <v>250</v>
      </c>
      <c r="B1841" s="21">
        <v>2017</v>
      </c>
      <c r="C1841" s="21">
        <v>4</v>
      </c>
      <c r="D1841" s="20" t="s">
        <v>177</v>
      </c>
      <c r="E1841" s="33">
        <v>39748.800000000003</v>
      </c>
      <c r="F1841" s="33">
        <v>462966.3</v>
      </c>
    </row>
    <row r="1842" spans="1:6">
      <c r="A1842" s="21" t="s">
        <v>250</v>
      </c>
      <c r="B1842" s="21">
        <v>2017</v>
      </c>
      <c r="C1842" s="21">
        <v>4</v>
      </c>
      <c r="D1842" s="20" t="s">
        <v>178</v>
      </c>
      <c r="E1842" s="33">
        <v>29585.3</v>
      </c>
      <c r="F1842" s="33">
        <v>330252.59999999998</v>
      </c>
    </row>
    <row r="1843" spans="1:6">
      <c r="A1843" s="21" t="s">
        <v>250</v>
      </c>
      <c r="B1843" s="21">
        <v>2017</v>
      </c>
      <c r="C1843" s="21">
        <v>4</v>
      </c>
      <c r="D1843" s="20" t="s">
        <v>179</v>
      </c>
      <c r="E1843" s="33">
        <v>27687</v>
      </c>
      <c r="F1843" s="33">
        <v>320539.7</v>
      </c>
    </row>
    <row r="1844" spans="1:6">
      <c r="A1844" s="21" t="s">
        <v>250</v>
      </c>
      <c r="B1844" s="21">
        <v>2017</v>
      </c>
      <c r="C1844" s="21">
        <v>4</v>
      </c>
      <c r="D1844" s="20" t="s">
        <v>180</v>
      </c>
      <c r="E1844" s="33">
        <v>14847.6</v>
      </c>
      <c r="F1844" s="33">
        <v>172704.8</v>
      </c>
    </row>
    <row r="1845" spans="1:6">
      <c r="A1845" s="21" t="s">
        <v>250</v>
      </c>
      <c r="B1845" s="21">
        <v>2017</v>
      </c>
      <c r="C1845" s="21">
        <v>4</v>
      </c>
      <c r="D1845" s="20" t="s">
        <v>181</v>
      </c>
      <c r="E1845" s="33">
        <v>268543.7</v>
      </c>
      <c r="F1845" s="33">
        <v>3190589.9</v>
      </c>
    </row>
    <row r="1846" spans="1:6">
      <c r="A1846" s="21" t="s">
        <v>250</v>
      </c>
      <c r="B1846" s="21">
        <v>2017</v>
      </c>
      <c r="C1846" s="21">
        <v>4</v>
      </c>
      <c r="D1846" s="20" t="s">
        <v>182</v>
      </c>
      <c r="E1846" s="33">
        <v>8393.2000000000007</v>
      </c>
      <c r="F1846" s="33">
        <v>122498.8</v>
      </c>
    </row>
    <row r="1847" spans="1:6">
      <c r="A1847" s="21" t="s">
        <v>250</v>
      </c>
      <c r="B1847" s="21">
        <v>2017</v>
      </c>
      <c r="C1847" s="21">
        <v>4</v>
      </c>
      <c r="D1847" s="20" t="s">
        <v>183</v>
      </c>
      <c r="E1847" s="33">
        <v>1870</v>
      </c>
      <c r="F1847" s="33">
        <v>40325</v>
      </c>
    </row>
    <row r="1848" spans="1:6">
      <c r="A1848" s="21" t="s">
        <v>250</v>
      </c>
      <c r="B1848" s="21">
        <v>2017</v>
      </c>
      <c r="C1848" s="21">
        <v>4</v>
      </c>
      <c r="D1848" s="20" t="s">
        <v>184</v>
      </c>
      <c r="E1848" s="33">
        <v>9016.5</v>
      </c>
      <c r="F1848" s="33">
        <v>126214.7</v>
      </c>
    </row>
    <row r="1849" spans="1:6">
      <c r="A1849" s="21" t="s">
        <v>250</v>
      </c>
      <c r="B1849" s="21">
        <v>2017</v>
      </c>
      <c r="C1849" s="21">
        <v>4</v>
      </c>
      <c r="D1849" s="20" t="s">
        <v>185</v>
      </c>
      <c r="E1849" s="33">
        <v>27562.799999999999</v>
      </c>
      <c r="F1849" s="33">
        <v>316594.09999999998</v>
      </c>
    </row>
    <row r="1850" spans="1:6">
      <c r="A1850" s="21" t="s">
        <v>250</v>
      </c>
      <c r="B1850" s="21">
        <v>2017</v>
      </c>
      <c r="C1850" s="21">
        <v>4</v>
      </c>
      <c r="D1850" s="20" t="s">
        <v>186</v>
      </c>
      <c r="E1850" s="33">
        <v>4115.7</v>
      </c>
      <c r="F1850" s="33">
        <v>84228.9</v>
      </c>
    </row>
    <row r="1851" spans="1:6">
      <c r="A1851" s="21" t="s">
        <v>250</v>
      </c>
      <c r="B1851" s="21">
        <v>2017</v>
      </c>
      <c r="C1851" s="21">
        <v>4</v>
      </c>
      <c r="D1851" s="20" t="s">
        <v>187</v>
      </c>
      <c r="E1851" s="33">
        <v>6109.9</v>
      </c>
      <c r="F1851" s="33">
        <v>99756.5</v>
      </c>
    </row>
    <row r="1852" spans="1:6">
      <c r="A1852" s="21" t="s">
        <v>250</v>
      </c>
      <c r="B1852" s="21">
        <v>2017</v>
      </c>
      <c r="C1852" s="21">
        <v>4</v>
      </c>
      <c r="D1852" s="20" t="s">
        <v>188</v>
      </c>
      <c r="E1852" s="33">
        <v>140.80000000000001</v>
      </c>
      <c r="F1852" s="33">
        <v>5228.1000000000004</v>
      </c>
    </row>
    <row r="1853" spans="1:6">
      <c r="A1853" s="21" t="s">
        <v>250</v>
      </c>
      <c r="B1853" s="21">
        <v>2017</v>
      </c>
      <c r="C1853" s="21">
        <v>4</v>
      </c>
      <c r="D1853" s="20" t="s">
        <v>189</v>
      </c>
      <c r="E1853" s="33">
        <v>12630.7</v>
      </c>
      <c r="F1853" s="33">
        <v>159525.1</v>
      </c>
    </row>
    <row r="1854" spans="1:6">
      <c r="A1854" s="21" t="s">
        <v>250</v>
      </c>
      <c r="B1854" s="21">
        <v>2017</v>
      </c>
      <c r="C1854" s="21">
        <v>4</v>
      </c>
      <c r="D1854" s="20" t="s">
        <v>190</v>
      </c>
      <c r="E1854" s="33">
        <v>1984</v>
      </c>
      <c r="F1854" s="33">
        <v>40038.199999999997</v>
      </c>
    </row>
    <row r="1855" spans="1:6">
      <c r="A1855" s="21" t="s">
        <v>250</v>
      </c>
      <c r="B1855" s="21">
        <v>2017</v>
      </c>
      <c r="C1855" s="21">
        <v>4</v>
      </c>
      <c r="D1855" s="20" t="s">
        <v>191</v>
      </c>
      <c r="E1855" s="33">
        <v>406.7</v>
      </c>
      <c r="F1855" s="33">
        <v>10857.4</v>
      </c>
    </row>
    <row r="1856" spans="1:6">
      <c r="A1856" s="21" t="s">
        <v>250</v>
      </c>
      <c r="B1856" s="21">
        <v>2017</v>
      </c>
      <c r="C1856" s="21">
        <v>4</v>
      </c>
      <c r="D1856" s="20" t="s">
        <v>192</v>
      </c>
      <c r="E1856" s="33">
        <v>1085.7</v>
      </c>
      <c r="F1856" s="33">
        <v>19866.099999999999</v>
      </c>
    </row>
    <row r="1857" spans="1:6">
      <c r="A1857" s="21" t="s">
        <v>250</v>
      </c>
      <c r="B1857" s="21">
        <v>2017</v>
      </c>
      <c r="C1857" s="21">
        <v>4</v>
      </c>
      <c r="D1857" s="20" t="s">
        <v>193</v>
      </c>
      <c r="E1857" s="33">
        <v>2556.3000000000002</v>
      </c>
      <c r="F1857" s="33">
        <v>53844.5</v>
      </c>
    </row>
    <row r="1858" spans="1:6">
      <c r="A1858" s="21" t="s">
        <v>251</v>
      </c>
      <c r="B1858" s="21">
        <v>2017</v>
      </c>
      <c r="C1858" s="21">
        <v>5</v>
      </c>
      <c r="D1858" s="20" t="s">
        <v>162</v>
      </c>
      <c r="E1858" s="33">
        <v>1391336.1</v>
      </c>
      <c r="F1858" s="33">
        <v>17612720.5</v>
      </c>
    </row>
    <row r="1859" spans="1:6">
      <c r="A1859" s="21" t="s">
        <v>251</v>
      </c>
      <c r="B1859" s="21">
        <v>2017</v>
      </c>
      <c r="C1859" s="21">
        <v>5</v>
      </c>
      <c r="D1859" s="20" t="s">
        <v>163</v>
      </c>
      <c r="E1859" s="33">
        <v>78887.899999999994</v>
      </c>
      <c r="F1859" s="33">
        <v>1050882.7</v>
      </c>
    </row>
    <row r="1860" spans="1:6">
      <c r="A1860" s="21" t="s">
        <v>251</v>
      </c>
      <c r="B1860" s="21">
        <v>2017</v>
      </c>
      <c r="C1860" s="21">
        <v>5</v>
      </c>
      <c r="D1860" s="20" t="s">
        <v>164</v>
      </c>
      <c r="E1860" s="33">
        <v>19408.599999999999</v>
      </c>
      <c r="F1860" s="33">
        <v>292056</v>
      </c>
    </row>
    <row r="1861" spans="1:6">
      <c r="A1861" s="21" t="s">
        <v>251</v>
      </c>
      <c r="B1861" s="21">
        <v>2017</v>
      </c>
      <c r="C1861" s="21">
        <v>5</v>
      </c>
      <c r="D1861" s="20" t="s">
        <v>165</v>
      </c>
      <c r="E1861" s="33">
        <v>40635.300000000003</v>
      </c>
      <c r="F1861" s="33">
        <v>431082.3</v>
      </c>
    </row>
    <row r="1862" spans="1:6">
      <c r="A1862" s="21" t="s">
        <v>251</v>
      </c>
      <c r="B1862" s="21">
        <v>2017</v>
      </c>
      <c r="C1862" s="21">
        <v>5</v>
      </c>
      <c r="D1862" s="20" t="s">
        <v>166</v>
      </c>
      <c r="E1862" s="33">
        <v>8534.7000000000007</v>
      </c>
      <c r="F1862" s="33">
        <v>106395.3</v>
      </c>
    </row>
    <row r="1863" spans="1:6">
      <c r="A1863" s="21" t="s">
        <v>251</v>
      </c>
      <c r="B1863" s="21">
        <v>2017</v>
      </c>
      <c r="C1863" s="21">
        <v>5</v>
      </c>
      <c r="D1863" s="20" t="s">
        <v>167</v>
      </c>
      <c r="E1863" s="33">
        <v>3900.3</v>
      </c>
      <c r="F1863" s="33">
        <v>89459.7</v>
      </c>
    </row>
    <row r="1864" spans="1:6">
      <c r="A1864" s="21" t="s">
        <v>251</v>
      </c>
      <c r="B1864" s="21">
        <v>2017</v>
      </c>
      <c r="C1864" s="21">
        <v>5</v>
      </c>
      <c r="D1864" s="20" t="s">
        <v>168</v>
      </c>
      <c r="E1864" s="33">
        <v>18206.099999999999</v>
      </c>
      <c r="F1864" s="33">
        <v>248472.2</v>
      </c>
    </row>
    <row r="1865" spans="1:6">
      <c r="A1865" s="21" t="s">
        <v>251</v>
      </c>
      <c r="B1865" s="21">
        <v>2017</v>
      </c>
      <c r="C1865" s="21">
        <v>5</v>
      </c>
      <c r="D1865" s="20" t="s">
        <v>169</v>
      </c>
      <c r="E1865" s="33">
        <v>6432.7</v>
      </c>
      <c r="F1865" s="33">
        <v>111769</v>
      </c>
    </row>
    <row r="1866" spans="1:6">
      <c r="A1866" s="21" t="s">
        <v>251</v>
      </c>
      <c r="B1866" s="21">
        <v>2017</v>
      </c>
      <c r="C1866" s="21">
        <v>5</v>
      </c>
      <c r="D1866" s="20" t="s">
        <v>170</v>
      </c>
      <c r="E1866" s="33">
        <v>8267.9</v>
      </c>
      <c r="F1866" s="33">
        <v>127778.8</v>
      </c>
    </row>
    <row r="1867" spans="1:6">
      <c r="A1867" s="21" t="s">
        <v>251</v>
      </c>
      <c r="B1867" s="21">
        <v>2017</v>
      </c>
      <c r="C1867" s="21">
        <v>5</v>
      </c>
      <c r="D1867" s="20" t="s">
        <v>171</v>
      </c>
      <c r="E1867" s="33">
        <v>107231</v>
      </c>
      <c r="F1867" s="33">
        <v>3046444.2</v>
      </c>
    </row>
    <row r="1868" spans="1:6">
      <c r="A1868" s="21" t="s">
        <v>251</v>
      </c>
      <c r="B1868" s="21">
        <v>2017</v>
      </c>
      <c r="C1868" s="21">
        <v>5</v>
      </c>
      <c r="D1868" s="20" t="s">
        <v>172</v>
      </c>
      <c r="E1868" s="33">
        <v>125085.6</v>
      </c>
      <c r="F1868" s="33">
        <v>1424972.6</v>
      </c>
    </row>
    <row r="1869" spans="1:6">
      <c r="A1869" s="21" t="s">
        <v>251</v>
      </c>
      <c r="B1869" s="21">
        <v>2017</v>
      </c>
      <c r="C1869" s="21">
        <v>5</v>
      </c>
      <c r="D1869" s="20" t="s">
        <v>173</v>
      </c>
      <c r="E1869" s="33">
        <v>270389.90000000002</v>
      </c>
      <c r="F1869" s="33">
        <v>2388426.7999999998</v>
      </c>
    </row>
    <row r="1870" spans="1:6">
      <c r="A1870" s="21" t="s">
        <v>251</v>
      </c>
      <c r="B1870" s="21">
        <v>2017</v>
      </c>
      <c r="C1870" s="21">
        <v>5</v>
      </c>
      <c r="D1870" s="20" t="s">
        <v>174</v>
      </c>
      <c r="E1870" s="33">
        <v>30738.7</v>
      </c>
      <c r="F1870" s="33">
        <v>321316.09999999998</v>
      </c>
    </row>
    <row r="1871" spans="1:6">
      <c r="A1871" s="21" t="s">
        <v>251</v>
      </c>
      <c r="B1871" s="21">
        <v>2017</v>
      </c>
      <c r="C1871" s="21">
        <v>5</v>
      </c>
      <c r="D1871" s="20" t="s">
        <v>175</v>
      </c>
      <c r="E1871" s="33">
        <v>58340.4</v>
      </c>
      <c r="F1871" s="33">
        <v>579806.30000000005</v>
      </c>
    </row>
    <row r="1872" spans="1:6">
      <c r="A1872" s="21" t="s">
        <v>251</v>
      </c>
      <c r="B1872" s="21">
        <v>2017</v>
      </c>
      <c r="C1872" s="21">
        <v>5</v>
      </c>
      <c r="D1872" s="20" t="s">
        <v>176</v>
      </c>
      <c r="E1872" s="33">
        <v>15157.1</v>
      </c>
      <c r="F1872" s="33">
        <v>171404</v>
      </c>
    </row>
    <row r="1873" spans="1:6">
      <c r="A1873" s="21" t="s">
        <v>251</v>
      </c>
      <c r="B1873" s="21">
        <v>2017</v>
      </c>
      <c r="C1873" s="21">
        <v>5</v>
      </c>
      <c r="D1873" s="20" t="s">
        <v>177</v>
      </c>
      <c r="E1873" s="33">
        <v>52412.1</v>
      </c>
      <c r="F1873" s="33">
        <v>609018.5</v>
      </c>
    </row>
    <row r="1874" spans="1:6">
      <c r="A1874" s="21" t="s">
        <v>251</v>
      </c>
      <c r="B1874" s="21">
        <v>2017</v>
      </c>
      <c r="C1874" s="21">
        <v>5</v>
      </c>
      <c r="D1874" s="20" t="s">
        <v>178</v>
      </c>
      <c r="E1874" s="33">
        <v>38664</v>
      </c>
      <c r="F1874" s="33">
        <v>426789.6</v>
      </c>
    </row>
    <row r="1875" spans="1:6">
      <c r="A1875" s="21" t="s">
        <v>251</v>
      </c>
      <c r="B1875" s="21">
        <v>2017</v>
      </c>
      <c r="C1875" s="21">
        <v>5</v>
      </c>
      <c r="D1875" s="20" t="s">
        <v>179</v>
      </c>
      <c r="E1875" s="33">
        <v>35823.800000000003</v>
      </c>
      <c r="F1875" s="33">
        <v>415269.2</v>
      </c>
    </row>
    <row r="1876" spans="1:6">
      <c r="A1876" s="21" t="s">
        <v>251</v>
      </c>
      <c r="B1876" s="21">
        <v>2017</v>
      </c>
      <c r="C1876" s="21">
        <v>5</v>
      </c>
      <c r="D1876" s="20" t="s">
        <v>180</v>
      </c>
      <c r="E1876" s="33">
        <v>20750.099999999999</v>
      </c>
      <c r="F1876" s="33">
        <v>235359.5</v>
      </c>
    </row>
    <row r="1877" spans="1:6">
      <c r="A1877" s="21" t="s">
        <v>251</v>
      </c>
      <c r="B1877" s="21">
        <v>2017</v>
      </c>
      <c r="C1877" s="21">
        <v>5</v>
      </c>
      <c r="D1877" s="20" t="s">
        <v>181</v>
      </c>
      <c r="E1877" s="33">
        <v>353665.2</v>
      </c>
      <c r="F1877" s="33">
        <v>4140080.2</v>
      </c>
    </row>
    <row r="1878" spans="1:6">
      <c r="A1878" s="21" t="s">
        <v>251</v>
      </c>
      <c r="B1878" s="21">
        <v>2017</v>
      </c>
      <c r="C1878" s="21">
        <v>5</v>
      </c>
      <c r="D1878" s="20" t="s">
        <v>182</v>
      </c>
      <c r="E1878" s="33">
        <v>11061.3</v>
      </c>
      <c r="F1878" s="33">
        <v>158845.79999999999</v>
      </c>
    </row>
    <row r="1879" spans="1:6">
      <c r="A1879" s="21" t="s">
        <v>251</v>
      </c>
      <c r="B1879" s="21">
        <v>2017</v>
      </c>
      <c r="C1879" s="21">
        <v>5</v>
      </c>
      <c r="D1879" s="20" t="s">
        <v>183</v>
      </c>
      <c r="E1879" s="33">
        <v>2399.8000000000002</v>
      </c>
      <c r="F1879" s="33">
        <v>52536.6</v>
      </c>
    </row>
    <row r="1880" spans="1:6">
      <c r="A1880" s="21" t="s">
        <v>251</v>
      </c>
      <c r="B1880" s="21">
        <v>2017</v>
      </c>
      <c r="C1880" s="21">
        <v>5</v>
      </c>
      <c r="D1880" s="20" t="s">
        <v>184</v>
      </c>
      <c r="E1880" s="33">
        <v>11514.3</v>
      </c>
      <c r="F1880" s="33">
        <v>161097.70000000001</v>
      </c>
    </row>
    <row r="1881" spans="1:6">
      <c r="A1881" s="21" t="s">
        <v>251</v>
      </c>
      <c r="B1881" s="21">
        <v>2017</v>
      </c>
      <c r="C1881" s="21">
        <v>5</v>
      </c>
      <c r="D1881" s="20" t="s">
        <v>185</v>
      </c>
      <c r="E1881" s="33">
        <v>36673.5</v>
      </c>
      <c r="F1881" s="33">
        <v>416716.2</v>
      </c>
    </row>
    <row r="1882" spans="1:6">
      <c r="A1882" s="21" t="s">
        <v>251</v>
      </c>
      <c r="B1882" s="21">
        <v>2017</v>
      </c>
      <c r="C1882" s="21">
        <v>5</v>
      </c>
      <c r="D1882" s="20" t="s">
        <v>186</v>
      </c>
      <c r="E1882" s="33">
        <v>5283.6</v>
      </c>
      <c r="F1882" s="33">
        <v>107355.8</v>
      </c>
    </row>
    <row r="1883" spans="1:6">
      <c r="A1883" s="21" t="s">
        <v>251</v>
      </c>
      <c r="B1883" s="21">
        <v>2017</v>
      </c>
      <c r="C1883" s="21">
        <v>5</v>
      </c>
      <c r="D1883" s="20" t="s">
        <v>187</v>
      </c>
      <c r="E1883" s="33">
        <v>7846.7</v>
      </c>
      <c r="F1883" s="33">
        <v>127847.5</v>
      </c>
    </row>
    <row r="1884" spans="1:6">
      <c r="A1884" s="21" t="s">
        <v>251</v>
      </c>
      <c r="B1884" s="21">
        <v>2017</v>
      </c>
      <c r="C1884" s="21">
        <v>5</v>
      </c>
      <c r="D1884" s="20" t="s">
        <v>188</v>
      </c>
      <c r="E1884" s="33">
        <v>188.5</v>
      </c>
      <c r="F1884" s="33">
        <v>6963.3</v>
      </c>
    </row>
    <row r="1885" spans="1:6">
      <c r="A1885" s="21" t="s">
        <v>251</v>
      </c>
      <c r="B1885" s="21">
        <v>2017</v>
      </c>
      <c r="C1885" s="21">
        <v>5</v>
      </c>
      <c r="D1885" s="20" t="s">
        <v>189</v>
      </c>
      <c r="E1885" s="33">
        <v>16180.7</v>
      </c>
      <c r="F1885" s="33">
        <v>205709.3</v>
      </c>
    </row>
    <row r="1886" spans="1:6">
      <c r="A1886" s="21" t="s">
        <v>251</v>
      </c>
      <c r="B1886" s="21">
        <v>2017</v>
      </c>
      <c r="C1886" s="21">
        <v>5</v>
      </c>
      <c r="D1886" s="20" t="s">
        <v>190</v>
      </c>
      <c r="E1886" s="33">
        <v>2531.5</v>
      </c>
      <c r="F1886" s="33">
        <v>51642.5</v>
      </c>
    </row>
    <row r="1887" spans="1:6">
      <c r="A1887" s="21" t="s">
        <v>251</v>
      </c>
      <c r="B1887" s="21">
        <v>2017</v>
      </c>
      <c r="C1887" s="21">
        <v>5</v>
      </c>
      <c r="D1887" s="20" t="s">
        <v>191</v>
      </c>
      <c r="E1887" s="33">
        <v>516.20000000000005</v>
      </c>
      <c r="F1887" s="33">
        <v>13909.1</v>
      </c>
    </row>
    <row r="1888" spans="1:6">
      <c r="A1888" s="21" t="s">
        <v>251</v>
      </c>
      <c r="B1888" s="21">
        <v>2017</v>
      </c>
      <c r="C1888" s="21">
        <v>5</v>
      </c>
      <c r="D1888" s="20" t="s">
        <v>192</v>
      </c>
      <c r="E1888" s="33">
        <v>1369.3</v>
      </c>
      <c r="F1888" s="33">
        <v>24979.5</v>
      </c>
    </row>
    <row r="1889" spans="1:6">
      <c r="A1889" s="21" t="s">
        <v>251</v>
      </c>
      <c r="B1889" s="21">
        <v>2017</v>
      </c>
      <c r="C1889" s="21">
        <v>5</v>
      </c>
      <c r="D1889" s="20" t="s">
        <v>193</v>
      </c>
      <c r="E1889" s="33">
        <v>3239.3</v>
      </c>
      <c r="F1889" s="33">
        <v>68334.3</v>
      </c>
    </row>
    <row r="1890" spans="1:6">
      <c r="A1890" s="21" t="s">
        <v>252</v>
      </c>
      <c r="B1890" s="21">
        <v>2017</v>
      </c>
      <c r="C1890" s="21">
        <v>6</v>
      </c>
      <c r="D1890" s="20" t="s">
        <v>162</v>
      </c>
      <c r="E1890" s="33">
        <v>1731787.8</v>
      </c>
      <c r="F1890" s="33">
        <v>21811991.600000001</v>
      </c>
    </row>
    <row r="1891" spans="1:6">
      <c r="A1891" s="21" t="s">
        <v>252</v>
      </c>
      <c r="B1891" s="21">
        <v>2017</v>
      </c>
      <c r="C1891" s="21">
        <v>6</v>
      </c>
      <c r="D1891" s="20" t="s">
        <v>163</v>
      </c>
      <c r="E1891" s="33">
        <v>99062.8</v>
      </c>
      <c r="F1891" s="33">
        <v>1308206.5</v>
      </c>
    </row>
    <row r="1892" spans="1:6">
      <c r="A1892" s="21" t="s">
        <v>252</v>
      </c>
      <c r="B1892" s="21">
        <v>2017</v>
      </c>
      <c r="C1892" s="21">
        <v>6</v>
      </c>
      <c r="D1892" s="20" t="s">
        <v>164</v>
      </c>
      <c r="E1892" s="33">
        <v>23701.7</v>
      </c>
      <c r="F1892" s="33">
        <v>355981.8</v>
      </c>
    </row>
    <row r="1893" spans="1:6">
      <c r="A1893" s="21" t="s">
        <v>252</v>
      </c>
      <c r="B1893" s="21">
        <v>2017</v>
      </c>
      <c r="C1893" s="21">
        <v>6</v>
      </c>
      <c r="D1893" s="20" t="s">
        <v>165</v>
      </c>
      <c r="E1893" s="33">
        <v>49798.7</v>
      </c>
      <c r="F1893" s="33">
        <v>529082.4</v>
      </c>
    </row>
    <row r="1894" spans="1:6">
      <c r="A1894" s="21" t="s">
        <v>252</v>
      </c>
      <c r="B1894" s="21">
        <v>2017</v>
      </c>
      <c r="C1894" s="21">
        <v>6</v>
      </c>
      <c r="D1894" s="20" t="s">
        <v>166</v>
      </c>
      <c r="E1894" s="33">
        <v>10642.9</v>
      </c>
      <c r="F1894" s="33">
        <v>130839.3</v>
      </c>
    </row>
    <row r="1895" spans="1:6">
      <c r="A1895" s="21" t="s">
        <v>252</v>
      </c>
      <c r="B1895" s="21">
        <v>2017</v>
      </c>
      <c r="C1895" s="21">
        <v>6</v>
      </c>
      <c r="D1895" s="20" t="s">
        <v>167</v>
      </c>
      <c r="E1895" s="33">
        <v>4791.8</v>
      </c>
      <c r="F1895" s="33">
        <v>108233.5</v>
      </c>
    </row>
    <row r="1896" spans="1:6">
      <c r="A1896" s="21" t="s">
        <v>252</v>
      </c>
      <c r="B1896" s="21">
        <v>2017</v>
      </c>
      <c r="C1896" s="21">
        <v>6</v>
      </c>
      <c r="D1896" s="20" t="s">
        <v>168</v>
      </c>
      <c r="E1896" s="33">
        <v>22716.2</v>
      </c>
      <c r="F1896" s="33">
        <v>310936.8</v>
      </c>
    </row>
    <row r="1897" spans="1:6">
      <c r="A1897" s="21" t="s">
        <v>252</v>
      </c>
      <c r="B1897" s="21">
        <v>2017</v>
      </c>
      <c r="C1897" s="21">
        <v>6</v>
      </c>
      <c r="D1897" s="20" t="s">
        <v>169</v>
      </c>
      <c r="E1897" s="33">
        <v>7990.9</v>
      </c>
      <c r="F1897" s="33">
        <v>138448.9</v>
      </c>
    </row>
    <row r="1898" spans="1:6">
      <c r="A1898" s="21" t="s">
        <v>252</v>
      </c>
      <c r="B1898" s="21">
        <v>2017</v>
      </c>
      <c r="C1898" s="21">
        <v>6</v>
      </c>
      <c r="D1898" s="20" t="s">
        <v>170</v>
      </c>
      <c r="E1898" s="33">
        <v>10061.799999999999</v>
      </c>
      <c r="F1898" s="33">
        <v>156027.1</v>
      </c>
    </row>
    <row r="1899" spans="1:6">
      <c r="A1899" s="21" t="s">
        <v>252</v>
      </c>
      <c r="B1899" s="21">
        <v>2017</v>
      </c>
      <c r="C1899" s="21">
        <v>6</v>
      </c>
      <c r="D1899" s="20" t="s">
        <v>171</v>
      </c>
      <c r="E1899" s="33">
        <v>134587.1</v>
      </c>
      <c r="F1899" s="33">
        <v>3791244.7</v>
      </c>
    </row>
    <row r="1900" spans="1:6">
      <c r="A1900" s="21" t="s">
        <v>252</v>
      </c>
      <c r="B1900" s="21">
        <v>2017</v>
      </c>
      <c r="C1900" s="21">
        <v>6</v>
      </c>
      <c r="D1900" s="20" t="s">
        <v>172</v>
      </c>
      <c r="E1900" s="33">
        <v>154679.20000000001</v>
      </c>
      <c r="F1900" s="33">
        <v>1760479.2</v>
      </c>
    </row>
    <row r="1901" spans="1:6">
      <c r="A1901" s="21" t="s">
        <v>252</v>
      </c>
      <c r="B1901" s="21">
        <v>2017</v>
      </c>
      <c r="C1901" s="21">
        <v>6</v>
      </c>
      <c r="D1901" s="20" t="s">
        <v>173</v>
      </c>
      <c r="E1901" s="33">
        <v>335853.2</v>
      </c>
      <c r="F1901" s="33">
        <v>2966273.3</v>
      </c>
    </row>
    <row r="1902" spans="1:6">
      <c r="A1902" s="21" t="s">
        <v>252</v>
      </c>
      <c r="B1902" s="21">
        <v>2017</v>
      </c>
      <c r="C1902" s="21">
        <v>6</v>
      </c>
      <c r="D1902" s="20" t="s">
        <v>174</v>
      </c>
      <c r="E1902" s="33">
        <v>38105.1</v>
      </c>
      <c r="F1902" s="33">
        <v>396267.2</v>
      </c>
    </row>
    <row r="1903" spans="1:6">
      <c r="A1903" s="21" t="s">
        <v>252</v>
      </c>
      <c r="B1903" s="21">
        <v>2017</v>
      </c>
      <c r="C1903" s="21">
        <v>6</v>
      </c>
      <c r="D1903" s="20" t="s">
        <v>175</v>
      </c>
      <c r="E1903" s="33">
        <v>72387.600000000006</v>
      </c>
      <c r="F1903" s="33">
        <v>713214.9</v>
      </c>
    </row>
    <row r="1904" spans="1:6">
      <c r="A1904" s="21" t="s">
        <v>252</v>
      </c>
      <c r="B1904" s="21">
        <v>2017</v>
      </c>
      <c r="C1904" s="21">
        <v>6</v>
      </c>
      <c r="D1904" s="20" t="s">
        <v>176</v>
      </c>
      <c r="E1904" s="33">
        <v>18541.2</v>
      </c>
      <c r="F1904" s="33">
        <v>208578.9</v>
      </c>
    </row>
    <row r="1905" spans="1:6">
      <c r="A1905" s="21" t="s">
        <v>252</v>
      </c>
      <c r="B1905" s="21">
        <v>2017</v>
      </c>
      <c r="C1905" s="21">
        <v>6</v>
      </c>
      <c r="D1905" s="20" t="s">
        <v>177</v>
      </c>
      <c r="E1905" s="33">
        <v>65457.5</v>
      </c>
      <c r="F1905" s="33">
        <v>764210.5</v>
      </c>
    </row>
    <row r="1906" spans="1:6">
      <c r="A1906" s="21" t="s">
        <v>252</v>
      </c>
      <c r="B1906" s="21">
        <v>2017</v>
      </c>
      <c r="C1906" s="21">
        <v>6</v>
      </c>
      <c r="D1906" s="20" t="s">
        <v>178</v>
      </c>
      <c r="E1906" s="33">
        <v>47846.400000000001</v>
      </c>
      <c r="F1906" s="33">
        <v>523762.4</v>
      </c>
    </row>
    <row r="1907" spans="1:6">
      <c r="A1907" s="21" t="s">
        <v>252</v>
      </c>
      <c r="B1907" s="21">
        <v>2017</v>
      </c>
      <c r="C1907" s="21">
        <v>6</v>
      </c>
      <c r="D1907" s="20" t="s">
        <v>179</v>
      </c>
      <c r="E1907" s="33">
        <v>44371.4</v>
      </c>
      <c r="F1907" s="33">
        <v>521118.1</v>
      </c>
    </row>
    <row r="1908" spans="1:6">
      <c r="A1908" s="21" t="s">
        <v>252</v>
      </c>
      <c r="B1908" s="21">
        <v>2017</v>
      </c>
      <c r="C1908" s="21">
        <v>6</v>
      </c>
      <c r="D1908" s="20" t="s">
        <v>180</v>
      </c>
      <c r="E1908" s="33">
        <v>25683</v>
      </c>
      <c r="F1908" s="33">
        <v>288103.7</v>
      </c>
    </row>
    <row r="1909" spans="1:6">
      <c r="A1909" s="21" t="s">
        <v>252</v>
      </c>
      <c r="B1909" s="21">
        <v>2017</v>
      </c>
      <c r="C1909" s="21">
        <v>6</v>
      </c>
      <c r="D1909" s="20" t="s">
        <v>181</v>
      </c>
      <c r="E1909" s="33">
        <v>441258.3</v>
      </c>
      <c r="F1909" s="33">
        <v>5112943.3</v>
      </c>
    </row>
    <row r="1910" spans="1:6">
      <c r="A1910" s="21" t="s">
        <v>252</v>
      </c>
      <c r="B1910" s="21">
        <v>2017</v>
      </c>
      <c r="C1910" s="21">
        <v>6</v>
      </c>
      <c r="D1910" s="20" t="s">
        <v>182</v>
      </c>
      <c r="E1910" s="33">
        <v>13862.4</v>
      </c>
      <c r="F1910" s="33">
        <v>196637.9</v>
      </c>
    </row>
    <row r="1911" spans="1:6">
      <c r="A1911" s="21" t="s">
        <v>252</v>
      </c>
      <c r="B1911" s="21">
        <v>2017</v>
      </c>
      <c r="C1911" s="21">
        <v>6</v>
      </c>
      <c r="D1911" s="20" t="s">
        <v>183</v>
      </c>
      <c r="E1911" s="33">
        <v>2911.3</v>
      </c>
      <c r="F1911" s="33">
        <v>62863.7</v>
      </c>
    </row>
    <row r="1912" spans="1:6">
      <c r="A1912" s="21" t="s">
        <v>252</v>
      </c>
      <c r="B1912" s="21">
        <v>2017</v>
      </c>
      <c r="C1912" s="21">
        <v>6</v>
      </c>
      <c r="D1912" s="20" t="s">
        <v>184</v>
      </c>
      <c r="E1912" s="33">
        <v>14206.2</v>
      </c>
      <c r="F1912" s="33">
        <v>196780</v>
      </c>
    </row>
    <row r="1913" spans="1:6">
      <c r="A1913" s="21" t="s">
        <v>252</v>
      </c>
      <c r="B1913" s="21">
        <v>2017</v>
      </c>
      <c r="C1913" s="21">
        <v>6</v>
      </c>
      <c r="D1913" s="20" t="s">
        <v>185</v>
      </c>
      <c r="E1913" s="33">
        <v>47612.2</v>
      </c>
      <c r="F1913" s="33">
        <v>528414.69999999995</v>
      </c>
    </row>
    <row r="1914" spans="1:6">
      <c r="A1914" s="21" t="s">
        <v>252</v>
      </c>
      <c r="B1914" s="21">
        <v>2017</v>
      </c>
      <c r="C1914" s="21">
        <v>6</v>
      </c>
      <c r="D1914" s="20" t="s">
        <v>186</v>
      </c>
      <c r="E1914" s="33">
        <v>6475.4</v>
      </c>
      <c r="F1914" s="33">
        <v>130738.4</v>
      </c>
    </row>
    <row r="1915" spans="1:6">
      <c r="A1915" s="21" t="s">
        <v>252</v>
      </c>
      <c r="B1915" s="21">
        <v>2017</v>
      </c>
      <c r="C1915" s="21">
        <v>6</v>
      </c>
      <c r="D1915" s="20" t="s">
        <v>187</v>
      </c>
      <c r="E1915" s="33">
        <v>9588.2999999999993</v>
      </c>
      <c r="F1915" s="33">
        <v>155829.4</v>
      </c>
    </row>
    <row r="1916" spans="1:6">
      <c r="A1916" s="21" t="s">
        <v>252</v>
      </c>
      <c r="B1916" s="21">
        <v>2017</v>
      </c>
      <c r="C1916" s="21">
        <v>6</v>
      </c>
      <c r="D1916" s="20" t="s">
        <v>188</v>
      </c>
      <c r="E1916" s="33">
        <v>236.2</v>
      </c>
      <c r="F1916" s="33">
        <v>8749.2999999999993</v>
      </c>
    </row>
    <row r="1917" spans="1:6">
      <c r="A1917" s="21" t="s">
        <v>252</v>
      </c>
      <c r="B1917" s="21">
        <v>2017</v>
      </c>
      <c r="C1917" s="21">
        <v>6</v>
      </c>
      <c r="D1917" s="20" t="s">
        <v>189</v>
      </c>
      <c r="E1917" s="33">
        <v>19991</v>
      </c>
      <c r="F1917" s="33">
        <v>253764</v>
      </c>
    </row>
    <row r="1918" spans="1:6">
      <c r="A1918" s="21" t="s">
        <v>252</v>
      </c>
      <c r="B1918" s="21">
        <v>2017</v>
      </c>
      <c r="C1918" s="21">
        <v>6</v>
      </c>
      <c r="D1918" s="20" t="s">
        <v>190</v>
      </c>
      <c r="E1918" s="33">
        <v>3105.4</v>
      </c>
      <c r="F1918" s="33">
        <v>63741.7</v>
      </c>
    </row>
    <row r="1919" spans="1:6">
      <c r="A1919" s="21" t="s">
        <v>252</v>
      </c>
      <c r="B1919" s="21">
        <v>2017</v>
      </c>
      <c r="C1919" s="21">
        <v>6</v>
      </c>
      <c r="D1919" s="20" t="s">
        <v>191</v>
      </c>
      <c r="E1919" s="33">
        <v>634.20000000000005</v>
      </c>
      <c r="F1919" s="33">
        <v>17112.599999999999</v>
      </c>
    </row>
    <row r="1920" spans="1:6">
      <c r="A1920" s="21" t="s">
        <v>252</v>
      </c>
      <c r="B1920" s="21">
        <v>2017</v>
      </c>
      <c r="C1920" s="21">
        <v>6</v>
      </c>
      <c r="D1920" s="20" t="s">
        <v>192</v>
      </c>
      <c r="E1920" s="33">
        <v>1672.4</v>
      </c>
      <c r="F1920" s="33">
        <v>30331</v>
      </c>
    </row>
    <row r="1921" spans="1:6">
      <c r="A1921" s="21" t="s">
        <v>252</v>
      </c>
      <c r="B1921" s="21">
        <v>2017</v>
      </c>
      <c r="C1921" s="21">
        <v>6</v>
      </c>
      <c r="D1921" s="20" t="s">
        <v>193</v>
      </c>
      <c r="E1921" s="33">
        <v>3956.1</v>
      </c>
      <c r="F1921" s="33">
        <v>83076.800000000003</v>
      </c>
    </row>
    <row r="1922" spans="1:6">
      <c r="A1922" s="21" t="s">
        <v>253</v>
      </c>
      <c r="B1922" s="21">
        <v>2017</v>
      </c>
      <c r="C1922" s="21">
        <v>7</v>
      </c>
      <c r="D1922" s="20" t="s">
        <v>162</v>
      </c>
      <c r="E1922" s="33">
        <v>2052288.2</v>
      </c>
      <c r="F1922" s="33">
        <v>25728870.800000001</v>
      </c>
    </row>
    <row r="1923" spans="1:6">
      <c r="A1923" s="21" t="s">
        <v>253</v>
      </c>
      <c r="B1923" s="21">
        <v>2017</v>
      </c>
      <c r="C1923" s="21">
        <v>7</v>
      </c>
      <c r="D1923" s="20" t="s">
        <v>163</v>
      </c>
      <c r="E1923" s="33">
        <v>117137.3</v>
      </c>
      <c r="F1923" s="33">
        <v>1556840.5</v>
      </c>
    </row>
    <row r="1924" spans="1:6">
      <c r="A1924" s="21" t="s">
        <v>253</v>
      </c>
      <c r="B1924" s="21">
        <v>2017</v>
      </c>
      <c r="C1924" s="21">
        <v>7</v>
      </c>
      <c r="D1924" s="20" t="s">
        <v>164</v>
      </c>
      <c r="E1924" s="33">
        <v>27585.599999999999</v>
      </c>
      <c r="F1924" s="33">
        <v>414770.1</v>
      </c>
    </row>
    <row r="1925" spans="1:6">
      <c r="A1925" s="21" t="s">
        <v>253</v>
      </c>
      <c r="B1925" s="21">
        <v>2017</v>
      </c>
      <c r="C1925" s="21">
        <v>7</v>
      </c>
      <c r="D1925" s="20" t="s">
        <v>165</v>
      </c>
      <c r="E1925" s="33">
        <v>59276.1</v>
      </c>
      <c r="F1925" s="33">
        <v>628221.69999999995</v>
      </c>
    </row>
    <row r="1926" spans="1:6">
      <c r="A1926" s="21" t="s">
        <v>253</v>
      </c>
      <c r="B1926" s="21">
        <v>2017</v>
      </c>
      <c r="C1926" s="21">
        <v>7</v>
      </c>
      <c r="D1926" s="20" t="s">
        <v>166</v>
      </c>
      <c r="E1926" s="33">
        <v>12475.5</v>
      </c>
      <c r="F1926" s="33">
        <v>153872.5</v>
      </c>
    </row>
    <row r="1927" spans="1:6">
      <c r="A1927" s="21" t="s">
        <v>253</v>
      </c>
      <c r="B1927" s="21">
        <v>2017</v>
      </c>
      <c r="C1927" s="21">
        <v>7</v>
      </c>
      <c r="D1927" s="20" t="s">
        <v>167</v>
      </c>
      <c r="E1927" s="33">
        <v>5622.4</v>
      </c>
      <c r="F1927" s="33">
        <v>125870.3</v>
      </c>
    </row>
    <row r="1928" spans="1:6">
      <c r="A1928" s="21" t="s">
        <v>253</v>
      </c>
      <c r="B1928" s="21">
        <v>2017</v>
      </c>
      <c r="C1928" s="21">
        <v>7</v>
      </c>
      <c r="D1928" s="20" t="s">
        <v>168</v>
      </c>
      <c r="E1928" s="33">
        <v>26832.6</v>
      </c>
      <c r="F1928" s="33">
        <v>363210.9</v>
      </c>
    </row>
    <row r="1929" spans="1:6">
      <c r="A1929" s="21" t="s">
        <v>253</v>
      </c>
      <c r="B1929" s="21">
        <v>2017</v>
      </c>
      <c r="C1929" s="21">
        <v>7</v>
      </c>
      <c r="D1929" s="20" t="s">
        <v>169</v>
      </c>
      <c r="E1929" s="33">
        <v>9355.6</v>
      </c>
      <c r="F1929" s="33">
        <v>162028</v>
      </c>
    </row>
    <row r="1930" spans="1:6">
      <c r="A1930" s="21" t="s">
        <v>253</v>
      </c>
      <c r="B1930" s="21">
        <v>2017</v>
      </c>
      <c r="C1930" s="21">
        <v>7</v>
      </c>
      <c r="D1930" s="20" t="s">
        <v>170</v>
      </c>
      <c r="E1930" s="33">
        <v>12019.3</v>
      </c>
      <c r="F1930" s="33">
        <v>183850.9</v>
      </c>
    </row>
    <row r="1931" spans="1:6">
      <c r="A1931" s="21" t="s">
        <v>253</v>
      </c>
      <c r="B1931" s="21">
        <v>2017</v>
      </c>
      <c r="C1931" s="21">
        <v>7</v>
      </c>
      <c r="D1931" s="20" t="s">
        <v>171</v>
      </c>
      <c r="E1931" s="33">
        <v>159318.20000000001</v>
      </c>
      <c r="F1931" s="33">
        <v>4454849.0999999996</v>
      </c>
    </row>
    <row r="1932" spans="1:6">
      <c r="A1932" s="21" t="s">
        <v>253</v>
      </c>
      <c r="B1932" s="21">
        <v>2017</v>
      </c>
      <c r="C1932" s="21">
        <v>7</v>
      </c>
      <c r="D1932" s="20" t="s">
        <v>172</v>
      </c>
      <c r="E1932" s="33">
        <v>182047.8</v>
      </c>
      <c r="F1932" s="33">
        <v>2070436.4</v>
      </c>
    </row>
    <row r="1933" spans="1:6">
      <c r="A1933" s="21" t="s">
        <v>253</v>
      </c>
      <c r="B1933" s="21">
        <v>2017</v>
      </c>
      <c r="C1933" s="21">
        <v>7</v>
      </c>
      <c r="D1933" s="20" t="s">
        <v>173</v>
      </c>
      <c r="E1933" s="33">
        <v>396912.8</v>
      </c>
      <c r="F1933" s="33">
        <v>3497042.3</v>
      </c>
    </row>
    <row r="1934" spans="1:6">
      <c r="A1934" s="21" t="s">
        <v>253</v>
      </c>
      <c r="B1934" s="21">
        <v>2017</v>
      </c>
      <c r="C1934" s="21">
        <v>7</v>
      </c>
      <c r="D1934" s="20" t="s">
        <v>174</v>
      </c>
      <c r="E1934" s="33">
        <v>45121</v>
      </c>
      <c r="F1934" s="33">
        <v>467939.9</v>
      </c>
    </row>
    <row r="1935" spans="1:6">
      <c r="A1935" s="21" t="s">
        <v>253</v>
      </c>
      <c r="B1935" s="21">
        <v>2017</v>
      </c>
      <c r="C1935" s="21">
        <v>7</v>
      </c>
      <c r="D1935" s="20" t="s">
        <v>175</v>
      </c>
      <c r="E1935" s="33">
        <v>85547.6</v>
      </c>
      <c r="F1935" s="33">
        <v>840814.3</v>
      </c>
    </row>
    <row r="1936" spans="1:6">
      <c r="A1936" s="21" t="s">
        <v>253</v>
      </c>
      <c r="B1936" s="21">
        <v>2017</v>
      </c>
      <c r="C1936" s="21">
        <v>7</v>
      </c>
      <c r="D1936" s="20" t="s">
        <v>176</v>
      </c>
      <c r="E1936" s="33">
        <v>21988.2</v>
      </c>
      <c r="F1936" s="33">
        <v>246654.2</v>
      </c>
    </row>
    <row r="1937" spans="1:6">
      <c r="A1937" s="21" t="s">
        <v>253</v>
      </c>
      <c r="B1937" s="21">
        <v>2017</v>
      </c>
      <c r="C1937" s="21">
        <v>7</v>
      </c>
      <c r="D1937" s="20" t="s">
        <v>177</v>
      </c>
      <c r="E1937" s="33">
        <v>77490.100000000006</v>
      </c>
      <c r="F1937" s="33">
        <v>896491</v>
      </c>
    </row>
    <row r="1938" spans="1:6">
      <c r="A1938" s="21" t="s">
        <v>253</v>
      </c>
      <c r="B1938" s="21">
        <v>2017</v>
      </c>
      <c r="C1938" s="21">
        <v>7</v>
      </c>
      <c r="D1938" s="20" t="s">
        <v>178</v>
      </c>
      <c r="E1938" s="33">
        <v>56498.400000000001</v>
      </c>
      <c r="F1938" s="33">
        <v>617838.80000000005</v>
      </c>
    </row>
    <row r="1939" spans="1:6">
      <c r="A1939" s="21" t="s">
        <v>253</v>
      </c>
      <c r="B1939" s="21">
        <v>2017</v>
      </c>
      <c r="C1939" s="21">
        <v>7</v>
      </c>
      <c r="D1939" s="20" t="s">
        <v>179</v>
      </c>
      <c r="E1939" s="33">
        <v>52356.800000000003</v>
      </c>
      <c r="F1939" s="33">
        <v>616604.30000000005</v>
      </c>
    </row>
    <row r="1940" spans="1:6">
      <c r="A1940" s="21" t="s">
        <v>253</v>
      </c>
      <c r="B1940" s="21">
        <v>2017</v>
      </c>
      <c r="C1940" s="21">
        <v>7</v>
      </c>
      <c r="D1940" s="20" t="s">
        <v>180</v>
      </c>
      <c r="E1940" s="33">
        <v>30317.200000000001</v>
      </c>
      <c r="F1940" s="33">
        <v>338058.1</v>
      </c>
    </row>
    <row r="1941" spans="1:6">
      <c r="A1941" s="21" t="s">
        <v>253</v>
      </c>
      <c r="B1941" s="21">
        <v>2017</v>
      </c>
      <c r="C1941" s="21">
        <v>7</v>
      </c>
      <c r="D1941" s="20" t="s">
        <v>181</v>
      </c>
      <c r="E1941" s="33">
        <v>527435.80000000005</v>
      </c>
      <c r="F1941" s="33">
        <v>6051997</v>
      </c>
    </row>
    <row r="1942" spans="1:6">
      <c r="A1942" s="21" t="s">
        <v>253</v>
      </c>
      <c r="B1942" s="21">
        <v>2017</v>
      </c>
      <c r="C1942" s="21">
        <v>7</v>
      </c>
      <c r="D1942" s="20" t="s">
        <v>182</v>
      </c>
      <c r="E1942" s="33">
        <v>16741.599999999999</v>
      </c>
      <c r="F1942" s="33">
        <v>235431.5</v>
      </c>
    </row>
    <row r="1943" spans="1:6">
      <c r="A1943" s="21" t="s">
        <v>253</v>
      </c>
      <c r="B1943" s="21">
        <v>2017</v>
      </c>
      <c r="C1943" s="21">
        <v>7</v>
      </c>
      <c r="D1943" s="20" t="s">
        <v>183</v>
      </c>
      <c r="E1943" s="33">
        <v>3376.9</v>
      </c>
      <c r="F1943" s="33">
        <v>71869.2</v>
      </c>
    </row>
    <row r="1944" spans="1:6">
      <c r="A1944" s="21" t="s">
        <v>253</v>
      </c>
      <c r="B1944" s="21">
        <v>2017</v>
      </c>
      <c r="C1944" s="21">
        <v>7</v>
      </c>
      <c r="D1944" s="20" t="s">
        <v>184</v>
      </c>
      <c r="E1944" s="33">
        <v>17009.099999999999</v>
      </c>
      <c r="F1944" s="33">
        <v>232160.6</v>
      </c>
    </row>
    <row r="1945" spans="1:6">
      <c r="A1945" s="21" t="s">
        <v>253</v>
      </c>
      <c r="B1945" s="21">
        <v>2017</v>
      </c>
      <c r="C1945" s="21">
        <v>7</v>
      </c>
      <c r="D1945" s="20" t="s">
        <v>185</v>
      </c>
      <c r="E1945" s="33">
        <v>56137.599999999999</v>
      </c>
      <c r="F1945" s="33">
        <v>629994.19999999995</v>
      </c>
    </row>
    <row r="1946" spans="1:6">
      <c r="A1946" s="21" t="s">
        <v>253</v>
      </c>
      <c r="B1946" s="21">
        <v>2017</v>
      </c>
      <c r="C1946" s="21">
        <v>7</v>
      </c>
      <c r="D1946" s="20" t="s">
        <v>186</v>
      </c>
      <c r="E1946" s="33">
        <v>7722.9</v>
      </c>
      <c r="F1946" s="33">
        <v>154110.39999999999</v>
      </c>
    </row>
    <row r="1947" spans="1:6">
      <c r="A1947" s="21" t="s">
        <v>253</v>
      </c>
      <c r="B1947" s="21">
        <v>2017</v>
      </c>
      <c r="C1947" s="21">
        <v>7</v>
      </c>
      <c r="D1947" s="20" t="s">
        <v>187</v>
      </c>
      <c r="E1947" s="33">
        <v>11344.3</v>
      </c>
      <c r="F1947" s="33">
        <v>184579.8</v>
      </c>
    </row>
    <row r="1948" spans="1:6">
      <c r="A1948" s="21" t="s">
        <v>253</v>
      </c>
      <c r="B1948" s="21">
        <v>2017</v>
      </c>
      <c r="C1948" s="21">
        <v>7</v>
      </c>
      <c r="D1948" s="20" t="s">
        <v>188</v>
      </c>
      <c r="E1948" s="33">
        <v>284.5</v>
      </c>
      <c r="F1948" s="33">
        <v>10539.9</v>
      </c>
    </row>
    <row r="1949" spans="1:6">
      <c r="A1949" s="21" t="s">
        <v>253</v>
      </c>
      <c r="B1949" s="21">
        <v>2017</v>
      </c>
      <c r="C1949" s="21">
        <v>7</v>
      </c>
      <c r="D1949" s="20" t="s">
        <v>189</v>
      </c>
      <c r="E1949" s="33">
        <v>23210.5</v>
      </c>
      <c r="F1949" s="33">
        <v>293334.09999999998</v>
      </c>
    </row>
    <row r="1950" spans="1:6">
      <c r="A1950" s="21" t="s">
        <v>253</v>
      </c>
      <c r="B1950" s="21">
        <v>2017</v>
      </c>
      <c r="C1950" s="21">
        <v>7</v>
      </c>
      <c r="D1950" s="20" t="s">
        <v>190</v>
      </c>
      <c r="E1950" s="33">
        <v>3658.4</v>
      </c>
      <c r="F1950" s="33">
        <v>75530.7</v>
      </c>
    </row>
    <row r="1951" spans="1:6">
      <c r="A1951" s="21" t="s">
        <v>253</v>
      </c>
      <c r="B1951" s="21">
        <v>2017</v>
      </c>
      <c r="C1951" s="21">
        <v>7</v>
      </c>
      <c r="D1951" s="20" t="s">
        <v>191</v>
      </c>
      <c r="E1951" s="33">
        <v>757.3</v>
      </c>
      <c r="F1951" s="33">
        <v>20420.7</v>
      </c>
    </row>
    <row r="1952" spans="1:6">
      <c r="A1952" s="21" t="s">
        <v>253</v>
      </c>
      <c r="B1952" s="21">
        <v>2017</v>
      </c>
      <c r="C1952" s="21">
        <v>7</v>
      </c>
      <c r="D1952" s="20" t="s">
        <v>192</v>
      </c>
      <c r="E1952" s="33">
        <v>1962.1</v>
      </c>
      <c r="F1952" s="33">
        <v>35997.300000000003</v>
      </c>
    </row>
    <row r="1953" spans="1:6">
      <c r="A1953" s="21" t="s">
        <v>253</v>
      </c>
      <c r="B1953" s="21">
        <v>2017</v>
      </c>
      <c r="C1953" s="21">
        <v>7</v>
      </c>
      <c r="D1953" s="20" t="s">
        <v>193</v>
      </c>
      <c r="E1953" s="33">
        <v>4744.8</v>
      </c>
      <c r="F1953" s="33">
        <v>97512.4</v>
      </c>
    </row>
    <row r="1954" spans="1:6">
      <c r="A1954" s="21" t="s">
        <v>254</v>
      </c>
      <c r="B1954" s="21">
        <v>2017</v>
      </c>
      <c r="C1954" s="21">
        <v>8</v>
      </c>
      <c r="D1954" s="20" t="s">
        <v>162</v>
      </c>
      <c r="E1954" s="33">
        <v>2378686.7999999998</v>
      </c>
      <c r="F1954" s="33">
        <v>29769054.300000001</v>
      </c>
    </row>
    <row r="1955" spans="1:6">
      <c r="A1955" s="21" t="s">
        <v>254</v>
      </c>
      <c r="B1955" s="21">
        <v>2017</v>
      </c>
      <c r="C1955" s="21">
        <v>8</v>
      </c>
      <c r="D1955" s="20" t="s">
        <v>163</v>
      </c>
      <c r="E1955" s="33">
        <v>137832.1</v>
      </c>
      <c r="F1955" s="33">
        <v>1830375.8</v>
      </c>
    </row>
    <row r="1956" spans="1:6">
      <c r="A1956" s="21" t="s">
        <v>254</v>
      </c>
      <c r="B1956" s="21">
        <v>2017</v>
      </c>
      <c r="C1956" s="21">
        <v>8</v>
      </c>
      <c r="D1956" s="20" t="s">
        <v>164</v>
      </c>
      <c r="E1956" s="33">
        <v>31522.2</v>
      </c>
      <c r="F1956" s="33">
        <v>474996.2</v>
      </c>
    </row>
    <row r="1957" spans="1:6">
      <c r="A1957" s="21" t="s">
        <v>254</v>
      </c>
      <c r="B1957" s="21">
        <v>2017</v>
      </c>
      <c r="C1957" s="21">
        <v>8</v>
      </c>
      <c r="D1957" s="20" t="s">
        <v>165</v>
      </c>
      <c r="E1957" s="33">
        <v>69502.5</v>
      </c>
      <c r="F1957" s="33">
        <v>735420.1</v>
      </c>
    </row>
    <row r="1958" spans="1:6">
      <c r="A1958" s="21" t="s">
        <v>254</v>
      </c>
      <c r="B1958" s="21">
        <v>2017</v>
      </c>
      <c r="C1958" s="21">
        <v>8</v>
      </c>
      <c r="D1958" s="20" t="s">
        <v>166</v>
      </c>
      <c r="E1958" s="33">
        <v>14516.3</v>
      </c>
      <c r="F1958" s="33">
        <v>178966.9</v>
      </c>
    </row>
    <row r="1959" spans="1:6">
      <c r="A1959" s="21" t="s">
        <v>254</v>
      </c>
      <c r="B1959" s="21">
        <v>2017</v>
      </c>
      <c r="C1959" s="21">
        <v>8</v>
      </c>
      <c r="D1959" s="20" t="s">
        <v>167</v>
      </c>
      <c r="E1959" s="33">
        <v>6528.5</v>
      </c>
      <c r="F1959" s="33">
        <v>144848.20000000001</v>
      </c>
    </row>
    <row r="1960" spans="1:6">
      <c r="A1960" s="21" t="s">
        <v>254</v>
      </c>
      <c r="B1960" s="21">
        <v>2017</v>
      </c>
      <c r="C1960" s="21">
        <v>8</v>
      </c>
      <c r="D1960" s="20" t="s">
        <v>168</v>
      </c>
      <c r="E1960" s="33">
        <v>30911</v>
      </c>
      <c r="F1960" s="33">
        <v>416874.9</v>
      </c>
    </row>
    <row r="1961" spans="1:6">
      <c r="A1961" s="21" t="s">
        <v>254</v>
      </c>
      <c r="B1961" s="21">
        <v>2017</v>
      </c>
      <c r="C1961" s="21">
        <v>8</v>
      </c>
      <c r="D1961" s="20" t="s">
        <v>169</v>
      </c>
      <c r="E1961" s="33">
        <v>10775.2</v>
      </c>
      <c r="F1961" s="33">
        <v>186445.4</v>
      </c>
    </row>
    <row r="1962" spans="1:6">
      <c r="A1962" s="21" t="s">
        <v>254</v>
      </c>
      <c r="B1962" s="21">
        <v>2017</v>
      </c>
      <c r="C1962" s="21">
        <v>8</v>
      </c>
      <c r="D1962" s="20" t="s">
        <v>170</v>
      </c>
      <c r="E1962" s="33">
        <v>13826.6</v>
      </c>
      <c r="F1962" s="33">
        <v>211764.7</v>
      </c>
    </row>
    <row r="1963" spans="1:6">
      <c r="A1963" s="21" t="s">
        <v>254</v>
      </c>
      <c r="B1963" s="21">
        <v>2017</v>
      </c>
      <c r="C1963" s="21">
        <v>8</v>
      </c>
      <c r="D1963" s="20" t="s">
        <v>171</v>
      </c>
      <c r="E1963" s="33">
        <v>185816.7</v>
      </c>
      <c r="F1963" s="33">
        <v>5138934.5999999996</v>
      </c>
    </row>
    <row r="1964" spans="1:6">
      <c r="A1964" s="21" t="s">
        <v>254</v>
      </c>
      <c r="B1964" s="21">
        <v>2017</v>
      </c>
      <c r="C1964" s="21">
        <v>8</v>
      </c>
      <c r="D1964" s="20" t="s">
        <v>172</v>
      </c>
      <c r="E1964" s="33">
        <v>210858.4</v>
      </c>
      <c r="F1964" s="33">
        <v>2407567.5</v>
      </c>
    </row>
    <row r="1965" spans="1:6">
      <c r="A1965" s="21" t="s">
        <v>254</v>
      </c>
      <c r="B1965" s="21">
        <v>2017</v>
      </c>
      <c r="C1965" s="21">
        <v>8</v>
      </c>
      <c r="D1965" s="20" t="s">
        <v>173</v>
      </c>
      <c r="E1965" s="33">
        <v>457139.20000000001</v>
      </c>
      <c r="F1965" s="33">
        <v>4026936.7</v>
      </c>
    </row>
    <row r="1966" spans="1:6">
      <c r="A1966" s="21" t="s">
        <v>254</v>
      </c>
      <c r="B1966" s="21">
        <v>2017</v>
      </c>
      <c r="C1966" s="21">
        <v>8</v>
      </c>
      <c r="D1966" s="20" t="s">
        <v>174</v>
      </c>
      <c r="E1966" s="33">
        <v>52283.6</v>
      </c>
      <c r="F1966" s="33">
        <v>541430.30000000005</v>
      </c>
    </row>
    <row r="1967" spans="1:6">
      <c r="A1967" s="21" t="s">
        <v>254</v>
      </c>
      <c r="B1967" s="21">
        <v>2017</v>
      </c>
      <c r="C1967" s="21">
        <v>8</v>
      </c>
      <c r="D1967" s="20" t="s">
        <v>175</v>
      </c>
      <c r="E1967" s="33">
        <v>98653.2</v>
      </c>
      <c r="F1967" s="33">
        <v>971642.8</v>
      </c>
    </row>
    <row r="1968" spans="1:6">
      <c r="A1968" s="21" t="s">
        <v>254</v>
      </c>
      <c r="B1968" s="21">
        <v>2017</v>
      </c>
      <c r="C1968" s="21">
        <v>8</v>
      </c>
      <c r="D1968" s="20" t="s">
        <v>176</v>
      </c>
      <c r="E1968" s="33">
        <v>25558</v>
      </c>
      <c r="F1968" s="33">
        <v>286119.3</v>
      </c>
    </row>
    <row r="1969" spans="1:6">
      <c r="A1969" s="21" t="s">
        <v>254</v>
      </c>
      <c r="B1969" s="21">
        <v>2017</v>
      </c>
      <c r="C1969" s="21">
        <v>8</v>
      </c>
      <c r="D1969" s="20" t="s">
        <v>177</v>
      </c>
      <c r="E1969" s="33">
        <v>89834.8</v>
      </c>
      <c r="F1969" s="33">
        <v>1035398.9</v>
      </c>
    </row>
    <row r="1970" spans="1:6">
      <c r="A1970" s="21" t="s">
        <v>254</v>
      </c>
      <c r="B1970" s="21">
        <v>2017</v>
      </c>
      <c r="C1970" s="21">
        <v>8</v>
      </c>
      <c r="D1970" s="20" t="s">
        <v>178</v>
      </c>
      <c r="E1970" s="33">
        <v>64857.3</v>
      </c>
      <c r="F1970" s="33">
        <v>710820.7</v>
      </c>
    </row>
    <row r="1971" spans="1:6">
      <c r="A1971" s="21" t="s">
        <v>254</v>
      </c>
      <c r="B1971" s="21">
        <v>2017</v>
      </c>
      <c r="C1971" s="21">
        <v>8</v>
      </c>
      <c r="D1971" s="20" t="s">
        <v>179</v>
      </c>
      <c r="E1971" s="33">
        <v>60442.8</v>
      </c>
      <c r="F1971" s="33">
        <v>712494.2</v>
      </c>
    </row>
    <row r="1972" spans="1:6">
      <c r="A1972" s="21" t="s">
        <v>254</v>
      </c>
      <c r="B1972" s="21">
        <v>2017</v>
      </c>
      <c r="C1972" s="21">
        <v>8</v>
      </c>
      <c r="D1972" s="20" t="s">
        <v>180</v>
      </c>
      <c r="E1972" s="33">
        <v>35221.300000000003</v>
      </c>
      <c r="F1972" s="33">
        <v>390925</v>
      </c>
    </row>
    <row r="1973" spans="1:6">
      <c r="A1973" s="21" t="s">
        <v>254</v>
      </c>
      <c r="B1973" s="21">
        <v>2017</v>
      </c>
      <c r="C1973" s="21">
        <v>8</v>
      </c>
      <c r="D1973" s="20" t="s">
        <v>181</v>
      </c>
      <c r="E1973" s="33">
        <v>611885.9</v>
      </c>
      <c r="F1973" s="33">
        <v>6992354.0999999996</v>
      </c>
    </row>
    <row r="1974" spans="1:6">
      <c r="A1974" s="21" t="s">
        <v>254</v>
      </c>
      <c r="B1974" s="21">
        <v>2017</v>
      </c>
      <c r="C1974" s="21">
        <v>8</v>
      </c>
      <c r="D1974" s="20" t="s">
        <v>182</v>
      </c>
      <c r="E1974" s="33">
        <v>19475.599999999999</v>
      </c>
      <c r="F1974" s="33">
        <v>273441</v>
      </c>
    </row>
    <row r="1975" spans="1:6">
      <c r="A1975" s="21" t="s">
        <v>254</v>
      </c>
      <c r="B1975" s="21">
        <v>2017</v>
      </c>
      <c r="C1975" s="21">
        <v>8</v>
      </c>
      <c r="D1975" s="20" t="s">
        <v>183</v>
      </c>
      <c r="E1975" s="33">
        <v>3861</v>
      </c>
      <c r="F1975" s="33">
        <v>81501.2</v>
      </c>
    </row>
    <row r="1976" spans="1:6">
      <c r="A1976" s="21" t="s">
        <v>254</v>
      </c>
      <c r="B1976" s="21">
        <v>2017</v>
      </c>
      <c r="C1976" s="21">
        <v>8</v>
      </c>
      <c r="D1976" s="20" t="s">
        <v>184</v>
      </c>
      <c r="E1976" s="33">
        <v>19675.099999999999</v>
      </c>
      <c r="F1976" s="33">
        <v>268817.09999999998</v>
      </c>
    </row>
    <row r="1977" spans="1:6">
      <c r="A1977" s="21" t="s">
        <v>254</v>
      </c>
      <c r="B1977" s="21">
        <v>2017</v>
      </c>
      <c r="C1977" s="21">
        <v>8</v>
      </c>
      <c r="D1977" s="20" t="s">
        <v>185</v>
      </c>
      <c r="E1977" s="33">
        <v>65258.3</v>
      </c>
      <c r="F1977" s="33">
        <v>737634.2</v>
      </c>
    </row>
    <row r="1978" spans="1:6">
      <c r="A1978" s="21" t="s">
        <v>254</v>
      </c>
      <c r="B1978" s="21">
        <v>2017</v>
      </c>
      <c r="C1978" s="21">
        <v>8</v>
      </c>
      <c r="D1978" s="20" t="s">
        <v>186</v>
      </c>
      <c r="E1978" s="33">
        <v>9059.6</v>
      </c>
      <c r="F1978" s="33">
        <v>180809.1</v>
      </c>
    </row>
    <row r="1979" spans="1:6">
      <c r="A1979" s="21" t="s">
        <v>254</v>
      </c>
      <c r="B1979" s="21">
        <v>2017</v>
      </c>
      <c r="C1979" s="21">
        <v>8</v>
      </c>
      <c r="D1979" s="20" t="s">
        <v>187</v>
      </c>
      <c r="E1979" s="33">
        <v>13410.2</v>
      </c>
      <c r="F1979" s="33">
        <v>216312.5</v>
      </c>
    </row>
    <row r="1980" spans="1:6">
      <c r="A1980" s="21" t="s">
        <v>254</v>
      </c>
      <c r="B1980" s="21">
        <v>2017</v>
      </c>
      <c r="C1980" s="21">
        <v>8</v>
      </c>
      <c r="D1980" s="20" t="s">
        <v>188</v>
      </c>
      <c r="E1980" s="33">
        <v>338.3</v>
      </c>
      <c r="F1980" s="33">
        <v>12427.4</v>
      </c>
    </row>
    <row r="1981" spans="1:6">
      <c r="A1981" s="21" t="s">
        <v>254</v>
      </c>
      <c r="B1981" s="21">
        <v>2017</v>
      </c>
      <c r="C1981" s="21">
        <v>8</v>
      </c>
      <c r="D1981" s="20" t="s">
        <v>189</v>
      </c>
      <c r="E1981" s="33">
        <v>26719.5</v>
      </c>
      <c r="F1981" s="33">
        <v>337031.3</v>
      </c>
    </row>
    <row r="1982" spans="1:6">
      <c r="A1982" s="21" t="s">
        <v>254</v>
      </c>
      <c r="B1982" s="21">
        <v>2017</v>
      </c>
      <c r="C1982" s="21">
        <v>8</v>
      </c>
      <c r="D1982" s="20" t="s">
        <v>190</v>
      </c>
      <c r="E1982" s="33">
        <v>4257.8999999999996</v>
      </c>
      <c r="F1982" s="33">
        <v>88069.2</v>
      </c>
    </row>
    <row r="1983" spans="1:6">
      <c r="A1983" s="21" t="s">
        <v>254</v>
      </c>
      <c r="B1983" s="21">
        <v>2017</v>
      </c>
      <c r="C1983" s="21">
        <v>8</v>
      </c>
      <c r="D1983" s="20" t="s">
        <v>191</v>
      </c>
      <c r="E1983" s="33">
        <v>886.3</v>
      </c>
      <c r="F1983" s="33">
        <v>23674.3</v>
      </c>
    </row>
    <row r="1984" spans="1:6">
      <c r="A1984" s="21" t="s">
        <v>254</v>
      </c>
      <c r="B1984" s="21">
        <v>2017</v>
      </c>
      <c r="C1984" s="21">
        <v>8</v>
      </c>
      <c r="D1984" s="20" t="s">
        <v>192</v>
      </c>
      <c r="E1984" s="33">
        <v>2267.1999999999998</v>
      </c>
      <c r="F1984" s="33">
        <v>41494.400000000001</v>
      </c>
    </row>
    <row r="1985" spans="1:6">
      <c r="A1985" s="21" t="s">
        <v>254</v>
      </c>
      <c r="B1985" s="21">
        <v>2017</v>
      </c>
      <c r="C1985" s="21">
        <v>8</v>
      </c>
      <c r="D1985" s="20" t="s">
        <v>193</v>
      </c>
      <c r="E1985" s="33">
        <v>5512.1</v>
      </c>
      <c r="F1985" s="33">
        <v>113526.5</v>
      </c>
    </row>
    <row r="1986" spans="1:6">
      <c r="A1986" s="21" t="s">
        <v>255</v>
      </c>
      <c r="B1986" s="21">
        <v>2017</v>
      </c>
      <c r="C1986" s="21">
        <v>9</v>
      </c>
      <c r="D1986" s="20" t="s">
        <v>162</v>
      </c>
      <c r="E1986" s="33">
        <v>2739292.4</v>
      </c>
      <c r="F1986" s="33">
        <v>34250485.100000001</v>
      </c>
    </row>
    <row r="1987" spans="1:6">
      <c r="A1987" s="21" t="s">
        <v>255</v>
      </c>
      <c r="B1987" s="21">
        <v>2017</v>
      </c>
      <c r="C1987" s="21">
        <v>9</v>
      </c>
      <c r="D1987" s="20" t="s">
        <v>163</v>
      </c>
      <c r="E1987" s="33">
        <v>158701.1</v>
      </c>
      <c r="F1987" s="33">
        <v>2110583.9</v>
      </c>
    </row>
    <row r="1988" spans="1:6">
      <c r="A1988" s="21" t="s">
        <v>255</v>
      </c>
      <c r="B1988" s="21">
        <v>2017</v>
      </c>
      <c r="C1988" s="21">
        <v>9</v>
      </c>
      <c r="D1988" s="20" t="s">
        <v>164</v>
      </c>
      <c r="E1988" s="33">
        <v>35622.9</v>
      </c>
      <c r="F1988" s="33">
        <v>539835.69999999995</v>
      </c>
    </row>
    <row r="1989" spans="1:6">
      <c r="A1989" s="21" t="s">
        <v>255</v>
      </c>
      <c r="B1989" s="21">
        <v>2017</v>
      </c>
      <c r="C1989" s="21">
        <v>9</v>
      </c>
      <c r="D1989" s="20" t="s">
        <v>165</v>
      </c>
      <c r="E1989" s="33">
        <v>80612.899999999994</v>
      </c>
      <c r="F1989" s="33">
        <v>855295.3</v>
      </c>
    </row>
    <row r="1990" spans="1:6">
      <c r="A1990" s="21" t="s">
        <v>255</v>
      </c>
      <c r="B1990" s="21">
        <v>2017</v>
      </c>
      <c r="C1990" s="21">
        <v>9</v>
      </c>
      <c r="D1990" s="20" t="s">
        <v>166</v>
      </c>
      <c r="E1990" s="33">
        <v>16945.7</v>
      </c>
      <c r="F1990" s="33">
        <v>207859</v>
      </c>
    </row>
    <row r="1991" spans="1:6">
      <c r="A1991" s="21" t="s">
        <v>255</v>
      </c>
      <c r="B1991" s="21">
        <v>2017</v>
      </c>
      <c r="C1991" s="21">
        <v>9</v>
      </c>
      <c r="D1991" s="20" t="s">
        <v>167</v>
      </c>
      <c r="E1991" s="33">
        <v>7512.9</v>
      </c>
      <c r="F1991" s="33">
        <v>166148.70000000001</v>
      </c>
    </row>
    <row r="1992" spans="1:6">
      <c r="A1992" s="21" t="s">
        <v>255</v>
      </c>
      <c r="B1992" s="21">
        <v>2017</v>
      </c>
      <c r="C1992" s="21">
        <v>9</v>
      </c>
      <c r="D1992" s="20" t="s">
        <v>168</v>
      </c>
      <c r="E1992" s="33">
        <v>35675</v>
      </c>
      <c r="F1992" s="33">
        <v>480336.5</v>
      </c>
    </row>
    <row r="1993" spans="1:6">
      <c r="A1993" s="21" t="s">
        <v>255</v>
      </c>
      <c r="B1993" s="21">
        <v>2017</v>
      </c>
      <c r="C1993" s="21">
        <v>9</v>
      </c>
      <c r="D1993" s="20" t="s">
        <v>169</v>
      </c>
      <c r="E1993" s="33">
        <v>12352.5</v>
      </c>
      <c r="F1993" s="33">
        <v>214411.2</v>
      </c>
    </row>
    <row r="1994" spans="1:6">
      <c r="A1994" s="21" t="s">
        <v>255</v>
      </c>
      <c r="B1994" s="21">
        <v>2017</v>
      </c>
      <c r="C1994" s="21">
        <v>9</v>
      </c>
      <c r="D1994" s="20" t="s">
        <v>170</v>
      </c>
      <c r="E1994" s="33">
        <v>15919.8</v>
      </c>
      <c r="F1994" s="33">
        <v>245232.8</v>
      </c>
    </row>
    <row r="1995" spans="1:6">
      <c r="A1995" s="21" t="s">
        <v>255</v>
      </c>
      <c r="B1995" s="21">
        <v>2017</v>
      </c>
      <c r="C1995" s="21">
        <v>9</v>
      </c>
      <c r="D1995" s="20" t="s">
        <v>171</v>
      </c>
      <c r="E1995" s="33">
        <v>214846.7</v>
      </c>
      <c r="F1995" s="33">
        <v>5915624.0999999996</v>
      </c>
    </row>
    <row r="1996" spans="1:6">
      <c r="A1996" s="21" t="s">
        <v>255</v>
      </c>
      <c r="B1996" s="21">
        <v>2017</v>
      </c>
      <c r="C1996" s="21">
        <v>9</v>
      </c>
      <c r="D1996" s="20" t="s">
        <v>172</v>
      </c>
      <c r="E1996" s="33">
        <v>243105.1</v>
      </c>
      <c r="F1996" s="33">
        <v>2777734.8</v>
      </c>
    </row>
    <row r="1997" spans="1:6">
      <c r="A1997" s="21" t="s">
        <v>255</v>
      </c>
      <c r="B1997" s="21">
        <v>2017</v>
      </c>
      <c r="C1997" s="21">
        <v>9</v>
      </c>
      <c r="D1997" s="20" t="s">
        <v>173</v>
      </c>
      <c r="E1997" s="33">
        <v>525238.4</v>
      </c>
      <c r="F1997" s="33">
        <v>4620983.2</v>
      </c>
    </row>
    <row r="1998" spans="1:6">
      <c r="A1998" s="21" t="s">
        <v>255</v>
      </c>
      <c r="B1998" s="21">
        <v>2017</v>
      </c>
      <c r="C1998" s="21">
        <v>9</v>
      </c>
      <c r="D1998" s="20" t="s">
        <v>174</v>
      </c>
      <c r="E1998" s="33">
        <v>60104.800000000003</v>
      </c>
      <c r="F1998" s="33">
        <v>625030.5</v>
      </c>
    </row>
    <row r="1999" spans="1:6">
      <c r="A1999" s="21" t="s">
        <v>255</v>
      </c>
      <c r="B1999" s="21">
        <v>2017</v>
      </c>
      <c r="C1999" s="21">
        <v>9</v>
      </c>
      <c r="D1999" s="20" t="s">
        <v>175</v>
      </c>
      <c r="E1999" s="33">
        <v>113231.6</v>
      </c>
      <c r="F1999" s="33">
        <v>1116507.8999999999</v>
      </c>
    </row>
    <row r="2000" spans="1:6">
      <c r="A2000" s="21" t="s">
        <v>255</v>
      </c>
      <c r="B2000" s="21">
        <v>2017</v>
      </c>
      <c r="C2000" s="21">
        <v>9</v>
      </c>
      <c r="D2000" s="20" t="s">
        <v>176</v>
      </c>
      <c r="E2000" s="33">
        <v>29510.3</v>
      </c>
      <c r="F2000" s="33">
        <v>330239.2</v>
      </c>
    </row>
    <row r="2001" spans="1:6">
      <c r="A2001" s="21" t="s">
        <v>255</v>
      </c>
      <c r="B2001" s="21">
        <v>2017</v>
      </c>
      <c r="C2001" s="21">
        <v>9</v>
      </c>
      <c r="D2001" s="20" t="s">
        <v>177</v>
      </c>
      <c r="E2001" s="33">
        <v>103427.4</v>
      </c>
      <c r="F2001" s="33">
        <v>1188848.5</v>
      </c>
    </row>
    <row r="2002" spans="1:6">
      <c r="A2002" s="21" t="s">
        <v>255</v>
      </c>
      <c r="B2002" s="21">
        <v>2017</v>
      </c>
      <c r="C2002" s="21">
        <v>9</v>
      </c>
      <c r="D2002" s="20" t="s">
        <v>178</v>
      </c>
      <c r="E2002" s="33">
        <v>74192</v>
      </c>
      <c r="F2002" s="33">
        <v>812658.3</v>
      </c>
    </row>
    <row r="2003" spans="1:6">
      <c r="A2003" s="21" t="s">
        <v>255</v>
      </c>
      <c r="B2003" s="21">
        <v>2017</v>
      </c>
      <c r="C2003" s="21">
        <v>9</v>
      </c>
      <c r="D2003" s="20" t="s">
        <v>179</v>
      </c>
      <c r="E2003" s="33">
        <v>69523.199999999997</v>
      </c>
      <c r="F2003" s="33">
        <v>819950</v>
      </c>
    </row>
    <row r="2004" spans="1:6">
      <c r="A2004" s="21" t="s">
        <v>255</v>
      </c>
      <c r="B2004" s="21">
        <v>2017</v>
      </c>
      <c r="C2004" s="21">
        <v>9</v>
      </c>
      <c r="D2004" s="20" t="s">
        <v>180</v>
      </c>
      <c r="E2004" s="33">
        <v>40628.199999999997</v>
      </c>
      <c r="F2004" s="33">
        <v>446242.9</v>
      </c>
    </row>
    <row r="2005" spans="1:6">
      <c r="A2005" s="21" t="s">
        <v>255</v>
      </c>
      <c r="B2005" s="21">
        <v>2017</v>
      </c>
      <c r="C2005" s="21">
        <v>9</v>
      </c>
      <c r="D2005" s="20" t="s">
        <v>181</v>
      </c>
      <c r="E2005" s="33">
        <v>704063.8</v>
      </c>
      <c r="F2005" s="33">
        <v>8020609</v>
      </c>
    </row>
    <row r="2006" spans="1:6">
      <c r="A2006" s="21" t="s">
        <v>255</v>
      </c>
      <c r="B2006" s="21">
        <v>2017</v>
      </c>
      <c r="C2006" s="21">
        <v>9</v>
      </c>
      <c r="D2006" s="20" t="s">
        <v>182</v>
      </c>
      <c r="E2006" s="33">
        <v>22172</v>
      </c>
      <c r="F2006" s="33">
        <v>312367.59999999998</v>
      </c>
    </row>
    <row r="2007" spans="1:6">
      <c r="A2007" s="21" t="s">
        <v>255</v>
      </c>
      <c r="B2007" s="21">
        <v>2017</v>
      </c>
      <c r="C2007" s="21">
        <v>9</v>
      </c>
      <c r="D2007" s="20" t="s">
        <v>183</v>
      </c>
      <c r="E2007" s="33">
        <v>4332.7</v>
      </c>
      <c r="F2007" s="33">
        <v>91474.9</v>
      </c>
    </row>
    <row r="2008" spans="1:6">
      <c r="A2008" s="21" t="s">
        <v>255</v>
      </c>
      <c r="B2008" s="21">
        <v>2017</v>
      </c>
      <c r="C2008" s="21">
        <v>9</v>
      </c>
      <c r="D2008" s="20" t="s">
        <v>184</v>
      </c>
      <c r="E2008" s="33">
        <v>22631.5</v>
      </c>
      <c r="F2008" s="33">
        <v>308843.2</v>
      </c>
    </row>
    <row r="2009" spans="1:6">
      <c r="A2009" s="21" t="s">
        <v>255</v>
      </c>
      <c r="B2009" s="21">
        <v>2017</v>
      </c>
      <c r="C2009" s="21">
        <v>9</v>
      </c>
      <c r="D2009" s="20" t="s">
        <v>185</v>
      </c>
      <c r="E2009" s="33">
        <v>75559.5</v>
      </c>
      <c r="F2009" s="33">
        <v>862335.7</v>
      </c>
    </row>
    <row r="2010" spans="1:6">
      <c r="A2010" s="21" t="s">
        <v>255</v>
      </c>
      <c r="B2010" s="21">
        <v>2017</v>
      </c>
      <c r="C2010" s="21">
        <v>9</v>
      </c>
      <c r="D2010" s="20" t="s">
        <v>186</v>
      </c>
      <c r="E2010" s="33">
        <v>10656.2</v>
      </c>
      <c r="F2010" s="33">
        <v>210948.3</v>
      </c>
    </row>
    <row r="2011" spans="1:6">
      <c r="A2011" s="21" t="s">
        <v>255</v>
      </c>
      <c r="B2011" s="21">
        <v>2017</v>
      </c>
      <c r="C2011" s="21">
        <v>9</v>
      </c>
      <c r="D2011" s="20" t="s">
        <v>187</v>
      </c>
      <c r="E2011" s="33">
        <v>15952.9</v>
      </c>
      <c r="F2011" s="33">
        <v>253292.1</v>
      </c>
    </row>
    <row r="2012" spans="1:6">
      <c r="A2012" s="21" t="s">
        <v>255</v>
      </c>
      <c r="B2012" s="21">
        <v>2017</v>
      </c>
      <c r="C2012" s="21">
        <v>9</v>
      </c>
      <c r="D2012" s="20" t="s">
        <v>188</v>
      </c>
      <c r="E2012" s="33">
        <v>394.5</v>
      </c>
      <c r="F2012" s="33">
        <v>14454.5</v>
      </c>
    </row>
    <row r="2013" spans="1:6">
      <c r="A2013" s="21" t="s">
        <v>255</v>
      </c>
      <c r="B2013" s="21">
        <v>2017</v>
      </c>
      <c r="C2013" s="21">
        <v>9</v>
      </c>
      <c r="D2013" s="20" t="s">
        <v>189</v>
      </c>
      <c r="E2013" s="33">
        <v>31417.599999999999</v>
      </c>
      <c r="F2013" s="33">
        <v>392868.2</v>
      </c>
    </row>
    <row r="2014" spans="1:6">
      <c r="A2014" s="21" t="s">
        <v>255</v>
      </c>
      <c r="B2014" s="21">
        <v>2017</v>
      </c>
      <c r="C2014" s="21">
        <v>9</v>
      </c>
      <c r="D2014" s="20" t="s">
        <v>190</v>
      </c>
      <c r="E2014" s="33">
        <v>4996.5</v>
      </c>
      <c r="F2014" s="33">
        <v>102556.8</v>
      </c>
    </row>
    <row r="2015" spans="1:6">
      <c r="A2015" s="21" t="s">
        <v>255</v>
      </c>
      <c r="B2015" s="21">
        <v>2017</v>
      </c>
      <c r="C2015" s="21">
        <v>9</v>
      </c>
      <c r="D2015" s="20" t="s">
        <v>191</v>
      </c>
      <c r="E2015" s="33">
        <v>1024.8</v>
      </c>
      <c r="F2015" s="33">
        <v>27409.4</v>
      </c>
    </row>
    <row r="2016" spans="1:6">
      <c r="A2016" s="21" t="s">
        <v>255</v>
      </c>
      <c r="B2016" s="21">
        <v>2017</v>
      </c>
      <c r="C2016" s="21">
        <v>9</v>
      </c>
      <c r="D2016" s="20" t="s">
        <v>192</v>
      </c>
      <c r="E2016" s="33">
        <v>2611.3000000000002</v>
      </c>
      <c r="F2016" s="33">
        <v>47931</v>
      </c>
    </row>
    <row r="2017" spans="1:6">
      <c r="A2017" s="21" t="s">
        <v>255</v>
      </c>
      <c r="B2017" s="21">
        <v>2017</v>
      </c>
      <c r="C2017" s="21">
        <v>9</v>
      </c>
      <c r="D2017" s="20" t="s">
        <v>193</v>
      </c>
      <c r="E2017" s="33">
        <v>6328.7</v>
      </c>
      <c r="F2017" s="33">
        <v>131872.20000000001</v>
      </c>
    </row>
    <row r="2018" spans="1:6">
      <c r="A2018" s="21" t="s">
        <v>256</v>
      </c>
      <c r="B2018" s="21">
        <v>2017</v>
      </c>
      <c r="C2018" s="21">
        <v>10</v>
      </c>
      <c r="D2018" s="20" t="s">
        <v>162</v>
      </c>
      <c r="E2018" s="33">
        <v>3114063.9</v>
      </c>
      <c r="F2018" s="33">
        <v>38718494.100000001</v>
      </c>
    </row>
    <row r="2019" spans="1:6">
      <c r="A2019" s="21" t="s">
        <v>256</v>
      </c>
      <c r="B2019" s="21">
        <v>2017</v>
      </c>
      <c r="C2019" s="21">
        <v>10</v>
      </c>
      <c r="D2019" s="20" t="s">
        <v>163</v>
      </c>
      <c r="E2019" s="33">
        <v>178945.4</v>
      </c>
      <c r="F2019" s="33">
        <v>2377508.6</v>
      </c>
    </row>
    <row r="2020" spans="1:6">
      <c r="A2020" s="21" t="s">
        <v>256</v>
      </c>
      <c r="B2020" s="21">
        <v>2017</v>
      </c>
      <c r="C2020" s="21">
        <v>10</v>
      </c>
      <c r="D2020" s="20" t="s">
        <v>164</v>
      </c>
      <c r="E2020" s="33">
        <v>39759.699999999997</v>
      </c>
      <c r="F2020" s="33">
        <v>604879.30000000005</v>
      </c>
    </row>
    <row r="2021" spans="1:6">
      <c r="A2021" s="21" t="s">
        <v>256</v>
      </c>
      <c r="B2021" s="21">
        <v>2017</v>
      </c>
      <c r="C2021" s="21">
        <v>10</v>
      </c>
      <c r="D2021" s="20" t="s">
        <v>165</v>
      </c>
      <c r="E2021" s="33">
        <v>92135.1</v>
      </c>
      <c r="F2021" s="33">
        <v>977672</v>
      </c>
    </row>
    <row r="2022" spans="1:6">
      <c r="A2022" s="21" t="s">
        <v>256</v>
      </c>
      <c r="B2022" s="21">
        <v>2017</v>
      </c>
      <c r="C2022" s="21">
        <v>10</v>
      </c>
      <c r="D2022" s="20" t="s">
        <v>166</v>
      </c>
      <c r="E2022" s="33">
        <v>19300.7</v>
      </c>
      <c r="F2022" s="33">
        <v>234592.2</v>
      </c>
    </row>
    <row r="2023" spans="1:6">
      <c r="A2023" s="21" t="s">
        <v>256</v>
      </c>
      <c r="B2023" s="21">
        <v>2017</v>
      </c>
      <c r="C2023" s="21">
        <v>10</v>
      </c>
      <c r="D2023" s="20" t="s">
        <v>167</v>
      </c>
      <c r="E2023" s="33">
        <v>8478.9</v>
      </c>
      <c r="F2023" s="33">
        <v>186625.8</v>
      </c>
    </row>
    <row r="2024" spans="1:6">
      <c r="A2024" s="21" t="s">
        <v>256</v>
      </c>
      <c r="B2024" s="21">
        <v>2017</v>
      </c>
      <c r="C2024" s="21">
        <v>10</v>
      </c>
      <c r="D2024" s="20" t="s">
        <v>168</v>
      </c>
      <c r="E2024" s="33">
        <v>40288</v>
      </c>
      <c r="F2024" s="33">
        <v>540590.69999999995</v>
      </c>
    </row>
    <row r="2025" spans="1:6">
      <c r="A2025" s="21" t="s">
        <v>256</v>
      </c>
      <c r="B2025" s="21">
        <v>2017</v>
      </c>
      <c r="C2025" s="21">
        <v>10</v>
      </c>
      <c r="D2025" s="20" t="s">
        <v>169</v>
      </c>
      <c r="E2025" s="33">
        <v>13935.4</v>
      </c>
      <c r="F2025" s="33">
        <v>241978.9</v>
      </c>
    </row>
    <row r="2026" spans="1:6">
      <c r="A2026" s="21" t="s">
        <v>256</v>
      </c>
      <c r="B2026" s="21">
        <v>2017</v>
      </c>
      <c r="C2026" s="21">
        <v>10</v>
      </c>
      <c r="D2026" s="20" t="s">
        <v>170</v>
      </c>
      <c r="E2026" s="33">
        <v>18060.5</v>
      </c>
      <c r="F2026" s="33">
        <v>278552</v>
      </c>
    </row>
    <row r="2027" spans="1:6">
      <c r="A2027" s="21" t="s">
        <v>256</v>
      </c>
      <c r="B2027" s="21">
        <v>2017</v>
      </c>
      <c r="C2027" s="21">
        <v>10</v>
      </c>
      <c r="D2027" s="20" t="s">
        <v>171</v>
      </c>
      <c r="E2027" s="33">
        <v>242541.1</v>
      </c>
      <c r="F2027" s="33">
        <v>6698550.9000000004</v>
      </c>
    </row>
    <row r="2028" spans="1:6">
      <c r="A2028" s="21" t="s">
        <v>256</v>
      </c>
      <c r="B2028" s="21">
        <v>2017</v>
      </c>
      <c r="C2028" s="21">
        <v>10</v>
      </c>
      <c r="D2028" s="20" t="s">
        <v>172</v>
      </c>
      <c r="E2028" s="33">
        <v>277914.5</v>
      </c>
      <c r="F2028" s="33">
        <v>3177321.3</v>
      </c>
    </row>
    <row r="2029" spans="1:6">
      <c r="A2029" s="21" t="s">
        <v>256</v>
      </c>
      <c r="B2029" s="21">
        <v>2017</v>
      </c>
      <c r="C2029" s="21">
        <v>10</v>
      </c>
      <c r="D2029" s="20" t="s">
        <v>173</v>
      </c>
      <c r="E2029" s="33">
        <v>603043</v>
      </c>
      <c r="F2029" s="33">
        <v>5211422.8</v>
      </c>
    </row>
    <row r="2030" spans="1:6">
      <c r="A2030" s="21" t="s">
        <v>256</v>
      </c>
      <c r="B2030" s="21">
        <v>2017</v>
      </c>
      <c r="C2030" s="21">
        <v>10</v>
      </c>
      <c r="D2030" s="20" t="s">
        <v>174</v>
      </c>
      <c r="E2030" s="33">
        <v>67939.8</v>
      </c>
      <c r="F2030" s="33">
        <v>707301.7</v>
      </c>
    </row>
    <row r="2031" spans="1:6">
      <c r="A2031" s="21" t="s">
        <v>256</v>
      </c>
      <c r="B2031" s="21">
        <v>2017</v>
      </c>
      <c r="C2031" s="21">
        <v>10</v>
      </c>
      <c r="D2031" s="20" t="s">
        <v>175</v>
      </c>
      <c r="E2031" s="33">
        <v>128769.5</v>
      </c>
      <c r="F2031" s="33">
        <v>1261041.2</v>
      </c>
    </row>
    <row r="2032" spans="1:6">
      <c r="A2032" s="21" t="s">
        <v>256</v>
      </c>
      <c r="B2032" s="21">
        <v>2017</v>
      </c>
      <c r="C2032" s="21">
        <v>10</v>
      </c>
      <c r="D2032" s="20" t="s">
        <v>176</v>
      </c>
      <c r="E2032" s="33">
        <v>33533.800000000003</v>
      </c>
      <c r="F2032" s="33">
        <v>375308.1</v>
      </c>
    </row>
    <row r="2033" spans="1:6">
      <c r="A2033" s="21" t="s">
        <v>256</v>
      </c>
      <c r="B2033" s="21">
        <v>2017</v>
      </c>
      <c r="C2033" s="21">
        <v>10</v>
      </c>
      <c r="D2033" s="20" t="s">
        <v>177</v>
      </c>
      <c r="E2033" s="33">
        <v>117672.3</v>
      </c>
      <c r="F2033" s="33">
        <v>1342391.6</v>
      </c>
    </row>
    <row r="2034" spans="1:6">
      <c r="A2034" s="21" t="s">
        <v>256</v>
      </c>
      <c r="B2034" s="21">
        <v>2017</v>
      </c>
      <c r="C2034" s="21">
        <v>10</v>
      </c>
      <c r="D2034" s="20" t="s">
        <v>178</v>
      </c>
      <c r="E2034" s="33">
        <v>83792.600000000006</v>
      </c>
      <c r="F2034" s="33">
        <v>913991.9</v>
      </c>
    </row>
    <row r="2035" spans="1:6">
      <c r="A2035" s="21" t="s">
        <v>256</v>
      </c>
      <c r="B2035" s="21">
        <v>2017</v>
      </c>
      <c r="C2035" s="21">
        <v>10</v>
      </c>
      <c r="D2035" s="20" t="s">
        <v>179</v>
      </c>
      <c r="E2035" s="33">
        <v>78570.899999999994</v>
      </c>
      <c r="F2035" s="33">
        <v>926421.9</v>
      </c>
    </row>
    <row r="2036" spans="1:6">
      <c r="A2036" s="21" t="s">
        <v>256</v>
      </c>
      <c r="B2036" s="21">
        <v>2017</v>
      </c>
      <c r="C2036" s="21">
        <v>10</v>
      </c>
      <c r="D2036" s="20" t="s">
        <v>180</v>
      </c>
      <c r="E2036" s="33">
        <v>46017.3</v>
      </c>
      <c r="F2036" s="33">
        <v>503861.6</v>
      </c>
    </row>
    <row r="2037" spans="1:6">
      <c r="A2037" s="21" t="s">
        <v>256</v>
      </c>
      <c r="B2037" s="21">
        <v>2017</v>
      </c>
      <c r="C2037" s="21">
        <v>10</v>
      </c>
      <c r="D2037" s="20" t="s">
        <v>181</v>
      </c>
      <c r="E2037" s="33">
        <v>798444.1</v>
      </c>
      <c r="F2037" s="33">
        <v>9036384.4000000004</v>
      </c>
    </row>
    <row r="2038" spans="1:6">
      <c r="A2038" s="21" t="s">
        <v>256</v>
      </c>
      <c r="B2038" s="21">
        <v>2017</v>
      </c>
      <c r="C2038" s="21">
        <v>10</v>
      </c>
      <c r="D2038" s="20" t="s">
        <v>182</v>
      </c>
      <c r="E2038" s="33">
        <v>24828.400000000001</v>
      </c>
      <c r="F2038" s="33">
        <v>351088.1</v>
      </c>
    </row>
    <row r="2039" spans="1:6">
      <c r="A2039" s="21" t="s">
        <v>256</v>
      </c>
      <c r="B2039" s="21">
        <v>2017</v>
      </c>
      <c r="C2039" s="21">
        <v>10</v>
      </c>
      <c r="D2039" s="20" t="s">
        <v>183</v>
      </c>
      <c r="E2039" s="33">
        <v>4765.1000000000004</v>
      </c>
      <c r="F2039" s="33">
        <v>100852.2</v>
      </c>
    </row>
    <row r="2040" spans="1:6">
      <c r="A2040" s="21" t="s">
        <v>256</v>
      </c>
      <c r="B2040" s="21">
        <v>2017</v>
      </c>
      <c r="C2040" s="21">
        <v>10</v>
      </c>
      <c r="D2040" s="20" t="s">
        <v>184</v>
      </c>
      <c r="E2040" s="33">
        <v>25797.8</v>
      </c>
      <c r="F2040" s="33">
        <v>349178.7</v>
      </c>
    </row>
    <row r="2041" spans="1:6">
      <c r="A2041" s="21" t="s">
        <v>256</v>
      </c>
      <c r="B2041" s="21">
        <v>2017</v>
      </c>
      <c r="C2041" s="21">
        <v>10</v>
      </c>
      <c r="D2041" s="20" t="s">
        <v>185</v>
      </c>
      <c r="E2041" s="33">
        <v>85973</v>
      </c>
      <c r="F2041" s="33">
        <v>982066</v>
      </c>
    </row>
    <row r="2042" spans="1:6">
      <c r="A2042" s="21" t="s">
        <v>256</v>
      </c>
      <c r="B2042" s="21">
        <v>2017</v>
      </c>
      <c r="C2042" s="21">
        <v>10</v>
      </c>
      <c r="D2042" s="20" t="s">
        <v>186</v>
      </c>
      <c r="E2042" s="33">
        <v>12219.8</v>
      </c>
      <c r="F2042" s="33">
        <v>240528.8</v>
      </c>
    </row>
    <row r="2043" spans="1:6">
      <c r="A2043" s="21" t="s">
        <v>256</v>
      </c>
      <c r="B2043" s="21">
        <v>2017</v>
      </c>
      <c r="C2043" s="21">
        <v>10</v>
      </c>
      <c r="D2043" s="20" t="s">
        <v>187</v>
      </c>
      <c r="E2043" s="33">
        <v>18071</v>
      </c>
      <c r="F2043" s="33">
        <v>286489.09999999998</v>
      </c>
    </row>
    <row r="2044" spans="1:6">
      <c r="A2044" s="21" t="s">
        <v>256</v>
      </c>
      <c r="B2044" s="21">
        <v>2017</v>
      </c>
      <c r="C2044" s="21">
        <v>10</v>
      </c>
      <c r="D2044" s="20" t="s">
        <v>188</v>
      </c>
      <c r="E2044" s="33">
        <v>447.1</v>
      </c>
      <c r="F2044" s="33">
        <v>16288.4</v>
      </c>
    </row>
    <row r="2045" spans="1:6">
      <c r="A2045" s="21" t="s">
        <v>256</v>
      </c>
      <c r="B2045" s="21">
        <v>2017</v>
      </c>
      <c r="C2045" s="21">
        <v>10</v>
      </c>
      <c r="D2045" s="20" t="s">
        <v>189</v>
      </c>
      <c r="E2045" s="33">
        <v>35899.699999999997</v>
      </c>
      <c r="F2045" s="33">
        <v>446093.5</v>
      </c>
    </row>
    <row r="2046" spans="1:6">
      <c r="A2046" s="21" t="s">
        <v>256</v>
      </c>
      <c r="B2046" s="21">
        <v>2017</v>
      </c>
      <c r="C2046" s="21">
        <v>10</v>
      </c>
      <c r="D2046" s="20" t="s">
        <v>190</v>
      </c>
      <c r="E2046" s="33">
        <v>5701.3</v>
      </c>
      <c r="F2046" s="33">
        <v>116595.9</v>
      </c>
    </row>
    <row r="2047" spans="1:6">
      <c r="A2047" s="21" t="s">
        <v>256</v>
      </c>
      <c r="B2047" s="21">
        <v>2017</v>
      </c>
      <c r="C2047" s="21">
        <v>10</v>
      </c>
      <c r="D2047" s="20" t="s">
        <v>191</v>
      </c>
      <c r="E2047" s="33">
        <v>1153.2</v>
      </c>
      <c r="F2047" s="33">
        <v>30966.9</v>
      </c>
    </row>
    <row r="2048" spans="1:6">
      <c r="A2048" s="21" t="s">
        <v>256</v>
      </c>
      <c r="B2048" s="21">
        <v>2017</v>
      </c>
      <c r="C2048" s="21">
        <v>10</v>
      </c>
      <c r="D2048" s="20" t="s">
        <v>192</v>
      </c>
      <c r="E2048" s="33">
        <v>2951.8</v>
      </c>
      <c r="F2048" s="33">
        <v>53946.5</v>
      </c>
    </row>
    <row r="2049" spans="1:6">
      <c r="A2049" s="21" t="s">
        <v>256</v>
      </c>
      <c r="B2049" s="21">
        <v>2017</v>
      </c>
      <c r="C2049" s="21">
        <v>10</v>
      </c>
      <c r="D2049" s="20" t="s">
        <v>193</v>
      </c>
      <c r="E2049" s="33">
        <v>7112.9</v>
      </c>
      <c r="F2049" s="33">
        <v>148003.6</v>
      </c>
    </row>
    <row r="2050" spans="1:6">
      <c r="A2050" s="21" t="s">
        <v>257</v>
      </c>
      <c r="B2050" s="21">
        <v>2017</v>
      </c>
      <c r="C2050" s="21">
        <v>11</v>
      </c>
      <c r="D2050" s="20" t="s">
        <v>162</v>
      </c>
      <c r="E2050" s="33">
        <v>3585554.2</v>
      </c>
      <c r="F2050" s="33">
        <v>44373519.5</v>
      </c>
    </row>
    <row r="2051" spans="1:6">
      <c r="A2051" s="21" t="s">
        <v>257</v>
      </c>
      <c r="B2051" s="21">
        <v>2017</v>
      </c>
      <c r="C2051" s="21">
        <v>11</v>
      </c>
      <c r="D2051" s="20" t="s">
        <v>163</v>
      </c>
      <c r="E2051" s="33">
        <v>204429.5</v>
      </c>
      <c r="F2051" s="33">
        <v>2708204.6</v>
      </c>
    </row>
    <row r="2052" spans="1:6">
      <c r="A2052" s="21" t="s">
        <v>257</v>
      </c>
      <c r="B2052" s="21">
        <v>2017</v>
      </c>
      <c r="C2052" s="21">
        <v>11</v>
      </c>
      <c r="D2052" s="20" t="s">
        <v>164</v>
      </c>
      <c r="E2052" s="33">
        <v>45843.3</v>
      </c>
      <c r="F2052" s="33">
        <v>694510.9</v>
      </c>
    </row>
    <row r="2053" spans="1:6">
      <c r="A2053" s="21" t="s">
        <v>257</v>
      </c>
      <c r="B2053" s="21">
        <v>2017</v>
      </c>
      <c r="C2053" s="21">
        <v>11</v>
      </c>
      <c r="D2053" s="20" t="s">
        <v>165</v>
      </c>
      <c r="E2053" s="33">
        <v>106042.5</v>
      </c>
      <c r="F2053" s="33">
        <v>1124153.3</v>
      </c>
    </row>
    <row r="2054" spans="1:6">
      <c r="A2054" s="21" t="s">
        <v>257</v>
      </c>
      <c r="B2054" s="21">
        <v>2017</v>
      </c>
      <c r="C2054" s="21">
        <v>11</v>
      </c>
      <c r="D2054" s="20" t="s">
        <v>166</v>
      </c>
      <c r="E2054" s="33">
        <v>21872.7</v>
      </c>
      <c r="F2054" s="33">
        <v>267583.3</v>
      </c>
    </row>
    <row r="2055" spans="1:6">
      <c r="A2055" s="21" t="s">
        <v>257</v>
      </c>
      <c r="B2055" s="21">
        <v>2017</v>
      </c>
      <c r="C2055" s="21">
        <v>11</v>
      </c>
      <c r="D2055" s="20" t="s">
        <v>167</v>
      </c>
      <c r="E2055" s="33">
        <v>9790.2999999999993</v>
      </c>
      <c r="F2055" s="33">
        <v>212963.7</v>
      </c>
    </row>
    <row r="2056" spans="1:6">
      <c r="A2056" s="21" t="s">
        <v>257</v>
      </c>
      <c r="B2056" s="21">
        <v>2017</v>
      </c>
      <c r="C2056" s="21">
        <v>11</v>
      </c>
      <c r="D2056" s="20" t="s">
        <v>168</v>
      </c>
      <c r="E2056" s="33">
        <v>45574.9</v>
      </c>
      <c r="F2056" s="33">
        <v>608980.4</v>
      </c>
    </row>
    <row r="2057" spans="1:6">
      <c r="A2057" s="21" t="s">
        <v>257</v>
      </c>
      <c r="B2057" s="21">
        <v>2017</v>
      </c>
      <c r="C2057" s="21">
        <v>11</v>
      </c>
      <c r="D2057" s="20" t="s">
        <v>169</v>
      </c>
      <c r="E2057" s="33">
        <v>15766.8</v>
      </c>
      <c r="F2057" s="33">
        <v>273422.09999999998</v>
      </c>
    </row>
    <row r="2058" spans="1:6">
      <c r="A2058" s="21" t="s">
        <v>257</v>
      </c>
      <c r="B2058" s="21">
        <v>2017</v>
      </c>
      <c r="C2058" s="21">
        <v>11</v>
      </c>
      <c r="D2058" s="20" t="s">
        <v>170</v>
      </c>
      <c r="E2058" s="33">
        <v>20544.7</v>
      </c>
      <c r="F2058" s="33">
        <v>318733.59999999998</v>
      </c>
    </row>
    <row r="2059" spans="1:6">
      <c r="A2059" s="21" t="s">
        <v>257</v>
      </c>
      <c r="B2059" s="21">
        <v>2017</v>
      </c>
      <c r="C2059" s="21">
        <v>11</v>
      </c>
      <c r="D2059" s="20" t="s">
        <v>171</v>
      </c>
      <c r="E2059" s="33">
        <v>279773.8</v>
      </c>
      <c r="F2059" s="33">
        <v>7759167.9000000004</v>
      </c>
    </row>
    <row r="2060" spans="1:6">
      <c r="A2060" s="21" t="s">
        <v>257</v>
      </c>
      <c r="B2060" s="21">
        <v>2017</v>
      </c>
      <c r="C2060" s="21">
        <v>11</v>
      </c>
      <c r="D2060" s="20" t="s">
        <v>172</v>
      </c>
      <c r="E2060" s="33">
        <v>322031.2</v>
      </c>
      <c r="F2060" s="33">
        <v>3660393.4</v>
      </c>
    </row>
    <row r="2061" spans="1:6">
      <c r="A2061" s="21" t="s">
        <v>257</v>
      </c>
      <c r="B2061" s="21">
        <v>2017</v>
      </c>
      <c r="C2061" s="21">
        <v>11</v>
      </c>
      <c r="D2061" s="20" t="s">
        <v>173</v>
      </c>
      <c r="E2061" s="33">
        <v>702494</v>
      </c>
      <c r="F2061" s="33">
        <v>5990675.0999999996</v>
      </c>
    </row>
    <row r="2062" spans="1:6">
      <c r="A2062" s="21" t="s">
        <v>257</v>
      </c>
      <c r="B2062" s="21">
        <v>2017</v>
      </c>
      <c r="C2062" s="21">
        <v>11</v>
      </c>
      <c r="D2062" s="20" t="s">
        <v>174</v>
      </c>
      <c r="E2062" s="33">
        <v>77297.399999999994</v>
      </c>
      <c r="F2062" s="33">
        <v>802807.5</v>
      </c>
    </row>
    <row r="2063" spans="1:6">
      <c r="A2063" s="21" t="s">
        <v>257</v>
      </c>
      <c r="B2063" s="21">
        <v>2017</v>
      </c>
      <c r="C2063" s="21">
        <v>11</v>
      </c>
      <c r="D2063" s="20" t="s">
        <v>175</v>
      </c>
      <c r="E2063" s="33">
        <v>148795.70000000001</v>
      </c>
      <c r="F2063" s="33">
        <v>1450735.9</v>
      </c>
    </row>
    <row r="2064" spans="1:6">
      <c r="A2064" s="21" t="s">
        <v>257</v>
      </c>
      <c r="B2064" s="21">
        <v>2017</v>
      </c>
      <c r="C2064" s="21">
        <v>11</v>
      </c>
      <c r="D2064" s="20" t="s">
        <v>176</v>
      </c>
      <c r="E2064" s="33">
        <v>38741.300000000003</v>
      </c>
      <c r="F2064" s="33">
        <v>433929.6</v>
      </c>
    </row>
    <row r="2065" spans="1:6">
      <c r="A2065" s="21" t="s">
        <v>257</v>
      </c>
      <c r="B2065" s="21">
        <v>2017</v>
      </c>
      <c r="C2065" s="21">
        <v>11</v>
      </c>
      <c r="D2065" s="20" t="s">
        <v>177</v>
      </c>
      <c r="E2065" s="33">
        <v>135026.79999999999</v>
      </c>
      <c r="F2065" s="33">
        <v>1526982.3</v>
      </c>
    </row>
    <row r="2066" spans="1:6">
      <c r="A2066" s="21" t="s">
        <v>257</v>
      </c>
      <c r="B2066" s="21">
        <v>2017</v>
      </c>
      <c r="C2066" s="21">
        <v>11</v>
      </c>
      <c r="D2066" s="20" t="s">
        <v>178</v>
      </c>
      <c r="E2066" s="33">
        <v>96165.2</v>
      </c>
      <c r="F2066" s="33">
        <v>1041342.4</v>
      </c>
    </row>
    <row r="2067" spans="1:6">
      <c r="A2067" s="21" t="s">
        <v>257</v>
      </c>
      <c r="B2067" s="21">
        <v>2017</v>
      </c>
      <c r="C2067" s="21">
        <v>11</v>
      </c>
      <c r="D2067" s="20" t="s">
        <v>179</v>
      </c>
      <c r="E2067" s="33">
        <v>91861.7</v>
      </c>
      <c r="F2067" s="33">
        <v>1074221.5</v>
      </c>
    </row>
    <row r="2068" spans="1:6">
      <c r="A2068" s="21" t="s">
        <v>257</v>
      </c>
      <c r="B2068" s="21">
        <v>2017</v>
      </c>
      <c r="C2068" s="21">
        <v>11</v>
      </c>
      <c r="D2068" s="20" t="s">
        <v>180</v>
      </c>
      <c r="E2068" s="33">
        <v>52770.5</v>
      </c>
      <c r="F2068" s="33">
        <v>573125.6</v>
      </c>
    </row>
    <row r="2069" spans="1:6">
      <c r="A2069" s="21" t="s">
        <v>257</v>
      </c>
      <c r="B2069" s="21">
        <v>2017</v>
      </c>
      <c r="C2069" s="21">
        <v>11</v>
      </c>
      <c r="D2069" s="20" t="s">
        <v>181</v>
      </c>
      <c r="E2069" s="33">
        <v>913208.3</v>
      </c>
      <c r="F2069" s="33">
        <v>10283438.9</v>
      </c>
    </row>
    <row r="2070" spans="1:6">
      <c r="A2070" s="21" t="s">
        <v>257</v>
      </c>
      <c r="B2070" s="21">
        <v>2017</v>
      </c>
      <c r="C2070" s="21">
        <v>11</v>
      </c>
      <c r="D2070" s="20" t="s">
        <v>182</v>
      </c>
      <c r="E2070" s="33">
        <v>28212.799999999999</v>
      </c>
      <c r="F2070" s="33">
        <v>398832.7</v>
      </c>
    </row>
    <row r="2071" spans="1:6">
      <c r="A2071" s="21" t="s">
        <v>257</v>
      </c>
      <c r="B2071" s="21">
        <v>2017</v>
      </c>
      <c r="C2071" s="21">
        <v>11</v>
      </c>
      <c r="D2071" s="20" t="s">
        <v>183</v>
      </c>
      <c r="E2071" s="33">
        <v>5331.1</v>
      </c>
      <c r="F2071" s="33">
        <v>113410.3</v>
      </c>
    </row>
    <row r="2072" spans="1:6">
      <c r="A2072" s="21" t="s">
        <v>257</v>
      </c>
      <c r="B2072" s="21">
        <v>2017</v>
      </c>
      <c r="C2072" s="21">
        <v>11</v>
      </c>
      <c r="D2072" s="20" t="s">
        <v>184</v>
      </c>
      <c r="E2072" s="33">
        <v>29445.599999999999</v>
      </c>
      <c r="F2072" s="33">
        <v>398777.59999999998</v>
      </c>
    </row>
    <row r="2073" spans="1:6">
      <c r="A2073" s="21" t="s">
        <v>257</v>
      </c>
      <c r="B2073" s="21">
        <v>2017</v>
      </c>
      <c r="C2073" s="21">
        <v>11</v>
      </c>
      <c r="D2073" s="20" t="s">
        <v>185</v>
      </c>
      <c r="E2073" s="33">
        <v>99165.9</v>
      </c>
      <c r="F2073" s="33">
        <v>1133524.8</v>
      </c>
    </row>
    <row r="2074" spans="1:6">
      <c r="A2074" s="21" t="s">
        <v>257</v>
      </c>
      <c r="B2074" s="21">
        <v>2017</v>
      </c>
      <c r="C2074" s="21">
        <v>11</v>
      </c>
      <c r="D2074" s="20" t="s">
        <v>186</v>
      </c>
      <c r="E2074" s="33">
        <v>14057.5</v>
      </c>
      <c r="F2074" s="33">
        <v>276679.09999999998</v>
      </c>
    </row>
    <row r="2075" spans="1:6">
      <c r="A2075" s="21" t="s">
        <v>257</v>
      </c>
      <c r="B2075" s="21">
        <v>2017</v>
      </c>
      <c r="C2075" s="21">
        <v>11</v>
      </c>
      <c r="D2075" s="20" t="s">
        <v>187</v>
      </c>
      <c r="E2075" s="33">
        <v>20443.7</v>
      </c>
      <c r="F2075" s="33">
        <v>324129</v>
      </c>
    </row>
    <row r="2076" spans="1:6">
      <c r="A2076" s="21" t="s">
        <v>257</v>
      </c>
      <c r="B2076" s="21">
        <v>2017</v>
      </c>
      <c r="C2076" s="21">
        <v>11</v>
      </c>
      <c r="D2076" s="20" t="s">
        <v>188</v>
      </c>
      <c r="E2076" s="33">
        <v>505.9</v>
      </c>
      <c r="F2076" s="33">
        <v>18383.099999999999</v>
      </c>
    </row>
    <row r="2077" spans="1:6">
      <c r="A2077" s="21" t="s">
        <v>257</v>
      </c>
      <c r="B2077" s="21">
        <v>2017</v>
      </c>
      <c r="C2077" s="21">
        <v>11</v>
      </c>
      <c r="D2077" s="20" t="s">
        <v>189</v>
      </c>
      <c r="E2077" s="33">
        <v>41059.4</v>
      </c>
      <c r="F2077" s="33">
        <v>506968</v>
      </c>
    </row>
    <row r="2078" spans="1:6">
      <c r="A2078" s="21" t="s">
        <v>257</v>
      </c>
      <c r="B2078" s="21">
        <v>2017</v>
      </c>
      <c r="C2078" s="21">
        <v>11</v>
      </c>
      <c r="D2078" s="20" t="s">
        <v>190</v>
      </c>
      <c r="E2078" s="33">
        <v>6479.3</v>
      </c>
      <c r="F2078" s="33">
        <v>132520</v>
      </c>
    </row>
    <row r="2079" spans="1:6">
      <c r="A2079" s="21" t="s">
        <v>257</v>
      </c>
      <c r="B2079" s="21">
        <v>2017</v>
      </c>
      <c r="C2079" s="21">
        <v>11</v>
      </c>
      <c r="D2079" s="20" t="s">
        <v>191</v>
      </c>
      <c r="E2079" s="33">
        <v>1304.5</v>
      </c>
      <c r="F2079" s="33">
        <v>34938.300000000003</v>
      </c>
    </row>
    <row r="2080" spans="1:6">
      <c r="A2080" s="21" t="s">
        <v>257</v>
      </c>
      <c r="B2080" s="21">
        <v>2017</v>
      </c>
      <c r="C2080" s="21">
        <v>11</v>
      </c>
      <c r="D2080" s="20" t="s">
        <v>192</v>
      </c>
      <c r="E2080" s="33">
        <v>3351.9</v>
      </c>
      <c r="F2080" s="33">
        <v>60854.400000000001</v>
      </c>
    </row>
    <row r="2081" spans="1:6">
      <c r="A2081" s="21" t="s">
        <v>257</v>
      </c>
      <c r="B2081" s="21">
        <v>2017</v>
      </c>
      <c r="C2081" s="21">
        <v>11</v>
      </c>
      <c r="D2081" s="20" t="s">
        <v>193</v>
      </c>
      <c r="E2081" s="33">
        <v>8166.2</v>
      </c>
      <c r="F2081" s="33">
        <v>169130.4</v>
      </c>
    </row>
    <row r="2082" spans="1:6">
      <c r="A2082" s="21" t="s">
        <v>258</v>
      </c>
      <c r="B2082" s="21">
        <v>2017</v>
      </c>
      <c r="C2082" s="21">
        <v>12</v>
      </c>
      <c r="D2082" s="20" t="s">
        <v>162</v>
      </c>
      <c r="E2082" s="33">
        <v>4005591.9</v>
      </c>
      <c r="F2082" s="33">
        <v>49571088.799999997</v>
      </c>
    </row>
    <row r="2083" spans="1:6">
      <c r="A2083" s="21" t="s">
        <v>258</v>
      </c>
      <c r="B2083" s="21">
        <v>2017</v>
      </c>
      <c r="C2083" s="21">
        <v>12</v>
      </c>
      <c r="D2083" s="20" t="s">
        <v>163</v>
      </c>
      <c r="E2083" s="33">
        <v>227452.1</v>
      </c>
      <c r="F2083" s="33">
        <v>3038329.8</v>
      </c>
    </row>
    <row r="2084" spans="1:6">
      <c r="A2084" s="21" t="s">
        <v>258</v>
      </c>
      <c r="B2084" s="21">
        <v>2017</v>
      </c>
      <c r="C2084" s="21">
        <v>12</v>
      </c>
      <c r="D2084" s="20" t="s">
        <v>164</v>
      </c>
      <c r="E2084" s="33">
        <v>50199</v>
      </c>
      <c r="F2084" s="33">
        <v>763314.9</v>
      </c>
    </row>
    <row r="2085" spans="1:6">
      <c r="A2085" s="21" t="s">
        <v>258</v>
      </c>
      <c r="B2085" s="21">
        <v>2017</v>
      </c>
      <c r="C2085" s="21">
        <v>12</v>
      </c>
      <c r="D2085" s="20" t="s">
        <v>165</v>
      </c>
      <c r="E2085" s="33">
        <v>119389.3</v>
      </c>
      <c r="F2085" s="33">
        <v>1264880.7</v>
      </c>
    </row>
    <row r="2086" spans="1:6">
      <c r="A2086" s="21" t="s">
        <v>258</v>
      </c>
      <c r="B2086" s="21">
        <v>2017</v>
      </c>
      <c r="C2086" s="21">
        <v>12</v>
      </c>
      <c r="D2086" s="20" t="s">
        <v>166</v>
      </c>
      <c r="E2086" s="33">
        <v>24359.1</v>
      </c>
      <c r="F2086" s="33">
        <v>299901.59999999998</v>
      </c>
    </row>
    <row r="2087" spans="1:6">
      <c r="A2087" s="21" t="s">
        <v>258</v>
      </c>
      <c r="B2087" s="21">
        <v>2017</v>
      </c>
      <c r="C2087" s="21">
        <v>12</v>
      </c>
      <c r="D2087" s="20" t="s">
        <v>167</v>
      </c>
      <c r="E2087" s="33">
        <v>11035.3</v>
      </c>
      <c r="F2087" s="33">
        <v>239592.8</v>
      </c>
    </row>
    <row r="2088" spans="1:6">
      <c r="A2088" s="21" t="s">
        <v>258</v>
      </c>
      <c r="B2088" s="21">
        <v>2017</v>
      </c>
      <c r="C2088" s="21">
        <v>12</v>
      </c>
      <c r="D2088" s="20" t="s">
        <v>168</v>
      </c>
      <c r="E2088" s="33">
        <v>51434.5</v>
      </c>
      <c r="F2088" s="33">
        <v>680585.6</v>
      </c>
    </row>
    <row r="2089" spans="1:6">
      <c r="A2089" s="21" t="s">
        <v>258</v>
      </c>
      <c r="B2089" s="21">
        <v>2017</v>
      </c>
      <c r="C2089" s="21">
        <v>12</v>
      </c>
      <c r="D2089" s="20" t="s">
        <v>169</v>
      </c>
      <c r="E2089" s="33">
        <v>17569.400000000001</v>
      </c>
      <c r="F2089" s="33">
        <v>304484</v>
      </c>
    </row>
    <row r="2090" spans="1:6">
      <c r="A2090" s="21" t="s">
        <v>258</v>
      </c>
      <c r="B2090" s="21">
        <v>2017</v>
      </c>
      <c r="C2090" s="21">
        <v>12</v>
      </c>
      <c r="D2090" s="20" t="s">
        <v>170</v>
      </c>
      <c r="E2090" s="33">
        <v>23185.599999999999</v>
      </c>
      <c r="F2090" s="33">
        <v>358414.8</v>
      </c>
    </row>
    <row r="2091" spans="1:6">
      <c r="A2091" s="21" t="s">
        <v>258</v>
      </c>
      <c r="B2091" s="21">
        <v>2017</v>
      </c>
      <c r="C2091" s="21">
        <v>12</v>
      </c>
      <c r="D2091" s="20" t="s">
        <v>171</v>
      </c>
      <c r="E2091" s="33">
        <v>311503.7</v>
      </c>
      <c r="F2091" s="33">
        <v>8688851.5999999996</v>
      </c>
    </row>
    <row r="2092" spans="1:6">
      <c r="A2092" s="21" t="s">
        <v>258</v>
      </c>
      <c r="B2092" s="21">
        <v>2017</v>
      </c>
      <c r="C2092" s="21">
        <v>12</v>
      </c>
      <c r="D2092" s="20" t="s">
        <v>172</v>
      </c>
      <c r="E2092" s="33">
        <v>359627.8</v>
      </c>
      <c r="F2092" s="33">
        <v>4081730.6</v>
      </c>
    </row>
    <row r="2093" spans="1:6">
      <c r="A2093" s="21" t="s">
        <v>258</v>
      </c>
      <c r="B2093" s="21">
        <v>2017</v>
      </c>
      <c r="C2093" s="21">
        <v>12</v>
      </c>
      <c r="D2093" s="20" t="s">
        <v>173</v>
      </c>
      <c r="E2093" s="33">
        <v>793231.1</v>
      </c>
      <c r="F2093" s="33">
        <v>6682204</v>
      </c>
    </row>
    <row r="2094" spans="1:6">
      <c r="A2094" s="21" t="s">
        <v>258</v>
      </c>
      <c r="B2094" s="21">
        <v>2017</v>
      </c>
      <c r="C2094" s="21">
        <v>12</v>
      </c>
      <c r="D2094" s="20" t="s">
        <v>174</v>
      </c>
      <c r="E2094" s="33">
        <v>86332.3</v>
      </c>
      <c r="F2094" s="33">
        <v>895715.9</v>
      </c>
    </row>
    <row r="2095" spans="1:6">
      <c r="A2095" s="21" t="s">
        <v>258</v>
      </c>
      <c r="B2095" s="21">
        <v>2017</v>
      </c>
      <c r="C2095" s="21">
        <v>12</v>
      </c>
      <c r="D2095" s="20" t="s">
        <v>175</v>
      </c>
      <c r="E2095" s="33">
        <v>166110.70000000001</v>
      </c>
      <c r="F2095" s="33">
        <v>1619683.4</v>
      </c>
    </row>
    <row r="2096" spans="1:6">
      <c r="A2096" s="21" t="s">
        <v>258</v>
      </c>
      <c r="B2096" s="21">
        <v>2017</v>
      </c>
      <c r="C2096" s="21">
        <v>12</v>
      </c>
      <c r="D2096" s="20" t="s">
        <v>176</v>
      </c>
      <c r="E2096" s="33">
        <v>43754.5</v>
      </c>
      <c r="F2096" s="33">
        <v>491976.7</v>
      </c>
    </row>
    <row r="2097" spans="1:6">
      <c r="A2097" s="21" t="s">
        <v>258</v>
      </c>
      <c r="B2097" s="21">
        <v>2017</v>
      </c>
      <c r="C2097" s="21">
        <v>12</v>
      </c>
      <c r="D2097" s="20" t="s">
        <v>177</v>
      </c>
      <c r="E2097" s="33">
        <v>151474.6</v>
      </c>
      <c r="F2097" s="33">
        <v>1705165.2</v>
      </c>
    </row>
    <row r="2098" spans="1:6">
      <c r="A2098" s="21" t="s">
        <v>258</v>
      </c>
      <c r="B2098" s="21">
        <v>2017</v>
      </c>
      <c r="C2098" s="21">
        <v>12</v>
      </c>
      <c r="D2098" s="20" t="s">
        <v>178</v>
      </c>
      <c r="E2098" s="33">
        <v>107377.60000000001</v>
      </c>
      <c r="F2098" s="33">
        <v>1159337.8999999999</v>
      </c>
    </row>
    <row r="2099" spans="1:6">
      <c r="A2099" s="21" t="s">
        <v>258</v>
      </c>
      <c r="B2099" s="21">
        <v>2017</v>
      </c>
      <c r="C2099" s="21">
        <v>12</v>
      </c>
      <c r="D2099" s="20" t="s">
        <v>179</v>
      </c>
      <c r="E2099" s="33">
        <v>101277.9</v>
      </c>
      <c r="F2099" s="33">
        <v>1190450.7</v>
      </c>
    </row>
    <row r="2100" spans="1:6">
      <c r="A2100" s="21" t="s">
        <v>258</v>
      </c>
      <c r="B2100" s="21">
        <v>2017</v>
      </c>
      <c r="C2100" s="21">
        <v>12</v>
      </c>
      <c r="D2100" s="20" t="s">
        <v>180</v>
      </c>
      <c r="E2100" s="33">
        <v>59181.599999999999</v>
      </c>
      <c r="F2100" s="33">
        <v>641882.9</v>
      </c>
    </row>
    <row r="2101" spans="1:6">
      <c r="A2101" s="21" t="s">
        <v>258</v>
      </c>
      <c r="B2101" s="21">
        <v>2017</v>
      </c>
      <c r="C2101" s="21">
        <v>12</v>
      </c>
      <c r="D2101" s="20" t="s">
        <v>181</v>
      </c>
      <c r="E2101" s="33">
        <v>1013468</v>
      </c>
      <c r="F2101" s="33">
        <v>11466893.4</v>
      </c>
    </row>
    <row r="2102" spans="1:6">
      <c r="A2102" s="21" t="s">
        <v>258</v>
      </c>
      <c r="B2102" s="21">
        <v>2017</v>
      </c>
      <c r="C2102" s="21">
        <v>12</v>
      </c>
      <c r="D2102" s="20" t="s">
        <v>182</v>
      </c>
      <c r="E2102" s="33">
        <v>31750.3</v>
      </c>
      <c r="F2102" s="33">
        <v>448672.2</v>
      </c>
    </row>
    <row r="2103" spans="1:6">
      <c r="A2103" s="21" t="s">
        <v>258</v>
      </c>
      <c r="B2103" s="21">
        <v>2017</v>
      </c>
      <c r="C2103" s="21">
        <v>12</v>
      </c>
      <c r="D2103" s="20" t="s">
        <v>183</v>
      </c>
      <c r="E2103" s="33">
        <v>5915.8</v>
      </c>
      <c r="F2103" s="33">
        <v>126970.8</v>
      </c>
    </row>
    <row r="2104" spans="1:6">
      <c r="A2104" s="21" t="s">
        <v>258</v>
      </c>
      <c r="B2104" s="21">
        <v>2017</v>
      </c>
      <c r="C2104" s="21">
        <v>12</v>
      </c>
      <c r="D2104" s="20" t="s">
        <v>184</v>
      </c>
      <c r="E2104" s="33">
        <v>32874.9</v>
      </c>
      <c r="F2104" s="33">
        <v>447311.3</v>
      </c>
    </row>
    <row r="2105" spans="1:6">
      <c r="A2105" s="21" t="s">
        <v>258</v>
      </c>
      <c r="B2105" s="21">
        <v>2017</v>
      </c>
      <c r="C2105" s="21">
        <v>12</v>
      </c>
      <c r="D2105" s="20" t="s">
        <v>185</v>
      </c>
      <c r="E2105" s="33">
        <v>110795.9</v>
      </c>
      <c r="F2105" s="33">
        <v>1274785.5</v>
      </c>
    </row>
    <row r="2106" spans="1:6">
      <c r="A2106" s="21" t="s">
        <v>258</v>
      </c>
      <c r="B2106" s="21">
        <v>2017</v>
      </c>
      <c r="C2106" s="21">
        <v>12</v>
      </c>
      <c r="D2106" s="20" t="s">
        <v>186</v>
      </c>
      <c r="E2106" s="33">
        <v>15781.9</v>
      </c>
      <c r="F2106" s="33">
        <v>311536.8</v>
      </c>
    </row>
    <row r="2107" spans="1:6">
      <c r="A2107" s="21" t="s">
        <v>258</v>
      </c>
      <c r="B2107" s="21">
        <v>2017</v>
      </c>
      <c r="C2107" s="21">
        <v>12</v>
      </c>
      <c r="D2107" s="20" t="s">
        <v>187</v>
      </c>
      <c r="E2107" s="33">
        <v>22775.8</v>
      </c>
      <c r="F2107" s="33">
        <v>360114.9</v>
      </c>
    </row>
    <row r="2108" spans="1:6">
      <c r="A2108" s="21" t="s">
        <v>258</v>
      </c>
      <c r="B2108" s="21">
        <v>2017</v>
      </c>
      <c r="C2108" s="21">
        <v>12</v>
      </c>
      <c r="D2108" s="20" t="s">
        <v>188</v>
      </c>
      <c r="E2108" s="33">
        <v>567.5</v>
      </c>
      <c r="F2108" s="33">
        <v>20487.7</v>
      </c>
    </row>
    <row r="2109" spans="1:6">
      <c r="A2109" s="21" t="s">
        <v>258</v>
      </c>
      <c r="B2109" s="21">
        <v>2017</v>
      </c>
      <c r="C2109" s="21">
        <v>12</v>
      </c>
      <c r="D2109" s="20" t="s">
        <v>189</v>
      </c>
      <c r="E2109" s="33">
        <v>45750.6</v>
      </c>
      <c r="F2109" s="33">
        <v>563581.1</v>
      </c>
    </row>
    <row r="2110" spans="1:6">
      <c r="A2110" s="21" t="s">
        <v>258</v>
      </c>
      <c r="B2110" s="21">
        <v>2017</v>
      </c>
      <c r="C2110" s="21">
        <v>12</v>
      </c>
      <c r="D2110" s="20" t="s">
        <v>190</v>
      </c>
      <c r="E2110" s="33">
        <v>7201.7</v>
      </c>
      <c r="F2110" s="33">
        <v>148095.9</v>
      </c>
    </row>
    <row r="2111" spans="1:6">
      <c r="A2111" s="21" t="s">
        <v>258</v>
      </c>
      <c r="B2111" s="21">
        <v>2017</v>
      </c>
      <c r="C2111" s="21">
        <v>12</v>
      </c>
      <c r="D2111" s="20" t="s">
        <v>191</v>
      </c>
      <c r="E2111" s="33">
        <v>1449.7</v>
      </c>
      <c r="F2111" s="33">
        <v>38832.9</v>
      </c>
    </row>
    <row r="2112" spans="1:6">
      <c r="A2112" s="21" t="s">
        <v>258</v>
      </c>
      <c r="B2112" s="21">
        <v>2017</v>
      </c>
      <c r="C2112" s="21">
        <v>12</v>
      </c>
      <c r="D2112" s="20" t="s">
        <v>192</v>
      </c>
      <c r="E2112" s="33">
        <v>3721.5</v>
      </c>
      <c r="F2112" s="33">
        <v>67784.399999999994</v>
      </c>
    </row>
    <row r="2113" spans="1:6">
      <c r="A2113" s="21" t="s">
        <v>258</v>
      </c>
      <c r="B2113" s="21">
        <v>2017</v>
      </c>
      <c r="C2113" s="21">
        <v>12</v>
      </c>
      <c r="D2113" s="20" t="s">
        <v>193</v>
      </c>
      <c r="E2113" s="33">
        <v>9042.2999999999993</v>
      </c>
      <c r="F2113" s="33">
        <v>189518.9</v>
      </c>
    </row>
    <row r="2114" spans="1:6">
      <c r="A2114" s="21" t="s">
        <v>259</v>
      </c>
      <c r="B2114" s="21">
        <v>2018</v>
      </c>
      <c r="C2114" s="21">
        <v>1</v>
      </c>
      <c r="D2114" s="20" t="s">
        <v>162</v>
      </c>
      <c r="E2114" s="33">
        <v>398613.3</v>
      </c>
      <c r="F2114" s="33">
        <v>4975405.5999999996</v>
      </c>
    </row>
    <row r="2115" spans="1:6">
      <c r="A2115" s="21" t="s">
        <v>259</v>
      </c>
      <c r="B2115" s="21">
        <v>2018</v>
      </c>
      <c r="C2115" s="21">
        <v>1</v>
      </c>
      <c r="D2115" s="20" t="s">
        <v>163</v>
      </c>
      <c r="E2115" s="33">
        <v>20025.7</v>
      </c>
      <c r="F2115" s="33">
        <v>292780</v>
      </c>
    </row>
    <row r="2116" spans="1:6">
      <c r="A2116" s="21" t="s">
        <v>259</v>
      </c>
      <c r="B2116" s="21">
        <v>2018</v>
      </c>
      <c r="C2116" s="21">
        <v>1</v>
      </c>
      <c r="D2116" s="20" t="s">
        <v>164</v>
      </c>
      <c r="E2116" s="33">
        <v>4601.8999999999996</v>
      </c>
      <c r="F2116" s="33">
        <v>72917.399999999994</v>
      </c>
    </row>
    <row r="2117" spans="1:6">
      <c r="A2117" s="21" t="s">
        <v>259</v>
      </c>
      <c r="B2117" s="21">
        <v>2018</v>
      </c>
      <c r="C2117" s="21">
        <v>1</v>
      </c>
      <c r="D2117" s="20" t="s">
        <v>165</v>
      </c>
      <c r="E2117" s="33">
        <v>13257.8</v>
      </c>
      <c r="F2117" s="33">
        <v>140916.6</v>
      </c>
    </row>
    <row r="2118" spans="1:6">
      <c r="A2118" s="21" t="s">
        <v>259</v>
      </c>
      <c r="B2118" s="21">
        <v>2018</v>
      </c>
      <c r="C2118" s="21">
        <v>1</v>
      </c>
      <c r="D2118" s="20" t="s">
        <v>166</v>
      </c>
      <c r="E2118" s="33">
        <v>2558</v>
      </c>
      <c r="F2118" s="33">
        <v>32511.8</v>
      </c>
    </row>
    <row r="2119" spans="1:6">
      <c r="A2119" s="21" t="s">
        <v>259</v>
      </c>
      <c r="B2119" s="21">
        <v>2018</v>
      </c>
      <c r="C2119" s="21">
        <v>1</v>
      </c>
      <c r="D2119" s="20" t="s">
        <v>167</v>
      </c>
      <c r="E2119" s="33">
        <v>1384.7</v>
      </c>
      <c r="F2119" s="33">
        <v>30923.200000000001</v>
      </c>
    </row>
    <row r="2120" spans="1:6">
      <c r="A2120" s="21" t="s">
        <v>259</v>
      </c>
      <c r="B2120" s="21">
        <v>2018</v>
      </c>
      <c r="C2120" s="21">
        <v>1</v>
      </c>
      <c r="D2120" s="20" t="s">
        <v>168</v>
      </c>
      <c r="E2120" s="33">
        <v>5582.3</v>
      </c>
      <c r="F2120" s="33">
        <v>72918.7</v>
      </c>
    </row>
    <row r="2121" spans="1:6">
      <c r="A2121" s="21" t="s">
        <v>259</v>
      </c>
      <c r="B2121" s="21">
        <v>2018</v>
      </c>
      <c r="C2121" s="21">
        <v>1</v>
      </c>
      <c r="D2121" s="20" t="s">
        <v>169</v>
      </c>
      <c r="E2121" s="33">
        <v>1771.4</v>
      </c>
      <c r="F2121" s="33">
        <v>30556.799999999999</v>
      </c>
    </row>
    <row r="2122" spans="1:6">
      <c r="A2122" s="21" t="s">
        <v>259</v>
      </c>
      <c r="B2122" s="21">
        <v>2018</v>
      </c>
      <c r="C2122" s="21">
        <v>1</v>
      </c>
      <c r="D2122" s="20" t="s">
        <v>170</v>
      </c>
      <c r="E2122" s="33">
        <v>2702.2</v>
      </c>
      <c r="F2122" s="33">
        <v>39902.199999999997</v>
      </c>
    </row>
    <row r="2123" spans="1:6">
      <c r="A2123" s="21" t="s">
        <v>259</v>
      </c>
      <c r="B2123" s="21">
        <v>2018</v>
      </c>
      <c r="C2123" s="21">
        <v>1</v>
      </c>
      <c r="D2123" s="20" t="s">
        <v>171</v>
      </c>
      <c r="E2123" s="33">
        <v>30418.6</v>
      </c>
      <c r="F2123" s="33">
        <v>871013.2</v>
      </c>
    </row>
    <row r="2124" spans="1:6">
      <c r="A2124" s="21" t="s">
        <v>259</v>
      </c>
      <c r="B2124" s="21">
        <v>2018</v>
      </c>
      <c r="C2124" s="21">
        <v>1</v>
      </c>
      <c r="D2124" s="20" t="s">
        <v>172</v>
      </c>
      <c r="E2124" s="33">
        <v>36203.1</v>
      </c>
      <c r="F2124" s="33">
        <v>415385.5</v>
      </c>
    </row>
    <row r="2125" spans="1:6">
      <c r="A2125" s="21" t="s">
        <v>259</v>
      </c>
      <c r="B2125" s="21">
        <v>2018</v>
      </c>
      <c r="C2125" s="21">
        <v>1</v>
      </c>
      <c r="D2125" s="20" t="s">
        <v>173</v>
      </c>
      <c r="E2125" s="33">
        <v>79967</v>
      </c>
      <c r="F2125" s="33">
        <v>652194</v>
      </c>
    </row>
    <row r="2126" spans="1:6">
      <c r="A2126" s="21" t="s">
        <v>259</v>
      </c>
      <c r="B2126" s="21">
        <v>2018</v>
      </c>
      <c r="C2126" s="21">
        <v>1</v>
      </c>
      <c r="D2126" s="20" t="s">
        <v>174</v>
      </c>
      <c r="E2126" s="33">
        <v>8316.5</v>
      </c>
      <c r="F2126" s="33">
        <v>85629.7</v>
      </c>
    </row>
    <row r="2127" spans="1:6">
      <c r="A2127" s="21" t="s">
        <v>259</v>
      </c>
      <c r="B2127" s="21">
        <v>2018</v>
      </c>
      <c r="C2127" s="21">
        <v>1</v>
      </c>
      <c r="D2127" s="20" t="s">
        <v>175</v>
      </c>
      <c r="E2127" s="33">
        <v>16589.2</v>
      </c>
      <c r="F2127" s="33">
        <v>171024.7</v>
      </c>
    </row>
    <row r="2128" spans="1:6">
      <c r="A2128" s="21" t="s">
        <v>259</v>
      </c>
      <c r="B2128" s="21">
        <v>2018</v>
      </c>
      <c r="C2128" s="21">
        <v>1</v>
      </c>
      <c r="D2128" s="20" t="s">
        <v>176</v>
      </c>
      <c r="E2128" s="33">
        <v>4793.7</v>
      </c>
      <c r="F2128" s="33">
        <v>54474.3</v>
      </c>
    </row>
    <row r="2129" spans="1:6">
      <c r="A2129" s="21" t="s">
        <v>259</v>
      </c>
      <c r="B2129" s="21">
        <v>2018</v>
      </c>
      <c r="C2129" s="21">
        <v>1</v>
      </c>
      <c r="D2129" s="20" t="s">
        <v>177</v>
      </c>
      <c r="E2129" s="33">
        <v>16885.8</v>
      </c>
      <c r="F2129" s="33">
        <v>183685.1</v>
      </c>
    </row>
    <row r="2130" spans="1:6">
      <c r="A2130" s="21" t="s">
        <v>259</v>
      </c>
      <c r="B2130" s="21">
        <v>2018</v>
      </c>
      <c r="C2130" s="21">
        <v>1</v>
      </c>
      <c r="D2130" s="20" t="s">
        <v>178</v>
      </c>
      <c r="E2130" s="33">
        <v>10751.7</v>
      </c>
      <c r="F2130" s="33">
        <v>115698.8</v>
      </c>
    </row>
    <row r="2131" spans="1:6">
      <c r="A2131" s="21" t="s">
        <v>259</v>
      </c>
      <c r="B2131" s="21">
        <v>2018</v>
      </c>
      <c r="C2131" s="21">
        <v>1</v>
      </c>
      <c r="D2131" s="20" t="s">
        <v>179</v>
      </c>
      <c r="E2131" s="33">
        <v>9882.2000000000007</v>
      </c>
      <c r="F2131" s="33">
        <v>122754.9</v>
      </c>
    </row>
    <row r="2132" spans="1:6">
      <c r="A2132" s="21" t="s">
        <v>259</v>
      </c>
      <c r="B2132" s="21">
        <v>2018</v>
      </c>
      <c r="C2132" s="21">
        <v>1</v>
      </c>
      <c r="D2132" s="20" t="s">
        <v>180</v>
      </c>
      <c r="E2132" s="33">
        <v>6325.2</v>
      </c>
      <c r="F2132" s="33">
        <v>70460.2</v>
      </c>
    </row>
    <row r="2133" spans="1:6">
      <c r="A2133" s="21" t="s">
        <v>259</v>
      </c>
      <c r="B2133" s="21">
        <v>2018</v>
      </c>
      <c r="C2133" s="21">
        <v>1</v>
      </c>
      <c r="D2133" s="20" t="s">
        <v>181</v>
      </c>
      <c r="E2133" s="33">
        <v>97232.3</v>
      </c>
      <c r="F2133" s="33">
        <v>1109487.7</v>
      </c>
    </row>
    <row r="2134" spans="1:6">
      <c r="A2134" s="21" t="s">
        <v>259</v>
      </c>
      <c r="B2134" s="21">
        <v>2018</v>
      </c>
      <c r="C2134" s="21">
        <v>1</v>
      </c>
      <c r="D2134" s="20" t="s">
        <v>182</v>
      </c>
      <c r="E2134" s="33">
        <v>3357.9</v>
      </c>
      <c r="F2134" s="33">
        <v>45363</v>
      </c>
    </row>
    <row r="2135" spans="1:6">
      <c r="A2135" s="21" t="s">
        <v>259</v>
      </c>
      <c r="B2135" s="21">
        <v>2018</v>
      </c>
      <c r="C2135" s="21">
        <v>1</v>
      </c>
      <c r="D2135" s="20" t="s">
        <v>183</v>
      </c>
      <c r="E2135" s="33">
        <v>642</v>
      </c>
      <c r="F2135" s="33">
        <v>15122.2</v>
      </c>
    </row>
    <row r="2136" spans="1:6">
      <c r="A2136" s="21" t="s">
        <v>259</v>
      </c>
      <c r="B2136" s="21">
        <v>2018</v>
      </c>
      <c r="C2136" s="21">
        <v>1</v>
      </c>
      <c r="D2136" s="20" t="s">
        <v>184</v>
      </c>
      <c r="E2136" s="33">
        <v>3637</v>
      </c>
      <c r="F2136" s="33">
        <v>49810.5</v>
      </c>
    </row>
    <row r="2137" spans="1:6">
      <c r="A2137" s="21" t="s">
        <v>259</v>
      </c>
      <c r="B2137" s="21">
        <v>2018</v>
      </c>
      <c r="C2137" s="21">
        <v>1</v>
      </c>
      <c r="D2137" s="20" t="s">
        <v>185</v>
      </c>
      <c r="E2137" s="33">
        <v>11237.6</v>
      </c>
      <c r="F2137" s="33">
        <v>127961.7</v>
      </c>
    </row>
    <row r="2138" spans="1:6">
      <c r="A2138" s="21" t="s">
        <v>259</v>
      </c>
      <c r="B2138" s="21">
        <v>2018</v>
      </c>
      <c r="C2138" s="21">
        <v>1</v>
      </c>
      <c r="D2138" s="20" t="s">
        <v>186</v>
      </c>
      <c r="E2138" s="33">
        <v>1529.5</v>
      </c>
      <c r="F2138" s="33">
        <v>33043.599999999999</v>
      </c>
    </row>
    <row r="2139" spans="1:6">
      <c r="A2139" s="21" t="s">
        <v>259</v>
      </c>
      <c r="B2139" s="21">
        <v>2018</v>
      </c>
      <c r="C2139" s="21">
        <v>1</v>
      </c>
      <c r="D2139" s="20" t="s">
        <v>187</v>
      </c>
      <c r="E2139" s="33">
        <v>2270.3000000000002</v>
      </c>
      <c r="F2139" s="33">
        <v>36005.699999999997</v>
      </c>
    </row>
    <row r="2140" spans="1:6">
      <c r="A2140" s="21" t="s">
        <v>259</v>
      </c>
      <c r="B2140" s="21">
        <v>2018</v>
      </c>
      <c r="C2140" s="21">
        <v>1</v>
      </c>
      <c r="D2140" s="20" t="s">
        <v>188</v>
      </c>
      <c r="E2140" s="33">
        <v>59.9</v>
      </c>
      <c r="F2140" s="33">
        <v>2054.8000000000002</v>
      </c>
    </row>
    <row r="2141" spans="1:6">
      <c r="A2141" s="21" t="s">
        <v>259</v>
      </c>
      <c r="B2141" s="21">
        <v>2018</v>
      </c>
      <c r="C2141" s="21">
        <v>1</v>
      </c>
      <c r="D2141" s="20" t="s">
        <v>189</v>
      </c>
      <c r="E2141" s="33">
        <v>4559.8999999999996</v>
      </c>
      <c r="F2141" s="33">
        <v>54098</v>
      </c>
    </row>
    <row r="2142" spans="1:6">
      <c r="A2142" s="21" t="s">
        <v>259</v>
      </c>
      <c r="B2142" s="21">
        <v>2018</v>
      </c>
      <c r="C2142" s="21">
        <v>1</v>
      </c>
      <c r="D2142" s="20" t="s">
        <v>190</v>
      </c>
      <c r="E2142" s="33">
        <v>671.1</v>
      </c>
      <c r="F2142" s="33">
        <v>15464.4</v>
      </c>
    </row>
    <row r="2143" spans="1:6">
      <c r="A2143" s="21" t="s">
        <v>259</v>
      </c>
      <c r="B2143" s="21">
        <v>2018</v>
      </c>
      <c r="C2143" s="21">
        <v>1</v>
      </c>
      <c r="D2143" s="20" t="s">
        <v>191</v>
      </c>
      <c r="E2143" s="33">
        <v>138.19999999999999</v>
      </c>
      <c r="F2143" s="33">
        <v>4157.2</v>
      </c>
    </row>
    <row r="2144" spans="1:6">
      <c r="A2144" s="21" t="s">
        <v>259</v>
      </c>
      <c r="B2144" s="21">
        <v>2018</v>
      </c>
      <c r="C2144" s="21">
        <v>1</v>
      </c>
      <c r="D2144" s="20" t="s">
        <v>192</v>
      </c>
      <c r="E2144" s="33">
        <v>335.9</v>
      </c>
      <c r="F2144" s="33">
        <v>6853.9</v>
      </c>
    </row>
    <row r="2145" spans="1:6">
      <c r="A2145" s="21" t="s">
        <v>259</v>
      </c>
      <c r="B2145" s="21">
        <v>2018</v>
      </c>
      <c r="C2145" s="21">
        <v>1</v>
      </c>
      <c r="D2145" s="20" t="s">
        <v>193</v>
      </c>
      <c r="E2145" s="33">
        <v>924.9</v>
      </c>
      <c r="F2145" s="33">
        <v>20236</v>
      </c>
    </row>
    <row r="2146" spans="1:6">
      <c r="A2146" s="21" t="s">
        <v>260</v>
      </c>
      <c r="B2146" s="21">
        <v>2018</v>
      </c>
      <c r="C2146" s="21">
        <v>2</v>
      </c>
      <c r="D2146" s="20" t="s">
        <v>162</v>
      </c>
      <c r="E2146" s="33">
        <v>597480.5</v>
      </c>
      <c r="F2146" s="33">
        <v>7868993.5</v>
      </c>
    </row>
    <row r="2147" spans="1:6">
      <c r="A2147" s="21" t="s">
        <v>260</v>
      </c>
      <c r="B2147" s="21">
        <v>2018</v>
      </c>
      <c r="C2147" s="21">
        <v>2</v>
      </c>
      <c r="D2147" s="20" t="s">
        <v>163</v>
      </c>
      <c r="E2147" s="33">
        <v>32240.1</v>
      </c>
      <c r="F2147" s="33">
        <v>496207.3</v>
      </c>
    </row>
    <row r="2148" spans="1:6">
      <c r="A2148" s="21" t="s">
        <v>260</v>
      </c>
      <c r="B2148" s="21">
        <v>2018</v>
      </c>
      <c r="C2148" s="21">
        <v>2</v>
      </c>
      <c r="D2148" s="20" t="s">
        <v>164</v>
      </c>
      <c r="E2148" s="33">
        <v>7392.7</v>
      </c>
      <c r="F2148" s="33">
        <v>121514</v>
      </c>
    </row>
    <row r="2149" spans="1:6">
      <c r="A2149" s="21" t="s">
        <v>260</v>
      </c>
      <c r="B2149" s="21">
        <v>2018</v>
      </c>
      <c r="C2149" s="21">
        <v>2</v>
      </c>
      <c r="D2149" s="20" t="s">
        <v>165</v>
      </c>
      <c r="E2149" s="33">
        <v>20110.2</v>
      </c>
      <c r="F2149" s="33">
        <v>222811.8</v>
      </c>
    </row>
    <row r="2150" spans="1:6">
      <c r="A2150" s="21" t="s">
        <v>260</v>
      </c>
      <c r="B2150" s="21">
        <v>2018</v>
      </c>
      <c r="C2150" s="21">
        <v>2</v>
      </c>
      <c r="D2150" s="20" t="s">
        <v>166</v>
      </c>
      <c r="E2150" s="33">
        <v>3921.2</v>
      </c>
      <c r="F2150" s="33">
        <v>51956.5</v>
      </c>
    </row>
    <row r="2151" spans="1:6">
      <c r="A2151" s="21" t="s">
        <v>260</v>
      </c>
      <c r="B2151" s="21">
        <v>2018</v>
      </c>
      <c r="C2151" s="21">
        <v>2</v>
      </c>
      <c r="D2151" s="20" t="s">
        <v>167</v>
      </c>
      <c r="E2151" s="33">
        <v>2217.6999999999998</v>
      </c>
      <c r="F2151" s="33">
        <v>50795</v>
      </c>
    </row>
    <row r="2152" spans="1:6">
      <c r="A2152" s="21" t="s">
        <v>260</v>
      </c>
      <c r="B2152" s="21">
        <v>2018</v>
      </c>
      <c r="C2152" s="21">
        <v>2</v>
      </c>
      <c r="D2152" s="20" t="s">
        <v>168</v>
      </c>
      <c r="E2152" s="33">
        <v>8977</v>
      </c>
      <c r="F2152" s="33">
        <v>124232.2</v>
      </c>
    </row>
    <row r="2153" spans="1:6">
      <c r="A2153" s="21" t="s">
        <v>260</v>
      </c>
      <c r="B2153" s="21">
        <v>2018</v>
      </c>
      <c r="C2153" s="21">
        <v>2</v>
      </c>
      <c r="D2153" s="20" t="s">
        <v>169</v>
      </c>
      <c r="E2153" s="33">
        <v>2689.1</v>
      </c>
      <c r="F2153" s="33">
        <v>49799.8</v>
      </c>
    </row>
    <row r="2154" spans="1:6">
      <c r="A2154" s="21" t="s">
        <v>260</v>
      </c>
      <c r="B2154" s="21">
        <v>2018</v>
      </c>
      <c r="C2154" s="21">
        <v>2</v>
      </c>
      <c r="D2154" s="20" t="s">
        <v>170</v>
      </c>
      <c r="E2154" s="33">
        <v>4033.7</v>
      </c>
      <c r="F2154" s="33">
        <v>62227.8</v>
      </c>
    </row>
    <row r="2155" spans="1:6">
      <c r="A2155" s="21" t="s">
        <v>260</v>
      </c>
      <c r="B2155" s="21">
        <v>2018</v>
      </c>
      <c r="C2155" s="21">
        <v>2</v>
      </c>
      <c r="D2155" s="20" t="s">
        <v>171</v>
      </c>
      <c r="E2155" s="33">
        <v>49491.3</v>
      </c>
      <c r="F2155" s="33">
        <v>1389080.5</v>
      </c>
    </row>
    <row r="2156" spans="1:6">
      <c r="A2156" s="21" t="s">
        <v>260</v>
      </c>
      <c r="B2156" s="21">
        <v>2018</v>
      </c>
      <c r="C2156" s="21">
        <v>2</v>
      </c>
      <c r="D2156" s="20" t="s">
        <v>172</v>
      </c>
      <c r="E2156" s="33">
        <v>54414.8</v>
      </c>
      <c r="F2156" s="33">
        <v>660129.1</v>
      </c>
    </row>
    <row r="2157" spans="1:6">
      <c r="A2157" s="21" t="s">
        <v>260</v>
      </c>
      <c r="B2157" s="21">
        <v>2018</v>
      </c>
      <c r="C2157" s="21">
        <v>2</v>
      </c>
      <c r="D2157" s="20" t="s">
        <v>173</v>
      </c>
      <c r="E2157" s="33">
        <v>110533.7</v>
      </c>
      <c r="F2157" s="33">
        <v>976954.2</v>
      </c>
    </row>
    <row r="2158" spans="1:6">
      <c r="A2158" s="21" t="s">
        <v>260</v>
      </c>
      <c r="B2158" s="21">
        <v>2018</v>
      </c>
      <c r="C2158" s="21">
        <v>2</v>
      </c>
      <c r="D2158" s="20" t="s">
        <v>174</v>
      </c>
      <c r="E2158" s="33">
        <v>12400.5</v>
      </c>
      <c r="F2158" s="33">
        <v>136076.4</v>
      </c>
    </row>
    <row r="2159" spans="1:6">
      <c r="A2159" s="21" t="s">
        <v>260</v>
      </c>
      <c r="B2159" s="21">
        <v>2018</v>
      </c>
      <c r="C2159" s="21">
        <v>2</v>
      </c>
      <c r="D2159" s="20" t="s">
        <v>175</v>
      </c>
      <c r="E2159" s="33">
        <v>24844.1</v>
      </c>
      <c r="F2159" s="33">
        <v>273348.09999999998</v>
      </c>
    </row>
    <row r="2160" spans="1:6">
      <c r="A2160" s="21" t="s">
        <v>260</v>
      </c>
      <c r="B2160" s="21">
        <v>2018</v>
      </c>
      <c r="C2160" s="21">
        <v>2</v>
      </c>
      <c r="D2160" s="20" t="s">
        <v>176</v>
      </c>
      <c r="E2160" s="33">
        <v>7083.9</v>
      </c>
      <c r="F2160" s="33">
        <v>84772</v>
      </c>
    </row>
    <row r="2161" spans="1:6">
      <c r="A2161" s="21" t="s">
        <v>260</v>
      </c>
      <c r="B2161" s="21">
        <v>2018</v>
      </c>
      <c r="C2161" s="21">
        <v>2</v>
      </c>
      <c r="D2161" s="20" t="s">
        <v>177</v>
      </c>
      <c r="E2161" s="33">
        <v>25229.7</v>
      </c>
      <c r="F2161" s="33">
        <v>297104.40000000002</v>
      </c>
    </row>
    <row r="2162" spans="1:6">
      <c r="A2162" s="21" t="s">
        <v>260</v>
      </c>
      <c r="B2162" s="21">
        <v>2018</v>
      </c>
      <c r="C2162" s="21">
        <v>2</v>
      </c>
      <c r="D2162" s="20" t="s">
        <v>178</v>
      </c>
      <c r="E2162" s="33">
        <v>16263.2</v>
      </c>
      <c r="F2162" s="33">
        <v>186420.6</v>
      </c>
    </row>
    <row r="2163" spans="1:6">
      <c r="A2163" s="21" t="s">
        <v>260</v>
      </c>
      <c r="B2163" s="21">
        <v>2018</v>
      </c>
      <c r="C2163" s="21">
        <v>2</v>
      </c>
      <c r="D2163" s="20" t="s">
        <v>179</v>
      </c>
      <c r="E2163" s="33">
        <v>15233.1</v>
      </c>
      <c r="F2163" s="33">
        <v>195831.2</v>
      </c>
    </row>
    <row r="2164" spans="1:6">
      <c r="A2164" s="21" t="s">
        <v>260</v>
      </c>
      <c r="B2164" s="21">
        <v>2018</v>
      </c>
      <c r="C2164" s="21">
        <v>2</v>
      </c>
      <c r="D2164" s="20" t="s">
        <v>180</v>
      </c>
      <c r="E2164" s="33">
        <v>9645.2000000000007</v>
      </c>
      <c r="F2164" s="33">
        <v>109558.6</v>
      </c>
    </row>
    <row r="2165" spans="1:6">
      <c r="A2165" s="21" t="s">
        <v>260</v>
      </c>
      <c r="B2165" s="21">
        <v>2018</v>
      </c>
      <c r="C2165" s="21">
        <v>2</v>
      </c>
      <c r="D2165" s="20" t="s">
        <v>181</v>
      </c>
      <c r="E2165" s="33">
        <v>144402.29999999999</v>
      </c>
      <c r="F2165" s="33">
        <v>1709487.3</v>
      </c>
    </row>
    <row r="2166" spans="1:6">
      <c r="A2166" s="21" t="s">
        <v>260</v>
      </c>
      <c r="B2166" s="21">
        <v>2018</v>
      </c>
      <c r="C2166" s="21">
        <v>2</v>
      </c>
      <c r="D2166" s="20" t="s">
        <v>182</v>
      </c>
      <c r="E2166" s="33">
        <v>5077.8999999999996</v>
      </c>
      <c r="F2166" s="33">
        <v>72762.899999999994</v>
      </c>
    </row>
    <row r="2167" spans="1:6">
      <c r="A2167" s="21" t="s">
        <v>260</v>
      </c>
      <c r="B2167" s="21">
        <v>2018</v>
      </c>
      <c r="C2167" s="21">
        <v>2</v>
      </c>
      <c r="D2167" s="20" t="s">
        <v>183</v>
      </c>
      <c r="E2167" s="33">
        <v>1000.7</v>
      </c>
      <c r="F2167" s="33">
        <v>24859.4</v>
      </c>
    </row>
    <row r="2168" spans="1:6">
      <c r="A2168" s="21" t="s">
        <v>260</v>
      </c>
      <c r="B2168" s="21">
        <v>2018</v>
      </c>
      <c r="C2168" s="21">
        <v>2</v>
      </c>
      <c r="D2168" s="20" t="s">
        <v>184</v>
      </c>
      <c r="E2168" s="33">
        <v>5782.7</v>
      </c>
      <c r="F2168" s="33">
        <v>81726.7</v>
      </c>
    </row>
    <row r="2169" spans="1:6">
      <c r="A2169" s="21" t="s">
        <v>260</v>
      </c>
      <c r="B2169" s="21">
        <v>2018</v>
      </c>
      <c r="C2169" s="21">
        <v>2</v>
      </c>
      <c r="D2169" s="20" t="s">
        <v>185</v>
      </c>
      <c r="E2169" s="33">
        <v>18239.2</v>
      </c>
      <c r="F2169" s="33">
        <v>213951.1</v>
      </c>
    </row>
    <row r="2170" spans="1:6">
      <c r="A2170" s="21" t="s">
        <v>260</v>
      </c>
      <c r="B2170" s="21">
        <v>2018</v>
      </c>
      <c r="C2170" s="21">
        <v>2</v>
      </c>
      <c r="D2170" s="20" t="s">
        <v>186</v>
      </c>
      <c r="E2170" s="33">
        <v>2453.1999999999998</v>
      </c>
      <c r="F2170" s="33">
        <v>52390.400000000001</v>
      </c>
    </row>
    <row r="2171" spans="1:6">
      <c r="A2171" s="21" t="s">
        <v>260</v>
      </c>
      <c r="B2171" s="21">
        <v>2018</v>
      </c>
      <c r="C2171" s="21">
        <v>2</v>
      </c>
      <c r="D2171" s="20" t="s">
        <v>187</v>
      </c>
      <c r="E2171" s="33">
        <v>3462.1</v>
      </c>
      <c r="F2171" s="33">
        <v>59065.7</v>
      </c>
    </row>
    <row r="2172" spans="1:6">
      <c r="A2172" s="21" t="s">
        <v>260</v>
      </c>
      <c r="B2172" s="21">
        <v>2018</v>
      </c>
      <c r="C2172" s="21">
        <v>2</v>
      </c>
      <c r="D2172" s="20" t="s">
        <v>188</v>
      </c>
      <c r="E2172" s="33">
        <v>79.5</v>
      </c>
      <c r="F2172" s="33">
        <v>3025.1</v>
      </c>
    </row>
    <row r="2173" spans="1:6">
      <c r="A2173" s="21" t="s">
        <v>260</v>
      </c>
      <c r="B2173" s="21">
        <v>2018</v>
      </c>
      <c r="C2173" s="21">
        <v>2</v>
      </c>
      <c r="D2173" s="20" t="s">
        <v>189</v>
      </c>
      <c r="E2173" s="33">
        <v>7069</v>
      </c>
      <c r="F2173" s="33">
        <v>89175.8</v>
      </c>
    </row>
    <row r="2174" spans="1:6">
      <c r="A2174" s="21" t="s">
        <v>260</v>
      </c>
      <c r="B2174" s="21">
        <v>2018</v>
      </c>
      <c r="C2174" s="21">
        <v>2</v>
      </c>
      <c r="D2174" s="20" t="s">
        <v>190</v>
      </c>
      <c r="E2174" s="33">
        <v>1049.3</v>
      </c>
      <c r="F2174" s="33">
        <v>25667.200000000001</v>
      </c>
    </row>
    <row r="2175" spans="1:6">
      <c r="A2175" s="21" t="s">
        <v>260</v>
      </c>
      <c r="B2175" s="21">
        <v>2018</v>
      </c>
      <c r="C2175" s="21">
        <v>2</v>
      </c>
      <c r="D2175" s="20" t="s">
        <v>191</v>
      </c>
      <c r="E2175" s="33">
        <v>209.4</v>
      </c>
      <c r="F2175" s="33">
        <v>6492</v>
      </c>
    </row>
    <row r="2176" spans="1:6">
      <c r="A2176" s="21" t="s">
        <v>260</v>
      </c>
      <c r="B2176" s="21">
        <v>2018</v>
      </c>
      <c r="C2176" s="21">
        <v>2</v>
      </c>
      <c r="D2176" s="20" t="s">
        <v>192</v>
      </c>
      <c r="E2176" s="33">
        <v>524.6</v>
      </c>
      <c r="F2176" s="33">
        <v>11958</v>
      </c>
    </row>
    <row r="2177" spans="1:6">
      <c r="A2177" s="21" t="s">
        <v>260</v>
      </c>
      <c r="B2177" s="21">
        <v>2018</v>
      </c>
      <c r="C2177" s="21">
        <v>2</v>
      </c>
      <c r="D2177" s="20" t="s">
        <v>193</v>
      </c>
      <c r="E2177" s="33">
        <v>1409.2</v>
      </c>
      <c r="F2177" s="33">
        <v>29612.5</v>
      </c>
    </row>
    <row r="2178" spans="1:6">
      <c r="A2178" s="21" t="s">
        <v>261</v>
      </c>
      <c r="B2178" s="21">
        <v>2018</v>
      </c>
      <c r="C2178" s="21">
        <v>3</v>
      </c>
      <c r="D2178" s="20" t="s">
        <v>162</v>
      </c>
      <c r="E2178" s="33">
        <v>991810.7</v>
      </c>
      <c r="F2178" s="33">
        <v>12713717.9</v>
      </c>
    </row>
    <row r="2179" spans="1:6">
      <c r="A2179" s="21" t="s">
        <v>261</v>
      </c>
      <c r="B2179" s="21">
        <v>2018</v>
      </c>
      <c r="C2179" s="21">
        <v>3</v>
      </c>
      <c r="D2179" s="20" t="s">
        <v>163</v>
      </c>
      <c r="E2179" s="33">
        <v>50173.4</v>
      </c>
      <c r="F2179" s="33">
        <v>780441.5</v>
      </c>
    </row>
    <row r="2180" spans="1:6">
      <c r="A2180" s="21" t="s">
        <v>261</v>
      </c>
      <c r="B2180" s="21">
        <v>2018</v>
      </c>
      <c r="C2180" s="21">
        <v>3</v>
      </c>
      <c r="D2180" s="20" t="s">
        <v>164</v>
      </c>
      <c r="E2180" s="33">
        <v>12111</v>
      </c>
      <c r="F2180" s="33">
        <v>195657.1</v>
      </c>
    </row>
    <row r="2181" spans="1:6">
      <c r="A2181" s="21" t="s">
        <v>261</v>
      </c>
      <c r="B2181" s="21">
        <v>2018</v>
      </c>
      <c r="C2181" s="21">
        <v>3</v>
      </c>
      <c r="D2181" s="20" t="s">
        <v>165</v>
      </c>
      <c r="E2181" s="33">
        <v>33345.9</v>
      </c>
      <c r="F2181" s="33">
        <v>366153.6</v>
      </c>
    </row>
    <row r="2182" spans="1:6">
      <c r="A2182" s="21" t="s">
        <v>261</v>
      </c>
      <c r="B2182" s="21">
        <v>2018</v>
      </c>
      <c r="C2182" s="21">
        <v>3</v>
      </c>
      <c r="D2182" s="20" t="s">
        <v>166</v>
      </c>
      <c r="E2182" s="33">
        <v>6341.5</v>
      </c>
      <c r="F2182" s="33">
        <v>81833.8</v>
      </c>
    </row>
    <row r="2183" spans="1:6">
      <c r="A2183" s="21" t="s">
        <v>261</v>
      </c>
      <c r="B2183" s="21">
        <v>2018</v>
      </c>
      <c r="C2183" s="21">
        <v>3</v>
      </c>
      <c r="D2183" s="20" t="s">
        <v>167</v>
      </c>
      <c r="E2183" s="33">
        <v>3440.8</v>
      </c>
      <c r="F2183" s="33">
        <v>74650.7</v>
      </c>
    </row>
    <row r="2184" spans="1:6">
      <c r="A2184" s="21" t="s">
        <v>261</v>
      </c>
      <c r="B2184" s="21">
        <v>2018</v>
      </c>
      <c r="C2184" s="21">
        <v>3</v>
      </c>
      <c r="D2184" s="20" t="s">
        <v>168</v>
      </c>
      <c r="E2184" s="33">
        <v>14481.8</v>
      </c>
      <c r="F2184" s="33">
        <v>196360</v>
      </c>
    </row>
    <row r="2185" spans="1:6">
      <c r="A2185" s="21" t="s">
        <v>261</v>
      </c>
      <c r="B2185" s="21">
        <v>2018</v>
      </c>
      <c r="C2185" s="21">
        <v>3</v>
      </c>
      <c r="D2185" s="20" t="s">
        <v>169</v>
      </c>
      <c r="E2185" s="33">
        <v>4497.6000000000004</v>
      </c>
      <c r="F2185" s="33">
        <v>80095.8</v>
      </c>
    </row>
    <row r="2186" spans="1:6">
      <c r="A2186" s="21" t="s">
        <v>261</v>
      </c>
      <c r="B2186" s="21">
        <v>2018</v>
      </c>
      <c r="C2186" s="21">
        <v>3</v>
      </c>
      <c r="D2186" s="20" t="s">
        <v>170</v>
      </c>
      <c r="E2186" s="33">
        <v>6351.2</v>
      </c>
      <c r="F2186" s="33">
        <v>98479.9</v>
      </c>
    </row>
    <row r="2187" spans="1:6">
      <c r="A2187" s="21" t="s">
        <v>261</v>
      </c>
      <c r="B2187" s="21">
        <v>2018</v>
      </c>
      <c r="C2187" s="21">
        <v>3</v>
      </c>
      <c r="D2187" s="20" t="s">
        <v>171</v>
      </c>
      <c r="E2187" s="33">
        <v>78559.3</v>
      </c>
      <c r="F2187" s="33">
        <v>2229370.7000000002</v>
      </c>
    </row>
    <row r="2188" spans="1:6">
      <c r="A2188" s="21" t="s">
        <v>261</v>
      </c>
      <c r="B2188" s="21">
        <v>2018</v>
      </c>
      <c r="C2188" s="21">
        <v>3</v>
      </c>
      <c r="D2188" s="20" t="s">
        <v>172</v>
      </c>
      <c r="E2188" s="33">
        <v>88446.5</v>
      </c>
      <c r="F2188" s="33">
        <v>1050010.3999999999</v>
      </c>
    </row>
    <row r="2189" spans="1:6">
      <c r="A2189" s="21" t="s">
        <v>261</v>
      </c>
      <c r="B2189" s="21">
        <v>2018</v>
      </c>
      <c r="C2189" s="21">
        <v>3</v>
      </c>
      <c r="D2189" s="20" t="s">
        <v>173</v>
      </c>
      <c r="E2189" s="33">
        <v>184080.4</v>
      </c>
      <c r="F2189" s="33">
        <v>1581905.8</v>
      </c>
    </row>
    <row r="2190" spans="1:6">
      <c r="A2190" s="21" t="s">
        <v>261</v>
      </c>
      <c r="B2190" s="21">
        <v>2018</v>
      </c>
      <c r="C2190" s="21">
        <v>3</v>
      </c>
      <c r="D2190" s="20" t="s">
        <v>174</v>
      </c>
      <c r="E2190" s="33">
        <v>21050.400000000001</v>
      </c>
      <c r="F2190" s="33">
        <v>225953.4</v>
      </c>
    </row>
    <row r="2191" spans="1:6">
      <c r="A2191" s="21" t="s">
        <v>261</v>
      </c>
      <c r="B2191" s="21">
        <v>2018</v>
      </c>
      <c r="C2191" s="21">
        <v>3</v>
      </c>
      <c r="D2191" s="20" t="s">
        <v>175</v>
      </c>
      <c r="E2191" s="33">
        <v>40961.1</v>
      </c>
      <c r="F2191" s="33">
        <v>433584.2</v>
      </c>
    </row>
    <row r="2192" spans="1:6">
      <c r="A2192" s="21" t="s">
        <v>261</v>
      </c>
      <c r="B2192" s="21">
        <v>2018</v>
      </c>
      <c r="C2192" s="21">
        <v>3</v>
      </c>
      <c r="D2192" s="20" t="s">
        <v>176</v>
      </c>
      <c r="E2192" s="33">
        <v>11529.7</v>
      </c>
      <c r="F2192" s="33">
        <v>136173.29999999999</v>
      </c>
    </row>
    <row r="2193" spans="1:6">
      <c r="A2193" s="21" t="s">
        <v>261</v>
      </c>
      <c r="B2193" s="21">
        <v>2018</v>
      </c>
      <c r="C2193" s="21">
        <v>3</v>
      </c>
      <c r="D2193" s="20" t="s">
        <v>177</v>
      </c>
      <c r="E2193" s="33">
        <v>42262.8</v>
      </c>
      <c r="F2193" s="33">
        <v>477244.2</v>
      </c>
    </row>
    <row r="2194" spans="1:6">
      <c r="A2194" s="21" t="s">
        <v>261</v>
      </c>
      <c r="B2194" s="21">
        <v>2018</v>
      </c>
      <c r="C2194" s="21">
        <v>3</v>
      </c>
      <c r="D2194" s="20" t="s">
        <v>178</v>
      </c>
      <c r="E2194" s="33">
        <v>27918.1</v>
      </c>
      <c r="F2194" s="33">
        <v>310019.20000000001</v>
      </c>
    </row>
    <row r="2195" spans="1:6">
      <c r="A2195" s="21" t="s">
        <v>261</v>
      </c>
      <c r="B2195" s="21">
        <v>2018</v>
      </c>
      <c r="C2195" s="21">
        <v>3</v>
      </c>
      <c r="D2195" s="20" t="s">
        <v>179</v>
      </c>
      <c r="E2195" s="33">
        <v>25514.9</v>
      </c>
      <c r="F2195" s="33">
        <v>312096.8</v>
      </c>
    </row>
    <row r="2196" spans="1:6">
      <c r="A2196" s="21" t="s">
        <v>261</v>
      </c>
      <c r="B2196" s="21">
        <v>2018</v>
      </c>
      <c r="C2196" s="21">
        <v>3</v>
      </c>
      <c r="D2196" s="20" t="s">
        <v>180</v>
      </c>
      <c r="E2196" s="33">
        <v>15725.2</v>
      </c>
      <c r="F2196" s="33">
        <v>175393.4</v>
      </c>
    </row>
    <row r="2197" spans="1:6">
      <c r="A2197" s="21" t="s">
        <v>261</v>
      </c>
      <c r="B2197" s="21">
        <v>2018</v>
      </c>
      <c r="C2197" s="21">
        <v>3</v>
      </c>
      <c r="D2197" s="20" t="s">
        <v>181</v>
      </c>
      <c r="E2197" s="33">
        <v>248547.4</v>
      </c>
      <c r="F2197" s="33">
        <v>2822741.5</v>
      </c>
    </row>
    <row r="2198" spans="1:6">
      <c r="A2198" s="21" t="s">
        <v>261</v>
      </c>
      <c r="B2198" s="21">
        <v>2018</v>
      </c>
      <c r="C2198" s="21">
        <v>3</v>
      </c>
      <c r="D2198" s="20" t="s">
        <v>182</v>
      </c>
      <c r="E2198" s="33">
        <v>8742.4</v>
      </c>
      <c r="F2198" s="33">
        <v>120970.1</v>
      </c>
    </row>
    <row r="2199" spans="1:6">
      <c r="A2199" s="21" t="s">
        <v>261</v>
      </c>
      <c r="B2199" s="21">
        <v>2018</v>
      </c>
      <c r="C2199" s="21">
        <v>3</v>
      </c>
      <c r="D2199" s="20" t="s">
        <v>183</v>
      </c>
      <c r="E2199" s="33">
        <v>1645.4</v>
      </c>
      <c r="F2199" s="33">
        <v>40098.6</v>
      </c>
    </row>
    <row r="2200" spans="1:6">
      <c r="A2200" s="21" t="s">
        <v>261</v>
      </c>
      <c r="B2200" s="21">
        <v>2018</v>
      </c>
      <c r="C2200" s="21">
        <v>3</v>
      </c>
      <c r="D2200" s="20" t="s">
        <v>184</v>
      </c>
      <c r="E2200" s="33">
        <v>9292.7000000000007</v>
      </c>
      <c r="F2200" s="33">
        <v>129011.8</v>
      </c>
    </row>
    <row r="2201" spans="1:6">
      <c r="A2201" s="21" t="s">
        <v>261</v>
      </c>
      <c r="B2201" s="21">
        <v>2018</v>
      </c>
      <c r="C2201" s="21">
        <v>3</v>
      </c>
      <c r="D2201" s="20" t="s">
        <v>185</v>
      </c>
      <c r="E2201" s="33">
        <v>30138.7</v>
      </c>
      <c r="F2201" s="33">
        <v>351630.8</v>
      </c>
    </row>
    <row r="2202" spans="1:6">
      <c r="A2202" s="21" t="s">
        <v>261</v>
      </c>
      <c r="B2202" s="21">
        <v>2018</v>
      </c>
      <c r="C2202" s="21">
        <v>3</v>
      </c>
      <c r="D2202" s="20" t="s">
        <v>186</v>
      </c>
      <c r="E2202" s="33">
        <v>4049.1</v>
      </c>
      <c r="F2202" s="33">
        <v>85561.9</v>
      </c>
    </row>
    <row r="2203" spans="1:6">
      <c r="A2203" s="21" t="s">
        <v>261</v>
      </c>
      <c r="B2203" s="21">
        <v>2018</v>
      </c>
      <c r="C2203" s="21">
        <v>3</v>
      </c>
      <c r="D2203" s="20" t="s">
        <v>187</v>
      </c>
      <c r="E2203" s="33">
        <v>5900.8</v>
      </c>
      <c r="F2203" s="33">
        <v>96698</v>
      </c>
    </row>
    <row r="2204" spans="1:6">
      <c r="A2204" s="21" t="s">
        <v>261</v>
      </c>
      <c r="B2204" s="21">
        <v>2018</v>
      </c>
      <c r="C2204" s="21">
        <v>3</v>
      </c>
      <c r="D2204" s="20" t="s">
        <v>188</v>
      </c>
      <c r="E2204" s="33">
        <v>127</v>
      </c>
      <c r="F2204" s="33">
        <v>4602.3999999999996</v>
      </c>
    </row>
    <row r="2205" spans="1:6">
      <c r="A2205" s="21" t="s">
        <v>261</v>
      </c>
      <c r="B2205" s="21">
        <v>2018</v>
      </c>
      <c r="C2205" s="21">
        <v>3</v>
      </c>
      <c r="D2205" s="20" t="s">
        <v>189</v>
      </c>
      <c r="E2205" s="33">
        <v>11332.3</v>
      </c>
      <c r="F2205" s="33">
        <v>142334.29999999999</v>
      </c>
    </row>
    <row r="2206" spans="1:6">
      <c r="A2206" s="21" t="s">
        <v>261</v>
      </c>
      <c r="B2206" s="21">
        <v>2018</v>
      </c>
      <c r="C2206" s="21">
        <v>3</v>
      </c>
      <c r="D2206" s="20" t="s">
        <v>190</v>
      </c>
      <c r="E2206" s="33">
        <v>1738.6</v>
      </c>
      <c r="F2206" s="33">
        <v>40067</v>
      </c>
    </row>
    <row r="2207" spans="1:6">
      <c r="A2207" s="21" t="s">
        <v>261</v>
      </c>
      <c r="B2207" s="21">
        <v>2018</v>
      </c>
      <c r="C2207" s="21">
        <v>3</v>
      </c>
      <c r="D2207" s="20" t="s">
        <v>191</v>
      </c>
      <c r="E2207" s="33">
        <v>351.4</v>
      </c>
      <c r="F2207" s="33">
        <v>9617.2999999999993</v>
      </c>
    </row>
    <row r="2208" spans="1:6">
      <c r="A2208" s="21" t="s">
        <v>261</v>
      </c>
      <c r="B2208" s="21">
        <v>2018</v>
      </c>
      <c r="C2208" s="21">
        <v>3</v>
      </c>
      <c r="D2208" s="20" t="s">
        <v>192</v>
      </c>
      <c r="E2208" s="33">
        <v>869.3</v>
      </c>
      <c r="F2208" s="33">
        <v>18016.7</v>
      </c>
    </row>
    <row r="2209" spans="1:6">
      <c r="A2209" s="21" t="s">
        <v>261</v>
      </c>
      <c r="B2209" s="21">
        <v>2018</v>
      </c>
      <c r="C2209" s="21">
        <v>3</v>
      </c>
      <c r="D2209" s="20" t="s">
        <v>193</v>
      </c>
      <c r="E2209" s="33">
        <v>2283.8000000000002</v>
      </c>
      <c r="F2209" s="33">
        <v>46944.1</v>
      </c>
    </row>
    <row r="2210" spans="1:6">
      <c r="A2210" s="21" t="s">
        <v>262</v>
      </c>
      <c r="B2210" s="21">
        <v>2018</v>
      </c>
      <c r="C2210" s="21">
        <v>4</v>
      </c>
      <c r="D2210" s="20" t="s">
        <v>162</v>
      </c>
      <c r="E2210" s="33">
        <v>1367104.6</v>
      </c>
      <c r="F2210" s="33">
        <v>17385972.399999999</v>
      </c>
    </row>
    <row r="2211" spans="1:6">
      <c r="A2211" s="21" t="s">
        <v>262</v>
      </c>
      <c r="B2211" s="21">
        <v>2018</v>
      </c>
      <c r="C2211" s="21">
        <v>4</v>
      </c>
      <c r="D2211" s="20" t="s">
        <v>163</v>
      </c>
      <c r="E2211" s="33">
        <v>66635.8</v>
      </c>
      <c r="F2211" s="33">
        <v>1037069.7</v>
      </c>
    </row>
    <row r="2212" spans="1:6">
      <c r="A2212" s="21" t="s">
        <v>262</v>
      </c>
      <c r="B2212" s="21">
        <v>2018</v>
      </c>
      <c r="C2212" s="21">
        <v>4</v>
      </c>
      <c r="D2212" s="20" t="s">
        <v>164</v>
      </c>
      <c r="E2212" s="33">
        <v>16595.2</v>
      </c>
      <c r="F2212" s="33">
        <v>265632.40000000002</v>
      </c>
    </row>
    <row r="2213" spans="1:6">
      <c r="A2213" s="21" t="s">
        <v>262</v>
      </c>
      <c r="B2213" s="21">
        <v>2018</v>
      </c>
      <c r="C2213" s="21">
        <v>4</v>
      </c>
      <c r="D2213" s="20" t="s">
        <v>165</v>
      </c>
      <c r="E2213" s="33">
        <v>46073.1</v>
      </c>
      <c r="F2213" s="33">
        <v>501429.9</v>
      </c>
    </row>
    <row r="2214" spans="1:6">
      <c r="A2214" s="21" t="s">
        <v>262</v>
      </c>
      <c r="B2214" s="21">
        <v>2018</v>
      </c>
      <c r="C2214" s="21">
        <v>4</v>
      </c>
      <c r="D2214" s="20" t="s">
        <v>166</v>
      </c>
      <c r="E2214" s="33">
        <v>8749.2999999999993</v>
      </c>
      <c r="F2214" s="33">
        <v>111197.6</v>
      </c>
    </row>
    <row r="2215" spans="1:6">
      <c r="A2215" s="21" t="s">
        <v>262</v>
      </c>
      <c r="B2215" s="21">
        <v>2018</v>
      </c>
      <c r="C2215" s="21">
        <v>4</v>
      </c>
      <c r="D2215" s="20" t="s">
        <v>167</v>
      </c>
      <c r="E2215" s="33">
        <v>4556.3</v>
      </c>
      <c r="F2215" s="33">
        <v>96773.7</v>
      </c>
    </row>
    <row r="2216" spans="1:6">
      <c r="A2216" s="21" t="s">
        <v>262</v>
      </c>
      <c r="B2216" s="21">
        <v>2018</v>
      </c>
      <c r="C2216" s="21">
        <v>4</v>
      </c>
      <c r="D2216" s="20" t="s">
        <v>168</v>
      </c>
      <c r="E2216" s="33">
        <v>19507.400000000001</v>
      </c>
      <c r="F2216" s="33">
        <v>262526.2</v>
      </c>
    </row>
    <row r="2217" spans="1:6">
      <c r="A2217" s="21" t="s">
        <v>262</v>
      </c>
      <c r="B2217" s="21">
        <v>2018</v>
      </c>
      <c r="C2217" s="21">
        <v>4</v>
      </c>
      <c r="D2217" s="20" t="s">
        <v>169</v>
      </c>
      <c r="E2217" s="33">
        <v>6173.2</v>
      </c>
      <c r="F2217" s="33">
        <v>108398.3</v>
      </c>
    </row>
    <row r="2218" spans="1:6">
      <c r="A2218" s="21" t="s">
        <v>262</v>
      </c>
      <c r="B2218" s="21">
        <v>2018</v>
      </c>
      <c r="C2218" s="21">
        <v>4</v>
      </c>
      <c r="D2218" s="20" t="s">
        <v>170</v>
      </c>
      <c r="E2218" s="33">
        <v>8609.4</v>
      </c>
      <c r="F2218" s="33">
        <v>133758.1</v>
      </c>
    </row>
    <row r="2219" spans="1:6">
      <c r="A2219" s="21" t="s">
        <v>262</v>
      </c>
      <c r="B2219" s="21">
        <v>2018</v>
      </c>
      <c r="C2219" s="21">
        <v>4</v>
      </c>
      <c r="D2219" s="20" t="s">
        <v>171</v>
      </c>
      <c r="E2219" s="33">
        <v>104133</v>
      </c>
      <c r="F2219" s="33">
        <v>3023725.2</v>
      </c>
    </row>
    <row r="2220" spans="1:6">
      <c r="A2220" s="21" t="s">
        <v>262</v>
      </c>
      <c r="B2220" s="21">
        <v>2018</v>
      </c>
      <c r="C2220" s="21">
        <v>4</v>
      </c>
      <c r="D2220" s="20" t="s">
        <v>172</v>
      </c>
      <c r="E2220" s="33">
        <v>120412.9</v>
      </c>
      <c r="F2220" s="33">
        <v>1427613.4</v>
      </c>
    </row>
    <row r="2221" spans="1:6">
      <c r="A2221" s="21" t="s">
        <v>262</v>
      </c>
      <c r="B2221" s="21">
        <v>2018</v>
      </c>
      <c r="C2221" s="21">
        <v>4</v>
      </c>
      <c r="D2221" s="20" t="s">
        <v>173</v>
      </c>
      <c r="E2221" s="33">
        <v>256638.2</v>
      </c>
      <c r="F2221" s="33">
        <v>2197057.2000000002</v>
      </c>
    </row>
    <row r="2222" spans="1:6">
      <c r="A2222" s="21" t="s">
        <v>262</v>
      </c>
      <c r="B2222" s="21">
        <v>2018</v>
      </c>
      <c r="C2222" s="21">
        <v>4</v>
      </c>
      <c r="D2222" s="20" t="s">
        <v>174</v>
      </c>
      <c r="E2222" s="33">
        <v>29472.3</v>
      </c>
      <c r="F2222" s="33">
        <v>313503.5</v>
      </c>
    </row>
    <row r="2223" spans="1:6">
      <c r="A2223" s="21" t="s">
        <v>262</v>
      </c>
      <c r="B2223" s="21">
        <v>2018</v>
      </c>
      <c r="C2223" s="21">
        <v>4</v>
      </c>
      <c r="D2223" s="20" t="s">
        <v>175</v>
      </c>
      <c r="E2223" s="33">
        <v>57272.5</v>
      </c>
      <c r="F2223" s="33">
        <v>597502.9</v>
      </c>
    </row>
    <row r="2224" spans="1:6">
      <c r="A2224" s="21" t="s">
        <v>262</v>
      </c>
      <c r="B2224" s="21">
        <v>2018</v>
      </c>
      <c r="C2224" s="21">
        <v>4</v>
      </c>
      <c r="D2224" s="20" t="s">
        <v>176</v>
      </c>
      <c r="E2224" s="33">
        <v>15857.8</v>
      </c>
      <c r="F2224" s="33">
        <v>186318.6</v>
      </c>
    </row>
    <row r="2225" spans="1:6">
      <c r="A2225" s="21" t="s">
        <v>262</v>
      </c>
      <c r="B2225" s="21">
        <v>2018</v>
      </c>
      <c r="C2225" s="21">
        <v>4</v>
      </c>
      <c r="D2225" s="20" t="s">
        <v>177</v>
      </c>
      <c r="E2225" s="33">
        <v>58789.5</v>
      </c>
      <c r="F2225" s="33">
        <v>654068.19999999995</v>
      </c>
    </row>
    <row r="2226" spans="1:6">
      <c r="A2226" s="21" t="s">
        <v>262</v>
      </c>
      <c r="B2226" s="21">
        <v>2018</v>
      </c>
      <c r="C2226" s="21">
        <v>4</v>
      </c>
      <c r="D2226" s="20" t="s">
        <v>178</v>
      </c>
      <c r="E2226" s="33">
        <v>39148.300000000003</v>
      </c>
      <c r="F2226" s="33">
        <v>426344.4</v>
      </c>
    </row>
    <row r="2227" spans="1:6">
      <c r="A2227" s="21" t="s">
        <v>262</v>
      </c>
      <c r="B2227" s="21">
        <v>2018</v>
      </c>
      <c r="C2227" s="21">
        <v>4</v>
      </c>
      <c r="D2227" s="20" t="s">
        <v>179</v>
      </c>
      <c r="E2227" s="33">
        <v>35330.800000000003</v>
      </c>
      <c r="F2227" s="33">
        <v>419320.2</v>
      </c>
    </row>
    <row r="2228" spans="1:6">
      <c r="A2228" s="21" t="s">
        <v>262</v>
      </c>
      <c r="B2228" s="21">
        <v>2018</v>
      </c>
      <c r="C2228" s="21">
        <v>4</v>
      </c>
      <c r="D2228" s="20" t="s">
        <v>180</v>
      </c>
      <c r="E2228" s="33">
        <v>21374.6</v>
      </c>
      <c r="F2228" s="33">
        <v>236751.6</v>
      </c>
    </row>
    <row r="2229" spans="1:6">
      <c r="A2229" s="21" t="s">
        <v>262</v>
      </c>
      <c r="B2229" s="21">
        <v>2018</v>
      </c>
      <c r="C2229" s="21">
        <v>4</v>
      </c>
      <c r="D2229" s="20" t="s">
        <v>181</v>
      </c>
      <c r="E2229" s="33">
        <v>347726.6</v>
      </c>
      <c r="F2229" s="33">
        <v>3918245.5</v>
      </c>
    </row>
    <row r="2230" spans="1:6">
      <c r="A2230" s="21" t="s">
        <v>262</v>
      </c>
      <c r="B2230" s="21">
        <v>2018</v>
      </c>
      <c r="C2230" s="21">
        <v>4</v>
      </c>
      <c r="D2230" s="20" t="s">
        <v>182</v>
      </c>
      <c r="E2230" s="33">
        <v>12474.3</v>
      </c>
      <c r="F2230" s="33">
        <v>167530.1</v>
      </c>
    </row>
    <row r="2231" spans="1:6">
      <c r="A2231" s="21" t="s">
        <v>262</v>
      </c>
      <c r="B2231" s="21">
        <v>2018</v>
      </c>
      <c r="C2231" s="21">
        <v>4</v>
      </c>
      <c r="D2231" s="20" t="s">
        <v>183</v>
      </c>
      <c r="E2231" s="33">
        <v>2269.5</v>
      </c>
      <c r="F2231" s="33">
        <v>54058.400000000001</v>
      </c>
    </row>
    <row r="2232" spans="1:6">
      <c r="A2232" s="21" t="s">
        <v>262</v>
      </c>
      <c r="B2232" s="21">
        <v>2018</v>
      </c>
      <c r="C2232" s="21">
        <v>4</v>
      </c>
      <c r="D2232" s="20" t="s">
        <v>184</v>
      </c>
      <c r="E2232" s="33">
        <v>12566.1</v>
      </c>
      <c r="F2232" s="33">
        <v>172740.8</v>
      </c>
    </row>
    <row r="2233" spans="1:6">
      <c r="A2233" s="21" t="s">
        <v>262</v>
      </c>
      <c r="B2233" s="21">
        <v>2018</v>
      </c>
      <c r="C2233" s="21">
        <v>4</v>
      </c>
      <c r="D2233" s="20" t="s">
        <v>185</v>
      </c>
      <c r="E2233" s="33">
        <v>39846.800000000003</v>
      </c>
      <c r="F2233" s="33">
        <v>471024.9</v>
      </c>
    </row>
    <row r="2234" spans="1:6">
      <c r="A2234" s="21" t="s">
        <v>262</v>
      </c>
      <c r="B2234" s="21">
        <v>2018</v>
      </c>
      <c r="C2234" s="21">
        <v>4</v>
      </c>
      <c r="D2234" s="20" t="s">
        <v>186</v>
      </c>
      <c r="E2234" s="33">
        <v>5541</v>
      </c>
      <c r="F2234" s="33">
        <v>115972.9</v>
      </c>
    </row>
    <row r="2235" spans="1:6">
      <c r="A2235" s="21" t="s">
        <v>262</v>
      </c>
      <c r="B2235" s="21">
        <v>2018</v>
      </c>
      <c r="C2235" s="21">
        <v>4</v>
      </c>
      <c r="D2235" s="20" t="s">
        <v>187</v>
      </c>
      <c r="E2235" s="33">
        <v>8281</v>
      </c>
      <c r="F2235" s="33">
        <v>132717.70000000001</v>
      </c>
    </row>
    <row r="2236" spans="1:6">
      <c r="A2236" s="21" t="s">
        <v>262</v>
      </c>
      <c r="B2236" s="21">
        <v>2018</v>
      </c>
      <c r="C2236" s="21">
        <v>4</v>
      </c>
      <c r="D2236" s="20" t="s">
        <v>188</v>
      </c>
      <c r="E2236" s="33">
        <v>182</v>
      </c>
      <c r="F2236" s="33">
        <v>6425.5</v>
      </c>
    </row>
    <row r="2237" spans="1:6">
      <c r="A2237" s="21" t="s">
        <v>262</v>
      </c>
      <c r="B2237" s="21">
        <v>2018</v>
      </c>
      <c r="C2237" s="21">
        <v>4</v>
      </c>
      <c r="D2237" s="20" t="s">
        <v>189</v>
      </c>
      <c r="E2237" s="33">
        <v>15487.1</v>
      </c>
      <c r="F2237" s="33">
        <v>193710.8</v>
      </c>
    </row>
    <row r="2238" spans="1:6">
      <c r="A2238" s="21" t="s">
        <v>262</v>
      </c>
      <c r="B2238" s="21">
        <v>2018</v>
      </c>
      <c r="C2238" s="21">
        <v>4</v>
      </c>
      <c r="D2238" s="20" t="s">
        <v>190</v>
      </c>
      <c r="E2238" s="33">
        <v>2402.8000000000002</v>
      </c>
      <c r="F2238" s="33">
        <v>54143.8</v>
      </c>
    </row>
    <row r="2239" spans="1:6">
      <c r="A2239" s="21" t="s">
        <v>262</v>
      </c>
      <c r="B2239" s="21">
        <v>2018</v>
      </c>
      <c r="C2239" s="21">
        <v>4</v>
      </c>
      <c r="D2239" s="20" t="s">
        <v>191</v>
      </c>
      <c r="E2239" s="33">
        <v>487.2</v>
      </c>
      <c r="F2239" s="33">
        <v>12735.3</v>
      </c>
    </row>
    <row r="2240" spans="1:6">
      <c r="A2240" s="21" t="s">
        <v>262</v>
      </c>
      <c r="B2240" s="21">
        <v>2018</v>
      </c>
      <c r="C2240" s="21">
        <v>4</v>
      </c>
      <c r="D2240" s="20" t="s">
        <v>192</v>
      </c>
      <c r="E2240" s="33">
        <v>1342.5</v>
      </c>
      <c r="F2240" s="33">
        <v>23958.3</v>
      </c>
    </row>
    <row r="2241" spans="1:6">
      <c r="A2241" s="21" t="s">
        <v>262</v>
      </c>
      <c r="B2241" s="21">
        <v>2018</v>
      </c>
      <c r="C2241" s="21">
        <v>4</v>
      </c>
      <c r="D2241" s="20" t="s">
        <v>193</v>
      </c>
      <c r="E2241" s="33">
        <v>3168.3</v>
      </c>
      <c r="F2241" s="33">
        <v>63717.1</v>
      </c>
    </row>
    <row r="2242" spans="1:6">
      <c r="A2242" s="21" t="s">
        <v>263</v>
      </c>
      <c r="B2242" s="21">
        <v>2018</v>
      </c>
      <c r="C2242" s="21">
        <v>5</v>
      </c>
      <c r="D2242" s="20" t="s">
        <v>162</v>
      </c>
      <c r="E2242" s="33">
        <v>1784946.8</v>
      </c>
      <c r="F2242" s="33">
        <v>22364210.5</v>
      </c>
    </row>
    <row r="2243" spans="1:6">
      <c r="A2243" s="21" t="s">
        <v>263</v>
      </c>
      <c r="B2243" s="21">
        <v>2018</v>
      </c>
      <c r="C2243" s="21">
        <v>5</v>
      </c>
      <c r="D2243" s="20" t="s">
        <v>163</v>
      </c>
      <c r="E2243" s="33">
        <v>84456.6</v>
      </c>
      <c r="F2243" s="33">
        <v>1310160.8999999999</v>
      </c>
    </row>
    <row r="2244" spans="1:6">
      <c r="A2244" s="21" t="s">
        <v>263</v>
      </c>
      <c r="B2244" s="21">
        <v>2018</v>
      </c>
      <c r="C2244" s="21">
        <v>5</v>
      </c>
      <c r="D2244" s="20" t="s">
        <v>164</v>
      </c>
      <c r="E2244" s="33">
        <v>21174.1</v>
      </c>
      <c r="F2244" s="33">
        <v>336414.7</v>
      </c>
    </row>
    <row r="2245" spans="1:6">
      <c r="A2245" s="21" t="s">
        <v>263</v>
      </c>
      <c r="B2245" s="21">
        <v>2018</v>
      </c>
      <c r="C2245" s="21">
        <v>5</v>
      </c>
      <c r="D2245" s="20" t="s">
        <v>165</v>
      </c>
      <c r="E2245" s="33">
        <v>60112.5</v>
      </c>
      <c r="F2245" s="33">
        <v>645223.4</v>
      </c>
    </row>
    <row r="2246" spans="1:6">
      <c r="A2246" s="21" t="s">
        <v>263</v>
      </c>
      <c r="B2246" s="21">
        <v>2018</v>
      </c>
      <c r="C2246" s="21">
        <v>5</v>
      </c>
      <c r="D2246" s="20" t="s">
        <v>166</v>
      </c>
      <c r="E2246" s="33">
        <v>11203</v>
      </c>
      <c r="F2246" s="33">
        <v>141991.70000000001</v>
      </c>
    </row>
    <row r="2247" spans="1:6">
      <c r="A2247" s="21" t="s">
        <v>263</v>
      </c>
      <c r="B2247" s="21">
        <v>2018</v>
      </c>
      <c r="C2247" s="21">
        <v>5</v>
      </c>
      <c r="D2247" s="20" t="s">
        <v>167</v>
      </c>
      <c r="E2247" s="33">
        <v>5715.3</v>
      </c>
      <c r="F2247" s="33">
        <v>119801</v>
      </c>
    </row>
    <row r="2248" spans="1:6">
      <c r="A2248" s="21" t="s">
        <v>263</v>
      </c>
      <c r="B2248" s="21">
        <v>2018</v>
      </c>
      <c r="C2248" s="21">
        <v>5</v>
      </c>
      <c r="D2248" s="20" t="s">
        <v>168</v>
      </c>
      <c r="E2248" s="33">
        <v>24518.3</v>
      </c>
      <c r="F2248" s="33">
        <v>331935.2</v>
      </c>
    </row>
    <row r="2249" spans="1:6">
      <c r="A2249" s="21" t="s">
        <v>263</v>
      </c>
      <c r="B2249" s="21">
        <v>2018</v>
      </c>
      <c r="C2249" s="21">
        <v>5</v>
      </c>
      <c r="D2249" s="20" t="s">
        <v>169</v>
      </c>
      <c r="E2249" s="33">
        <v>7928.5</v>
      </c>
      <c r="F2249" s="33">
        <v>138375.6</v>
      </c>
    </row>
    <row r="2250" spans="1:6">
      <c r="A2250" s="21" t="s">
        <v>263</v>
      </c>
      <c r="B2250" s="21">
        <v>2018</v>
      </c>
      <c r="C2250" s="21">
        <v>5</v>
      </c>
      <c r="D2250" s="20" t="s">
        <v>170</v>
      </c>
      <c r="E2250" s="33">
        <v>11014</v>
      </c>
      <c r="F2250" s="33">
        <v>171467.2</v>
      </c>
    </row>
    <row r="2251" spans="1:6">
      <c r="A2251" s="21" t="s">
        <v>263</v>
      </c>
      <c r="B2251" s="21">
        <v>2018</v>
      </c>
      <c r="C2251" s="21">
        <v>5</v>
      </c>
      <c r="D2251" s="20" t="s">
        <v>171</v>
      </c>
      <c r="E2251" s="33">
        <v>131702</v>
      </c>
      <c r="F2251" s="33">
        <v>3869625.4</v>
      </c>
    </row>
    <row r="2252" spans="1:6">
      <c r="A2252" s="21" t="s">
        <v>263</v>
      </c>
      <c r="B2252" s="21">
        <v>2018</v>
      </c>
      <c r="C2252" s="21">
        <v>5</v>
      </c>
      <c r="D2252" s="20" t="s">
        <v>172</v>
      </c>
      <c r="E2252" s="33">
        <v>155441.5</v>
      </c>
      <c r="F2252" s="33">
        <v>1820524.2</v>
      </c>
    </row>
    <row r="2253" spans="1:6">
      <c r="A2253" s="21" t="s">
        <v>263</v>
      </c>
      <c r="B2253" s="21">
        <v>2018</v>
      </c>
      <c r="C2253" s="21">
        <v>5</v>
      </c>
      <c r="D2253" s="20" t="s">
        <v>173</v>
      </c>
      <c r="E2253" s="33">
        <v>342395.6</v>
      </c>
      <c r="F2253" s="33">
        <v>2860460.4</v>
      </c>
    </row>
    <row r="2254" spans="1:6">
      <c r="A2254" s="21" t="s">
        <v>263</v>
      </c>
      <c r="B2254" s="21">
        <v>2018</v>
      </c>
      <c r="C2254" s="21">
        <v>5</v>
      </c>
      <c r="D2254" s="20" t="s">
        <v>174</v>
      </c>
      <c r="E2254" s="33">
        <v>38461.199999999997</v>
      </c>
      <c r="F2254" s="33">
        <v>404892.1</v>
      </c>
    </row>
    <row r="2255" spans="1:6">
      <c r="A2255" s="21" t="s">
        <v>263</v>
      </c>
      <c r="B2255" s="21">
        <v>2018</v>
      </c>
      <c r="C2255" s="21">
        <v>5</v>
      </c>
      <c r="D2255" s="20" t="s">
        <v>175</v>
      </c>
      <c r="E2255" s="33">
        <v>75626</v>
      </c>
      <c r="F2255" s="33">
        <v>770671.1</v>
      </c>
    </row>
    <row r="2256" spans="1:6">
      <c r="A2256" s="21" t="s">
        <v>263</v>
      </c>
      <c r="B2256" s="21">
        <v>2018</v>
      </c>
      <c r="C2256" s="21">
        <v>5</v>
      </c>
      <c r="D2256" s="20" t="s">
        <v>176</v>
      </c>
      <c r="E2256" s="33">
        <v>20453.3</v>
      </c>
      <c r="F2256" s="33">
        <v>239016.7</v>
      </c>
    </row>
    <row r="2257" spans="1:6">
      <c r="A2257" s="21" t="s">
        <v>263</v>
      </c>
      <c r="B2257" s="21">
        <v>2018</v>
      </c>
      <c r="C2257" s="21">
        <v>5</v>
      </c>
      <c r="D2257" s="20" t="s">
        <v>177</v>
      </c>
      <c r="E2257" s="33">
        <v>76941.399999999994</v>
      </c>
      <c r="F2257" s="33">
        <v>845816</v>
      </c>
    </row>
    <row r="2258" spans="1:6">
      <c r="A2258" s="21" t="s">
        <v>263</v>
      </c>
      <c r="B2258" s="21">
        <v>2018</v>
      </c>
      <c r="C2258" s="21">
        <v>5</v>
      </c>
      <c r="D2258" s="20" t="s">
        <v>178</v>
      </c>
      <c r="E2258" s="33">
        <v>51233</v>
      </c>
      <c r="F2258" s="33">
        <v>551233.9</v>
      </c>
    </row>
    <row r="2259" spans="1:6">
      <c r="A2259" s="21" t="s">
        <v>263</v>
      </c>
      <c r="B2259" s="21">
        <v>2018</v>
      </c>
      <c r="C2259" s="21">
        <v>5</v>
      </c>
      <c r="D2259" s="20" t="s">
        <v>179</v>
      </c>
      <c r="E2259" s="33">
        <v>46126.6</v>
      </c>
      <c r="F2259" s="33">
        <v>533583.80000000005</v>
      </c>
    </row>
    <row r="2260" spans="1:6">
      <c r="A2260" s="21" t="s">
        <v>263</v>
      </c>
      <c r="B2260" s="21">
        <v>2018</v>
      </c>
      <c r="C2260" s="21">
        <v>5</v>
      </c>
      <c r="D2260" s="20" t="s">
        <v>180</v>
      </c>
      <c r="E2260" s="33">
        <v>27701.599999999999</v>
      </c>
      <c r="F2260" s="33">
        <v>301840.7</v>
      </c>
    </row>
    <row r="2261" spans="1:6">
      <c r="A2261" s="21" t="s">
        <v>263</v>
      </c>
      <c r="B2261" s="21">
        <v>2018</v>
      </c>
      <c r="C2261" s="21">
        <v>5</v>
      </c>
      <c r="D2261" s="20" t="s">
        <v>181</v>
      </c>
      <c r="E2261" s="33">
        <v>459028.6</v>
      </c>
      <c r="F2261" s="33">
        <v>5095619.5999999996</v>
      </c>
    </row>
    <row r="2262" spans="1:6">
      <c r="A2262" s="21" t="s">
        <v>263</v>
      </c>
      <c r="B2262" s="21">
        <v>2018</v>
      </c>
      <c r="C2262" s="21">
        <v>5</v>
      </c>
      <c r="D2262" s="20" t="s">
        <v>182</v>
      </c>
      <c r="E2262" s="33">
        <v>16410.400000000001</v>
      </c>
      <c r="F2262" s="33">
        <v>217560.8</v>
      </c>
    </row>
    <row r="2263" spans="1:6">
      <c r="A2263" s="21" t="s">
        <v>263</v>
      </c>
      <c r="B2263" s="21">
        <v>2018</v>
      </c>
      <c r="C2263" s="21">
        <v>5</v>
      </c>
      <c r="D2263" s="20" t="s">
        <v>183</v>
      </c>
      <c r="E2263" s="33">
        <v>2911.9</v>
      </c>
      <c r="F2263" s="33">
        <v>69208.100000000006</v>
      </c>
    </row>
    <row r="2264" spans="1:6">
      <c r="A2264" s="21" t="s">
        <v>263</v>
      </c>
      <c r="B2264" s="21">
        <v>2018</v>
      </c>
      <c r="C2264" s="21">
        <v>5</v>
      </c>
      <c r="D2264" s="20" t="s">
        <v>184</v>
      </c>
      <c r="E2264" s="33">
        <v>16020.2</v>
      </c>
      <c r="F2264" s="33">
        <v>216919.7</v>
      </c>
    </row>
    <row r="2265" spans="1:6">
      <c r="A2265" s="21" t="s">
        <v>263</v>
      </c>
      <c r="B2265" s="21">
        <v>2018</v>
      </c>
      <c r="C2265" s="21">
        <v>5</v>
      </c>
      <c r="D2265" s="20" t="s">
        <v>185</v>
      </c>
      <c r="E2265" s="33">
        <v>50649.599999999999</v>
      </c>
      <c r="F2265" s="33">
        <v>600025.19999999995</v>
      </c>
    </row>
    <row r="2266" spans="1:6">
      <c r="A2266" s="21" t="s">
        <v>263</v>
      </c>
      <c r="B2266" s="21">
        <v>2018</v>
      </c>
      <c r="C2266" s="21">
        <v>5</v>
      </c>
      <c r="D2266" s="20" t="s">
        <v>186</v>
      </c>
      <c r="E2266" s="33">
        <v>7113.4</v>
      </c>
      <c r="F2266" s="33">
        <v>147479.9</v>
      </c>
    </row>
    <row r="2267" spans="1:6">
      <c r="A2267" s="21" t="s">
        <v>263</v>
      </c>
      <c r="B2267" s="21">
        <v>2018</v>
      </c>
      <c r="C2267" s="21">
        <v>5</v>
      </c>
      <c r="D2267" s="20" t="s">
        <v>187</v>
      </c>
      <c r="E2267" s="33">
        <v>10756</v>
      </c>
      <c r="F2267" s="33">
        <v>170195.3</v>
      </c>
    </row>
    <row r="2268" spans="1:6">
      <c r="A2268" s="21" t="s">
        <v>263</v>
      </c>
      <c r="B2268" s="21">
        <v>2018</v>
      </c>
      <c r="C2268" s="21">
        <v>5</v>
      </c>
      <c r="D2268" s="20" t="s">
        <v>188</v>
      </c>
      <c r="E2268" s="33">
        <v>241.5</v>
      </c>
      <c r="F2268" s="33">
        <v>8534.7999999999993</v>
      </c>
    </row>
    <row r="2269" spans="1:6">
      <c r="A2269" s="21" t="s">
        <v>263</v>
      </c>
      <c r="B2269" s="21">
        <v>2018</v>
      </c>
      <c r="C2269" s="21">
        <v>5</v>
      </c>
      <c r="D2269" s="20" t="s">
        <v>189</v>
      </c>
      <c r="E2269" s="33">
        <v>19934.2</v>
      </c>
      <c r="F2269" s="33">
        <v>248137.7</v>
      </c>
    </row>
    <row r="2270" spans="1:6">
      <c r="A2270" s="21" t="s">
        <v>263</v>
      </c>
      <c r="B2270" s="21">
        <v>2018</v>
      </c>
      <c r="C2270" s="21">
        <v>5</v>
      </c>
      <c r="D2270" s="20" t="s">
        <v>190</v>
      </c>
      <c r="E2270" s="33">
        <v>3111.3</v>
      </c>
      <c r="F2270" s="33">
        <v>69223.7</v>
      </c>
    </row>
    <row r="2271" spans="1:6">
      <c r="A2271" s="21" t="s">
        <v>263</v>
      </c>
      <c r="B2271" s="21">
        <v>2018</v>
      </c>
      <c r="C2271" s="21">
        <v>5</v>
      </c>
      <c r="D2271" s="20" t="s">
        <v>191</v>
      </c>
      <c r="E2271" s="33">
        <v>640</v>
      </c>
      <c r="F2271" s="33">
        <v>16362.1</v>
      </c>
    </row>
    <row r="2272" spans="1:6">
      <c r="A2272" s="21" t="s">
        <v>263</v>
      </c>
      <c r="B2272" s="21">
        <v>2018</v>
      </c>
      <c r="C2272" s="21">
        <v>5</v>
      </c>
      <c r="D2272" s="20" t="s">
        <v>192</v>
      </c>
      <c r="E2272" s="33">
        <v>1861.4</v>
      </c>
      <c r="F2272" s="33">
        <v>30284.3</v>
      </c>
    </row>
    <row r="2273" spans="1:6">
      <c r="A2273" s="21" t="s">
        <v>263</v>
      </c>
      <c r="B2273" s="21">
        <v>2018</v>
      </c>
      <c r="C2273" s="21">
        <v>5</v>
      </c>
      <c r="D2273" s="20" t="s">
        <v>193</v>
      </c>
      <c r="E2273" s="33">
        <v>4063.8</v>
      </c>
      <c r="F2273" s="33">
        <v>81625.600000000006</v>
      </c>
    </row>
    <row r="2274" spans="1:6">
      <c r="A2274" s="21" t="s">
        <v>264</v>
      </c>
      <c r="B2274" s="21">
        <v>2018</v>
      </c>
      <c r="C2274" s="21">
        <v>6</v>
      </c>
      <c r="D2274" s="20" t="s">
        <v>162</v>
      </c>
      <c r="E2274" s="33">
        <v>2207827.9</v>
      </c>
      <c r="F2274" s="33">
        <v>27449934.100000001</v>
      </c>
    </row>
    <row r="2275" spans="1:6">
      <c r="A2275" s="21" t="s">
        <v>264</v>
      </c>
      <c r="B2275" s="21">
        <v>2018</v>
      </c>
      <c r="C2275" s="21">
        <v>6</v>
      </c>
      <c r="D2275" s="20" t="s">
        <v>163</v>
      </c>
      <c r="E2275" s="33">
        <v>103614.6</v>
      </c>
      <c r="F2275" s="33">
        <v>1599161.1</v>
      </c>
    </row>
    <row r="2276" spans="1:6">
      <c r="A2276" s="21" t="s">
        <v>264</v>
      </c>
      <c r="B2276" s="21">
        <v>2018</v>
      </c>
      <c r="C2276" s="21">
        <v>6</v>
      </c>
      <c r="D2276" s="20" t="s">
        <v>164</v>
      </c>
      <c r="E2276" s="33">
        <v>26105.5</v>
      </c>
      <c r="F2276" s="33">
        <v>410210.4</v>
      </c>
    </row>
    <row r="2277" spans="1:6">
      <c r="A2277" s="21" t="s">
        <v>264</v>
      </c>
      <c r="B2277" s="21">
        <v>2018</v>
      </c>
      <c r="C2277" s="21">
        <v>6</v>
      </c>
      <c r="D2277" s="20" t="s">
        <v>165</v>
      </c>
      <c r="E2277" s="33">
        <v>74420.899999999994</v>
      </c>
      <c r="F2277" s="33">
        <v>794069.7</v>
      </c>
    </row>
    <row r="2278" spans="1:6">
      <c r="A2278" s="21" t="s">
        <v>264</v>
      </c>
      <c r="B2278" s="21">
        <v>2018</v>
      </c>
      <c r="C2278" s="21">
        <v>6</v>
      </c>
      <c r="D2278" s="20" t="s">
        <v>166</v>
      </c>
      <c r="E2278" s="33">
        <v>13710.1</v>
      </c>
      <c r="F2278" s="33">
        <v>174178</v>
      </c>
    </row>
    <row r="2279" spans="1:6">
      <c r="A2279" s="21" t="s">
        <v>264</v>
      </c>
      <c r="B2279" s="21">
        <v>2018</v>
      </c>
      <c r="C2279" s="21">
        <v>6</v>
      </c>
      <c r="D2279" s="20" t="s">
        <v>167</v>
      </c>
      <c r="E2279" s="33">
        <v>6924.8</v>
      </c>
      <c r="F2279" s="33">
        <v>143330.79999999999</v>
      </c>
    </row>
    <row r="2280" spans="1:6">
      <c r="A2280" s="21" t="s">
        <v>264</v>
      </c>
      <c r="B2280" s="21">
        <v>2018</v>
      </c>
      <c r="C2280" s="21">
        <v>6</v>
      </c>
      <c r="D2280" s="20" t="s">
        <v>168</v>
      </c>
      <c r="E2280" s="33">
        <v>30159.200000000001</v>
      </c>
      <c r="F2280" s="33">
        <v>415550.1</v>
      </c>
    </row>
    <row r="2281" spans="1:6">
      <c r="A2281" s="21" t="s">
        <v>264</v>
      </c>
      <c r="B2281" s="21">
        <v>2018</v>
      </c>
      <c r="C2281" s="21">
        <v>6</v>
      </c>
      <c r="D2281" s="20" t="s">
        <v>169</v>
      </c>
      <c r="E2281" s="33">
        <v>9703.7000000000007</v>
      </c>
      <c r="F2281" s="33">
        <v>168207.4</v>
      </c>
    </row>
    <row r="2282" spans="1:6">
      <c r="A2282" s="21" t="s">
        <v>264</v>
      </c>
      <c r="B2282" s="21">
        <v>2018</v>
      </c>
      <c r="C2282" s="21">
        <v>6</v>
      </c>
      <c r="D2282" s="20" t="s">
        <v>170</v>
      </c>
      <c r="E2282" s="33">
        <v>13717.9</v>
      </c>
      <c r="F2282" s="33">
        <v>211970.3</v>
      </c>
    </row>
    <row r="2283" spans="1:6">
      <c r="A2283" s="21" t="s">
        <v>264</v>
      </c>
      <c r="B2283" s="21">
        <v>2018</v>
      </c>
      <c r="C2283" s="21">
        <v>6</v>
      </c>
      <c r="D2283" s="20" t="s">
        <v>171</v>
      </c>
      <c r="E2283" s="33">
        <v>160436.6</v>
      </c>
      <c r="F2283" s="33">
        <v>4732342.4000000004</v>
      </c>
    </row>
    <row r="2284" spans="1:6">
      <c r="A2284" s="21" t="s">
        <v>264</v>
      </c>
      <c r="B2284" s="21">
        <v>2018</v>
      </c>
      <c r="C2284" s="21">
        <v>6</v>
      </c>
      <c r="D2284" s="20" t="s">
        <v>172</v>
      </c>
      <c r="E2284" s="33">
        <v>190554.7</v>
      </c>
      <c r="F2284" s="33">
        <v>2215063.7000000002</v>
      </c>
    </row>
    <row r="2285" spans="1:6">
      <c r="A2285" s="21" t="s">
        <v>264</v>
      </c>
      <c r="B2285" s="21">
        <v>2018</v>
      </c>
      <c r="C2285" s="21">
        <v>6</v>
      </c>
      <c r="D2285" s="20" t="s">
        <v>173</v>
      </c>
      <c r="E2285" s="33">
        <v>424314.7</v>
      </c>
      <c r="F2285" s="33">
        <v>3508213.7</v>
      </c>
    </row>
    <row r="2286" spans="1:6">
      <c r="A2286" s="21" t="s">
        <v>264</v>
      </c>
      <c r="B2286" s="21">
        <v>2018</v>
      </c>
      <c r="C2286" s="21">
        <v>6</v>
      </c>
      <c r="D2286" s="20" t="s">
        <v>174</v>
      </c>
      <c r="E2286" s="33">
        <v>47271.9</v>
      </c>
      <c r="F2286" s="33">
        <v>495776.4</v>
      </c>
    </row>
    <row r="2287" spans="1:6">
      <c r="A2287" s="21" t="s">
        <v>264</v>
      </c>
      <c r="B2287" s="21">
        <v>2018</v>
      </c>
      <c r="C2287" s="21">
        <v>6</v>
      </c>
      <c r="D2287" s="20" t="s">
        <v>175</v>
      </c>
      <c r="E2287" s="33">
        <v>93293.7</v>
      </c>
      <c r="F2287" s="33">
        <v>939666.8</v>
      </c>
    </row>
    <row r="2288" spans="1:6">
      <c r="A2288" s="21" t="s">
        <v>264</v>
      </c>
      <c r="B2288" s="21">
        <v>2018</v>
      </c>
      <c r="C2288" s="21">
        <v>6</v>
      </c>
      <c r="D2288" s="20" t="s">
        <v>176</v>
      </c>
      <c r="E2288" s="33">
        <v>25195.3</v>
      </c>
      <c r="F2288" s="33">
        <v>293289.7</v>
      </c>
    </row>
    <row r="2289" spans="1:6">
      <c r="A2289" s="21" t="s">
        <v>264</v>
      </c>
      <c r="B2289" s="21">
        <v>2018</v>
      </c>
      <c r="C2289" s="21">
        <v>6</v>
      </c>
      <c r="D2289" s="20" t="s">
        <v>177</v>
      </c>
      <c r="E2289" s="33">
        <v>94577.9</v>
      </c>
      <c r="F2289" s="33">
        <v>1043558.3</v>
      </c>
    </row>
    <row r="2290" spans="1:6">
      <c r="A2290" s="21" t="s">
        <v>264</v>
      </c>
      <c r="B2290" s="21">
        <v>2018</v>
      </c>
      <c r="C2290" s="21">
        <v>6</v>
      </c>
      <c r="D2290" s="20" t="s">
        <v>178</v>
      </c>
      <c r="E2290" s="33">
        <v>63460.2</v>
      </c>
      <c r="F2290" s="33">
        <v>676899.6</v>
      </c>
    </row>
    <row r="2291" spans="1:6">
      <c r="A2291" s="21" t="s">
        <v>264</v>
      </c>
      <c r="B2291" s="21">
        <v>2018</v>
      </c>
      <c r="C2291" s="21">
        <v>6</v>
      </c>
      <c r="D2291" s="20" t="s">
        <v>179</v>
      </c>
      <c r="E2291" s="33">
        <v>57527.4</v>
      </c>
      <c r="F2291" s="33">
        <v>653078.9</v>
      </c>
    </row>
    <row r="2292" spans="1:6">
      <c r="A2292" s="21" t="s">
        <v>264</v>
      </c>
      <c r="B2292" s="21">
        <v>2018</v>
      </c>
      <c r="C2292" s="21">
        <v>6</v>
      </c>
      <c r="D2292" s="20" t="s">
        <v>180</v>
      </c>
      <c r="E2292" s="33">
        <v>34182.300000000003</v>
      </c>
      <c r="F2292" s="33">
        <v>369141.2</v>
      </c>
    </row>
    <row r="2293" spans="1:6">
      <c r="A2293" s="21" t="s">
        <v>264</v>
      </c>
      <c r="B2293" s="21">
        <v>2018</v>
      </c>
      <c r="C2293" s="21">
        <v>6</v>
      </c>
      <c r="D2293" s="20" t="s">
        <v>181</v>
      </c>
      <c r="E2293" s="33">
        <v>572562.69999999995</v>
      </c>
      <c r="F2293" s="33">
        <v>6299637.5999999996</v>
      </c>
    </row>
    <row r="2294" spans="1:6">
      <c r="A2294" s="21" t="s">
        <v>264</v>
      </c>
      <c r="B2294" s="21">
        <v>2018</v>
      </c>
      <c r="C2294" s="21">
        <v>6</v>
      </c>
      <c r="D2294" s="20" t="s">
        <v>182</v>
      </c>
      <c r="E2294" s="33">
        <v>20843.7</v>
      </c>
      <c r="F2294" s="33">
        <v>273844.09999999998</v>
      </c>
    </row>
    <row r="2295" spans="1:6">
      <c r="A2295" s="21" t="s">
        <v>264</v>
      </c>
      <c r="B2295" s="21">
        <v>2018</v>
      </c>
      <c r="C2295" s="21">
        <v>6</v>
      </c>
      <c r="D2295" s="20" t="s">
        <v>183</v>
      </c>
      <c r="E2295" s="33">
        <v>3501.2</v>
      </c>
      <c r="F2295" s="33">
        <v>82846.8</v>
      </c>
    </row>
    <row r="2296" spans="1:6">
      <c r="A2296" s="21" t="s">
        <v>264</v>
      </c>
      <c r="B2296" s="21">
        <v>2018</v>
      </c>
      <c r="C2296" s="21">
        <v>6</v>
      </c>
      <c r="D2296" s="20" t="s">
        <v>184</v>
      </c>
      <c r="E2296" s="33">
        <v>19736.3</v>
      </c>
      <c r="F2296" s="33">
        <v>263781.8</v>
      </c>
    </row>
    <row r="2297" spans="1:6">
      <c r="A2297" s="21" t="s">
        <v>264</v>
      </c>
      <c r="B2297" s="21">
        <v>2018</v>
      </c>
      <c r="C2297" s="21">
        <v>6</v>
      </c>
      <c r="D2297" s="20" t="s">
        <v>185</v>
      </c>
      <c r="E2297" s="33">
        <v>62863.4</v>
      </c>
      <c r="F2297" s="33">
        <v>740125.7</v>
      </c>
    </row>
    <row r="2298" spans="1:6">
      <c r="A2298" s="21" t="s">
        <v>264</v>
      </c>
      <c r="B2298" s="21">
        <v>2018</v>
      </c>
      <c r="C2298" s="21">
        <v>6</v>
      </c>
      <c r="D2298" s="20" t="s">
        <v>186</v>
      </c>
      <c r="E2298" s="33">
        <v>8774</v>
      </c>
      <c r="F2298" s="33">
        <v>179602.4</v>
      </c>
    </row>
    <row r="2299" spans="1:6">
      <c r="A2299" s="21" t="s">
        <v>264</v>
      </c>
      <c r="B2299" s="21">
        <v>2018</v>
      </c>
      <c r="C2299" s="21">
        <v>6</v>
      </c>
      <c r="D2299" s="20" t="s">
        <v>187</v>
      </c>
      <c r="E2299" s="33">
        <v>13221.5</v>
      </c>
      <c r="F2299" s="33">
        <v>208634.7</v>
      </c>
    </row>
    <row r="2300" spans="1:6">
      <c r="A2300" s="21" t="s">
        <v>264</v>
      </c>
      <c r="B2300" s="21">
        <v>2018</v>
      </c>
      <c r="C2300" s="21">
        <v>6</v>
      </c>
      <c r="D2300" s="20" t="s">
        <v>188</v>
      </c>
      <c r="E2300" s="33">
        <v>304.60000000000002</v>
      </c>
      <c r="F2300" s="33">
        <v>10597.2</v>
      </c>
    </row>
    <row r="2301" spans="1:6">
      <c r="A2301" s="21" t="s">
        <v>264</v>
      </c>
      <c r="B2301" s="21">
        <v>2018</v>
      </c>
      <c r="C2301" s="21">
        <v>6</v>
      </c>
      <c r="D2301" s="20" t="s">
        <v>189</v>
      </c>
      <c r="E2301" s="33">
        <v>24514.1</v>
      </c>
      <c r="F2301" s="33">
        <v>304762.59999999998</v>
      </c>
    </row>
    <row r="2302" spans="1:6">
      <c r="A2302" s="21" t="s">
        <v>264</v>
      </c>
      <c r="B2302" s="21">
        <v>2018</v>
      </c>
      <c r="C2302" s="21">
        <v>6</v>
      </c>
      <c r="D2302" s="20" t="s">
        <v>190</v>
      </c>
      <c r="E2302" s="33">
        <v>3856.8</v>
      </c>
      <c r="F2302" s="33">
        <v>84631.9</v>
      </c>
    </row>
    <row r="2303" spans="1:6">
      <c r="A2303" s="21" t="s">
        <v>264</v>
      </c>
      <c r="B2303" s="21">
        <v>2018</v>
      </c>
      <c r="C2303" s="21">
        <v>6</v>
      </c>
      <c r="D2303" s="20" t="s">
        <v>191</v>
      </c>
      <c r="E2303" s="33">
        <v>805.1</v>
      </c>
      <c r="F2303" s="33">
        <v>20505.900000000001</v>
      </c>
    </row>
    <row r="2304" spans="1:6">
      <c r="A2304" s="21" t="s">
        <v>264</v>
      </c>
      <c r="B2304" s="21">
        <v>2018</v>
      </c>
      <c r="C2304" s="21">
        <v>6</v>
      </c>
      <c r="D2304" s="20" t="s">
        <v>192</v>
      </c>
      <c r="E2304" s="33">
        <v>2651</v>
      </c>
      <c r="F2304" s="33">
        <v>36861.800000000003</v>
      </c>
    </row>
    <row r="2305" spans="1:6">
      <c r="A2305" s="21" t="s">
        <v>264</v>
      </c>
      <c r="B2305" s="21">
        <v>2018</v>
      </c>
      <c r="C2305" s="21">
        <v>6</v>
      </c>
      <c r="D2305" s="20" t="s">
        <v>193</v>
      </c>
      <c r="E2305" s="33">
        <v>5022</v>
      </c>
      <c r="F2305" s="33">
        <v>100393.1</v>
      </c>
    </row>
    <row r="2306" spans="1:6">
      <c r="A2306" s="21" t="s">
        <v>265</v>
      </c>
      <c r="B2306" s="21">
        <v>2018</v>
      </c>
      <c r="C2306" s="21">
        <v>7</v>
      </c>
      <c r="D2306" s="20" t="s">
        <v>162</v>
      </c>
      <c r="E2306" s="33">
        <v>2615911.1</v>
      </c>
      <c r="F2306" s="33">
        <v>32266195.600000001</v>
      </c>
    </row>
    <row r="2307" spans="1:6">
      <c r="A2307" s="21" t="s">
        <v>265</v>
      </c>
      <c r="B2307" s="21">
        <v>2018</v>
      </c>
      <c r="C2307" s="21">
        <v>7</v>
      </c>
      <c r="D2307" s="20" t="s">
        <v>163</v>
      </c>
      <c r="E2307" s="33">
        <v>121397.2</v>
      </c>
      <c r="F2307" s="33">
        <v>1855756.7</v>
      </c>
    </row>
    <row r="2308" spans="1:6">
      <c r="A2308" s="21" t="s">
        <v>265</v>
      </c>
      <c r="B2308" s="21">
        <v>2018</v>
      </c>
      <c r="C2308" s="21">
        <v>7</v>
      </c>
      <c r="D2308" s="20" t="s">
        <v>164</v>
      </c>
      <c r="E2308" s="33">
        <v>30521.8</v>
      </c>
      <c r="F2308" s="33">
        <v>476582.1</v>
      </c>
    </row>
    <row r="2309" spans="1:6">
      <c r="A2309" s="21" t="s">
        <v>265</v>
      </c>
      <c r="B2309" s="21">
        <v>2018</v>
      </c>
      <c r="C2309" s="21">
        <v>7</v>
      </c>
      <c r="D2309" s="20" t="s">
        <v>165</v>
      </c>
      <c r="E2309" s="33">
        <v>88659.3</v>
      </c>
      <c r="F2309" s="33">
        <v>940632.2</v>
      </c>
    </row>
    <row r="2310" spans="1:6">
      <c r="A2310" s="21" t="s">
        <v>265</v>
      </c>
      <c r="B2310" s="21">
        <v>2018</v>
      </c>
      <c r="C2310" s="21">
        <v>7</v>
      </c>
      <c r="D2310" s="20" t="s">
        <v>166</v>
      </c>
      <c r="E2310" s="33">
        <v>15952.8</v>
      </c>
      <c r="F2310" s="33">
        <v>204278.3</v>
      </c>
    </row>
    <row r="2311" spans="1:6">
      <c r="A2311" s="21" t="s">
        <v>265</v>
      </c>
      <c r="B2311" s="21">
        <v>2018</v>
      </c>
      <c r="C2311" s="21">
        <v>7</v>
      </c>
      <c r="D2311" s="20" t="s">
        <v>167</v>
      </c>
      <c r="E2311" s="33">
        <v>8066.6</v>
      </c>
      <c r="F2311" s="33">
        <v>165612.79999999999</v>
      </c>
    </row>
    <row r="2312" spans="1:6">
      <c r="A2312" s="21" t="s">
        <v>265</v>
      </c>
      <c r="B2312" s="21">
        <v>2018</v>
      </c>
      <c r="C2312" s="21">
        <v>7</v>
      </c>
      <c r="D2312" s="20" t="s">
        <v>168</v>
      </c>
      <c r="E2312" s="33">
        <v>35290.6</v>
      </c>
      <c r="F2312" s="33">
        <v>485147.9</v>
      </c>
    </row>
    <row r="2313" spans="1:6">
      <c r="A2313" s="21" t="s">
        <v>265</v>
      </c>
      <c r="B2313" s="21">
        <v>2018</v>
      </c>
      <c r="C2313" s="21">
        <v>7</v>
      </c>
      <c r="D2313" s="20" t="s">
        <v>169</v>
      </c>
      <c r="E2313" s="33">
        <v>11462.3</v>
      </c>
      <c r="F2313" s="33">
        <v>197494.5</v>
      </c>
    </row>
    <row r="2314" spans="1:6">
      <c r="A2314" s="21" t="s">
        <v>265</v>
      </c>
      <c r="B2314" s="21">
        <v>2018</v>
      </c>
      <c r="C2314" s="21">
        <v>7</v>
      </c>
      <c r="D2314" s="20" t="s">
        <v>170</v>
      </c>
      <c r="E2314" s="33">
        <v>16169.8</v>
      </c>
      <c r="F2314" s="33">
        <v>249487.2</v>
      </c>
    </row>
    <row r="2315" spans="1:6">
      <c r="A2315" s="21" t="s">
        <v>265</v>
      </c>
      <c r="B2315" s="21">
        <v>2018</v>
      </c>
      <c r="C2315" s="21">
        <v>7</v>
      </c>
      <c r="D2315" s="20" t="s">
        <v>171</v>
      </c>
      <c r="E2315" s="33">
        <v>187618.2</v>
      </c>
      <c r="F2315" s="33">
        <v>5522040.2000000002</v>
      </c>
    </row>
    <row r="2316" spans="1:6">
      <c r="A2316" s="21" t="s">
        <v>265</v>
      </c>
      <c r="B2316" s="21">
        <v>2018</v>
      </c>
      <c r="C2316" s="21">
        <v>7</v>
      </c>
      <c r="D2316" s="20" t="s">
        <v>172</v>
      </c>
      <c r="E2316" s="33">
        <v>223913.7</v>
      </c>
      <c r="F2316" s="33">
        <v>2599891.2999999998</v>
      </c>
    </row>
    <row r="2317" spans="1:6">
      <c r="A2317" s="21" t="s">
        <v>265</v>
      </c>
      <c r="B2317" s="21">
        <v>2018</v>
      </c>
      <c r="C2317" s="21">
        <v>7</v>
      </c>
      <c r="D2317" s="20" t="s">
        <v>173</v>
      </c>
      <c r="E2317" s="33">
        <v>503640.3</v>
      </c>
      <c r="F2317" s="33">
        <v>4130516.3</v>
      </c>
    </row>
    <row r="2318" spans="1:6">
      <c r="A2318" s="21" t="s">
        <v>265</v>
      </c>
      <c r="B2318" s="21">
        <v>2018</v>
      </c>
      <c r="C2318" s="21">
        <v>7</v>
      </c>
      <c r="D2318" s="20" t="s">
        <v>174</v>
      </c>
      <c r="E2318" s="33">
        <v>56152.1</v>
      </c>
      <c r="F2318" s="33">
        <v>585151.6</v>
      </c>
    </row>
    <row r="2319" spans="1:6">
      <c r="A2319" s="21" t="s">
        <v>265</v>
      </c>
      <c r="B2319" s="21">
        <v>2018</v>
      </c>
      <c r="C2319" s="21">
        <v>7</v>
      </c>
      <c r="D2319" s="20" t="s">
        <v>175</v>
      </c>
      <c r="E2319" s="33">
        <v>110208.8</v>
      </c>
      <c r="F2319" s="33">
        <v>1101385.8</v>
      </c>
    </row>
    <row r="2320" spans="1:6">
      <c r="A2320" s="21" t="s">
        <v>265</v>
      </c>
      <c r="B2320" s="21">
        <v>2018</v>
      </c>
      <c r="C2320" s="21">
        <v>7</v>
      </c>
      <c r="D2320" s="20" t="s">
        <v>176</v>
      </c>
      <c r="E2320" s="33">
        <v>29923.4</v>
      </c>
      <c r="F2320" s="33">
        <v>344711.8</v>
      </c>
    </row>
    <row r="2321" spans="1:6">
      <c r="A2321" s="21" t="s">
        <v>265</v>
      </c>
      <c r="B2321" s="21">
        <v>2018</v>
      </c>
      <c r="C2321" s="21">
        <v>7</v>
      </c>
      <c r="D2321" s="20" t="s">
        <v>177</v>
      </c>
      <c r="E2321" s="33">
        <v>112089.1</v>
      </c>
      <c r="F2321" s="33">
        <v>1225294.2</v>
      </c>
    </row>
    <row r="2322" spans="1:6">
      <c r="A2322" s="21" t="s">
        <v>265</v>
      </c>
      <c r="B2322" s="21">
        <v>2018</v>
      </c>
      <c r="C2322" s="21">
        <v>7</v>
      </c>
      <c r="D2322" s="20" t="s">
        <v>178</v>
      </c>
      <c r="E2322" s="33">
        <v>75956.100000000006</v>
      </c>
      <c r="F2322" s="33">
        <v>801733.5</v>
      </c>
    </row>
    <row r="2323" spans="1:6">
      <c r="A2323" s="21" t="s">
        <v>265</v>
      </c>
      <c r="B2323" s="21">
        <v>2018</v>
      </c>
      <c r="C2323" s="21">
        <v>7</v>
      </c>
      <c r="D2323" s="20" t="s">
        <v>179</v>
      </c>
      <c r="E2323" s="33">
        <v>68560</v>
      </c>
      <c r="F2323" s="33">
        <v>764755</v>
      </c>
    </row>
    <row r="2324" spans="1:6">
      <c r="A2324" s="21" t="s">
        <v>265</v>
      </c>
      <c r="B2324" s="21">
        <v>2018</v>
      </c>
      <c r="C2324" s="21">
        <v>7</v>
      </c>
      <c r="D2324" s="20" t="s">
        <v>180</v>
      </c>
      <c r="E2324" s="33">
        <v>40553.4</v>
      </c>
      <c r="F2324" s="33">
        <v>433835.3</v>
      </c>
    </row>
    <row r="2325" spans="1:6">
      <c r="A2325" s="21" t="s">
        <v>265</v>
      </c>
      <c r="B2325" s="21">
        <v>2018</v>
      </c>
      <c r="C2325" s="21">
        <v>7</v>
      </c>
      <c r="D2325" s="20" t="s">
        <v>181</v>
      </c>
      <c r="E2325" s="33">
        <v>682600.9</v>
      </c>
      <c r="F2325" s="33">
        <v>7464566.7000000002</v>
      </c>
    </row>
    <row r="2326" spans="1:6">
      <c r="A2326" s="21" t="s">
        <v>265</v>
      </c>
      <c r="B2326" s="21">
        <v>2018</v>
      </c>
      <c r="C2326" s="21">
        <v>7</v>
      </c>
      <c r="D2326" s="20" t="s">
        <v>182</v>
      </c>
      <c r="E2326" s="33">
        <v>25180.6</v>
      </c>
      <c r="F2326" s="33">
        <v>326187.8</v>
      </c>
    </row>
    <row r="2327" spans="1:6">
      <c r="A2327" s="21" t="s">
        <v>265</v>
      </c>
      <c r="B2327" s="21">
        <v>2018</v>
      </c>
      <c r="C2327" s="21">
        <v>7</v>
      </c>
      <c r="D2327" s="20" t="s">
        <v>183</v>
      </c>
      <c r="E2327" s="33">
        <v>4043.1</v>
      </c>
      <c r="F2327" s="33">
        <v>94190.5</v>
      </c>
    </row>
    <row r="2328" spans="1:6">
      <c r="A2328" s="21" t="s">
        <v>265</v>
      </c>
      <c r="B2328" s="21">
        <v>2018</v>
      </c>
      <c r="C2328" s="21">
        <v>7</v>
      </c>
      <c r="D2328" s="20" t="s">
        <v>184</v>
      </c>
      <c r="E2328" s="33">
        <v>23452.3</v>
      </c>
      <c r="F2328" s="33">
        <v>309844.09999999998</v>
      </c>
    </row>
    <row r="2329" spans="1:6">
      <c r="A2329" s="21" t="s">
        <v>265</v>
      </c>
      <c r="B2329" s="21">
        <v>2018</v>
      </c>
      <c r="C2329" s="21">
        <v>7</v>
      </c>
      <c r="D2329" s="20" t="s">
        <v>185</v>
      </c>
      <c r="E2329" s="33">
        <v>74439.100000000006</v>
      </c>
      <c r="F2329" s="33">
        <v>871945.1</v>
      </c>
    </row>
    <row r="2330" spans="1:6">
      <c r="A2330" s="21" t="s">
        <v>265</v>
      </c>
      <c r="B2330" s="21">
        <v>2018</v>
      </c>
      <c r="C2330" s="21">
        <v>7</v>
      </c>
      <c r="D2330" s="20" t="s">
        <v>186</v>
      </c>
      <c r="E2330" s="33">
        <v>10430.4</v>
      </c>
      <c r="F2330" s="33">
        <v>211769.1</v>
      </c>
    </row>
    <row r="2331" spans="1:6">
      <c r="A2331" s="21" t="s">
        <v>265</v>
      </c>
      <c r="B2331" s="21">
        <v>2018</v>
      </c>
      <c r="C2331" s="21">
        <v>7</v>
      </c>
      <c r="D2331" s="20" t="s">
        <v>187</v>
      </c>
      <c r="E2331" s="33">
        <v>15835</v>
      </c>
      <c r="F2331" s="33">
        <v>246434.5</v>
      </c>
    </row>
    <row r="2332" spans="1:6">
      <c r="A2332" s="21" t="s">
        <v>265</v>
      </c>
      <c r="B2332" s="21">
        <v>2018</v>
      </c>
      <c r="C2332" s="21">
        <v>7</v>
      </c>
      <c r="D2332" s="20" t="s">
        <v>188</v>
      </c>
      <c r="E2332" s="33">
        <v>365.7</v>
      </c>
      <c r="F2332" s="33">
        <v>12704</v>
      </c>
    </row>
    <row r="2333" spans="1:6">
      <c r="A2333" s="21" t="s">
        <v>265</v>
      </c>
      <c r="B2333" s="21">
        <v>2018</v>
      </c>
      <c r="C2333" s="21">
        <v>7</v>
      </c>
      <c r="D2333" s="20" t="s">
        <v>189</v>
      </c>
      <c r="E2333" s="33">
        <v>28807.5</v>
      </c>
      <c r="F2333" s="33">
        <v>357672.8</v>
      </c>
    </row>
    <row r="2334" spans="1:6">
      <c r="A2334" s="21" t="s">
        <v>265</v>
      </c>
      <c r="B2334" s="21">
        <v>2018</v>
      </c>
      <c r="C2334" s="21">
        <v>7</v>
      </c>
      <c r="D2334" s="20" t="s">
        <v>190</v>
      </c>
      <c r="E2334" s="33">
        <v>4608.7</v>
      </c>
      <c r="F2334" s="33">
        <v>99738</v>
      </c>
    </row>
    <row r="2335" spans="1:6">
      <c r="A2335" s="21" t="s">
        <v>265</v>
      </c>
      <c r="B2335" s="21">
        <v>2018</v>
      </c>
      <c r="C2335" s="21">
        <v>7</v>
      </c>
      <c r="D2335" s="20" t="s">
        <v>191</v>
      </c>
      <c r="E2335" s="33">
        <v>964.7</v>
      </c>
      <c r="F2335" s="33">
        <v>24437.5</v>
      </c>
    </row>
    <row r="2336" spans="1:6">
      <c r="A2336" s="21" t="s">
        <v>265</v>
      </c>
      <c r="B2336" s="21">
        <v>2018</v>
      </c>
      <c r="C2336" s="21">
        <v>7</v>
      </c>
      <c r="D2336" s="20" t="s">
        <v>192</v>
      </c>
      <c r="E2336" s="33">
        <v>3066.5</v>
      </c>
      <c r="F2336" s="33">
        <v>43319.7</v>
      </c>
    </row>
    <row r="2337" spans="1:6">
      <c r="A2337" s="21" t="s">
        <v>265</v>
      </c>
      <c r="B2337" s="21">
        <v>2018</v>
      </c>
      <c r="C2337" s="21">
        <v>7</v>
      </c>
      <c r="D2337" s="20" t="s">
        <v>193</v>
      </c>
      <c r="E2337" s="33">
        <v>5981.1</v>
      </c>
      <c r="F2337" s="33">
        <v>119079.2</v>
      </c>
    </row>
    <row r="2338" spans="1:6">
      <c r="A2338" s="21" t="s">
        <v>266</v>
      </c>
      <c r="B2338" s="21">
        <v>2018</v>
      </c>
      <c r="C2338" s="21">
        <v>8</v>
      </c>
      <c r="D2338" s="20" t="s">
        <v>162</v>
      </c>
      <c r="E2338" s="33">
        <v>3026046.3</v>
      </c>
      <c r="F2338" s="33">
        <v>37152324.299999997</v>
      </c>
    </row>
    <row r="2339" spans="1:6">
      <c r="A2339" s="21" t="s">
        <v>266</v>
      </c>
      <c r="B2339" s="21">
        <v>2018</v>
      </c>
      <c r="C2339" s="21">
        <v>8</v>
      </c>
      <c r="D2339" s="20" t="s">
        <v>163</v>
      </c>
      <c r="E2339" s="33">
        <v>139482.70000000001</v>
      </c>
      <c r="F2339" s="33">
        <v>2128838.7000000002</v>
      </c>
    </row>
    <row r="2340" spans="1:6">
      <c r="A2340" s="21" t="s">
        <v>266</v>
      </c>
      <c r="B2340" s="21">
        <v>2018</v>
      </c>
      <c r="C2340" s="21">
        <v>8</v>
      </c>
      <c r="D2340" s="20" t="s">
        <v>164</v>
      </c>
      <c r="E2340" s="33">
        <v>34871.300000000003</v>
      </c>
      <c r="F2340" s="33">
        <v>543739.4</v>
      </c>
    </row>
    <row r="2341" spans="1:6">
      <c r="A2341" s="21" t="s">
        <v>266</v>
      </c>
      <c r="B2341" s="21">
        <v>2018</v>
      </c>
      <c r="C2341" s="21">
        <v>8</v>
      </c>
      <c r="D2341" s="20" t="s">
        <v>165</v>
      </c>
      <c r="E2341" s="33">
        <v>103209.8</v>
      </c>
      <c r="F2341" s="33">
        <v>1090500</v>
      </c>
    </row>
    <row r="2342" spans="1:6">
      <c r="A2342" s="21" t="s">
        <v>266</v>
      </c>
      <c r="B2342" s="21">
        <v>2018</v>
      </c>
      <c r="C2342" s="21">
        <v>8</v>
      </c>
      <c r="D2342" s="20" t="s">
        <v>166</v>
      </c>
      <c r="E2342" s="33">
        <v>18223.7</v>
      </c>
      <c r="F2342" s="33">
        <v>235133.6</v>
      </c>
    </row>
    <row r="2343" spans="1:6">
      <c r="A2343" s="21" t="s">
        <v>266</v>
      </c>
      <c r="B2343" s="21">
        <v>2018</v>
      </c>
      <c r="C2343" s="21">
        <v>8</v>
      </c>
      <c r="D2343" s="20" t="s">
        <v>167</v>
      </c>
      <c r="E2343" s="33">
        <v>9197.2999999999993</v>
      </c>
      <c r="F2343" s="33">
        <v>188469.2</v>
      </c>
    </row>
    <row r="2344" spans="1:6">
      <c r="A2344" s="21" t="s">
        <v>266</v>
      </c>
      <c r="B2344" s="21">
        <v>2018</v>
      </c>
      <c r="C2344" s="21">
        <v>8</v>
      </c>
      <c r="D2344" s="20" t="s">
        <v>168</v>
      </c>
      <c r="E2344" s="33">
        <v>40386.800000000003</v>
      </c>
      <c r="F2344" s="33">
        <v>554246.9</v>
      </c>
    </row>
    <row r="2345" spans="1:6">
      <c r="A2345" s="21" t="s">
        <v>266</v>
      </c>
      <c r="B2345" s="21">
        <v>2018</v>
      </c>
      <c r="C2345" s="21">
        <v>8</v>
      </c>
      <c r="D2345" s="20" t="s">
        <v>169</v>
      </c>
      <c r="E2345" s="33">
        <v>13289.4</v>
      </c>
      <c r="F2345" s="33">
        <v>227782.39999999999</v>
      </c>
    </row>
    <row r="2346" spans="1:6">
      <c r="A2346" s="21" t="s">
        <v>266</v>
      </c>
      <c r="B2346" s="21">
        <v>2018</v>
      </c>
      <c r="C2346" s="21">
        <v>8</v>
      </c>
      <c r="D2346" s="20" t="s">
        <v>170</v>
      </c>
      <c r="E2346" s="33">
        <v>18752</v>
      </c>
      <c r="F2346" s="33">
        <v>289207.09999999998</v>
      </c>
    </row>
    <row r="2347" spans="1:6">
      <c r="A2347" s="21" t="s">
        <v>266</v>
      </c>
      <c r="B2347" s="21">
        <v>2018</v>
      </c>
      <c r="C2347" s="21">
        <v>8</v>
      </c>
      <c r="D2347" s="20" t="s">
        <v>171</v>
      </c>
      <c r="E2347" s="33">
        <v>216163.3</v>
      </c>
      <c r="F2347" s="33">
        <v>6321922</v>
      </c>
    </row>
    <row r="2348" spans="1:6">
      <c r="A2348" s="21" t="s">
        <v>266</v>
      </c>
      <c r="B2348" s="21">
        <v>2018</v>
      </c>
      <c r="C2348" s="21">
        <v>8</v>
      </c>
      <c r="D2348" s="20" t="s">
        <v>172</v>
      </c>
      <c r="E2348" s="33">
        <v>258788.4</v>
      </c>
      <c r="F2348" s="33">
        <v>2984222.3</v>
      </c>
    </row>
    <row r="2349" spans="1:6">
      <c r="A2349" s="21" t="s">
        <v>266</v>
      </c>
      <c r="B2349" s="21">
        <v>2018</v>
      </c>
      <c r="C2349" s="21">
        <v>8</v>
      </c>
      <c r="D2349" s="20" t="s">
        <v>173</v>
      </c>
      <c r="E2349" s="33">
        <v>580013.5</v>
      </c>
      <c r="F2349" s="33">
        <v>4745449.8</v>
      </c>
    </row>
    <row r="2350" spans="1:6">
      <c r="A2350" s="21" t="s">
        <v>266</v>
      </c>
      <c r="B2350" s="21">
        <v>2018</v>
      </c>
      <c r="C2350" s="21">
        <v>8</v>
      </c>
      <c r="D2350" s="20" t="s">
        <v>174</v>
      </c>
      <c r="E2350" s="33">
        <v>65719.7</v>
      </c>
      <c r="F2350" s="33">
        <v>682446.1</v>
      </c>
    </row>
    <row r="2351" spans="1:6">
      <c r="A2351" s="21" t="s">
        <v>266</v>
      </c>
      <c r="B2351" s="21">
        <v>2018</v>
      </c>
      <c r="C2351" s="21">
        <v>8</v>
      </c>
      <c r="D2351" s="20" t="s">
        <v>175</v>
      </c>
      <c r="E2351" s="33">
        <v>126721.4</v>
      </c>
      <c r="F2351" s="33">
        <v>1264407.3</v>
      </c>
    </row>
    <row r="2352" spans="1:6">
      <c r="A2352" s="21" t="s">
        <v>266</v>
      </c>
      <c r="B2352" s="21">
        <v>2018</v>
      </c>
      <c r="C2352" s="21">
        <v>8</v>
      </c>
      <c r="D2352" s="20" t="s">
        <v>176</v>
      </c>
      <c r="E2352" s="33">
        <v>35023</v>
      </c>
      <c r="F2352" s="33">
        <v>398136.2</v>
      </c>
    </row>
    <row r="2353" spans="1:6">
      <c r="A2353" s="21" t="s">
        <v>266</v>
      </c>
      <c r="B2353" s="21">
        <v>2018</v>
      </c>
      <c r="C2353" s="21">
        <v>8</v>
      </c>
      <c r="D2353" s="20" t="s">
        <v>177</v>
      </c>
      <c r="E2353" s="33">
        <v>129418.8</v>
      </c>
      <c r="F2353" s="33">
        <v>1409329.5</v>
      </c>
    </row>
    <row r="2354" spans="1:6">
      <c r="A2354" s="21" t="s">
        <v>266</v>
      </c>
      <c r="B2354" s="21">
        <v>2018</v>
      </c>
      <c r="C2354" s="21">
        <v>8</v>
      </c>
      <c r="D2354" s="20" t="s">
        <v>178</v>
      </c>
      <c r="E2354" s="33">
        <v>88482.7</v>
      </c>
      <c r="F2354" s="33">
        <v>928984.9</v>
      </c>
    </row>
    <row r="2355" spans="1:6">
      <c r="A2355" s="21" t="s">
        <v>266</v>
      </c>
      <c r="B2355" s="21">
        <v>2018</v>
      </c>
      <c r="C2355" s="21">
        <v>8</v>
      </c>
      <c r="D2355" s="20" t="s">
        <v>179</v>
      </c>
      <c r="E2355" s="33">
        <v>79459.199999999997</v>
      </c>
      <c r="F2355" s="33">
        <v>876801.3</v>
      </c>
    </row>
    <row r="2356" spans="1:6">
      <c r="A2356" s="21" t="s">
        <v>266</v>
      </c>
      <c r="B2356" s="21">
        <v>2018</v>
      </c>
      <c r="C2356" s="21">
        <v>8</v>
      </c>
      <c r="D2356" s="20" t="s">
        <v>180</v>
      </c>
      <c r="E2356" s="33">
        <v>47057.8</v>
      </c>
      <c r="F2356" s="33">
        <v>498216</v>
      </c>
    </row>
    <row r="2357" spans="1:6">
      <c r="A2357" s="21" t="s">
        <v>266</v>
      </c>
      <c r="B2357" s="21">
        <v>2018</v>
      </c>
      <c r="C2357" s="21">
        <v>8</v>
      </c>
      <c r="D2357" s="20" t="s">
        <v>181</v>
      </c>
      <c r="E2357" s="33">
        <v>791028.9</v>
      </c>
      <c r="F2357" s="33">
        <v>8637120.0999999996</v>
      </c>
    </row>
    <row r="2358" spans="1:6">
      <c r="A2358" s="21" t="s">
        <v>266</v>
      </c>
      <c r="B2358" s="21">
        <v>2018</v>
      </c>
      <c r="C2358" s="21">
        <v>8</v>
      </c>
      <c r="D2358" s="20" t="s">
        <v>182</v>
      </c>
      <c r="E2358" s="33">
        <v>29031.599999999999</v>
      </c>
      <c r="F2358" s="33">
        <v>374574.6</v>
      </c>
    </row>
    <row r="2359" spans="1:6">
      <c r="A2359" s="21" t="s">
        <v>266</v>
      </c>
      <c r="B2359" s="21">
        <v>2018</v>
      </c>
      <c r="C2359" s="21">
        <v>8</v>
      </c>
      <c r="D2359" s="20" t="s">
        <v>183</v>
      </c>
      <c r="E2359" s="33">
        <v>4592.8999999999996</v>
      </c>
      <c r="F2359" s="33">
        <v>106185.7</v>
      </c>
    </row>
    <row r="2360" spans="1:6">
      <c r="A2360" s="21" t="s">
        <v>266</v>
      </c>
      <c r="B2360" s="21">
        <v>2018</v>
      </c>
      <c r="C2360" s="21">
        <v>8</v>
      </c>
      <c r="D2360" s="20" t="s">
        <v>184</v>
      </c>
      <c r="E2360" s="33">
        <v>27479.9</v>
      </c>
      <c r="F2360" s="33">
        <v>357206.8</v>
      </c>
    </row>
    <row r="2361" spans="1:6">
      <c r="A2361" s="21" t="s">
        <v>266</v>
      </c>
      <c r="B2361" s="21">
        <v>2018</v>
      </c>
      <c r="C2361" s="21">
        <v>8</v>
      </c>
      <c r="D2361" s="20" t="s">
        <v>185</v>
      </c>
      <c r="E2361" s="33">
        <v>87320.4</v>
      </c>
      <c r="F2361" s="33">
        <v>1014978.9</v>
      </c>
    </row>
    <row r="2362" spans="1:6">
      <c r="A2362" s="21" t="s">
        <v>266</v>
      </c>
      <c r="B2362" s="21">
        <v>2018</v>
      </c>
      <c r="C2362" s="21">
        <v>8</v>
      </c>
      <c r="D2362" s="20" t="s">
        <v>186</v>
      </c>
      <c r="E2362" s="33">
        <v>12197.5</v>
      </c>
      <c r="F2362" s="33">
        <v>246006.7</v>
      </c>
    </row>
    <row r="2363" spans="1:6">
      <c r="A2363" s="21" t="s">
        <v>266</v>
      </c>
      <c r="B2363" s="21">
        <v>2018</v>
      </c>
      <c r="C2363" s="21">
        <v>8</v>
      </c>
      <c r="D2363" s="20" t="s">
        <v>187</v>
      </c>
      <c r="E2363" s="33">
        <v>19013.8</v>
      </c>
      <c r="F2363" s="33">
        <v>288455.90000000002</v>
      </c>
    </row>
    <row r="2364" spans="1:6">
      <c r="A2364" s="21" t="s">
        <v>266</v>
      </c>
      <c r="B2364" s="21">
        <v>2018</v>
      </c>
      <c r="C2364" s="21">
        <v>8</v>
      </c>
      <c r="D2364" s="20" t="s">
        <v>188</v>
      </c>
      <c r="E2364" s="33">
        <v>433.2</v>
      </c>
      <c r="F2364" s="33">
        <v>15079</v>
      </c>
    </row>
    <row r="2365" spans="1:6">
      <c r="A2365" s="21" t="s">
        <v>266</v>
      </c>
      <c r="B2365" s="21">
        <v>2018</v>
      </c>
      <c r="C2365" s="21">
        <v>8</v>
      </c>
      <c r="D2365" s="20" t="s">
        <v>189</v>
      </c>
      <c r="E2365" s="33">
        <v>33392.5</v>
      </c>
      <c r="F2365" s="33">
        <v>411971.8</v>
      </c>
    </row>
    <row r="2366" spans="1:6">
      <c r="A2366" s="21" t="s">
        <v>266</v>
      </c>
      <c r="B2366" s="21">
        <v>2018</v>
      </c>
      <c r="C2366" s="21">
        <v>8</v>
      </c>
      <c r="D2366" s="20" t="s">
        <v>190</v>
      </c>
      <c r="E2366" s="33">
        <v>5368</v>
      </c>
      <c r="F2366" s="33">
        <v>115360.8</v>
      </c>
    </row>
    <row r="2367" spans="1:6">
      <c r="A2367" s="21" t="s">
        <v>266</v>
      </c>
      <c r="B2367" s="21">
        <v>2018</v>
      </c>
      <c r="C2367" s="21">
        <v>8</v>
      </c>
      <c r="D2367" s="20" t="s">
        <v>191</v>
      </c>
      <c r="E2367" s="33">
        <v>1132.5999999999999</v>
      </c>
      <c r="F2367" s="33">
        <v>28630.7</v>
      </c>
    </row>
    <row r="2368" spans="1:6">
      <c r="A2368" s="21" t="s">
        <v>266</v>
      </c>
      <c r="B2368" s="21">
        <v>2018</v>
      </c>
      <c r="C2368" s="21">
        <v>8</v>
      </c>
      <c r="D2368" s="20" t="s">
        <v>192</v>
      </c>
      <c r="E2368" s="33">
        <v>3776.6</v>
      </c>
      <c r="F2368" s="33">
        <v>49920.1</v>
      </c>
    </row>
    <row r="2369" spans="1:6">
      <c r="A2369" s="21" t="s">
        <v>266</v>
      </c>
      <c r="B2369" s="21">
        <v>2018</v>
      </c>
      <c r="C2369" s="21">
        <v>8</v>
      </c>
      <c r="D2369" s="20" t="s">
        <v>193</v>
      </c>
      <c r="E2369" s="33">
        <v>7017.9</v>
      </c>
      <c r="F2369" s="33">
        <v>139000.70000000001</v>
      </c>
    </row>
    <row r="2370" spans="1:6">
      <c r="A2370" s="21" t="s">
        <v>267</v>
      </c>
      <c r="B2370" s="21">
        <v>2018</v>
      </c>
      <c r="C2370" s="21">
        <v>9</v>
      </c>
      <c r="D2370" s="20" t="s">
        <v>162</v>
      </c>
      <c r="E2370" s="33">
        <v>3473676.2</v>
      </c>
      <c r="F2370" s="33">
        <v>42462991.200000003</v>
      </c>
    </row>
    <row r="2371" spans="1:6">
      <c r="A2371" s="21" t="s">
        <v>267</v>
      </c>
      <c r="B2371" s="21">
        <v>2018</v>
      </c>
      <c r="C2371" s="21">
        <v>9</v>
      </c>
      <c r="D2371" s="20" t="s">
        <v>163</v>
      </c>
      <c r="E2371" s="33">
        <v>158666.9</v>
      </c>
      <c r="F2371" s="33">
        <v>2410248.7999999998</v>
      </c>
    </row>
    <row r="2372" spans="1:6">
      <c r="A2372" s="21" t="s">
        <v>267</v>
      </c>
      <c r="B2372" s="21">
        <v>2018</v>
      </c>
      <c r="C2372" s="21">
        <v>9</v>
      </c>
      <c r="D2372" s="20" t="s">
        <v>164</v>
      </c>
      <c r="E2372" s="33">
        <v>39706.400000000001</v>
      </c>
      <c r="F2372" s="33">
        <v>616211.6</v>
      </c>
    </row>
    <row r="2373" spans="1:6">
      <c r="A2373" s="21" t="s">
        <v>267</v>
      </c>
      <c r="B2373" s="21">
        <v>2018</v>
      </c>
      <c r="C2373" s="21">
        <v>9</v>
      </c>
      <c r="D2373" s="20" t="s">
        <v>165</v>
      </c>
      <c r="E2373" s="33">
        <v>118712</v>
      </c>
      <c r="F2373" s="33">
        <v>1251237.3999999999</v>
      </c>
    </row>
    <row r="2374" spans="1:6">
      <c r="A2374" s="21" t="s">
        <v>267</v>
      </c>
      <c r="B2374" s="21">
        <v>2018</v>
      </c>
      <c r="C2374" s="21">
        <v>9</v>
      </c>
      <c r="D2374" s="20" t="s">
        <v>166</v>
      </c>
      <c r="E2374" s="33">
        <v>20926.599999999999</v>
      </c>
      <c r="F2374" s="33">
        <v>270523.5</v>
      </c>
    </row>
    <row r="2375" spans="1:6">
      <c r="A2375" s="21" t="s">
        <v>267</v>
      </c>
      <c r="B2375" s="21">
        <v>2018</v>
      </c>
      <c r="C2375" s="21">
        <v>9</v>
      </c>
      <c r="D2375" s="20" t="s">
        <v>167</v>
      </c>
      <c r="E2375" s="33">
        <v>10478</v>
      </c>
      <c r="F2375" s="33">
        <v>215790</v>
      </c>
    </row>
    <row r="2376" spans="1:6">
      <c r="A2376" s="21" t="s">
        <v>267</v>
      </c>
      <c r="B2376" s="21">
        <v>2018</v>
      </c>
      <c r="C2376" s="21">
        <v>9</v>
      </c>
      <c r="D2376" s="20" t="s">
        <v>168</v>
      </c>
      <c r="E2376" s="33">
        <v>46020.9</v>
      </c>
      <c r="F2376" s="33">
        <v>633601.6</v>
      </c>
    </row>
    <row r="2377" spans="1:6">
      <c r="A2377" s="21" t="s">
        <v>267</v>
      </c>
      <c r="B2377" s="21">
        <v>2018</v>
      </c>
      <c r="C2377" s="21">
        <v>9</v>
      </c>
      <c r="D2377" s="20" t="s">
        <v>169</v>
      </c>
      <c r="E2377" s="33">
        <v>15353.4</v>
      </c>
      <c r="F2377" s="33">
        <v>262035.3</v>
      </c>
    </row>
    <row r="2378" spans="1:6">
      <c r="A2378" s="21" t="s">
        <v>267</v>
      </c>
      <c r="B2378" s="21">
        <v>2018</v>
      </c>
      <c r="C2378" s="21">
        <v>9</v>
      </c>
      <c r="D2378" s="20" t="s">
        <v>170</v>
      </c>
      <c r="E2378" s="33">
        <v>21350.2</v>
      </c>
      <c r="F2378" s="33">
        <v>330511.5</v>
      </c>
    </row>
    <row r="2379" spans="1:6">
      <c r="A2379" s="21" t="s">
        <v>267</v>
      </c>
      <c r="B2379" s="21">
        <v>2018</v>
      </c>
      <c r="C2379" s="21">
        <v>9</v>
      </c>
      <c r="D2379" s="20" t="s">
        <v>171</v>
      </c>
      <c r="E2379" s="33">
        <v>246693.1</v>
      </c>
      <c r="F2379" s="33">
        <v>7206191.2000000002</v>
      </c>
    </row>
    <row r="2380" spans="1:6">
      <c r="A2380" s="21" t="s">
        <v>267</v>
      </c>
      <c r="B2380" s="21">
        <v>2018</v>
      </c>
      <c r="C2380" s="21">
        <v>9</v>
      </c>
      <c r="D2380" s="20" t="s">
        <v>172</v>
      </c>
      <c r="E2380" s="33">
        <v>296805.59999999998</v>
      </c>
      <c r="F2380" s="33">
        <v>3403472.8</v>
      </c>
    </row>
    <row r="2381" spans="1:6">
      <c r="A2381" s="21" t="s">
        <v>267</v>
      </c>
      <c r="B2381" s="21">
        <v>2018</v>
      </c>
      <c r="C2381" s="21">
        <v>9</v>
      </c>
      <c r="D2381" s="20" t="s">
        <v>173</v>
      </c>
      <c r="E2381" s="33">
        <v>665354.1</v>
      </c>
      <c r="F2381" s="33">
        <v>5389308.7999999998</v>
      </c>
    </row>
    <row r="2382" spans="1:6">
      <c r="A2382" s="21" t="s">
        <v>267</v>
      </c>
      <c r="B2382" s="21">
        <v>2018</v>
      </c>
      <c r="C2382" s="21">
        <v>9</v>
      </c>
      <c r="D2382" s="20" t="s">
        <v>174</v>
      </c>
      <c r="E2382" s="33">
        <v>75827</v>
      </c>
      <c r="F2382" s="33">
        <v>781637.1</v>
      </c>
    </row>
    <row r="2383" spans="1:6">
      <c r="A2383" s="21" t="s">
        <v>267</v>
      </c>
      <c r="B2383" s="21">
        <v>2018</v>
      </c>
      <c r="C2383" s="21">
        <v>9</v>
      </c>
      <c r="D2383" s="20" t="s">
        <v>175</v>
      </c>
      <c r="E2383" s="33">
        <v>145530.79999999999</v>
      </c>
      <c r="F2383" s="33">
        <v>1446391.8</v>
      </c>
    </row>
    <row r="2384" spans="1:6">
      <c r="A2384" s="21" t="s">
        <v>267</v>
      </c>
      <c r="B2384" s="21">
        <v>2018</v>
      </c>
      <c r="C2384" s="21">
        <v>9</v>
      </c>
      <c r="D2384" s="20" t="s">
        <v>176</v>
      </c>
      <c r="E2384" s="33">
        <v>40542.9</v>
      </c>
      <c r="F2384" s="33">
        <v>456011.6</v>
      </c>
    </row>
    <row r="2385" spans="1:6">
      <c r="A2385" s="21" t="s">
        <v>267</v>
      </c>
      <c r="B2385" s="21">
        <v>2018</v>
      </c>
      <c r="C2385" s="21">
        <v>9</v>
      </c>
      <c r="D2385" s="20" t="s">
        <v>177</v>
      </c>
      <c r="E2385" s="33">
        <v>148897.60000000001</v>
      </c>
      <c r="F2385" s="33">
        <v>1611274.1</v>
      </c>
    </row>
    <row r="2386" spans="1:6">
      <c r="A2386" s="21" t="s">
        <v>267</v>
      </c>
      <c r="B2386" s="21">
        <v>2018</v>
      </c>
      <c r="C2386" s="21">
        <v>9</v>
      </c>
      <c r="D2386" s="20" t="s">
        <v>178</v>
      </c>
      <c r="E2386" s="33">
        <v>102357.8</v>
      </c>
      <c r="F2386" s="33">
        <v>1069291.7</v>
      </c>
    </row>
    <row r="2387" spans="1:6">
      <c r="A2387" s="21" t="s">
        <v>267</v>
      </c>
      <c r="B2387" s="21">
        <v>2018</v>
      </c>
      <c r="C2387" s="21">
        <v>9</v>
      </c>
      <c r="D2387" s="20" t="s">
        <v>179</v>
      </c>
      <c r="E2387" s="33">
        <v>91880.3</v>
      </c>
      <c r="F2387" s="33">
        <v>1014323.6</v>
      </c>
    </row>
    <row r="2388" spans="1:6">
      <c r="A2388" s="21" t="s">
        <v>267</v>
      </c>
      <c r="B2388" s="21">
        <v>2018</v>
      </c>
      <c r="C2388" s="21">
        <v>9</v>
      </c>
      <c r="D2388" s="20" t="s">
        <v>180</v>
      </c>
      <c r="E2388" s="33">
        <v>53976.3</v>
      </c>
      <c r="F2388" s="33">
        <v>566134.80000000005</v>
      </c>
    </row>
    <row r="2389" spans="1:6">
      <c r="A2389" s="21" t="s">
        <v>267</v>
      </c>
      <c r="B2389" s="21">
        <v>2018</v>
      </c>
      <c r="C2389" s="21">
        <v>9</v>
      </c>
      <c r="D2389" s="20" t="s">
        <v>181</v>
      </c>
      <c r="E2389" s="33">
        <v>906259.5</v>
      </c>
      <c r="F2389" s="33">
        <v>9903940.9000000004</v>
      </c>
    </row>
    <row r="2390" spans="1:6">
      <c r="A2390" s="21" t="s">
        <v>267</v>
      </c>
      <c r="B2390" s="21">
        <v>2018</v>
      </c>
      <c r="C2390" s="21">
        <v>9</v>
      </c>
      <c r="D2390" s="20" t="s">
        <v>182</v>
      </c>
      <c r="E2390" s="33">
        <v>33490.300000000003</v>
      </c>
      <c r="F2390" s="33">
        <v>429889.4</v>
      </c>
    </row>
    <row r="2391" spans="1:6">
      <c r="A2391" s="21" t="s">
        <v>267</v>
      </c>
      <c r="B2391" s="21">
        <v>2018</v>
      </c>
      <c r="C2391" s="21">
        <v>9</v>
      </c>
      <c r="D2391" s="20" t="s">
        <v>183</v>
      </c>
      <c r="E2391" s="33">
        <v>5154.6000000000004</v>
      </c>
      <c r="F2391" s="33">
        <v>118917.8</v>
      </c>
    </row>
    <row r="2392" spans="1:6">
      <c r="A2392" s="21" t="s">
        <v>267</v>
      </c>
      <c r="B2392" s="21">
        <v>2018</v>
      </c>
      <c r="C2392" s="21">
        <v>9</v>
      </c>
      <c r="D2392" s="20" t="s">
        <v>184</v>
      </c>
      <c r="E2392" s="33">
        <v>31769.5</v>
      </c>
      <c r="F2392" s="33">
        <v>409788.6</v>
      </c>
    </row>
    <row r="2393" spans="1:6">
      <c r="A2393" s="21" t="s">
        <v>267</v>
      </c>
      <c r="B2393" s="21">
        <v>2018</v>
      </c>
      <c r="C2393" s="21">
        <v>9</v>
      </c>
      <c r="D2393" s="20" t="s">
        <v>185</v>
      </c>
      <c r="E2393" s="33">
        <v>100809.3</v>
      </c>
      <c r="F2393" s="33">
        <v>1165019.8999999999</v>
      </c>
    </row>
    <row r="2394" spans="1:6">
      <c r="A2394" s="21" t="s">
        <v>267</v>
      </c>
      <c r="B2394" s="21">
        <v>2018</v>
      </c>
      <c r="C2394" s="21">
        <v>9</v>
      </c>
      <c r="D2394" s="20" t="s">
        <v>186</v>
      </c>
      <c r="E2394" s="33">
        <v>14179</v>
      </c>
      <c r="F2394" s="33">
        <v>283027.7</v>
      </c>
    </row>
    <row r="2395" spans="1:6">
      <c r="A2395" s="21" t="s">
        <v>267</v>
      </c>
      <c r="B2395" s="21">
        <v>2018</v>
      </c>
      <c r="C2395" s="21">
        <v>9</v>
      </c>
      <c r="D2395" s="20" t="s">
        <v>187</v>
      </c>
      <c r="E2395" s="33">
        <v>22880.3</v>
      </c>
      <c r="F2395" s="33">
        <v>334129.40000000002</v>
      </c>
    </row>
    <row r="2396" spans="1:6">
      <c r="A2396" s="21" t="s">
        <v>267</v>
      </c>
      <c r="B2396" s="21">
        <v>2018</v>
      </c>
      <c r="C2396" s="21">
        <v>9</v>
      </c>
      <c r="D2396" s="20" t="s">
        <v>188</v>
      </c>
      <c r="E2396" s="33">
        <v>506.5</v>
      </c>
      <c r="F2396" s="33">
        <v>17366.099999999999</v>
      </c>
    </row>
    <row r="2397" spans="1:6">
      <c r="A2397" s="21" t="s">
        <v>267</v>
      </c>
      <c r="B2397" s="21">
        <v>2018</v>
      </c>
      <c r="C2397" s="21">
        <v>9</v>
      </c>
      <c r="D2397" s="20" t="s">
        <v>189</v>
      </c>
      <c r="E2397" s="33">
        <v>39387</v>
      </c>
      <c r="F2397" s="33">
        <v>480245.8</v>
      </c>
    </row>
    <row r="2398" spans="1:6">
      <c r="A2398" s="21" t="s">
        <v>267</v>
      </c>
      <c r="B2398" s="21">
        <v>2018</v>
      </c>
      <c r="C2398" s="21">
        <v>9</v>
      </c>
      <c r="D2398" s="20" t="s">
        <v>190</v>
      </c>
      <c r="E2398" s="33">
        <v>6261.1</v>
      </c>
      <c r="F2398" s="33">
        <v>133143.20000000001</v>
      </c>
    </row>
    <row r="2399" spans="1:6">
      <c r="A2399" s="21" t="s">
        <v>267</v>
      </c>
      <c r="B2399" s="21">
        <v>2018</v>
      </c>
      <c r="C2399" s="21">
        <v>9</v>
      </c>
      <c r="D2399" s="20" t="s">
        <v>191</v>
      </c>
      <c r="E2399" s="33">
        <v>1306.7</v>
      </c>
      <c r="F2399" s="33">
        <v>33217.5</v>
      </c>
    </row>
    <row r="2400" spans="1:6">
      <c r="A2400" s="21" t="s">
        <v>267</v>
      </c>
      <c r="B2400" s="21">
        <v>2018</v>
      </c>
      <c r="C2400" s="21">
        <v>9</v>
      </c>
      <c r="D2400" s="20" t="s">
        <v>192</v>
      </c>
      <c r="E2400" s="33">
        <v>4624.3</v>
      </c>
      <c r="F2400" s="33">
        <v>57750.2</v>
      </c>
    </row>
    <row r="2401" spans="1:6">
      <c r="A2401" s="21" t="s">
        <v>267</v>
      </c>
      <c r="B2401" s="21">
        <v>2018</v>
      </c>
      <c r="C2401" s="21">
        <v>9</v>
      </c>
      <c r="D2401" s="20" t="s">
        <v>193</v>
      </c>
      <c r="E2401" s="33">
        <v>7968.2</v>
      </c>
      <c r="F2401" s="33">
        <v>162357.6</v>
      </c>
    </row>
    <row r="2402" spans="1:6">
      <c r="A2402" s="21" t="s">
        <v>268</v>
      </c>
      <c r="B2402" s="21">
        <v>2018</v>
      </c>
      <c r="C2402" s="21">
        <v>10</v>
      </c>
      <c r="D2402" s="20" t="s">
        <v>162</v>
      </c>
      <c r="E2402" s="33">
        <v>3942863.6</v>
      </c>
      <c r="F2402" s="33">
        <v>47804763.399999999</v>
      </c>
    </row>
    <row r="2403" spans="1:6">
      <c r="A2403" s="21" t="s">
        <v>268</v>
      </c>
      <c r="B2403" s="21">
        <v>2018</v>
      </c>
      <c r="C2403" s="21">
        <v>10</v>
      </c>
      <c r="D2403" s="20" t="s">
        <v>163</v>
      </c>
      <c r="E2403" s="33">
        <v>176357.8</v>
      </c>
      <c r="F2403" s="33">
        <v>2676048.6</v>
      </c>
    </row>
    <row r="2404" spans="1:6">
      <c r="A2404" s="21" t="s">
        <v>268</v>
      </c>
      <c r="B2404" s="21">
        <v>2018</v>
      </c>
      <c r="C2404" s="21">
        <v>10</v>
      </c>
      <c r="D2404" s="20" t="s">
        <v>164</v>
      </c>
      <c r="E2404" s="33">
        <v>44549.7</v>
      </c>
      <c r="F2404" s="33">
        <v>688435.8</v>
      </c>
    </row>
    <row r="2405" spans="1:6">
      <c r="A2405" s="21" t="s">
        <v>268</v>
      </c>
      <c r="B2405" s="21">
        <v>2018</v>
      </c>
      <c r="C2405" s="21">
        <v>10</v>
      </c>
      <c r="D2405" s="20" t="s">
        <v>165</v>
      </c>
      <c r="E2405" s="33">
        <v>134923.70000000001</v>
      </c>
      <c r="F2405" s="33">
        <v>1419323.9</v>
      </c>
    </row>
    <row r="2406" spans="1:6">
      <c r="A2406" s="21" t="s">
        <v>268</v>
      </c>
      <c r="B2406" s="21">
        <v>2018</v>
      </c>
      <c r="C2406" s="21">
        <v>10</v>
      </c>
      <c r="D2406" s="20" t="s">
        <v>166</v>
      </c>
      <c r="E2406" s="33">
        <v>23660.799999999999</v>
      </c>
      <c r="F2406" s="33">
        <v>305778.40000000002</v>
      </c>
    </row>
    <row r="2407" spans="1:6">
      <c r="A2407" s="21" t="s">
        <v>268</v>
      </c>
      <c r="B2407" s="21">
        <v>2018</v>
      </c>
      <c r="C2407" s="21">
        <v>10</v>
      </c>
      <c r="D2407" s="20" t="s">
        <v>167</v>
      </c>
      <c r="E2407" s="33">
        <v>11808</v>
      </c>
      <c r="F2407" s="33">
        <v>241611.2</v>
      </c>
    </row>
    <row r="2408" spans="1:6">
      <c r="A2408" s="21" t="s">
        <v>268</v>
      </c>
      <c r="B2408" s="21">
        <v>2018</v>
      </c>
      <c r="C2408" s="21">
        <v>10</v>
      </c>
      <c r="D2408" s="20" t="s">
        <v>168</v>
      </c>
      <c r="E2408" s="33">
        <v>51557.3</v>
      </c>
      <c r="F2408" s="33">
        <v>708069.8</v>
      </c>
    </row>
    <row r="2409" spans="1:6">
      <c r="A2409" s="21" t="s">
        <v>268</v>
      </c>
      <c r="B2409" s="21">
        <v>2018</v>
      </c>
      <c r="C2409" s="21">
        <v>10</v>
      </c>
      <c r="D2409" s="20" t="s">
        <v>169</v>
      </c>
      <c r="E2409" s="33">
        <v>17520.900000000001</v>
      </c>
      <c r="F2409" s="33">
        <v>296274.90000000002</v>
      </c>
    </row>
    <row r="2410" spans="1:6">
      <c r="A2410" s="21" t="s">
        <v>268</v>
      </c>
      <c r="B2410" s="21">
        <v>2018</v>
      </c>
      <c r="C2410" s="21">
        <v>10</v>
      </c>
      <c r="D2410" s="20" t="s">
        <v>170</v>
      </c>
      <c r="E2410" s="33">
        <v>23871.200000000001</v>
      </c>
      <c r="F2410" s="33">
        <v>369804.79999999999</v>
      </c>
    </row>
    <row r="2411" spans="1:6">
      <c r="A2411" s="21" t="s">
        <v>268</v>
      </c>
      <c r="B2411" s="21">
        <v>2018</v>
      </c>
      <c r="C2411" s="21">
        <v>10</v>
      </c>
      <c r="D2411" s="20" t="s">
        <v>171</v>
      </c>
      <c r="E2411" s="33">
        <v>275760.90000000002</v>
      </c>
      <c r="F2411" s="33">
        <v>8087070.0999999996</v>
      </c>
    </row>
    <row r="2412" spans="1:6">
      <c r="A2412" s="21" t="s">
        <v>268</v>
      </c>
      <c r="B2412" s="21">
        <v>2018</v>
      </c>
      <c r="C2412" s="21">
        <v>10</v>
      </c>
      <c r="D2412" s="20" t="s">
        <v>172</v>
      </c>
      <c r="E2412" s="33">
        <v>338219.9</v>
      </c>
      <c r="F2412" s="33">
        <v>3824437.9</v>
      </c>
    </row>
    <row r="2413" spans="1:6">
      <c r="A2413" s="21" t="s">
        <v>268</v>
      </c>
      <c r="B2413" s="21">
        <v>2018</v>
      </c>
      <c r="C2413" s="21">
        <v>10</v>
      </c>
      <c r="D2413" s="20" t="s">
        <v>173</v>
      </c>
      <c r="E2413" s="33">
        <v>765982.1</v>
      </c>
      <c r="F2413" s="33">
        <v>6094882.4000000004</v>
      </c>
    </row>
    <row r="2414" spans="1:6">
      <c r="A2414" s="21" t="s">
        <v>268</v>
      </c>
      <c r="B2414" s="21">
        <v>2018</v>
      </c>
      <c r="C2414" s="21">
        <v>10</v>
      </c>
      <c r="D2414" s="20" t="s">
        <v>174</v>
      </c>
      <c r="E2414" s="33">
        <v>86427.8</v>
      </c>
      <c r="F2414" s="33">
        <v>881234.2</v>
      </c>
    </row>
    <row r="2415" spans="1:6">
      <c r="A2415" s="21" t="s">
        <v>268</v>
      </c>
      <c r="B2415" s="21">
        <v>2018</v>
      </c>
      <c r="C2415" s="21">
        <v>10</v>
      </c>
      <c r="D2415" s="20" t="s">
        <v>175</v>
      </c>
      <c r="E2415" s="33">
        <v>165095.5</v>
      </c>
      <c r="F2415" s="33">
        <v>1630530.2</v>
      </c>
    </row>
    <row r="2416" spans="1:6">
      <c r="A2416" s="21" t="s">
        <v>268</v>
      </c>
      <c r="B2416" s="21">
        <v>2018</v>
      </c>
      <c r="C2416" s="21">
        <v>10</v>
      </c>
      <c r="D2416" s="20" t="s">
        <v>176</v>
      </c>
      <c r="E2416" s="33">
        <v>46500.7</v>
      </c>
      <c r="F2416" s="33">
        <v>514963.9</v>
      </c>
    </row>
    <row r="2417" spans="1:6">
      <c r="A2417" s="21" t="s">
        <v>268</v>
      </c>
      <c r="B2417" s="21">
        <v>2018</v>
      </c>
      <c r="C2417" s="21">
        <v>10</v>
      </c>
      <c r="D2417" s="20" t="s">
        <v>177</v>
      </c>
      <c r="E2417" s="33">
        <v>169322.5</v>
      </c>
      <c r="F2417" s="33">
        <v>1812111.6</v>
      </c>
    </row>
    <row r="2418" spans="1:6">
      <c r="A2418" s="21" t="s">
        <v>268</v>
      </c>
      <c r="B2418" s="21">
        <v>2018</v>
      </c>
      <c r="C2418" s="21">
        <v>10</v>
      </c>
      <c r="D2418" s="20" t="s">
        <v>178</v>
      </c>
      <c r="E2418" s="33">
        <v>116727.7</v>
      </c>
      <c r="F2418" s="33">
        <v>1210843.3999999999</v>
      </c>
    </row>
    <row r="2419" spans="1:6">
      <c r="A2419" s="21" t="s">
        <v>268</v>
      </c>
      <c r="B2419" s="21">
        <v>2018</v>
      </c>
      <c r="C2419" s="21">
        <v>10</v>
      </c>
      <c r="D2419" s="20" t="s">
        <v>179</v>
      </c>
      <c r="E2419" s="33">
        <v>104548.1</v>
      </c>
      <c r="F2419" s="33">
        <v>1144479.6000000001</v>
      </c>
    </row>
    <row r="2420" spans="1:6">
      <c r="A2420" s="21" t="s">
        <v>268</v>
      </c>
      <c r="B2420" s="21">
        <v>2018</v>
      </c>
      <c r="C2420" s="21">
        <v>10</v>
      </c>
      <c r="D2420" s="20" t="s">
        <v>180</v>
      </c>
      <c r="E2420" s="33">
        <v>61164.9</v>
      </c>
      <c r="F2420" s="33">
        <v>637420.6</v>
      </c>
    </row>
    <row r="2421" spans="1:6">
      <c r="A2421" s="21" t="s">
        <v>268</v>
      </c>
      <c r="B2421" s="21">
        <v>2018</v>
      </c>
      <c r="C2421" s="21">
        <v>10</v>
      </c>
      <c r="D2421" s="20" t="s">
        <v>181</v>
      </c>
      <c r="E2421" s="33">
        <v>1024536.6</v>
      </c>
      <c r="F2421" s="33">
        <v>11174333.800000001</v>
      </c>
    </row>
    <row r="2422" spans="1:6">
      <c r="A2422" s="21" t="s">
        <v>268</v>
      </c>
      <c r="B2422" s="21">
        <v>2018</v>
      </c>
      <c r="C2422" s="21">
        <v>10</v>
      </c>
      <c r="D2422" s="20" t="s">
        <v>182</v>
      </c>
      <c r="E2422" s="33">
        <v>37639</v>
      </c>
      <c r="F2422" s="33">
        <v>483369.9</v>
      </c>
    </row>
    <row r="2423" spans="1:6">
      <c r="A2423" s="21" t="s">
        <v>268</v>
      </c>
      <c r="B2423" s="21">
        <v>2018</v>
      </c>
      <c r="C2423" s="21">
        <v>10</v>
      </c>
      <c r="D2423" s="20" t="s">
        <v>183</v>
      </c>
      <c r="E2423" s="33">
        <v>5680.7</v>
      </c>
      <c r="F2423" s="33">
        <v>130693.4</v>
      </c>
    </row>
    <row r="2424" spans="1:6">
      <c r="A2424" s="21" t="s">
        <v>268</v>
      </c>
      <c r="B2424" s="21">
        <v>2018</v>
      </c>
      <c r="C2424" s="21">
        <v>10</v>
      </c>
      <c r="D2424" s="20" t="s">
        <v>184</v>
      </c>
      <c r="E2424" s="33">
        <v>35920.9</v>
      </c>
      <c r="F2424" s="33">
        <v>460740.5</v>
      </c>
    </row>
    <row r="2425" spans="1:6">
      <c r="A2425" s="21" t="s">
        <v>268</v>
      </c>
      <c r="B2425" s="21">
        <v>2018</v>
      </c>
      <c r="C2425" s="21">
        <v>10</v>
      </c>
      <c r="D2425" s="20" t="s">
        <v>185</v>
      </c>
      <c r="E2425" s="33">
        <v>114398.6</v>
      </c>
      <c r="F2425" s="33">
        <v>1318646.6000000001</v>
      </c>
    </row>
    <row r="2426" spans="1:6">
      <c r="A2426" s="21" t="s">
        <v>268</v>
      </c>
      <c r="B2426" s="21">
        <v>2018</v>
      </c>
      <c r="C2426" s="21">
        <v>10</v>
      </c>
      <c r="D2426" s="20" t="s">
        <v>186</v>
      </c>
      <c r="E2426" s="33">
        <v>16395.400000000001</v>
      </c>
      <c r="F2426" s="33">
        <v>320684.79999999999</v>
      </c>
    </row>
    <row r="2427" spans="1:6">
      <c r="A2427" s="21" t="s">
        <v>268</v>
      </c>
      <c r="B2427" s="21">
        <v>2018</v>
      </c>
      <c r="C2427" s="21">
        <v>10</v>
      </c>
      <c r="D2427" s="20" t="s">
        <v>187</v>
      </c>
      <c r="E2427" s="33">
        <v>26337.9</v>
      </c>
      <c r="F2427" s="33">
        <v>375131.6</v>
      </c>
    </row>
    <row r="2428" spans="1:6">
      <c r="A2428" s="21" t="s">
        <v>268</v>
      </c>
      <c r="B2428" s="21">
        <v>2018</v>
      </c>
      <c r="C2428" s="21">
        <v>10</v>
      </c>
      <c r="D2428" s="20" t="s">
        <v>188</v>
      </c>
      <c r="E2428" s="33">
        <v>577</v>
      </c>
      <c r="F2428" s="33">
        <v>19571.900000000001</v>
      </c>
    </row>
    <row r="2429" spans="1:6">
      <c r="A2429" s="21" t="s">
        <v>268</v>
      </c>
      <c r="B2429" s="21">
        <v>2018</v>
      </c>
      <c r="C2429" s="21">
        <v>10</v>
      </c>
      <c r="D2429" s="20" t="s">
        <v>189</v>
      </c>
      <c r="E2429" s="33">
        <v>44609.7</v>
      </c>
      <c r="F2429" s="33">
        <v>539798.9</v>
      </c>
    </row>
    <row r="2430" spans="1:6">
      <c r="A2430" s="21" t="s">
        <v>268</v>
      </c>
      <c r="B2430" s="21">
        <v>2018</v>
      </c>
      <c r="C2430" s="21">
        <v>10</v>
      </c>
      <c r="D2430" s="20" t="s">
        <v>190</v>
      </c>
      <c r="E2430" s="33">
        <v>7101.9</v>
      </c>
      <c r="F2430" s="33">
        <v>150010.20000000001</v>
      </c>
    </row>
    <row r="2431" spans="1:6">
      <c r="A2431" s="21" t="s">
        <v>268</v>
      </c>
      <c r="B2431" s="21">
        <v>2018</v>
      </c>
      <c r="C2431" s="21">
        <v>10</v>
      </c>
      <c r="D2431" s="20" t="s">
        <v>191</v>
      </c>
      <c r="E2431" s="33">
        <v>1473.4</v>
      </c>
      <c r="F2431" s="33">
        <v>37821.199999999997</v>
      </c>
    </row>
    <row r="2432" spans="1:6">
      <c r="A2432" s="21" t="s">
        <v>268</v>
      </c>
      <c r="B2432" s="21">
        <v>2018</v>
      </c>
      <c r="C2432" s="21">
        <v>10</v>
      </c>
      <c r="D2432" s="20" t="s">
        <v>192</v>
      </c>
      <c r="E2432" s="33">
        <v>5271.3</v>
      </c>
      <c r="F2432" s="33">
        <v>64946.2</v>
      </c>
    </row>
    <row r="2433" spans="1:6">
      <c r="A2433" s="21" t="s">
        <v>268</v>
      </c>
      <c r="B2433" s="21">
        <v>2018</v>
      </c>
      <c r="C2433" s="21">
        <v>10</v>
      </c>
      <c r="D2433" s="20" t="s">
        <v>193</v>
      </c>
      <c r="E2433" s="33">
        <v>8921.9</v>
      </c>
      <c r="F2433" s="33">
        <v>185693.4</v>
      </c>
    </row>
    <row r="2434" spans="1:6">
      <c r="A2434" s="21" t="s">
        <v>269</v>
      </c>
      <c r="B2434" s="21">
        <v>2018</v>
      </c>
      <c r="C2434" s="21">
        <v>11</v>
      </c>
      <c r="D2434" s="20" t="s">
        <v>162</v>
      </c>
      <c r="E2434" s="33">
        <v>4529220.5999999996</v>
      </c>
      <c r="F2434" s="33">
        <v>54288191.5</v>
      </c>
    </row>
    <row r="2435" spans="1:6">
      <c r="A2435" s="21" t="s">
        <v>269</v>
      </c>
      <c r="B2435" s="21">
        <v>2018</v>
      </c>
      <c r="C2435" s="21">
        <v>11</v>
      </c>
      <c r="D2435" s="20" t="s">
        <v>163</v>
      </c>
      <c r="E2435" s="33">
        <v>199653.7</v>
      </c>
      <c r="F2435" s="33">
        <v>2999839.7</v>
      </c>
    </row>
    <row r="2436" spans="1:6">
      <c r="A2436" s="21" t="s">
        <v>269</v>
      </c>
      <c r="B2436" s="21">
        <v>2018</v>
      </c>
      <c r="C2436" s="21">
        <v>11</v>
      </c>
      <c r="D2436" s="20" t="s">
        <v>164</v>
      </c>
      <c r="E2436" s="33">
        <v>51609</v>
      </c>
      <c r="F2436" s="33">
        <v>786912.9</v>
      </c>
    </row>
    <row r="2437" spans="1:6">
      <c r="A2437" s="21" t="s">
        <v>269</v>
      </c>
      <c r="B2437" s="21">
        <v>2018</v>
      </c>
      <c r="C2437" s="21">
        <v>11</v>
      </c>
      <c r="D2437" s="20" t="s">
        <v>165</v>
      </c>
      <c r="E2437" s="33">
        <v>154671.29999999999</v>
      </c>
      <c r="F2437" s="33">
        <v>1620117.9</v>
      </c>
    </row>
    <row r="2438" spans="1:6">
      <c r="A2438" s="21" t="s">
        <v>269</v>
      </c>
      <c r="B2438" s="21">
        <v>2018</v>
      </c>
      <c r="C2438" s="21">
        <v>11</v>
      </c>
      <c r="D2438" s="20" t="s">
        <v>166</v>
      </c>
      <c r="E2438" s="33">
        <v>26860.2</v>
      </c>
      <c r="F2438" s="33">
        <v>346068.7</v>
      </c>
    </row>
    <row r="2439" spans="1:6">
      <c r="A2439" s="21" t="s">
        <v>269</v>
      </c>
      <c r="B2439" s="21">
        <v>2018</v>
      </c>
      <c r="C2439" s="21">
        <v>11</v>
      </c>
      <c r="D2439" s="20" t="s">
        <v>167</v>
      </c>
      <c r="E2439" s="33">
        <v>13502.3</v>
      </c>
      <c r="F2439" s="33">
        <v>272492.7</v>
      </c>
    </row>
    <row r="2440" spans="1:6">
      <c r="A2440" s="21" t="s">
        <v>269</v>
      </c>
      <c r="B2440" s="21">
        <v>2018</v>
      </c>
      <c r="C2440" s="21">
        <v>11</v>
      </c>
      <c r="D2440" s="20" t="s">
        <v>168</v>
      </c>
      <c r="E2440" s="33">
        <v>58738.2</v>
      </c>
      <c r="F2440" s="33">
        <v>797062.9</v>
      </c>
    </row>
    <row r="2441" spans="1:6">
      <c r="A2441" s="21" t="s">
        <v>269</v>
      </c>
      <c r="B2441" s="21">
        <v>2018</v>
      </c>
      <c r="C2441" s="21">
        <v>11</v>
      </c>
      <c r="D2441" s="20" t="s">
        <v>169</v>
      </c>
      <c r="E2441" s="33">
        <v>20089</v>
      </c>
      <c r="F2441" s="33">
        <v>336833.9</v>
      </c>
    </row>
    <row r="2442" spans="1:6">
      <c r="A2442" s="21" t="s">
        <v>269</v>
      </c>
      <c r="B2442" s="21">
        <v>2018</v>
      </c>
      <c r="C2442" s="21">
        <v>11</v>
      </c>
      <c r="D2442" s="20" t="s">
        <v>170</v>
      </c>
      <c r="E2442" s="33">
        <v>27019.200000000001</v>
      </c>
      <c r="F2442" s="33">
        <v>418106.7</v>
      </c>
    </row>
    <row r="2443" spans="1:6">
      <c r="A2443" s="21" t="s">
        <v>269</v>
      </c>
      <c r="B2443" s="21">
        <v>2018</v>
      </c>
      <c r="C2443" s="21">
        <v>11</v>
      </c>
      <c r="D2443" s="20" t="s">
        <v>171</v>
      </c>
      <c r="E2443" s="33">
        <v>314074.2</v>
      </c>
      <c r="F2443" s="33">
        <v>9181593.9000000004</v>
      </c>
    </row>
    <row r="2444" spans="1:6">
      <c r="A2444" s="21" t="s">
        <v>269</v>
      </c>
      <c r="B2444" s="21">
        <v>2018</v>
      </c>
      <c r="C2444" s="21">
        <v>11</v>
      </c>
      <c r="D2444" s="20" t="s">
        <v>172</v>
      </c>
      <c r="E2444" s="33">
        <v>391346.3</v>
      </c>
      <c r="F2444" s="33">
        <v>4340404</v>
      </c>
    </row>
    <row r="2445" spans="1:6">
      <c r="A2445" s="21" t="s">
        <v>269</v>
      </c>
      <c r="B2445" s="21">
        <v>2018</v>
      </c>
      <c r="C2445" s="21">
        <v>11</v>
      </c>
      <c r="D2445" s="20" t="s">
        <v>173</v>
      </c>
      <c r="E2445" s="33">
        <v>892422.8</v>
      </c>
      <c r="F2445" s="33">
        <v>6960708.7999999998</v>
      </c>
    </row>
    <row r="2446" spans="1:6">
      <c r="A2446" s="21" t="s">
        <v>269</v>
      </c>
      <c r="B2446" s="21">
        <v>2018</v>
      </c>
      <c r="C2446" s="21">
        <v>11</v>
      </c>
      <c r="D2446" s="20" t="s">
        <v>174</v>
      </c>
      <c r="E2446" s="33">
        <v>99659.3</v>
      </c>
      <c r="F2446" s="33">
        <v>997761.6</v>
      </c>
    </row>
    <row r="2447" spans="1:6">
      <c r="A2447" s="21" t="s">
        <v>269</v>
      </c>
      <c r="B2447" s="21">
        <v>2018</v>
      </c>
      <c r="C2447" s="21">
        <v>11</v>
      </c>
      <c r="D2447" s="20" t="s">
        <v>175</v>
      </c>
      <c r="E2447" s="33">
        <v>189702</v>
      </c>
      <c r="F2447" s="33">
        <v>1858768.5</v>
      </c>
    </row>
    <row r="2448" spans="1:6">
      <c r="A2448" s="21" t="s">
        <v>269</v>
      </c>
      <c r="B2448" s="21">
        <v>2018</v>
      </c>
      <c r="C2448" s="21">
        <v>11</v>
      </c>
      <c r="D2448" s="20" t="s">
        <v>176</v>
      </c>
      <c r="E2448" s="33">
        <v>54603.7</v>
      </c>
      <c r="F2448" s="33">
        <v>595744.6</v>
      </c>
    </row>
    <row r="2449" spans="1:6">
      <c r="A2449" s="21" t="s">
        <v>269</v>
      </c>
      <c r="B2449" s="21">
        <v>2018</v>
      </c>
      <c r="C2449" s="21">
        <v>11</v>
      </c>
      <c r="D2449" s="20" t="s">
        <v>177</v>
      </c>
      <c r="E2449" s="33">
        <v>194339</v>
      </c>
      <c r="F2449" s="33">
        <v>2051052</v>
      </c>
    </row>
    <row r="2450" spans="1:6">
      <c r="A2450" s="21" t="s">
        <v>269</v>
      </c>
      <c r="B2450" s="21">
        <v>2018</v>
      </c>
      <c r="C2450" s="21">
        <v>11</v>
      </c>
      <c r="D2450" s="20" t="s">
        <v>178</v>
      </c>
      <c r="E2450" s="33">
        <v>134522.79999999999</v>
      </c>
      <c r="F2450" s="33">
        <v>1374172.7</v>
      </c>
    </row>
    <row r="2451" spans="1:6">
      <c r="A2451" s="21" t="s">
        <v>269</v>
      </c>
      <c r="B2451" s="21">
        <v>2018</v>
      </c>
      <c r="C2451" s="21">
        <v>11</v>
      </c>
      <c r="D2451" s="20" t="s">
        <v>179</v>
      </c>
      <c r="E2451" s="33">
        <v>120787.9</v>
      </c>
      <c r="F2451" s="33">
        <v>1292943.7</v>
      </c>
    </row>
    <row r="2452" spans="1:6">
      <c r="A2452" s="21" t="s">
        <v>269</v>
      </c>
      <c r="B2452" s="21">
        <v>2018</v>
      </c>
      <c r="C2452" s="21">
        <v>11</v>
      </c>
      <c r="D2452" s="20" t="s">
        <v>180</v>
      </c>
      <c r="E2452" s="33">
        <v>70329.8</v>
      </c>
      <c r="F2452" s="33">
        <v>723641.1</v>
      </c>
    </row>
    <row r="2453" spans="1:6">
      <c r="A2453" s="21" t="s">
        <v>269</v>
      </c>
      <c r="B2453" s="21">
        <v>2018</v>
      </c>
      <c r="C2453" s="21">
        <v>11</v>
      </c>
      <c r="D2453" s="20" t="s">
        <v>181</v>
      </c>
      <c r="E2453" s="33">
        <v>1167424.6000000001</v>
      </c>
      <c r="F2453" s="33">
        <v>12696143.199999999</v>
      </c>
    </row>
    <row r="2454" spans="1:6">
      <c r="A2454" s="21" t="s">
        <v>269</v>
      </c>
      <c r="B2454" s="21">
        <v>2018</v>
      </c>
      <c r="C2454" s="21">
        <v>11</v>
      </c>
      <c r="D2454" s="20" t="s">
        <v>182</v>
      </c>
      <c r="E2454" s="33">
        <v>42878.400000000001</v>
      </c>
      <c r="F2454" s="33">
        <v>548507.69999999995</v>
      </c>
    </row>
    <row r="2455" spans="1:6">
      <c r="A2455" s="21" t="s">
        <v>269</v>
      </c>
      <c r="B2455" s="21">
        <v>2018</v>
      </c>
      <c r="C2455" s="21">
        <v>11</v>
      </c>
      <c r="D2455" s="20" t="s">
        <v>183</v>
      </c>
      <c r="E2455" s="33">
        <v>6386.1</v>
      </c>
      <c r="F2455" s="33">
        <v>146319.20000000001</v>
      </c>
    </row>
    <row r="2456" spans="1:6">
      <c r="A2456" s="21" t="s">
        <v>269</v>
      </c>
      <c r="B2456" s="21">
        <v>2018</v>
      </c>
      <c r="C2456" s="21">
        <v>11</v>
      </c>
      <c r="D2456" s="20" t="s">
        <v>184</v>
      </c>
      <c r="E2456" s="33">
        <v>41075.300000000003</v>
      </c>
      <c r="F2456" s="33">
        <v>521987.5</v>
      </c>
    </row>
    <row r="2457" spans="1:6">
      <c r="A2457" s="21" t="s">
        <v>269</v>
      </c>
      <c r="B2457" s="21">
        <v>2018</v>
      </c>
      <c r="C2457" s="21">
        <v>11</v>
      </c>
      <c r="D2457" s="20" t="s">
        <v>185</v>
      </c>
      <c r="E2457" s="33">
        <v>130990.2</v>
      </c>
      <c r="F2457" s="33">
        <v>1503208.1</v>
      </c>
    </row>
    <row r="2458" spans="1:6">
      <c r="A2458" s="21" t="s">
        <v>269</v>
      </c>
      <c r="B2458" s="21">
        <v>2018</v>
      </c>
      <c r="C2458" s="21">
        <v>11</v>
      </c>
      <c r="D2458" s="20" t="s">
        <v>186</v>
      </c>
      <c r="E2458" s="33">
        <v>18870.7</v>
      </c>
      <c r="F2458" s="33">
        <v>363981</v>
      </c>
    </row>
    <row r="2459" spans="1:6">
      <c r="A2459" s="21" t="s">
        <v>269</v>
      </c>
      <c r="B2459" s="21">
        <v>2018</v>
      </c>
      <c r="C2459" s="21">
        <v>11</v>
      </c>
      <c r="D2459" s="20" t="s">
        <v>187</v>
      </c>
      <c r="E2459" s="33">
        <v>30176</v>
      </c>
      <c r="F2459" s="33">
        <v>423666.2</v>
      </c>
    </row>
    <row r="2460" spans="1:6">
      <c r="A2460" s="21" t="s">
        <v>269</v>
      </c>
      <c r="B2460" s="21">
        <v>2018</v>
      </c>
      <c r="C2460" s="21">
        <v>11</v>
      </c>
      <c r="D2460" s="20" t="s">
        <v>188</v>
      </c>
      <c r="E2460" s="33">
        <v>652.29999999999995</v>
      </c>
      <c r="F2460" s="33">
        <v>21946.1</v>
      </c>
    </row>
    <row r="2461" spans="1:6">
      <c r="A2461" s="21" t="s">
        <v>269</v>
      </c>
      <c r="B2461" s="21">
        <v>2018</v>
      </c>
      <c r="C2461" s="21">
        <v>11</v>
      </c>
      <c r="D2461" s="20" t="s">
        <v>189</v>
      </c>
      <c r="E2461" s="33">
        <v>51107.9</v>
      </c>
      <c r="F2461" s="33">
        <v>610676.9</v>
      </c>
    </row>
    <row r="2462" spans="1:6">
      <c r="A2462" s="21" t="s">
        <v>269</v>
      </c>
      <c r="B2462" s="21">
        <v>2018</v>
      </c>
      <c r="C2462" s="21">
        <v>11</v>
      </c>
      <c r="D2462" s="20" t="s">
        <v>190</v>
      </c>
      <c r="E2462" s="33">
        <v>8047.7</v>
      </c>
      <c r="F2462" s="33">
        <v>169444.5</v>
      </c>
    </row>
    <row r="2463" spans="1:6">
      <c r="A2463" s="21" t="s">
        <v>269</v>
      </c>
      <c r="B2463" s="21">
        <v>2018</v>
      </c>
      <c r="C2463" s="21">
        <v>11</v>
      </c>
      <c r="D2463" s="20" t="s">
        <v>191</v>
      </c>
      <c r="E2463" s="33">
        <v>1684.5</v>
      </c>
      <c r="F2463" s="33">
        <v>43210.2</v>
      </c>
    </row>
    <row r="2464" spans="1:6">
      <c r="A2464" s="21" t="s">
        <v>269</v>
      </c>
      <c r="B2464" s="21">
        <v>2018</v>
      </c>
      <c r="C2464" s="21">
        <v>11</v>
      </c>
      <c r="D2464" s="20" t="s">
        <v>192</v>
      </c>
      <c r="E2464" s="33">
        <v>5985</v>
      </c>
      <c r="F2464" s="33">
        <v>73119.5</v>
      </c>
    </row>
    <row r="2465" spans="1:6">
      <c r="A2465" s="21" t="s">
        <v>269</v>
      </c>
      <c r="B2465" s="21">
        <v>2018</v>
      </c>
      <c r="C2465" s="21">
        <v>11</v>
      </c>
      <c r="D2465" s="20" t="s">
        <v>193</v>
      </c>
      <c r="E2465" s="33">
        <v>10011.1</v>
      </c>
      <c r="F2465" s="33">
        <v>211755.1</v>
      </c>
    </row>
    <row r="2466" spans="1:6">
      <c r="A2466" s="21" t="s">
        <v>270</v>
      </c>
      <c r="B2466" s="21">
        <v>2018</v>
      </c>
      <c r="C2466" s="21">
        <v>12</v>
      </c>
      <c r="D2466" s="20" t="s">
        <v>162</v>
      </c>
      <c r="E2466" s="33">
        <v>5071042.8</v>
      </c>
      <c r="F2466" s="33">
        <v>60384253.799999997</v>
      </c>
    </row>
    <row r="2467" spans="1:6">
      <c r="A2467" s="21" t="s">
        <v>270</v>
      </c>
      <c r="B2467" s="21">
        <v>2018</v>
      </c>
      <c r="C2467" s="21">
        <v>12</v>
      </c>
      <c r="D2467" s="20" t="s">
        <v>163</v>
      </c>
      <c r="E2467" s="33">
        <v>220875.6</v>
      </c>
      <c r="F2467" s="33">
        <v>3310328.2</v>
      </c>
    </row>
    <row r="2468" spans="1:6">
      <c r="A2468" s="21" t="s">
        <v>270</v>
      </c>
      <c r="B2468" s="21">
        <v>2018</v>
      </c>
      <c r="C2468" s="21">
        <v>12</v>
      </c>
      <c r="D2468" s="20" t="s">
        <v>164</v>
      </c>
      <c r="E2468" s="33">
        <v>57576.7</v>
      </c>
      <c r="F2468" s="33">
        <v>874555.6</v>
      </c>
    </row>
    <row r="2469" spans="1:6">
      <c r="A2469" s="21" t="s">
        <v>270</v>
      </c>
      <c r="B2469" s="21">
        <v>2018</v>
      </c>
      <c r="C2469" s="21">
        <v>12</v>
      </c>
      <c r="D2469" s="20" t="s">
        <v>165</v>
      </c>
      <c r="E2469" s="33">
        <v>174136.2</v>
      </c>
      <c r="F2469" s="33">
        <v>1807779.7</v>
      </c>
    </row>
    <row r="2470" spans="1:6">
      <c r="A2470" s="21" t="s">
        <v>270</v>
      </c>
      <c r="B2470" s="21">
        <v>2018</v>
      </c>
      <c r="C2470" s="21">
        <v>12</v>
      </c>
      <c r="D2470" s="20" t="s">
        <v>166</v>
      </c>
      <c r="E2470" s="33">
        <v>30332.9</v>
      </c>
      <c r="F2470" s="33">
        <v>385467.2</v>
      </c>
    </row>
    <row r="2471" spans="1:6">
      <c r="A2471" s="21" t="s">
        <v>270</v>
      </c>
      <c r="B2471" s="21">
        <v>2018</v>
      </c>
      <c r="C2471" s="21">
        <v>12</v>
      </c>
      <c r="D2471" s="20" t="s">
        <v>167</v>
      </c>
      <c r="E2471" s="33">
        <v>15182.3</v>
      </c>
      <c r="F2471" s="33">
        <v>299100.7</v>
      </c>
    </row>
    <row r="2472" spans="1:6">
      <c r="A2472" s="21" t="s">
        <v>270</v>
      </c>
      <c r="B2472" s="21">
        <v>2018</v>
      </c>
      <c r="C2472" s="21">
        <v>12</v>
      </c>
      <c r="D2472" s="20" t="s">
        <v>168</v>
      </c>
      <c r="E2472" s="33">
        <v>65363.7</v>
      </c>
      <c r="F2472" s="33">
        <v>879726.8</v>
      </c>
    </row>
    <row r="2473" spans="1:6">
      <c r="A2473" s="21" t="s">
        <v>270</v>
      </c>
      <c r="B2473" s="21">
        <v>2018</v>
      </c>
      <c r="C2473" s="21">
        <v>12</v>
      </c>
      <c r="D2473" s="20" t="s">
        <v>169</v>
      </c>
      <c r="E2473" s="33">
        <v>22637.5</v>
      </c>
      <c r="F2473" s="33">
        <v>377131.5</v>
      </c>
    </row>
    <row r="2474" spans="1:6">
      <c r="A2474" s="21" t="s">
        <v>270</v>
      </c>
      <c r="B2474" s="21">
        <v>2018</v>
      </c>
      <c r="C2474" s="21">
        <v>12</v>
      </c>
      <c r="D2474" s="20" t="s">
        <v>170</v>
      </c>
      <c r="E2474" s="33">
        <v>30177.200000000001</v>
      </c>
      <c r="F2474" s="33">
        <v>464325.9</v>
      </c>
    </row>
    <row r="2475" spans="1:6">
      <c r="A2475" s="21" t="s">
        <v>270</v>
      </c>
      <c r="B2475" s="21">
        <v>2018</v>
      </c>
      <c r="C2475" s="21">
        <v>12</v>
      </c>
      <c r="D2475" s="20" t="s">
        <v>171</v>
      </c>
      <c r="E2475" s="33">
        <v>348648.8</v>
      </c>
      <c r="F2475" s="33">
        <v>10202806</v>
      </c>
    </row>
    <row r="2476" spans="1:6">
      <c r="A2476" s="21" t="s">
        <v>270</v>
      </c>
      <c r="B2476" s="21">
        <v>2018</v>
      </c>
      <c r="C2476" s="21">
        <v>12</v>
      </c>
      <c r="D2476" s="20" t="s">
        <v>172</v>
      </c>
      <c r="E2476" s="33">
        <v>438935.4</v>
      </c>
      <c r="F2476" s="33">
        <v>4808932.0999999996</v>
      </c>
    </row>
    <row r="2477" spans="1:6">
      <c r="A2477" s="21" t="s">
        <v>270</v>
      </c>
      <c r="B2477" s="21">
        <v>2018</v>
      </c>
      <c r="C2477" s="21">
        <v>12</v>
      </c>
      <c r="D2477" s="20" t="s">
        <v>173</v>
      </c>
      <c r="E2477" s="33">
        <v>1011050.7</v>
      </c>
      <c r="F2477" s="33">
        <v>7793024.0999999996</v>
      </c>
    </row>
    <row r="2478" spans="1:6">
      <c r="A2478" s="21" t="s">
        <v>270</v>
      </c>
      <c r="B2478" s="21">
        <v>2018</v>
      </c>
      <c r="C2478" s="21">
        <v>12</v>
      </c>
      <c r="D2478" s="20" t="s">
        <v>174</v>
      </c>
      <c r="E2478" s="33">
        <v>112322.4</v>
      </c>
      <c r="F2478" s="33">
        <v>1110120</v>
      </c>
    </row>
    <row r="2479" spans="1:6">
      <c r="A2479" s="21" t="s">
        <v>270</v>
      </c>
      <c r="B2479" s="21">
        <v>2018</v>
      </c>
      <c r="C2479" s="21">
        <v>12</v>
      </c>
      <c r="D2479" s="20" t="s">
        <v>175</v>
      </c>
      <c r="E2479" s="33">
        <v>211613.4</v>
      </c>
      <c r="F2479" s="33">
        <v>2066842.1</v>
      </c>
    </row>
    <row r="2480" spans="1:6">
      <c r="A2480" s="21" t="s">
        <v>270</v>
      </c>
      <c r="B2480" s="21">
        <v>2018</v>
      </c>
      <c r="C2480" s="21">
        <v>12</v>
      </c>
      <c r="D2480" s="20" t="s">
        <v>176</v>
      </c>
      <c r="E2480" s="33">
        <v>61929.5</v>
      </c>
      <c r="F2480" s="33">
        <v>670877.1</v>
      </c>
    </row>
    <row r="2481" spans="1:6">
      <c r="A2481" s="21" t="s">
        <v>270</v>
      </c>
      <c r="B2481" s="21">
        <v>2018</v>
      </c>
      <c r="C2481" s="21">
        <v>12</v>
      </c>
      <c r="D2481" s="20" t="s">
        <v>177</v>
      </c>
      <c r="E2481" s="33">
        <v>218701.1</v>
      </c>
      <c r="F2481" s="33">
        <v>2283960.7999999998</v>
      </c>
    </row>
    <row r="2482" spans="1:6">
      <c r="A2482" s="21" t="s">
        <v>270</v>
      </c>
      <c r="B2482" s="21">
        <v>2018</v>
      </c>
      <c r="C2482" s="21">
        <v>12</v>
      </c>
      <c r="D2482" s="20" t="s">
        <v>178</v>
      </c>
      <c r="E2482" s="33">
        <v>152631.6</v>
      </c>
      <c r="F2482" s="33">
        <v>1529449.7</v>
      </c>
    </row>
    <row r="2483" spans="1:6">
      <c r="A2483" s="21" t="s">
        <v>270</v>
      </c>
      <c r="B2483" s="21">
        <v>2018</v>
      </c>
      <c r="C2483" s="21">
        <v>12</v>
      </c>
      <c r="D2483" s="20" t="s">
        <v>179</v>
      </c>
      <c r="E2483" s="33">
        <v>135307.70000000001</v>
      </c>
      <c r="F2483" s="33">
        <v>1437737.2</v>
      </c>
    </row>
    <row r="2484" spans="1:6">
      <c r="A2484" s="21" t="s">
        <v>270</v>
      </c>
      <c r="B2484" s="21">
        <v>2018</v>
      </c>
      <c r="C2484" s="21">
        <v>12</v>
      </c>
      <c r="D2484" s="20" t="s">
        <v>180</v>
      </c>
      <c r="E2484" s="33">
        <v>78932.600000000006</v>
      </c>
      <c r="F2484" s="33">
        <v>804691.3</v>
      </c>
    </row>
    <row r="2485" spans="1:6">
      <c r="A2485" s="21" t="s">
        <v>270</v>
      </c>
      <c r="B2485" s="21">
        <v>2018</v>
      </c>
      <c r="C2485" s="21">
        <v>12</v>
      </c>
      <c r="D2485" s="20" t="s">
        <v>181</v>
      </c>
      <c r="E2485" s="33">
        <v>1296195.7</v>
      </c>
      <c r="F2485" s="33">
        <v>14117279.4</v>
      </c>
    </row>
    <row r="2486" spans="1:6">
      <c r="A2486" s="21" t="s">
        <v>270</v>
      </c>
      <c r="B2486" s="21">
        <v>2018</v>
      </c>
      <c r="C2486" s="21">
        <v>12</v>
      </c>
      <c r="D2486" s="20" t="s">
        <v>182</v>
      </c>
      <c r="E2486" s="33">
        <v>48101.1</v>
      </c>
      <c r="F2486" s="33">
        <v>615000.69999999995</v>
      </c>
    </row>
    <row r="2487" spans="1:6">
      <c r="A2487" s="21" t="s">
        <v>270</v>
      </c>
      <c r="B2487" s="21">
        <v>2018</v>
      </c>
      <c r="C2487" s="21">
        <v>12</v>
      </c>
      <c r="D2487" s="20" t="s">
        <v>183</v>
      </c>
      <c r="E2487" s="33">
        <v>7107.1</v>
      </c>
      <c r="F2487" s="33">
        <v>163135.29999999999</v>
      </c>
    </row>
    <row r="2488" spans="1:6">
      <c r="A2488" s="21" t="s">
        <v>270</v>
      </c>
      <c r="B2488" s="21">
        <v>2018</v>
      </c>
      <c r="C2488" s="21">
        <v>12</v>
      </c>
      <c r="D2488" s="20" t="s">
        <v>184</v>
      </c>
      <c r="E2488" s="33">
        <v>45795.4</v>
      </c>
      <c r="F2488" s="33">
        <v>580358.40000000002</v>
      </c>
    </row>
    <row r="2489" spans="1:6">
      <c r="A2489" s="21" t="s">
        <v>270</v>
      </c>
      <c r="B2489" s="21">
        <v>2018</v>
      </c>
      <c r="C2489" s="21">
        <v>12</v>
      </c>
      <c r="D2489" s="20" t="s">
        <v>185</v>
      </c>
      <c r="E2489" s="33">
        <v>145991.70000000001</v>
      </c>
      <c r="F2489" s="33">
        <v>1671575.4</v>
      </c>
    </row>
    <row r="2490" spans="1:6">
      <c r="A2490" s="21" t="s">
        <v>270</v>
      </c>
      <c r="B2490" s="21">
        <v>2018</v>
      </c>
      <c r="C2490" s="21">
        <v>12</v>
      </c>
      <c r="D2490" s="20" t="s">
        <v>186</v>
      </c>
      <c r="E2490" s="33">
        <v>21193.7</v>
      </c>
      <c r="F2490" s="33">
        <v>404531.8</v>
      </c>
    </row>
    <row r="2491" spans="1:6">
      <c r="A2491" s="21" t="s">
        <v>270</v>
      </c>
      <c r="B2491" s="21">
        <v>2018</v>
      </c>
      <c r="C2491" s="21">
        <v>12</v>
      </c>
      <c r="D2491" s="20" t="s">
        <v>187</v>
      </c>
      <c r="E2491" s="33">
        <v>33999.1</v>
      </c>
      <c r="F2491" s="33">
        <v>471438.1</v>
      </c>
    </row>
    <row r="2492" spans="1:6">
      <c r="A2492" s="21" t="s">
        <v>270</v>
      </c>
      <c r="B2492" s="21">
        <v>2018</v>
      </c>
      <c r="C2492" s="21">
        <v>12</v>
      </c>
      <c r="D2492" s="20" t="s">
        <v>188</v>
      </c>
      <c r="E2492" s="33">
        <v>725.8</v>
      </c>
      <c r="F2492" s="33">
        <v>24297.1</v>
      </c>
    </row>
    <row r="2493" spans="1:6">
      <c r="A2493" s="21" t="s">
        <v>270</v>
      </c>
      <c r="B2493" s="21">
        <v>2018</v>
      </c>
      <c r="C2493" s="21">
        <v>12</v>
      </c>
      <c r="D2493" s="20" t="s">
        <v>189</v>
      </c>
      <c r="E2493" s="33">
        <v>56876.5</v>
      </c>
      <c r="F2493" s="33">
        <v>673078.9</v>
      </c>
    </row>
    <row r="2494" spans="1:6">
      <c r="A2494" s="21" t="s">
        <v>270</v>
      </c>
      <c r="B2494" s="21">
        <v>2018</v>
      </c>
      <c r="C2494" s="21">
        <v>12</v>
      </c>
      <c r="D2494" s="20" t="s">
        <v>190</v>
      </c>
      <c r="E2494" s="33">
        <v>8911.6</v>
      </c>
      <c r="F2494" s="33">
        <v>188515.3</v>
      </c>
    </row>
    <row r="2495" spans="1:6">
      <c r="A2495" s="21" t="s">
        <v>270</v>
      </c>
      <c r="B2495" s="21">
        <v>2018</v>
      </c>
      <c r="C2495" s="21">
        <v>12</v>
      </c>
      <c r="D2495" s="20" t="s">
        <v>191</v>
      </c>
      <c r="E2495" s="33">
        <v>1897.2</v>
      </c>
      <c r="F2495" s="33">
        <v>47871.9</v>
      </c>
    </row>
    <row r="2496" spans="1:6">
      <c r="A2496" s="21" t="s">
        <v>270</v>
      </c>
      <c r="B2496" s="21">
        <v>2018</v>
      </c>
      <c r="C2496" s="21">
        <v>12</v>
      </c>
      <c r="D2496" s="20" t="s">
        <v>192</v>
      </c>
      <c r="E2496" s="33">
        <v>6771.3</v>
      </c>
      <c r="F2496" s="33">
        <v>81303</v>
      </c>
    </row>
    <row r="2497" spans="1:6">
      <c r="A2497" s="21" t="s">
        <v>270</v>
      </c>
      <c r="B2497" s="21">
        <v>2018</v>
      </c>
      <c r="C2497" s="21">
        <v>12</v>
      </c>
      <c r="D2497" s="20" t="s">
        <v>193</v>
      </c>
      <c r="E2497" s="33">
        <v>11121.4</v>
      </c>
      <c r="F2497" s="33">
        <v>239012.4</v>
      </c>
    </row>
    <row r="2498" spans="1:6">
      <c r="A2498" s="21" t="s">
        <v>271</v>
      </c>
      <c r="B2498" s="21">
        <v>2019</v>
      </c>
      <c r="C2498" s="21">
        <v>1</v>
      </c>
      <c r="D2498" s="20" t="s">
        <v>162</v>
      </c>
      <c r="E2498" s="33">
        <v>452289.5</v>
      </c>
      <c r="F2498" s="33">
        <v>5967611.2999999998</v>
      </c>
    </row>
    <row r="2499" spans="1:6">
      <c r="A2499" s="21" t="s">
        <v>271</v>
      </c>
      <c r="B2499" s="21">
        <v>2019</v>
      </c>
      <c r="C2499" s="21">
        <v>1</v>
      </c>
      <c r="D2499" s="20" t="s">
        <v>163</v>
      </c>
      <c r="E2499" s="33">
        <v>18237.5</v>
      </c>
      <c r="F2499" s="33">
        <v>283303.09999999998</v>
      </c>
    </row>
    <row r="2500" spans="1:6">
      <c r="A2500" s="21" t="s">
        <v>271</v>
      </c>
      <c r="B2500" s="21">
        <v>2019</v>
      </c>
      <c r="C2500" s="21">
        <v>1</v>
      </c>
      <c r="D2500" s="20" t="s">
        <v>164</v>
      </c>
      <c r="E2500" s="33">
        <v>4965.1000000000004</v>
      </c>
      <c r="F2500" s="33">
        <v>77397.100000000006</v>
      </c>
    </row>
    <row r="2501" spans="1:6">
      <c r="A2501" s="21" t="s">
        <v>271</v>
      </c>
      <c r="B2501" s="21">
        <v>2019</v>
      </c>
      <c r="C2501" s="21">
        <v>1</v>
      </c>
      <c r="D2501" s="20" t="s">
        <v>165</v>
      </c>
      <c r="E2501" s="33">
        <v>15120.9</v>
      </c>
      <c r="F2501" s="33">
        <v>181621.5</v>
      </c>
    </row>
    <row r="2502" spans="1:6">
      <c r="A2502" s="21" t="s">
        <v>271</v>
      </c>
      <c r="B2502" s="21">
        <v>2019</v>
      </c>
      <c r="C2502" s="21">
        <v>1</v>
      </c>
      <c r="D2502" s="20" t="s">
        <v>166</v>
      </c>
      <c r="E2502" s="33">
        <v>2532.9</v>
      </c>
      <c r="F2502" s="33">
        <v>41149.800000000003</v>
      </c>
    </row>
    <row r="2503" spans="1:6">
      <c r="A2503" s="21" t="s">
        <v>271</v>
      </c>
      <c r="B2503" s="21">
        <v>2019</v>
      </c>
      <c r="C2503" s="21">
        <v>1</v>
      </c>
      <c r="D2503" s="20" t="s">
        <v>167</v>
      </c>
      <c r="E2503" s="33">
        <v>1280.7</v>
      </c>
      <c r="F2503" s="33">
        <v>36430.400000000001</v>
      </c>
    </row>
    <row r="2504" spans="1:6">
      <c r="A2504" s="21" t="s">
        <v>271</v>
      </c>
      <c r="B2504" s="21">
        <v>2019</v>
      </c>
      <c r="C2504" s="21">
        <v>1</v>
      </c>
      <c r="D2504" s="20" t="s">
        <v>168</v>
      </c>
      <c r="E2504" s="33">
        <v>6595.6</v>
      </c>
      <c r="F2504" s="33">
        <v>96381.1</v>
      </c>
    </row>
    <row r="2505" spans="1:6">
      <c r="A2505" s="21" t="s">
        <v>271</v>
      </c>
      <c r="B2505" s="21">
        <v>2019</v>
      </c>
      <c r="C2505" s="21">
        <v>1</v>
      </c>
      <c r="D2505" s="20" t="s">
        <v>169</v>
      </c>
      <c r="E2505" s="33">
        <v>2390.1999999999998</v>
      </c>
      <c r="F2505" s="33">
        <v>42071.8</v>
      </c>
    </row>
    <row r="2506" spans="1:6">
      <c r="A2506" s="21" t="s">
        <v>271</v>
      </c>
      <c r="B2506" s="21">
        <v>2019</v>
      </c>
      <c r="C2506" s="21">
        <v>1</v>
      </c>
      <c r="D2506" s="20" t="s">
        <v>170</v>
      </c>
      <c r="E2506" s="33">
        <v>2804.1</v>
      </c>
      <c r="F2506" s="33">
        <v>48968.6</v>
      </c>
    </row>
    <row r="2507" spans="1:6">
      <c r="A2507" s="21" t="s">
        <v>271</v>
      </c>
      <c r="B2507" s="21">
        <v>2019</v>
      </c>
      <c r="C2507" s="21">
        <v>1</v>
      </c>
      <c r="D2507" s="20" t="s">
        <v>171</v>
      </c>
      <c r="E2507" s="33">
        <v>30913.9</v>
      </c>
      <c r="F2507" s="33">
        <v>1095940.3999999999</v>
      </c>
    </row>
    <row r="2508" spans="1:6">
      <c r="A2508" s="21" t="s">
        <v>271</v>
      </c>
      <c r="B2508" s="21">
        <v>2019</v>
      </c>
      <c r="C2508" s="21">
        <v>1</v>
      </c>
      <c r="D2508" s="20" t="s">
        <v>172</v>
      </c>
      <c r="E2508" s="33">
        <v>41582.6</v>
      </c>
      <c r="F2508" s="33">
        <v>459971.9</v>
      </c>
    </row>
    <row r="2509" spans="1:6">
      <c r="A2509" s="21" t="s">
        <v>271</v>
      </c>
      <c r="B2509" s="21">
        <v>2019</v>
      </c>
      <c r="C2509" s="21">
        <v>1</v>
      </c>
      <c r="D2509" s="20" t="s">
        <v>173</v>
      </c>
      <c r="E2509" s="33">
        <v>87716.5</v>
      </c>
      <c r="F2509" s="33">
        <v>718276.2</v>
      </c>
    </row>
    <row r="2510" spans="1:6">
      <c r="A2510" s="21" t="s">
        <v>271</v>
      </c>
      <c r="B2510" s="21">
        <v>2019</v>
      </c>
      <c r="C2510" s="21">
        <v>1</v>
      </c>
      <c r="D2510" s="20" t="s">
        <v>174</v>
      </c>
      <c r="E2510" s="33">
        <v>10941.4</v>
      </c>
      <c r="F2510" s="33">
        <v>107375.4</v>
      </c>
    </row>
    <row r="2511" spans="1:6">
      <c r="A2511" s="21" t="s">
        <v>271</v>
      </c>
      <c r="B2511" s="21">
        <v>2019</v>
      </c>
      <c r="C2511" s="21">
        <v>1</v>
      </c>
      <c r="D2511" s="20" t="s">
        <v>175</v>
      </c>
      <c r="E2511" s="33">
        <v>18208.400000000001</v>
      </c>
      <c r="F2511" s="33">
        <v>208374.5</v>
      </c>
    </row>
    <row r="2512" spans="1:6">
      <c r="A2512" s="21" t="s">
        <v>271</v>
      </c>
      <c r="B2512" s="21">
        <v>2019</v>
      </c>
      <c r="C2512" s="21">
        <v>1</v>
      </c>
      <c r="D2512" s="20" t="s">
        <v>176</v>
      </c>
      <c r="E2512" s="33">
        <v>5440.8</v>
      </c>
      <c r="F2512" s="33">
        <v>66614.899999999994</v>
      </c>
    </row>
    <row r="2513" spans="1:6">
      <c r="A2513" s="21" t="s">
        <v>271</v>
      </c>
      <c r="B2513" s="21">
        <v>2019</v>
      </c>
      <c r="C2513" s="21">
        <v>1</v>
      </c>
      <c r="D2513" s="20" t="s">
        <v>177</v>
      </c>
      <c r="E2513" s="33">
        <v>21203.4</v>
      </c>
      <c r="F2513" s="33">
        <v>235560.7</v>
      </c>
    </row>
    <row r="2514" spans="1:6">
      <c r="A2514" s="21" t="s">
        <v>271</v>
      </c>
      <c r="B2514" s="21">
        <v>2019</v>
      </c>
      <c r="C2514" s="21">
        <v>1</v>
      </c>
      <c r="D2514" s="20" t="s">
        <v>178</v>
      </c>
      <c r="E2514" s="33">
        <v>14505.7</v>
      </c>
      <c r="F2514" s="33">
        <v>147212.70000000001</v>
      </c>
    </row>
    <row r="2515" spans="1:6">
      <c r="A2515" s="21" t="s">
        <v>271</v>
      </c>
      <c r="B2515" s="21">
        <v>2019</v>
      </c>
      <c r="C2515" s="21">
        <v>1</v>
      </c>
      <c r="D2515" s="20" t="s">
        <v>179</v>
      </c>
      <c r="E2515" s="33">
        <v>13030</v>
      </c>
      <c r="F2515" s="33">
        <v>149717.1</v>
      </c>
    </row>
    <row r="2516" spans="1:6">
      <c r="A2516" s="21" t="s">
        <v>271</v>
      </c>
      <c r="B2516" s="21">
        <v>2019</v>
      </c>
      <c r="C2516" s="21">
        <v>1</v>
      </c>
      <c r="D2516" s="20" t="s">
        <v>180</v>
      </c>
      <c r="E2516" s="33">
        <v>7456.8</v>
      </c>
      <c r="F2516" s="33">
        <v>85168.5</v>
      </c>
    </row>
    <row r="2517" spans="1:6">
      <c r="A2517" s="21" t="s">
        <v>271</v>
      </c>
      <c r="B2517" s="21">
        <v>2019</v>
      </c>
      <c r="C2517" s="21">
        <v>1</v>
      </c>
      <c r="D2517" s="20" t="s">
        <v>181</v>
      </c>
      <c r="E2517" s="33">
        <v>111771.2</v>
      </c>
      <c r="F2517" s="33">
        <v>1360528.2</v>
      </c>
    </row>
    <row r="2518" spans="1:6">
      <c r="A2518" s="21" t="s">
        <v>271</v>
      </c>
      <c r="B2518" s="21">
        <v>2019</v>
      </c>
      <c r="C2518" s="21">
        <v>1</v>
      </c>
      <c r="D2518" s="20" t="s">
        <v>182</v>
      </c>
      <c r="E2518" s="33">
        <v>4544.1000000000004</v>
      </c>
      <c r="F2518" s="33">
        <v>64441.9</v>
      </c>
    </row>
    <row r="2519" spans="1:6">
      <c r="A2519" s="21" t="s">
        <v>271</v>
      </c>
      <c r="B2519" s="21">
        <v>2019</v>
      </c>
      <c r="C2519" s="21">
        <v>1</v>
      </c>
      <c r="D2519" s="20" t="s">
        <v>183</v>
      </c>
      <c r="E2519" s="33">
        <v>782</v>
      </c>
      <c r="F2519" s="33">
        <v>19668.8</v>
      </c>
    </row>
    <row r="2520" spans="1:6">
      <c r="A2520" s="21" t="s">
        <v>271</v>
      </c>
      <c r="B2520" s="21">
        <v>2019</v>
      </c>
      <c r="C2520" s="21">
        <v>1</v>
      </c>
      <c r="D2520" s="20" t="s">
        <v>184</v>
      </c>
      <c r="E2520" s="33">
        <v>4324.6000000000004</v>
      </c>
      <c r="F2520" s="33">
        <v>58407</v>
      </c>
    </row>
    <row r="2521" spans="1:6">
      <c r="A2521" s="21" t="s">
        <v>271</v>
      </c>
      <c r="B2521" s="21">
        <v>2019</v>
      </c>
      <c r="C2521" s="21">
        <v>1</v>
      </c>
      <c r="D2521" s="20" t="s">
        <v>185</v>
      </c>
      <c r="E2521" s="33">
        <v>13608.7</v>
      </c>
      <c r="F2521" s="33">
        <v>165781</v>
      </c>
    </row>
    <row r="2522" spans="1:6">
      <c r="A2522" s="21" t="s">
        <v>271</v>
      </c>
      <c r="B2522" s="21">
        <v>2019</v>
      </c>
      <c r="C2522" s="21">
        <v>1</v>
      </c>
      <c r="D2522" s="20" t="s">
        <v>186</v>
      </c>
      <c r="E2522" s="33">
        <v>1868.6</v>
      </c>
      <c r="F2522" s="33">
        <v>40196.1</v>
      </c>
    </row>
    <row r="2523" spans="1:6">
      <c r="A2523" s="21" t="s">
        <v>271</v>
      </c>
      <c r="B2523" s="21">
        <v>2019</v>
      </c>
      <c r="C2523" s="21">
        <v>1</v>
      </c>
      <c r="D2523" s="20" t="s">
        <v>187</v>
      </c>
      <c r="E2523" s="33">
        <v>3158.1</v>
      </c>
      <c r="F2523" s="33">
        <v>46658.3</v>
      </c>
    </row>
    <row r="2524" spans="1:6">
      <c r="A2524" s="21" t="s">
        <v>271</v>
      </c>
      <c r="B2524" s="21">
        <v>2019</v>
      </c>
      <c r="C2524" s="21">
        <v>1</v>
      </c>
      <c r="D2524" s="20" t="s">
        <v>188</v>
      </c>
      <c r="E2524" s="33">
        <v>61.7</v>
      </c>
      <c r="F2524" s="33">
        <v>2289</v>
      </c>
    </row>
    <row r="2525" spans="1:6">
      <c r="A2525" s="21" t="s">
        <v>271</v>
      </c>
      <c r="B2525" s="21">
        <v>2019</v>
      </c>
      <c r="C2525" s="21">
        <v>1</v>
      </c>
      <c r="D2525" s="20" t="s">
        <v>189</v>
      </c>
      <c r="E2525" s="33">
        <v>5193.7</v>
      </c>
      <c r="F2525" s="33">
        <v>67053.100000000006</v>
      </c>
    </row>
    <row r="2526" spans="1:6">
      <c r="A2526" s="21" t="s">
        <v>271</v>
      </c>
      <c r="B2526" s="21">
        <v>2019</v>
      </c>
      <c r="C2526" s="21">
        <v>1</v>
      </c>
      <c r="D2526" s="20" t="s">
        <v>190</v>
      </c>
      <c r="E2526" s="33">
        <v>702.5</v>
      </c>
      <c r="F2526" s="33">
        <v>19532.7</v>
      </c>
    </row>
    <row r="2527" spans="1:6">
      <c r="A2527" s="21" t="s">
        <v>271</v>
      </c>
      <c r="B2527" s="21">
        <v>2019</v>
      </c>
      <c r="C2527" s="21">
        <v>1</v>
      </c>
      <c r="D2527" s="20" t="s">
        <v>191</v>
      </c>
      <c r="E2527" s="33">
        <v>150.9</v>
      </c>
      <c r="F2527" s="33">
        <v>6306.9</v>
      </c>
    </row>
    <row r="2528" spans="1:6">
      <c r="A2528" s="21" t="s">
        <v>271</v>
      </c>
      <c r="B2528" s="21">
        <v>2019</v>
      </c>
      <c r="C2528" s="21">
        <v>1</v>
      </c>
      <c r="D2528" s="20" t="s">
        <v>192</v>
      </c>
      <c r="E2528" s="33">
        <v>376.7</v>
      </c>
      <c r="F2528" s="33">
        <v>9212</v>
      </c>
    </row>
    <row r="2529" spans="1:6">
      <c r="A2529" s="21" t="s">
        <v>271</v>
      </c>
      <c r="B2529" s="21">
        <v>2019</v>
      </c>
      <c r="C2529" s="21">
        <v>1</v>
      </c>
      <c r="D2529" s="20" t="s">
        <v>193</v>
      </c>
      <c r="E2529" s="33">
        <v>820.1</v>
      </c>
      <c r="F2529" s="33">
        <v>26000.7</v>
      </c>
    </row>
    <row r="2530" spans="1:6">
      <c r="A2530" s="21" t="s">
        <v>272</v>
      </c>
      <c r="B2530" s="21">
        <v>2019</v>
      </c>
      <c r="C2530" s="21">
        <v>2</v>
      </c>
      <c r="D2530" s="20" t="s">
        <v>162</v>
      </c>
      <c r="E2530" s="33">
        <v>728240.1</v>
      </c>
      <c r="F2530" s="33">
        <v>9469799</v>
      </c>
    </row>
    <row r="2531" spans="1:6">
      <c r="A2531" s="21" t="s">
        <v>272</v>
      </c>
      <c r="B2531" s="21">
        <v>2019</v>
      </c>
      <c r="C2531" s="21">
        <v>2</v>
      </c>
      <c r="D2531" s="20" t="s">
        <v>163</v>
      </c>
      <c r="E2531" s="33">
        <v>29950.1</v>
      </c>
      <c r="F2531" s="33">
        <v>463409.6</v>
      </c>
    </row>
    <row r="2532" spans="1:6">
      <c r="A2532" s="21" t="s">
        <v>272</v>
      </c>
      <c r="B2532" s="21">
        <v>2019</v>
      </c>
      <c r="C2532" s="21">
        <v>2</v>
      </c>
      <c r="D2532" s="20" t="s">
        <v>164</v>
      </c>
      <c r="E2532" s="33">
        <v>8437.6</v>
      </c>
      <c r="F2532" s="33">
        <v>128781.2</v>
      </c>
    </row>
    <row r="2533" spans="1:6">
      <c r="A2533" s="21" t="s">
        <v>272</v>
      </c>
      <c r="B2533" s="21">
        <v>2019</v>
      </c>
      <c r="C2533" s="21">
        <v>2</v>
      </c>
      <c r="D2533" s="20" t="s">
        <v>165</v>
      </c>
      <c r="E2533" s="33">
        <v>24703.200000000001</v>
      </c>
      <c r="F2533" s="33">
        <v>288667.3</v>
      </c>
    </row>
    <row r="2534" spans="1:6">
      <c r="A2534" s="21" t="s">
        <v>272</v>
      </c>
      <c r="B2534" s="21">
        <v>2019</v>
      </c>
      <c r="C2534" s="21">
        <v>2</v>
      </c>
      <c r="D2534" s="20" t="s">
        <v>166</v>
      </c>
      <c r="E2534" s="33">
        <v>3822</v>
      </c>
      <c r="F2534" s="33">
        <v>61180.4</v>
      </c>
    </row>
    <row r="2535" spans="1:6">
      <c r="A2535" s="21" t="s">
        <v>272</v>
      </c>
      <c r="B2535" s="21">
        <v>2019</v>
      </c>
      <c r="C2535" s="21">
        <v>2</v>
      </c>
      <c r="D2535" s="20" t="s">
        <v>167</v>
      </c>
      <c r="E2535" s="33">
        <v>1839</v>
      </c>
      <c r="F2535" s="33">
        <v>50615.6</v>
      </c>
    </row>
    <row r="2536" spans="1:6">
      <c r="A2536" s="21" t="s">
        <v>272</v>
      </c>
      <c r="B2536" s="21">
        <v>2019</v>
      </c>
      <c r="C2536" s="21">
        <v>2</v>
      </c>
      <c r="D2536" s="20" t="s">
        <v>168</v>
      </c>
      <c r="E2536" s="33">
        <v>10181.299999999999</v>
      </c>
      <c r="F2536" s="33">
        <v>144641.70000000001</v>
      </c>
    </row>
    <row r="2537" spans="1:6">
      <c r="A2537" s="21" t="s">
        <v>272</v>
      </c>
      <c r="B2537" s="21">
        <v>2019</v>
      </c>
      <c r="C2537" s="21">
        <v>2</v>
      </c>
      <c r="D2537" s="20" t="s">
        <v>169</v>
      </c>
      <c r="E2537" s="33">
        <v>3749.2</v>
      </c>
      <c r="F2537" s="33">
        <v>65739</v>
      </c>
    </row>
    <row r="2538" spans="1:6">
      <c r="A2538" s="21" t="s">
        <v>272</v>
      </c>
      <c r="B2538" s="21">
        <v>2019</v>
      </c>
      <c r="C2538" s="21">
        <v>2</v>
      </c>
      <c r="D2538" s="20" t="s">
        <v>170</v>
      </c>
      <c r="E2538" s="33">
        <v>4173.3999999999996</v>
      </c>
      <c r="F2538" s="33">
        <v>73972.5</v>
      </c>
    </row>
    <row r="2539" spans="1:6">
      <c r="A2539" s="21" t="s">
        <v>272</v>
      </c>
      <c r="B2539" s="21">
        <v>2019</v>
      </c>
      <c r="C2539" s="21">
        <v>2</v>
      </c>
      <c r="D2539" s="20" t="s">
        <v>171</v>
      </c>
      <c r="E2539" s="33">
        <v>47669.7</v>
      </c>
      <c r="F2539" s="33">
        <v>1689565.7</v>
      </c>
    </row>
    <row r="2540" spans="1:6">
      <c r="A2540" s="21" t="s">
        <v>272</v>
      </c>
      <c r="B2540" s="21">
        <v>2019</v>
      </c>
      <c r="C2540" s="21">
        <v>2</v>
      </c>
      <c r="D2540" s="20" t="s">
        <v>172</v>
      </c>
      <c r="E2540" s="33">
        <v>67028.800000000003</v>
      </c>
      <c r="F2540" s="33">
        <v>734902.8</v>
      </c>
    </row>
    <row r="2541" spans="1:6">
      <c r="A2541" s="21" t="s">
        <v>272</v>
      </c>
      <c r="B2541" s="21">
        <v>2019</v>
      </c>
      <c r="C2541" s="21">
        <v>2</v>
      </c>
      <c r="D2541" s="20" t="s">
        <v>173</v>
      </c>
      <c r="E2541" s="33">
        <v>139537.79999999999</v>
      </c>
      <c r="F2541" s="33">
        <v>1160767.2</v>
      </c>
    </row>
    <row r="2542" spans="1:6">
      <c r="A2542" s="21" t="s">
        <v>272</v>
      </c>
      <c r="B2542" s="21">
        <v>2019</v>
      </c>
      <c r="C2542" s="21">
        <v>2</v>
      </c>
      <c r="D2542" s="20" t="s">
        <v>174</v>
      </c>
      <c r="E2542" s="33">
        <v>17840.099999999999</v>
      </c>
      <c r="F2542" s="33">
        <v>172989</v>
      </c>
    </row>
    <row r="2543" spans="1:6">
      <c r="A2543" s="21" t="s">
        <v>272</v>
      </c>
      <c r="B2543" s="21">
        <v>2019</v>
      </c>
      <c r="C2543" s="21">
        <v>2</v>
      </c>
      <c r="D2543" s="20" t="s">
        <v>175</v>
      </c>
      <c r="E2543" s="33">
        <v>29250.7</v>
      </c>
      <c r="F2543" s="33">
        <v>325259</v>
      </c>
    </row>
    <row r="2544" spans="1:6">
      <c r="A2544" s="21" t="s">
        <v>272</v>
      </c>
      <c r="B2544" s="21">
        <v>2019</v>
      </c>
      <c r="C2544" s="21">
        <v>2</v>
      </c>
      <c r="D2544" s="20" t="s">
        <v>176</v>
      </c>
      <c r="E2544" s="33">
        <v>8525.2999999999993</v>
      </c>
      <c r="F2544" s="33">
        <v>102714.1</v>
      </c>
    </row>
    <row r="2545" spans="1:6">
      <c r="A2545" s="21" t="s">
        <v>272</v>
      </c>
      <c r="B2545" s="21">
        <v>2019</v>
      </c>
      <c r="C2545" s="21">
        <v>2</v>
      </c>
      <c r="D2545" s="20" t="s">
        <v>177</v>
      </c>
      <c r="E2545" s="33">
        <v>33468.9</v>
      </c>
      <c r="F2545" s="33">
        <v>364156.9</v>
      </c>
    </row>
    <row r="2546" spans="1:6">
      <c r="A2546" s="21" t="s">
        <v>272</v>
      </c>
      <c r="B2546" s="21">
        <v>2019</v>
      </c>
      <c r="C2546" s="21">
        <v>2</v>
      </c>
      <c r="D2546" s="20" t="s">
        <v>178</v>
      </c>
      <c r="E2546" s="33">
        <v>23749.599999999999</v>
      </c>
      <c r="F2546" s="33">
        <v>237849.7</v>
      </c>
    </row>
    <row r="2547" spans="1:6">
      <c r="A2547" s="21" t="s">
        <v>272</v>
      </c>
      <c r="B2547" s="21">
        <v>2019</v>
      </c>
      <c r="C2547" s="21">
        <v>2</v>
      </c>
      <c r="D2547" s="20" t="s">
        <v>179</v>
      </c>
      <c r="E2547" s="33">
        <v>20881.5</v>
      </c>
      <c r="F2547" s="33">
        <v>239130.2</v>
      </c>
    </row>
    <row r="2548" spans="1:6">
      <c r="A2548" s="21" t="s">
        <v>272</v>
      </c>
      <c r="B2548" s="21">
        <v>2019</v>
      </c>
      <c r="C2548" s="21">
        <v>2</v>
      </c>
      <c r="D2548" s="20" t="s">
        <v>180</v>
      </c>
      <c r="E2548" s="33">
        <v>11894.1</v>
      </c>
      <c r="F2548" s="33">
        <v>134023.1</v>
      </c>
    </row>
    <row r="2549" spans="1:6">
      <c r="A2549" s="21" t="s">
        <v>272</v>
      </c>
      <c r="B2549" s="21">
        <v>2019</v>
      </c>
      <c r="C2549" s="21">
        <v>2</v>
      </c>
      <c r="D2549" s="20" t="s">
        <v>181</v>
      </c>
      <c r="E2549" s="33">
        <v>184729.7</v>
      </c>
      <c r="F2549" s="33">
        <v>2202541.1</v>
      </c>
    </row>
    <row r="2550" spans="1:6">
      <c r="A2550" s="21" t="s">
        <v>272</v>
      </c>
      <c r="B2550" s="21">
        <v>2019</v>
      </c>
      <c r="C2550" s="21">
        <v>2</v>
      </c>
      <c r="D2550" s="20" t="s">
        <v>182</v>
      </c>
      <c r="E2550" s="33">
        <v>7077.6</v>
      </c>
      <c r="F2550" s="33">
        <v>101419</v>
      </c>
    </row>
    <row r="2551" spans="1:6">
      <c r="A2551" s="21" t="s">
        <v>272</v>
      </c>
      <c r="B2551" s="21">
        <v>2019</v>
      </c>
      <c r="C2551" s="21">
        <v>2</v>
      </c>
      <c r="D2551" s="20" t="s">
        <v>183</v>
      </c>
      <c r="E2551" s="33">
        <v>1221.2</v>
      </c>
      <c r="F2551" s="33">
        <v>30032.2</v>
      </c>
    </row>
    <row r="2552" spans="1:6">
      <c r="A2552" s="21" t="s">
        <v>272</v>
      </c>
      <c r="B2552" s="21">
        <v>2019</v>
      </c>
      <c r="C2552" s="21">
        <v>2</v>
      </c>
      <c r="D2552" s="20" t="s">
        <v>184</v>
      </c>
      <c r="E2552" s="33">
        <v>6906.3</v>
      </c>
      <c r="F2552" s="33">
        <v>92610.7</v>
      </c>
    </row>
    <row r="2553" spans="1:6">
      <c r="A2553" s="21" t="s">
        <v>272</v>
      </c>
      <c r="B2553" s="21">
        <v>2019</v>
      </c>
      <c r="C2553" s="21">
        <v>2</v>
      </c>
      <c r="D2553" s="20" t="s">
        <v>185</v>
      </c>
      <c r="E2553" s="33">
        <v>22131.7</v>
      </c>
      <c r="F2553" s="33">
        <v>266915.3</v>
      </c>
    </row>
    <row r="2554" spans="1:6">
      <c r="A2554" s="21" t="s">
        <v>272</v>
      </c>
      <c r="B2554" s="21">
        <v>2019</v>
      </c>
      <c r="C2554" s="21">
        <v>2</v>
      </c>
      <c r="D2554" s="20" t="s">
        <v>186</v>
      </c>
      <c r="E2554" s="33">
        <v>2909</v>
      </c>
      <c r="F2554" s="33">
        <v>63003.8</v>
      </c>
    </row>
    <row r="2555" spans="1:6">
      <c r="A2555" s="21" t="s">
        <v>272</v>
      </c>
      <c r="B2555" s="21">
        <v>2019</v>
      </c>
      <c r="C2555" s="21">
        <v>2</v>
      </c>
      <c r="D2555" s="20" t="s">
        <v>187</v>
      </c>
      <c r="E2555" s="33">
        <v>4955.3999999999996</v>
      </c>
      <c r="F2555" s="33">
        <v>74934.399999999994</v>
      </c>
    </row>
    <row r="2556" spans="1:6">
      <c r="A2556" s="21" t="s">
        <v>272</v>
      </c>
      <c r="B2556" s="21">
        <v>2019</v>
      </c>
      <c r="C2556" s="21">
        <v>2</v>
      </c>
      <c r="D2556" s="20" t="s">
        <v>188</v>
      </c>
      <c r="E2556" s="33">
        <v>86.8</v>
      </c>
      <c r="F2556" s="33">
        <v>3170.8</v>
      </c>
    </row>
    <row r="2557" spans="1:6">
      <c r="A2557" s="21" t="s">
        <v>272</v>
      </c>
      <c r="B2557" s="21">
        <v>2019</v>
      </c>
      <c r="C2557" s="21">
        <v>2</v>
      </c>
      <c r="D2557" s="20" t="s">
        <v>189</v>
      </c>
      <c r="E2557" s="33">
        <v>8390.7000000000007</v>
      </c>
      <c r="F2557" s="33">
        <v>107460.4</v>
      </c>
    </row>
    <row r="2558" spans="1:6">
      <c r="A2558" s="21" t="s">
        <v>272</v>
      </c>
      <c r="B2558" s="21">
        <v>2019</v>
      </c>
      <c r="C2558" s="21">
        <v>2</v>
      </c>
      <c r="D2558" s="20" t="s">
        <v>190</v>
      </c>
      <c r="E2558" s="33">
        <v>1082.7</v>
      </c>
      <c r="F2558" s="33">
        <v>29181.8</v>
      </c>
    </row>
    <row r="2559" spans="1:6">
      <c r="A2559" s="21" t="s">
        <v>272</v>
      </c>
      <c r="B2559" s="21">
        <v>2019</v>
      </c>
      <c r="C2559" s="21">
        <v>2</v>
      </c>
      <c r="D2559" s="20" t="s">
        <v>191</v>
      </c>
      <c r="E2559" s="33">
        <v>220.1</v>
      </c>
      <c r="F2559" s="33">
        <v>8605.7000000000007</v>
      </c>
    </row>
    <row r="2560" spans="1:6">
      <c r="A2560" s="21" t="s">
        <v>272</v>
      </c>
      <c r="B2560" s="21">
        <v>2019</v>
      </c>
      <c r="C2560" s="21">
        <v>2</v>
      </c>
      <c r="D2560" s="20" t="s">
        <v>192</v>
      </c>
      <c r="E2560" s="33">
        <v>579.70000000000005</v>
      </c>
      <c r="F2560" s="33">
        <v>13853.8</v>
      </c>
    </row>
    <row r="2561" spans="1:6">
      <c r="A2561" s="21" t="s">
        <v>272</v>
      </c>
      <c r="B2561" s="21">
        <v>2019</v>
      </c>
      <c r="C2561" s="21">
        <v>2</v>
      </c>
      <c r="D2561" s="20" t="s">
        <v>193</v>
      </c>
      <c r="E2561" s="33">
        <v>1246.9000000000001</v>
      </c>
      <c r="F2561" s="33">
        <v>37705.199999999997</v>
      </c>
    </row>
    <row r="2562" spans="1:6">
      <c r="A2562" s="21" t="s">
        <v>273</v>
      </c>
      <c r="B2562" s="21">
        <v>2019</v>
      </c>
      <c r="C2562" s="21">
        <v>3</v>
      </c>
      <c r="D2562" s="20" t="s">
        <v>162</v>
      </c>
      <c r="E2562" s="33">
        <v>1214633</v>
      </c>
      <c r="F2562" s="33">
        <v>15429594.5</v>
      </c>
    </row>
    <row r="2563" spans="1:6">
      <c r="A2563" s="21" t="s">
        <v>273</v>
      </c>
      <c r="B2563" s="21">
        <v>2019</v>
      </c>
      <c r="C2563" s="21">
        <v>3</v>
      </c>
      <c r="D2563" s="20" t="s">
        <v>163</v>
      </c>
      <c r="E2563" s="33">
        <v>47823.9</v>
      </c>
      <c r="F2563" s="33">
        <v>768172.6</v>
      </c>
    </row>
    <row r="2564" spans="1:6">
      <c r="A2564" s="21" t="s">
        <v>273</v>
      </c>
      <c r="B2564" s="21">
        <v>2019</v>
      </c>
      <c r="C2564" s="21">
        <v>3</v>
      </c>
      <c r="D2564" s="20" t="s">
        <v>164</v>
      </c>
      <c r="E2564" s="33">
        <v>13967.1</v>
      </c>
      <c r="F2564" s="33">
        <v>207183</v>
      </c>
    </row>
    <row r="2565" spans="1:6">
      <c r="A2565" s="21" t="s">
        <v>273</v>
      </c>
      <c r="B2565" s="21">
        <v>2019</v>
      </c>
      <c r="C2565" s="21">
        <v>3</v>
      </c>
      <c r="D2565" s="20" t="s">
        <v>165</v>
      </c>
      <c r="E2565" s="33">
        <v>40912.6</v>
      </c>
      <c r="F2565" s="33">
        <v>469784.3</v>
      </c>
    </row>
    <row r="2566" spans="1:6">
      <c r="A2566" s="21" t="s">
        <v>273</v>
      </c>
      <c r="B2566" s="21">
        <v>2019</v>
      </c>
      <c r="C2566" s="21">
        <v>3</v>
      </c>
      <c r="D2566" s="20" t="s">
        <v>166</v>
      </c>
      <c r="E2566" s="33">
        <v>6389</v>
      </c>
      <c r="F2566" s="33">
        <v>99689.1</v>
      </c>
    </row>
    <row r="2567" spans="1:6">
      <c r="A2567" s="21" t="s">
        <v>273</v>
      </c>
      <c r="B2567" s="21">
        <v>2019</v>
      </c>
      <c r="C2567" s="21">
        <v>3</v>
      </c>
      <c r="D2567" s="20" t="s">
        <v>167</v>
      </c>
      <c r="E2567" s="33">
        <v>2845.2</v>
      </c>
      <c r="F2567" s="33">
        <v>72952.7</v>
      </c>
    </row>
    <row r="2568" spans="1:6">
      <c r="A2568" s="21" t="s">
        <v>273</v>
      </c>
      <c r="B2568" s="21">
        <v>2019</v>
      </c>
      <c r="C2568" s="21">
        <v>3</v>
      </c>
      <c r="D2568" s="20" t="s">
        <v>168</v>
      </c>
      <c r="E2568" s="33">
        <v>16526.2</v>
      </c>
      <c r="F2568" s="33">
        <v>227664.7</v>
      </c>
    </row>
    <row r="2569" spans="1:6">
      <c r="A2569" s="21" t="s">
        <v>273</v>
      </c>
      <c r="B2569" s="21">
        <v>2019</v>
      </c>
      <c r="C2569" s="21">
        <v>3</v>
      </c>
      <c r="D2569" s="20" t="s">
        <v>169</v>
      </c>
      <c r="E2569" s="33">
        <v>6129</v>
      </c>
      <c r="F2569" s="33">
        <v>103319</v>
      </c>
    </row>
    <row r="2570" spans="1:6">
      <c r="A2570" s="21" t="s">
        <v>273</v>
      </c>
      <c r="B2570" s="21">
        <v>2019</v>
      </c>
      <c r="C2570" s="21">
        <v>3</v>
      </c>
      <c r="D2570" s="20" t="s">
        <v>170</v>
      </c>
      <c r="E2570" s="33">
        <v>6676</v>
      </c>
      <c r="F2570" s="33">
        <v>118470.6</v>
      </c>
    </row>
    <row r="2571" spans="1:6">
      <c r="A2571" s="21" t="s">
        <v>273</v>
      </c>
      <c r="B2571" s="21">
        <v>2019</v>
      </c>
      <c r="C2571" s="21">
        <v>3</v>
      </c>
      <c r="D2571" s="20" t="s">
        <v>171</v>
      </c>
      <c r="E2571" s="33">
        <v>73420.7</v>
      </c>
      <c r="F2571" s="33">
        <v>2709827.5</v>
      </c>
    </row>
    <row r="2572" spans="1:6">
      <c r="A2572" s="21" t="s">
        <v>273</v>
      </c>
      <c r="B2572" s="21">
        <v>2019</v>
      </c>
      <c r="C2572" s="21">
        <v>3</v>
      </c>
      <c r="D2572" s="20" t="s">
        <v>172</v>
      </c>
      <c r="E2572" s="33">
        <v>112215.6</v>
      </c>
      <c r="F2572" s="33">
        <v>1221332.2</v>
      </c>
    </row>
    <row r="2573" spans="1:6">
      <c r="A2573" s="21" t="s">
        <v>273</v>
      </c>
      <c r="B2573" s="21">
        <v>2019</v>
      </c>
      <c r="C2573" s="21">
        <v>3</v>
      </c>
      <c r="D2573" s="20" t="s">
        <v>173</v>
      </c>
      <c r="E2573" s="33">
        <v>235820.3</v>
      </c>
      <c r="F2573" s="33">
        <v>1887701</v>
      </c>
    </row>
    <row r="2574" spans="1:6">
      <c r="A2574" s="21" t="s">
        <v>273</v>
      </c>
      <c r="B2574" s="21">
        <v>2019</v>
      </c>
      <c r="C2574" s="21">
        <v>3</v>
      </c>
      <c r="D2574" s="20" t="s">
        <v>174</v>
      </c>
      <c r="E2574" s="33">
        <v>29291.200000000001</v>
      </c>
      <c r="F2574" s="33">
        <v>277281.90000000002</v>
      </c>
    </row>
    <row r="2575" spans="1:6">
      <c r="A2575" s="21" t="s">
        <v>273</v>
      </c>
      <c r="B2575" s="21">
        <v>2019</v>
      </c>
      <c r="C2575" s="21">
        <v>3</v>
      </c>
      <c r="D2575" s="20" t="s">
        <v>175</v>
      </c>
      <c r="E2575" s="33">
        <v>49165.4</v>
      </c>
      <c r="F2575" s="33">
        <v>526603</v>
      </c>
    </row>
    <row r="2576" spans="1:6">
      <c r="A2576" s="21" t="s">
        <v>273</v>
      </c>
      <c r="B2576" s="21">
        <v>2019</v>
      </c>
      <c r="C2576" s="21">
        <v>3</v>
      </c>
      <c r="D2576" s="20" t="s">
        <v>176</v>
      </c>
      <c r="E2576" s="33">
        <v>14239.6</v>
      </c>
      <c r="F2576" s="33">
        <v>164521.60000000001</v>
      </c>
    </row>
    <row r="2577" spans="1:6">
      <c r="A2577" s="21" t="s">
        <v>273</v>
      </c>
      <c r="B2577" s="21">
        <v>2019</v>
      </c>
      <c r="C2577" s="21">
        <v>3</v>
      </c>
      <c r="D2577" s="20" t="s">
        <v>177</v>
      </c>
      <c r="E2577" s="33">
        <v>54932.800000000003</v>
      </c>
      <c r="F2577" s="33">
        <v>585515.80000000005</v>
      </c>
    </row>
    <row r="2578" spans="1:6">
      <c r="A2578" s="21" t="s">
        <v>273</v>
      </c>
      <c r="B2578" s="21">
        <v>2019</v>
      </c>
      <c r="C2578" s="21">
        <v>3</v>
      </c>
      <c r="D2578" s="20" t="s">
        <v>178</v>
      </c>
      <c r="E2578" s="33">
        <v>39350.300000000003</v>
      </c>
      <c r="F2578" s="33">
        <v>385500.2</v>
      </c>
    </row>
    <row r="2579" spans="1:6">
      <c r="A2579" s="21" t="s">
        <v>273</v>
      </c>
      <c r="B2579" s="21">
        <v>2019</v>
      </c>
      <c r="C2579" s="21">
        <v>3</v>
      </c>
      <c r="D2579" s="20" t="s">
        <v>179</v>
      </c>
      <c r="E2579" s="33">
        <v>34226.5</v>
      </c>
      <c r="F2579" s="33">
        <v>380152.2</v>
      </c>
    </row>
    <row r="2580" spans="1:6">
      <c r="A2580" s="21" t="s">
        <v>273</v>
      </c>
      <c r="B2580" s="21">
        <v>2019</v>
      </c>
      <c r="C2580" s="21">
        <v>3</v>
      </c>
      <c r="D2580" s="20" t="s">
        <v>180</v>
      </c>
      <c r="E2580" s="33">
        <v>19361</v>
      </c>
      <c r="F2580" s="33">
        <v>211479.5</v>
      </c>
    </row>
    <row r="2581" spans="1:6">
      <c r="A2581" s="21" t="s">
        <v>273</v>
      </c>
      <c r="B2581" s="21">
        <v>2019</v>
      </c>
      <c r="C2581" s="21">
        <v>3</v>
      </c>
      <c r="D2581" s="20" t="s">
        <v>181</v>
      </c>
      <c r="E2581" s="33">
        <v>318092.59999999998</v>
      </c>
      <c r="F2581" s="33">
        <v>3689484</v>
      </c>
    </row>
    <row r="2582" spans="1:6">
      <c r="A2582" s="21" t="s">
        <v>273</v>
      </c>
      <c r="B2582" s="21">
        <v>2019</v>
      </c>
      <c r="C2582" s="21">
        <v>3</v>
      </c>
      <c r="D2582" s="20" t="s">
        <v>182</v>
      </c>
      <c r="E2582" s="33">
        <v>12059.6</v>
      </c>
      <c r="F2582" s="33">
        <v>165291.70000000001</v>
      </c>
    </row>
    <row r="2583" spans="1:6">
      <c r="A2583" s="21" t="s">
        <v>273</v>
      </c>
      <c r="B2583" s="21">
        <v>2019</v>
      </c>
      <c r="C2583" s="21">
        <v>3</v>
      </c>
      <c r="D2583" s="20" t="s">
        <v>183</v>
      </c>
      <c r="E2583" s="33">
        <v>2041.3</v>
      </c>
      <c r="F2583" s="33">
        <v>48276.800000000003</v>
      </c>
    </row>
    <row r="2584" spans="1:6">
      <c r="A2584" s="21" t="s">
        <v>273</v>
      </c>
      <c r="B2584" s="21">
        <v>2019</v>
      </c>
      <c r="C2584" s="21">
        <v>3</v>
      </c>
      <c r="D2584" s="20" t="s">
        <v>184</v>
      </c>
      <c r="E2584" s="33">
        <v>11372.8</v>
      </c>
      <c r="F2584" s="33">
        <v>150089</v>
      </c>
    </row>
    <row r="2585" spans="1:6">
      <c r="A2585" s="21" t="s">
        <v>273</v>
      </c>
      <c r="B2585" s="21">
        <v>2019</v>
      </c>
      <c r="C2585" s="21">
        <v>3</v>
      </c>
      <c r="D2585" s="20" t="s">
        <v>185</v>
      </c>
      <c r="E2585" s="33">
        <v>35982.5</v>
      </c>
      <c r="F2585" s="33">
        <v>427751.3</v>
      </c>
    </row>
    <row r="2586" spans="1:6">
      <c r="A2586" s="21" t="s">
        <v>273</v>
      </c>
      <c r="B2586" s="21">
        <v>2019</v>
      </c>
      <c r="C2586" s="21">
        <v>3</v>
      </c>
      <c r="D2586" s="20" t="s">
        <v>186</v>
      </c>
      <c r="E2586" s="33">
        <v>4861.5</v>
      </c>
      <c r="F2586" s="33">
        <v>100401.5</v>
      </c>
    </row>
    <row r="2587" spans="1:6">
      <c r="A2587" s="21" t="s">
        <v>273</v>
      </c>
      <c r="B2587" s="21">
        <v>2019</v>
      </c>
      <c r="C2587" s="21">
        <v>3</v>
      </c>
      <c r="D2587" s="20" t="s">
        <v>187</v>
      </c>
      <c r="E2587" s="33">
        <v>8386</v>
      </c>
      <c r="F2587" s="33">
        <v>121079.2</v>
      </c>
    </row>
    <row r="2588" spans="1:6">
      <c r="A2588" s="21" t="s">
        <v>273</v>
      </c>
      <c r="B2588" s="21">
        <v>2019</v>
      </c>
      <c r="C2588" s="21">
        <v>3</v>
      </c>
      <c r="D2588" s="20" t="s">
        <v>188</v>
      </c>
      <c r="E2588" s="33">
        <v>148.6</v>
      </c>
      <c r="F2588" s="33">
        <v>5133.7</v>
      </c>
    </row>
    <row r="2589" spans="1:6">
      <c r="A2589" s="21" t="s">
        <v>273</v>
      </c>
      <c r="B2589" s="21">
        <v>2019</v>
      </c>
      <c r="C2589" s="21">
        <v>3</v>
      </c>
      <c r="D2589" s="20" t="s">
        <v>189</v>
      </c>
      <c r="E2589" s="33">
        <v>13397.6</v>
      </c>
      <c r="F2589" s="33">
        <v>168729</v>
      </c>
    </row>
    <row r="2590" spans="1:6">
      <c r="A2590" s="21" t="s">
        <v>273</v>
      </c>
      <c r="B2590" s="21">
        <v>2019</v>
      </c>
      <c r="C2590" s="21">
        <v>3</v>
      </c>
      <c r="D2590" s="20" t="s">
        <v>190</v>
      </c>
      <c r="E2590" s="33">
        <v>1788.5</v>
      </c>
      <c r="F2590" s="33">
        <v>45366.1</v>
      </c>
    </row>
    <row r="2591" spans="1:6">
      <c r="A2591" s="21" t="s">
        <v>273</v>
      </c>
      <c r="B2591" s="21">
        <v>2019</v>
      </c>
      <c r="C2591" s="21">
        <v>3</v>
      </c>
      <c r="D2591" s="20" t="s">
        <v>191</v>
      </c>
      <c r="E2591" s="33">
        <v>360.5</v>
      </c>
      <c r="F2591" s="33">
        <v>12894.2</v>
      </c>
    </row>
    <row r="2592" spans="1:6">
      <c r="A2592" s="21" t="s">
        <v>273</v>
      </c>
      <c r="B2592" s="21">
        <v>2019</v>
      </c>
      <c r="C2592" s="21">
        <v>3</v>
      </c>
      <c r="D2592" s="20" t="s">
        <v>192</v>
      </c>
      <c r="E2592" s="33">
        <v>944.3</v>
      </c>
      <c r="F2592" s="33">
        <v>20797.8</v>
      </c>
    </row>
    <row r="2593" spans="1:6">
      <c r="A2593" s="21" t="s">
        <v>273</v>
      </c>
      <c r="B2593" s="21">
        <v>2019</v>
      </c>
      <c r="C2593" s="21">
        <v>3</v>
      </c>
      <c r="D2593" s="20" t="s">
        <v>193</v>
      </c>
      <c r="E2593" s="33">
        <v>1905.1</v>
      </c>
      <c r="F2593" s="33">
        <v>57149.599999999999</v>
      </c>
    </row>
    <row r="2594" spans="1:6">
      <c r="A2594" s="21" t="s">
        <v>274</v>
      </c>
      <c r="B2594" s="21">
        <v>2019</v>
      </c>
      <c r="C2594" s="21">
        <v>4</v>
      </c>
      <c r="D2594" s="20" t="s">
        <v>162</v>
      </c>
      <c r="E2594" s="33">
        <v>1706543.9</v>
      </c>
      <c r="F2594" s="33">
        <v>21354303.899999999</v>
      </c>
    </row>
    <row r="2595" spans="1:6">
      <c r="A2595" s="21" t="s">
        <v>274</v>
      </c>
      <c r="B2595" s="21">
        <v>2019</v>
      </c>
      <c r="C2595" s="21">
        <v>4</v>
      </c>
      <c r="D2595" s="20" t="s">
        <v>163</v>
      </c>
      <c r="E2595" s="33">
        <v>65147.8</v>
      </c>
      <c r="F2595" s="33">
        <v>1034076.8</v>
      </c>
    </row>
    <row r="2596" spans="1:6">
      <c r="A2596" s="21" t="s">
        <v>274</v>
      </c>
      <c r="B2596" s="21">
        <v>2019</v>
      </c>
      <c r="C2596" s="21">
        <v>4</v>
      </c>
      <c r="D2596" s="20" t="s">
        <v>164</v>
      </c>
      <c r="E2596" s="33">
        <v>19383.5</v>
      </c>
      <c r="F2596" s="33">
        <v>283770.40000000002</v>
      </c>
    </row>
    <row r="2597" spans="1:6">
      <c r="A2597" s="21" t="s">
        <v>274</v>
      </c>
      <c r="B2597" s="21">
        <v>2019</v>
      </c>
      <c r="C2597" s="21">
        <v>4</v>
      </c>
      <c r="D2597" s="20" t="s">
        <v>165</v>
      </c>
      <c r="E2597" s="33">
        <v>57172.7</v>
      </c>
      <c r="F2597" s="33">
        <v>648570.9</v>
      </c>
    </row>
    <row r="2598" spans="1:6">
      <c r="A2598" s="21" t="s">
        <v>274</v>
      </c>
      <c r="B2598" s="21">
        <v>2019</v>
      </c>
      <c r="C2598" s="21">
        <v>4</v>
      </c>
      <c r="D2598" s="20" t="s">
        <v>166</v>
      </c>
      <c r="E2598" s="33">
        <v>8908.5</v>
      </c>
      <c r="F2598" s="33">
        <v>138012.9</v>
      </c>
    </row>
    <row r="2599" spans="1:6">
      <c r="A2599" s="21" t="s">
        <v>274</v>
      </c>
      <c r="B2599" s="21">
        <v>2019</v>
      </c>
      <c r="C2599" s="21">
        <v>4</v>
      </c>
      <c r="D2599" s="20" t="s">
        <v>167</v>
      </c>
      <c r="E2599" s="33">
        <v>3897.5</v>
      </c>
      <c r="F2599" s="33">
        <v>97077.7</v>
      </c>
    </row>
    <row r="2600" spans="1:6">
      <c r="A2600" s="21" t="s">
        <v>274</v>
      </c>
      <c r="B2600" s="21">
        <v>2019</v>
      </c>
      <c r="C2600" s="21">
        <v>4</v>
      </c>
      <c r="D2600" s="20" t="s">
        <v>168</v>
      </c>
      <c r="E2600" s="33">
        <v>22632.2</v>
      </c>
      <c r="F2600" s="33">
        <v>307339.3</v>
      </c>
    </row>
    <row r="2601" spans="1:6">
      <c r="A2601" s="21" t="s">
        <v>274</v>
      </c>
      <c r="B2601" s="21">
        <v>2019</v>
      </c>
      <c r="C2601" s="21">
        <v>4</v>
      </c>
      <c r="D2601" s="20" t="s">
        <v>169</v>
      </c>
      <c r="E2601" s="33">
        <v>8369.6</v>
      </c>
      <c r="F2601" s="33">
        <v>138895.4</v>
      </c>
    </row>
    <row r="2602" spans="1:6">
      <c r="A2602" s="21" t="s">
        <v>274</v>
      </c>
      <c r="B2602" s="21">
        <v>2019</v>
      </c>
      <c r="C2602" s="21">
        <v>4</v>
      </c>
      <c r="D2602" s="20" t="s">
        <v>170</v>
      </c>
      <c r="E2602" s="33">
        <v>9261.2999999999993</v>
      </c>
      <c r="F2602" s="33">
        <v>162878.39999999999</v>
      </c>
    </row>
    <row r="2603" spans="1:6">
      <c r="A2603" s="21" t="s">
        <v>274</v>
      </c>
      <c r="B2603" s="21">
        <v>2019</v>
      </c>
      <c r="C2603" s="21">
        <v>4</v>
      </c>
      <c r="D2603" s="20" t="s">
        <v>171</v>
      </c>
      <c r="E2603" s="33">
        <v>98703.2</v>
      </c>
      <c r="F2603" s="33">
        <v>3753004.1</v>
      </c>
    </row>
    <row r="2604" spans="1:6">
      <c r="A2604" s="21" t="s">
        <v>274</v>
      </c>
      <c r="B2604" s="21">
        <v>2019</v>
      </c>
      <c r="C2604" s="21">
        <v>4</v>
      </c>
      <c r="D2604" s="20" t="s">
        <v>172</v>
      </c>
      <c r="E2604" s="33">
        <v>156787.1</v>
      </c>
      <c r="F2604" s="33">
        <v>1722276.8</v>
      </c>
    </row>
    <row r="2605" spans="1:6">
      <c r="A2605" s="21" t="s">
        <v>274</v>
      </c>
      <c r="B2605" s="21">
        <v>2019</v>
      </c>
      <c r="C2605" s="21">
        <v>4</v>
      </c>
      <c r="D2605" s="20" t="s">
        <v>173</v>
      </c>
      <c r="E2605" s="33">
        <v>337182.8</v>
      </c>
      <c r="F2605" s="33">
        <v>2582733.7000000002</v>
      </c>
    </row>
    <row r="2606" spans="1:6">
      <c r="A2606" s="21" t="s">
        <v>274</v>
      </c>
      <c r="B2606" s="21">
        <v>2019</v>
      </c>
      <c r="C2606" s="21">
        <v>4</v>
      </c>
      <c r="D2606" s="20" t="s">
        <v>174</v>
      </c>
      <c r="E2606" s="33">
        <v>40847.599999999999</v>
      </c>
      <c r="F2606" s="33">
        <v>382589.9</v>
      </c>
    </row>
    <row r="2607" spans="1:6">
      <c r="A2607" s="21" t="s">
        <v>274</v>
      </c>
      <c r="B2607" s="21">
        <v>2019</v>
      </c>
      <c r="C2607" s="21">
        <v>4</v>
      </c>
      <c r="D2607" s="20" t="s">
        <v>175</v>
      </c>
      <c r="E2607" s="33">
        <v>69732.5</v>
      </c>
      <c r="F2607" s="33">
        <v>732959.4</v>
      </c>
    </row>
    <row r="2608" spans="1:6">
      <c r="A2608" s="21" t="s">
        <v>274</v>
      </c>
      <c r="B2608" s="21">
        <v>2019</v>
      </c>
      <c r="C2608" s="21">
        <v>4</v>
      </c>
      <c r="D2608" s="20" t="s">
        <v>176</v>
      </c>
      <c r="E2608" s="33">
        <v>19921.400000000001</v>
      </c>
      <c r="F2608" s="33">
        <v>227225.4</v>
      </c>
    </row>
    <row r="2609" spans="1:6">
      <c r="A2609" s="21" t="s">
        <v>274</v>
      </c>
      <c r="B2609" s="21">
        <v>2019</v>
      </c>
      <c r="C2609" s="21">
        <v>4</v>
      </c>
      <c r="D2609" s="20" t="s">
        <v>177</v>
      </c>
      <c r="E2609" s="33">
        <v>75975</v>
      </c>
      <c r="F2609" s="33">
        <v>802914.7</v>
      </c>
    </row>
    <row r="2610" spans="1:6">
      <c r="A2610" s="21" t="s">
        <v>274</v>
      </c>
      <c r="B2610" s="21">
        <v>2019</v>
      </c>
      <c r="C2610" s="21">
        <v>4</v>
      </c>
      <c r="D2610" s="20" t="s">
        <v>178</v>
      </c>
      <c r="E2610" s="33">
        <v>54821</v>
      </c>
      <c r="F2610" s="33">
        <v>527865</v>
      </c>
    </row>
    <row r="2611" spans="1:6">
      <c r="A2611" s="21" t="s">
        <v>274</v>
      </c>
      <c r="B2611" s="21">
        <v>2019</v>
      </c>
      <c r="C2611" s="21">
        <v>4</v>
      </c>
      <c r="D2611" s="20" t="s">
        <v>179</v>
      </c>
      <c r="E2611" s="33">
        <v>46843.1</v>
      </c>
      <c r="F2611" s="33">
        <v>512697</v>
      </c>
    </row>
    <row r="2612" spans="1:6">
      <c r="A2612" s="21" t="s">
        <v>274</v>
      </c>
      <c r="B2612" s="21">
        <v>2019</v>
      </c>
      <c r="C2612" s="21">
        <v>4</v>
      </c>
      <c r="D2612" s="20" t="s">
        <v>180</v>
      </c>
      <c r="E2612" s="33">
        <v>27200.9</v>
      </c>
      <c r="F2612" s="33">
        <v>289848.7</v>
      </c>
    </row>
    <row r="2613" spans="1:6">
      <c r="A2613" s="21" t="s">
        <v>274</v>
      </c>
      <c r="B2613" s="21">
        <v>2019</v>
      </c>
      <c r="C2613" s="21">
        <v>4</v>
      </c>
      <c r="D2613" s="20" t="s">
        <v>181</v>
      </c>
      <c r="E2613" s="33">
        <v>456167.4</v>
      </c>
      <c r="F2613" s="33">
        <v>5214398.0999999996</v>
      </c>
    </row>
    <row r="2614" spans="1:6">
      <c r="A2614" s="21" t="s">
        <v>274</v>
      </c>
      <c r="B2614" s="21">
        <v>2019</v>
      </c>
      <c r="C2614" s="21">
        <v>4</v>
      </c>
      <c r="D2614" s="20" t="s">
        <v>182</v>
      </c>
      <c r="E2614" s="33">
        <v>16574.5</v>
      </c>
      <c r="F2614" s="33">
        <v>225017.4</v>
      </c>
    </row>
    <row r="2615" spans="1:6">
      <c r="A2615" s="21" t="s">
        <v>274</v>
      </c>
      <c r="B2615" s="21">
        <v>2019</v>
      </c>
      <c r="C2615" s="21">
        <v>4</v>
      </c>
      <c r="D2615" s="20" t="s">
        <v>183</v>
      </c>
      <c r="E2615" s="33">
        <v>2738.7</v>
      </c>
      <c r="F2615" s="33">
        <v>63519.9</v>
      </c>
    </row>
    <row r="2616" spans="1:6">
      <c r="A2616" s="21" t="s">
        <v>274</v>
      </c>
      <c r="B2616" s="21">
        <v>2019</v>
      </c>
      <c r="C2616" s="21">
        <v>4</v>
      </c>
      <c r="D2616" s="20" t="s">
        <v>184</v>
      </c>
      <c r="E2616" s="33">
        <v>15634.1</v>
      </c>
      <c r="F2616" s="33">
        <v>203387.2</v>
      </c>
    </row>
    <row r="2617" spans="1:6">
      <c r="A2617" s="21" t="s">
        <v>274</v>
      </c>
      <c r="B2617" s="21">
        <v>2019</v>
      </c>
      <c r="C2617" s="21">
        <v>4</v>
      </c>
      <c r="D2617" s="20" t="s">
        <v>185</v>
      </c>
      <c r="E2617" s="33">
        <v>48899.4</v>
      </c>
      <c r="F2617" s="33">
        <v>580165.4</v>
      </c>
    </row>
    <row r="2618" spans="1:6">
      <c r="A2618" s="21" t="s">
        <v>274</v>
      </c>
      <c r="B2618" s="21">
        <v>2019</v>
      </c>
      <c r="C2618" s="21">
        <v>4</v>
      </c>
      <c r="D2618" s="20" t="s">
        <v>186</v>
      </c>
      <c r="E2618" s="33">
        <v>6796.9</v>
      </c>
      <c r="F2618" s="33">
        <v>136844</v>
      </c>
    </row>
    <row r="2619" spans="1:6">
      <c r="A2619" s="21" t="s">
        <v>274</v>
      </c>
      <c r="B2619" s="21">
        <v>2019</v>
      </c>
      <c r="C2619" s="21">
        <v>4</v>
      </c>
      <c r="D2619" s="20" t="s">
        <v>187</v>
      </c>
      <c r="E2619" s="33">
        <v>11743</v>
      </c>
      <c r="F2619" s="33">
        <v>167170</v>
      </c>
    </row>
    <row r="2620" spans="1:6">
      <c r="A2620" s="21" t="s">
        <v>274</v>
      </c>
      <c r="B2620" s="21">
        <v>2019</v>
      </c>
      <c r="C2620" s="21">
        <v>4</v>
      </c>
      <c r="D2620" s="20" t="s">
        <v>188</v>
      </c>
      <c r="E2620" s="33">
        <v>217.3</v>
      </c>
      <c r="F2620" s="33">
        <v>7340.4</v>
      </c>
    </row>
    <row r="2621" spans="1:6">
      <c r="A2621" s="21" t="s">
        <v>274</v>
      </c>
      <c r="B2621" s="21">
        <v>2019</v>
      </c>
      <c r="C2621" s="21">
        <v>4</v>
      </c>
      <c r="D2621" s="20" t="s">
        <v>189</v>
      </c>
      <c r="E2621" s="33">
        <v>18112.599999999999</v>
      </c>
      <c r="F2621" s="33">
        <v>228122.7</v>
      </c>
    </row>
    <row r="2622" spans="1:6">
      <c r="A2622" s="21" t="s">
        <v>274</v>
      </c>
      <c r="B2622" s="21">
        <v>2019</v>
      </c>
      <c r="C2622" s="21">
        <v>4</v>
      </c>
      <c r="D2622" s="20" t="s">
        <v>190</v>
      </c>
      <c r="E2622" s="33">
        <v>2473.4</v>
      </c>
      <c r="F2622" s="33">
        <v>61281.9</v>
      </c>
    </row>
    <row r="2623" spans="1:6">
      <c r="A2623" s="21" t="s">
        <v>274</v>
      </c>
      <c r="B2623" s="21">
        <v>2019</v>
      </c>
      <c r="C2623" s="21">
        <v>4</v>
      </c>
      <c r="D2623" s="20" t="s">
        <v>191</v>
      </c>
      <c r="E2623" s="33">
        <v>507.2</v>
      </c>
      <c r="F2623" s="33">
        <v>17321.099999999999</v>
      </c>
    </row>
    <row r="2624" spans="1:6">
      <c r="A2624" s="21" t="s">
        <v>274</v>
      </c>
      <c r="B2624" s="21">
        <v>2019</v>
      </c>
      <c r="C2624" s="21">
        <v>4</v>
      </c>
      <c r="D2624" s="20" t="s">
        <v>192</v>
      </c>
      <c r="E2624" s="33">
        <v>1296.5</v>
      </c>
      <c r="F2624" s="33">
        <v>27647.4</v>
      </c>
    </row>
    <row r="2625" spans="1:6">
      <c r="A2625" s="21" t="s">
        <v>274</v>
      </c>
      <c r="B2625" s="21">
        <v>2019</v>
      </c>
      <c r="C2625" s="21">
        <v>4</v>
      </c>
      <c r="D2625" s="20" t="s">
        <v>193</v>
      </c>
      <c r="E2625" s="33">
        <v>2595.1999999999998</v>
      </c>
      <c r="F2625" s="33">
        <v>77351.899999999994</v>
      </c>
    </row>
    <row r="2626" spans="1:6">
      <c r="A2626" s="21" t="s">
        <v>275</v>
      </c>
      <c r="B2626" s="21">
        <v>2019</v>
      </c>
      <c r="C2626" s="21">
        <v>5</v>
      </c>
      <c r="D2626" s="20" t="s">
        <v>162</v>
      </c>
      <c r="E2626" s="33">
        <v>2229820.2000000002</v>
      </c>
      <c r="F2626" s="33">
        <v>27535571.899999999</v>
      </c>
    </row>
    <row r="2627" spans="1:6">
      <c r="A2627" s="21" t="s">
        <v>275</v>
      </c>
      <c r="B2627" s="21">
        <v>2019</v>
      </c>
      <c r="C2627" s="21">
        <v>5</v>
      </c>
      <c r="D2627" s="20" t="s">
        <v>163</v>
      </c>
      <c r="E2627" s="33">
        <v>82559.100000000006</v>
      </c>
      <c r="F2627" s="33">
        <v>1305200.6000000001</v>
      </c>
    </row>
    <row r="2628" spans="1:6">
      <c r="A2628" s="21" t="s">
        <v>275</v>
      </c>
      <c r="B2628" s="21">
        <v>2019</v>
      </c>
      <c r="C2628" s="21">
        <v>5</v>
      </c>
      <c r="D2628" s="20" t="s">
        <v>164</v>
      </c>
      <c r="E2628" s="33">
        <v>24940.799999999999</v>
      </c>
      <c r="F2628" s="33">
        <v>360740.1</v>
      </c>
    </row>
    <row r="2629" spans="1:6">
      <c r="A2629" s="21" t="s">
        <v>275</v>
      </c>
      <c r="B2629" s="21">
        <v>2019</v>
      </c>
      <c r="C2629" s="21">
        <v>5</v>
      </c>
      <c r="D2629" s="20" t="s">
        <v>165</v>
      </c>
      <c r="E2629" s="33">
        <v>75323.899999999994</v>
      </c>
      <c r="F2629" s="33">
        <v>843580.5</v>
      </c>
    </row>
    <row r="2630" spans="1:6">
      <c r="A2630" s="21" t="s">
        <v>275</v>
      </c>
      <c r="B2630" s="21">
        <v>2019</v>
      </c>
      <c r="C2630" s="21">
        <v>5</v>
      </c>
      <c r="D2630" s="20" t="s">
        <v>166</v>
      </c>
      <c r="E2630" s="33">
        <v>11681.3</v>
      </c>
      <c r="F2630" s="33">
        <v>178181.6</v>
      </c>
    </row>
    <row r="2631" spans="1:6">
      <c r="A2631" s="21" t="s">
        <v>275</v>
      </c>
      <c r="B2631" s="21">
        <v>2019</v>
      </c>
      <c r="C2631" s="21">
        <v>5</v>
      </c>
      <c r="D2631" s="20" t="s">
        <v>167</v>
      </c>
      <c r="E2631" s="33">
        <v>5015.7</v>
      </c>
      <c r="F2631" s="33">
        <v>122246</v>
      </c>
    </row>
    <row r="2632" spans="1:6">
      <c r="A2632" s="21" t="s">
        <v>275</v>
      </c>
      <c r="B2632" s="21">
        <v>2019</v>
      </c>
      <c r="C2632" s="21">
        <v>5</v>
      </c>
      <c r="D2632" s="20" t="s">
        <v>168</v>
      </c>
      <c r="E2632" s="33">
        <v>28772.6</v>
      </c>
      <c r="F2632" s="33">
        <v>387026.2</v>
      </c>
    </row>
    <row r="2633" spans="1:6">
      <c r="A2633" s="21" t="s">
        <v>275</v>
      </c>
      <c r="B2633" s="21">
        <v>2019</v>
      </c>
      <c r="C2633" s="21">
        <v>5</v>
      </c>
      <c r="D2633" s="20" t="s">
        <v>169</v>
      </c>
      <c r="E2633" s="33">
        <v>10718.4</v>
      </c>
      <c r="F2633" s="33">
        <v>176377.1</v>
      </c>
    </row>
    <row r="2634" spans="1:6">
      <c r="A2634" s="21" t="s">
        <v>275</v>
      </c>
      <c r="B2634" s="21">
        <v>2019</v>
      </c>
      <c r="C2634" s="21">
        <v>5</v>
      </c>
      <c r="D2634" s="20" t="s">
        <v>170</v>
      </c>
      <c r="E2634" s="33">
        <v>11918.1</v>
      </c>
      <c r="F2634" s="33">
        <v>208075.6</v>
      </c>
    </row>
    <row r="2635" spans="1:6">
      <c r="A2635" s="21" t="s">
        <v>275</v>
      </c>
      <c r="B2635" s="21">
        <v>2019</v>
      </c>
      <c r="C2635" s="21">
        <v>5</v>
      </c>
      <c r="D2635" s="20" t="s">
        <v>171</v>
      </c>
      <c r="E2635" s="33">
        <v>125415</v>
      </c>
      <c r="F2635" s="33">
        <v>4831417.5</v>
      </c>
    </row>
    <row r="2636" spans="1:6">
      <c r="A2636" s="21" t="s">
        <v>275</v>
      </c>
      <c r="B2636" s="21">
        <v>2019</v>
      </c>
      <c r="C2636" s="21">
        <v>5</v>
      </c>
      <c r="D2636" s="20" t="s">
        <v>172</v>
      </c>
      <c r="E2636" s="33">
        <v>204125.1</v>
      </c>
      <c r="F2636" s="33">
        <v>2248218</v>
      </c>
    </row>
    <row r="2637" spans="1:6">
      <c r="A2637" s="21" t="s">
        <v>275</v>
      </c>
      <c r="B2637" s="21">
        <v>2019</v>
      </c>
      <c r="C2637" s="21">
        <v>5</v>
      </c>
      <c r="D2637" s="20" t="s">
        <v>173</v>
      </c>
      <c r="E2637" s="33">
        <v>447374.1</v>
      </c>
      <c r="F2637" s="33">
        <v>3315087</v>
      </c>
    </row>
    <row r="2638" spans="1:6">
      <c r="A2638" s="21" t="s">
        <v>275</v>
      </c>
      <c r="B2638" s="21">
        <v>2019</v>
      </c>
      <c r="C2638" s="21">
        <v>5</v>
      </c>
      <c r="D2638" s="20" t="s">
        <v>174</v>
      </c>
      <c r="E2638" s="33">
        <v>53191.1</v>
      </c>
      <c r="F2638" s="33">
        <v>494550.1</v>
      </c>
    </row>
    <row r="2639" spans="1:6">
      <c r="A2639" s="21" t="s">
        <v>275</v>
      </c>
      <c r="B2639" s="21">
        <v>2019</v>
      </c>
      <c r="C2639" s="21">
        <v>5</v>
      </c>
      <c r="D2639" s="20" t="s">
        <v>175</v>
      </c>
      <c r="E2639" s="33">
        <v>91909.9</v>
      </c>
      <c r="F2639" s="33">
        <v>946232.3</v>
      </c>
    </row>
    <row r="2640" spans="1:6">
      <c r="A2640" s="21" t="s">
        <v>275</v>
      </c>
      <c r="B2640" s="21">
        <v>2019</v>
      </c>
      <c r="C2640" s="21">
        <v>5</v>
      </c>
      <c r="D2640" s="20" t="s">
        <v>176</v>
      </c>
      <c r="E2640" s="33">
        <v>26183.8</v>
      </c>
      <c r="F2640" s="33">
        <v>294303.7</v>
      </c>
    </row>
    <row r="2641" spans="1:6">
      <c r="A2641" s="21" t="s">
        <v>275</v>
      </c>
      <c r="B2641" s="21">
        <v>2019</v>
      </c>
      <c r="C2641" s="21">
        <v>5</v>
      </c>
      <c r="D2641" s="20" t="s">
        <v>177</v>
      </c>
      <c r="E2641" s="33">
        <v>98615.6</v>
      </c>
      <c r="F2641" s="33">
        <v>1038709.4</v>
      </c>
    </row>
    <row r="2642" spans="1:6">
      <c r="A2642" s="21" t="s">
        <v>275</v>
      </c>
      <c r="B2642" s="21">
        <v>2019</v>
      </c>
      <c r="C2642" s="21">
        <v>5</v>
      </c>
      <c r="D2642" s="20" t="s">
        <v>178</v>
      </c>
      <c r="E2642" s="33">
        <v>71693</v>
      </c>
      <c r="F2642" s="33">
        <v>679212.9</v>
      </c>
    </row>
    <row r="2643" spans="1:6">
      <c r="A2643" s="21" t="s">
        <v>275</v>
      </c>
      <c r="B2643" s="21">
        <v>2019</v>
      </c>
      <c r="C2643" s="21">
        <v>5</v>
      </c>
      <c r="D2643" s="20" t="s">
        <v>179</v>
      </c>
      <c r="E2643" s="33">
        <v>60237.2</v>
      </c>
      <c r="F2643" s="33">
        <v>651246.4</v>
      </c>
    </row>
    <row r="2644" spans="1:6">
      <c r="A2644" s="21" t="s">
        <v>275</v>
      </c>
      <c r="B2644" s="21">
        <v>2019</v>
      </c>
      <c r="C2644" s="21">
        <v>5</v>
      </c>
      <c r="D2644" s="20" t="s">
        <v>180</v>
      </c>
      <c r="E2644" s="33">
        <v>35706.400000000001</v>
      </c>
      <c r="F2644" s="33">
        <v>372527.5</v>
      </c>
    </row>
    <row r="2645" spans="1:6">
      <c r="A2645" s="21" t="s">
        <v>275</v>
      </c>
      <c r="B2645" s="21">
        <v>2019</v>
      </c>
      <c r="C2645" s="21">
        <v>5</v>
      </c>
      <c r="D2645" s="20" t="s">
        <v>181</v>
      </c>
      <c r="E2645" s="33">
        <v>601235.80000000005</v>
      </c>
      <c r="F2645" s="33">
        <v>6798306.4000000004</v>
      </c>
    </row>
    <row r="2646" spans="1:6">
      <c r="A2646" s="21" t="s">
        <v>275</v>
      </c>
      <c r="B2646" s="21">
        <v>2019</v>
      </c>
      <c r="C2646" s="21">
        <v>5</v>
      </c>
      <c r="D2646" s="20" t="s">
        <v>182</v>
      </c>
      <c r="E2646" s="33">
        <v>21105.200000000001</v>
      </c>
      <c r="F2646" s="33">
        <v>284911.2</v>
      </c>
    </row>
    <row r="2647" spans="1:6">
      <c r="A2647" s="21" t="s">
        <v>275</v>
      </c>
      <c r="B2647" s="21">
        <v>2019</v>
      </c>
      <c r="C2647" s="21">
        <v>5</v>
      </c>
      <c r="D2647" s="20" t="s">
        <v>183</v>
      </c>
      <c r="E2647" s="33">
        <v>3383</v>
      </c>
      <c r="F2647" s="33">
        <v>79255</v>
      </c>
    </row>
    <row r="2648" spans="1:6">
      <c r="A2648" s="21" t="s">
        <v>275</v>
      </c>
      <c r="B2648" s="21">
        <v>2019</v>
      </c>
      <c r="C2648" s="21">
        <v>5</v>
      </c>
      <c r="D2648" s="20" t="s">
        <v>184</v>
      </c>
      <c r="E2648" s="33">
        <v>19967.8</v>
      </c>
      <c r="F2648" s="33">
        <v>259321.9</v>
      </c>
    </row>
    <row r="2649" spans="1:6">
      <c r="A2649" s="21" t="s">
        <v>275</v>
      </c>
      <c r="B2649" s="21">
        <v>2019</v>
      </c>
      <c r="C2649" s="21">
        <v>5</v>
      </c>
      <c r="D2649" s="20" t="s">
        <v>185</v>
      </c>
      <c r="E2649" s="33">
        <v>62170.400000000001</v>
      </c>
      <c r="F2649" s="33">
        <v>735589.5</v>
      </c>
    </row>
    <row r="2650" spans="1:6">
      <c r="A2650" s="21" t="s">
        <v>275</v>
      </c>
      <c r="B2650" s="21">
        <v>2019</v>
      </c>
      <c r="C2650" s="21">
        <v>5</v>
      </c>
      <c r="D2650" s="20" t="s">
        <v>186</v>
      </c>
      <c r="E2650" s="33">
        <v>8830.2999999999993</v>
      </c>
      <c r="F2650" s="33">
        <v>172362.4</v>
      </c>
    </row>
    <row r="2651" spans="1:6">
      <c r="A2651" s="21" t="s">
        <v>275</v>
      </c>
      <c r="B2651" s="21">
        <v>2019</v>
      </c>
      <c r="C2651" s="21">
        <v>5</v>
      </c>
      <c r="D2651" s="20" t="s">
        <v>187</v>
      </c>
      <c r="E2651" s="33">
        <v>15119.4</v>
      </c>
      <c r="F2651" s="33">
        <v>214409.4</v>
      </c>
    </row>
    <row r="2652" spans="1:6">
      <c r="A2652" s="21" t="s">
        <v>275</v>
      </c>
      <c r="B2652" s="21">
        <v>2019</v>
      </c>
      <c r="C2652" s="21">
        <v>5</v>
      </c>
      <c r="D2652" s="20" t="s">
        <v>188</v>
      </c>
      <c r="E2652" s="33">
        <v>293.39999999999998</v>
      </c>
      <c r="F2652" s="33">
        <v>9792.9</v>
      </c>
    </row>
    <row r="2653" spans="1:6">
      <c r="A2653" s="21" t="s">
        <v>275</v>
      </c>
      <c r="B2653" s="21">
        <v>2019</v>
      </c>
      <c r="C2653" s="21">
        <v>5</v>
      </c>
      <c r="D2653" s="20" t="s">
        <v>189</v>
      </c>
      <c r="E2653" s="33">
        <v>23490.6</v>
      </c>
      <c r="F2653" s="33">
        <v>294749.09999999998</v>
      </c>
    </row>
    <row r="2654" spans="1:6">
      <c r="A2654" s="21" t="s">
        <v>275</v>
      </c>
      <c r="B2654" s="21">
        <v>2019</v>
      </c>
      <c r="C2654" s="21">
        <v>5</v>
      </c>
      <c r="D2654" s="20" t="s">
        <v>190</v>
      </c>
      <c r="E2654" s="33">
        <v>3196.8</v>
      </c>
      <c r="F2654" s="33">
        <v>78418</v>
      </c>
    </row>
    <row r="2655" spans="1:6">
      <c r="A2655" s="21" t="s">
        <v>275</v>
      </c>
      <c r="B2655" s="21">
        <v>2019</v>
      </c>
      <c r="C2655" s="21">
        <v>5</v>
      </c>
      <c r="D2655" s="20" t="s">
        <v>191</v>
      </c>
      <c r="E2655" s="33">
        <v>672.6</v>
      </c>
      <c r="F2655" s="33">
        <v>22279.7</v>
      </c>
    </row>
    <row r="2656" spans="1:6">
      <c r="A2656" s="21" t="s">
        <v>275</v>
      </c>
      <c r="B2656" s="21">
        <v>2019</v>
      </c>
      <c r="C2656" s="21">
        <v>5</v>
      </c>
      <c r="D2656" s="20" t="s">
        <v>192</v>
      </c>
      <c r="E2656" s="33">
        <v>1635.1</v>
      </c>
      <c r="F2656" s="33">
        <v>34528.5</v>
      </c>
    </row>
    <row r="2657" spans="1:6">
      <c r="A2657" s="21" t="s">
        <v>275</v>
      </c>
      <c r="B2657" s="21">
        <v>2019</v>
      </c>
      <c r="C2657" s="21">
        <v>5</v>
      </c>
      <c r="D2657" s="20" t="s">
        <v>193</v>
      </c>
      <c r="E2657" s="33">
        <v>3339.1</v>
      </c>
      <c r="F2657" s="33">
        <v>98715.4</v>
      </c>
    </row>
    <row r="2658" spans="1:6">
      <c r="A2658" s="21" t="s">
        <v>276</v>
      </c>
      <c r="B2658" s="21">
        <v>2019</v>
      </c>
      <c r="C2658" s="21">
        <v>6</v>
      </c>
      <c r="D2658" s="20" t="s">
        <v>162</v>
      </c>
      <c r="E2658" s="33">
        <v>2775897.9</v>
      </c>
      <c r="F2658" s="33">
        <v>33967127.600000001</v>
      </c>
    </row>
    <row r="2659" spans="1:6">
      <c r="A2659" s="21" t="s">
        <v>276</v>
      </c>
      <c r="B2659" s="21">
        <v>2019</v>
      </c>
      <c r="C2659" s="21">
        <v>6</v>
      </c>
      <c r="D2659" s="20" t="s">
        <v>163</v>
      </c>
      <c r="E2659" s="33">
        <v>101978.7</v>
      </c>
      <c r="F2659" s="33">
        <v>1590565</v>
      </c>
    </row>
    <row r="2660" spans="1:6">
      <c r="A2660" s="21" t="s">
        <v>276</v>
      </c>
      <c r="B2660" s="21">
        <v>2019</v>
      </c>
      <c r="C2660" s="21">
        <v>6</v>
      </c>
      <c r="D2660" s="20" t="s">
        <v>164</v>
      </c>
      <c r="E2660" s="33">
        <v>31037.3</v>
      </c>
      <c r="F2660" s="33">
        <v>441034.1</v>
      </c>
    </row>
    <row r="2661" spans="1:6">
      <c r="A2661" s="21" t="s">
        <v>276</v>
      </c>
      <c r="B2661" s="21">
        <v>2019</v>
      </c>
      <c r="C2661" s="21">
        <v>6</v>
      </c>
      <c r="D2661" s="20" t="s">
        <v>165</v>
      </c>
      <c r="E2661" s="33">
        <v>94364.7</v>
      </c>
      <c r="F2661" s="33">
        <v>1046979.1</v>
      </c>
    </row>
    <row r="2662" spans="1:6">
      <c r="A2662" s="21" t="s">
        <v>276</v>
      </c>
      <c r="B2662" s="21">
        <v>2019</v>
      </c>
      <c r="C2662" s="21">
        <v>6</v>
      </c>
      <c r="D2662" s="20" t="s">
        <v>166</v>
      </c>
      <c r="E2662" s="33">
        <v>14538.1</v>
      </c>
      <c r="F2662" s="33">
        <v>218233</v>
      </c>
    </row>
    <row r="2663" spans="1:6">
      <c r="A2663" s="21" t="s">
        <v>276</v>
      </c>
      <c r="B2663" s="21">
        <v>2019</v>
      </c>
      <c r="C2663" s="21">
        <v>6</v>
      </c>
      <c r="D2663" s="20" t="s">
        <v>167</v>
      </c>
      <c r="E2663" s="33">
        <v>6163.3</v>
      </c>
      <c r="F2663" s="33">
        <v>148473.1</v>
      </c>
    </row>
    <row r="2664" spans="1:6">
      <c r="A2664" s="21" t="s">
        <v>276</v>
      </c>
      <c r="B2664" s="21">
        <v>2019</v>
      </c>
      <c r="C2664" s="21">
        <v>6</v>
      </c>
      <c r="D2664" s="20" t="s">
        <v>168</v>
      </c>
      <c r="E2664" s="33">
        <v>35568.1</v>
      </c>
      <c r="F2664" s="33">
        <v>483675</v>
      </c>
    </row>
    <row r="2665" spans="1:6">
      <c r="A2665" s="21" t="s">
        <v>276</v>
      </c>
      <c r="B2665" s="21">
        <v>2019</v>
      </c>
      <c r="C2665" s="21">
        <v>6</v>
      </c>
      <c r="D2665" s="20" t="s">
        <v>169</v>
      </c>
      <c r="E2665" s="33">
        <v>13094.9</v>
      </c>
      <c r="F2665" s="33">
        <v>215538.2</v>
      </c>
    </row>
    <row r="2666" spans="1:6">
      <c r="A2666" s="21" t="s">
        <v>276</v>
      </c>
      <c r="B2666" s="21">
        <v>2019</v>
      </c>
      <c r="C2666" s="21">
        <v>6</v>
      </c>
      <c r="D2666" s="20" t="s">
        <v>170</v>
      </c>
      <c r="E2666" s="33">
        <v>14719.7</v>
      </c>
      <c r="F2666" s="33">
        <v>256766.6</v>
      </c>
    </row>
    <row r="2667" spans="1:6">
      <c r="A2667" s="21" t="s">
        <v>276</v>
      </c>
      <c r="B2667" s="21">
        <v>2019</v>
      </c>
      <c r="C2667" s="21">
        <v>6</v>
      </c>
      <c r="D2667" s="20" t="s">
        <v>171</v>
      </c>
      <c r="E2667" s="33">
        <v>153624.4</v>
      </c>
      <c r="F2667" s="33">
        <v>5958371.0999999996</v>
      </c>
    </row>
    <row r="2668" spans="1:6">
      <c r="A2668" s="21" t="s">
        <v>276</v>
      </c>
      <c r="B2668" s="21">
        <v>2019</v>
      </c>
      <c r="C2668" s="21">
        <v>6</v>
      </c>
      <c r="D2668" s="20" t="s">
        <v>172</v>
      </c>
      <c r="E2668" s="33">
        <v>254980.7</v>
      </c>
      <c r="F2668" s="33">
        <v>2827791.1</v>
      </c>
    </row>
    <row r="2669" spans="1:6">
      <c r="A2669" s="21" t="s">
        <v>276</v>
      </c>
      <c r="B2669" s="21">
        <v>2019</v>
      </c>
      <c r="C2669" s="21">
        <v>6</v>
      </c>
      <c r="D2669" s="20" t="s">
        <v>173</v>
      </c>
      <c r="E2669" s="33">
        <v>560290.5</v>
      </c>
      <c r="F2669" s="33">
        <v>4047771.1</v>
      </c>
    </row>
    <row r="2670" spans="1:6">
      <c r="A2670" s="21" t="s">
        <v>276</v>
      </c>
      <c r="B2670" s="21">
        <v>2019</v>
      </c>
      <c r="C2670" s="21">
        <v>6</v>
      </c>
      <c r="D2670" s="20" t="s">
        <v>174</v>
      </c>
      <c r="E2670" s="33">
        <v>66435.199999999997</v>
      </c>
      <c r="F2670" s="33">
        <v>612052</v>
      </c>
    </row>
    <row r="2671" spans="1:6">
      <c r="A2671" s="21" t="s">
        <v>276</v>
      </c>
      <c r="B2671" s="21">
        <v>2019</v>
      </c>
      <c r="C2671" s="21">
        <v>6</v>
      </c>
      <c r="D2671" s="20" t="s">
        <v>175</v>
      </c>
      <c r="E2671" s="33">
        <v>114695</v>
      </c>
      <c r="F2671" s="33">
        <v>1159214.8999999999</v>
      </c>
    </row>
    <row r="2672" spans="1:6">
      <c r="A2672" s="21" t="s">
        <v>276</v>
      </c>
      <c r="B2672" s="21">
        <v>2019</v>
      </c>
      <c r="C2672" s="21">
        <v>6</v>
      </c>
      <c r="D2672" s="20" t="s">
        <v>176</v>
      </c>
      <c r="E2672" s="33">
        <v>32612.7</v>
      </c>
      <c r="F2672" s="33">
        <v>364866.5</v>
      </c>
    </row>
    <row r="2673" spans="1:6">
      <c r="A2673" s="21" t="s">
        <v>276</v>
      </c>
      <c r="B2673" s="21">
        <v>2019</v>
      </c>
      <c r="C2673" s="21">
        <v>6</v>
      </c>
      <c r="D2673" s="20" t="s">
        <v>177</v>
      </c>
      <c r="E2673" s="33">
        <v>122676.2</v>
      </c>
      <c r="F2673" s="33">
        <v>1294924.3</v>
      </c>
    </row>
    <row r="2674" spans="1:6">
      <c r="A2674" s="21" t="s">
        <v>276</v>
      </c>
      <c r="B2674" s="21">
        <v>2019</v>
      </c>
      <c r="C2674" s="21">
        <v>6</v>
      </c>
      <c r="D2674" s="20" t="s">
        <v>178</v>
      </c>
      <c r="E2674" s="33">
        <v>88841.4</v>
      </c>
      <c r="F2674" s="33">
        <v>832645.3</v>
      </c>
    </row>
    <row r="2675" spans="1:6">
      <c r="A2675" s="21" t="s">
        <v>276</v>
      </c>
      <c r="B2675" s="21">
        <v>2019</v>
      </c>
      <c r="C2675" s="21">
        <v>6</v>
      </c>
      <c r="D2675" s="20" t="s">
        <v>179</v>
      </c>
      <c r="E2675" s="33">
        <v>74854.8</v>
      </c>
      <c r="F2675" s="33">
        <v>802674.1</v>
      </c>
    </row>
    <row r="2676" spans="1:6">
      <c r="A2676" s="21" t="s">
        <v>276</v>
      </c>
      <c r="B2676" s="21">
        <v>2019</v>
      </c>
      <c r="C2676" s="21">
        <v>6</v>
      </c>
      <c r="D2676" s="20" t="s">
        <v>180</v>
      </c>
      <c r="E2676" s="33">
        <v>44467.3</v>
      </c>
      <c r="F2676" s="33">
        <v>461191.7</v>
      </c>
    </row>
    <row r="2677" spans="1:6">
      <c r="A2677" s="21" t="s">
        <v>276</v>
      </c>
      <c r="B2677" s="21">
        <v>2019</v>
      </c>
      <c r="C2677" s="21">
        <v>6</v>
      </c>
      <c r="D2677" s="20" t="s">
        <v>181</v>
      </c>
      <c r="E2677" s="33">
        <v>750249.1</v>
      </c>
      <c r="F2677" s="33">
        <v>8414209</v>
      </c>
    </row>
    <row r="2678" spans="1:6">
      <c r="A2678" s="21" t="s">
        <v>276</v>
      </c>
      <c r="B2678" s="21">
        <v>2019</v>
      </c>
      <c r="C2678" s="21">
        <v>6</v>
      </c>
      <c r="D2678" s="20" t="s">
        <v>182</v>
      </c>
      <c r="E2678" s="33">
        <v>25738</v>
      </c>
      <c r="F2678" s="33">
        <v>347351.9</v>
      </c>
    </row>
    <row r="2679" spans="1:6">
      <c r="A2679" s="21" t="s">
        <v>276</v>
      </c>
      <c r="B2679" s="21">
        <v>2019</v>
      </c>
      <c r="C2679" s="21">
        <v>6</v>
      </c>
      <c r="D2679" s="20" t="s">
        <v>183</v>
      </c>
      <c r="E2679" s="33">
        <v>3991.9</v>
      </c>
      <c r="F2679" s="33">
        <v>92805.6</v>
      </c>
    </row>
    <row r="2680" spans="1:6">
      <c r="A2680" s="21" t="s">
        <v>276</v>
      </c>
      <c r="B2680" s="21">
        <v>2019</v>
      </c>
      <c r="C2680" s="21">
        <v>6</v>
      </c>
      <c r="D2680" s="20" t="s">
        <v>184</v>
      </c>
      <c r="E2680" s="33">
        <v>24565.8</v>
      </c>
      <c r="F2680" s="33">
        <v>317388.59999999998</v>
      </c>
    </row>
    <row r="2681" spans="1:6">
      <c r="A2681" s="21" t="s">
        <v>276</v>
      </c>
      <c r="B2681" s="21">
        <v>2019</v>
      </c>
      <c r="C2681" s="21">
        <v>6</v>
      </c>
      <c r="D2681" s="20" t="s">
        <v>185</v>
      </c>
      <c r="E2681" s="33">
        <v>76742.899999999994</v>
      </c>
      <c r="F2681" s="33">
        <v>901601.7</v>
      </c>
    </row>
    <row r="2682" spans="1:6">
      <c r="A2682" s="21" t="s">
        <v>276</v>
      </c>
      <c r="B2682" s="21">
        <v>2019</v>
      </c>
      <c r="C2682" s="21">
        <v>6</v>
      </c>
      <c r="D2682" s="20" t="s">
        <v>186</v>
      </c>
      <c r="E2682" s="33">
        <v>10951.8</v>
      </c>
      <c r="F2682" s="33">
        <v>209555</v>
      </c>
    </row>
    <row r="2683" spans="1:6">
      <c r="A2683" s="21" t="s">
        <v>276</v>
      </c>
      <c r="B2683" s="21">
        <v>2019</v>
      </c>
      <c r="C2683" s="21">
        <v>6</v>
      </c>
      <c r="D2683" s="20" t="s">
        <v>187</v>
      </c>
      <c r="E2683" s="33">
        <v>18091</v>
      </c>
      <c r="F2683" s="33">
        <v>257964.6</v>
      </c>
    </row>
    <row r="2684" spans="1:6">
      <c r="A2684" s="21" t="s">
        <v>276</v>
      </c>
      <c r="B2684" s="21">
        <v>2019</v>
      </c>
      <c r="C2684" s="21">
        <v>6</v>
      </c>
      <c r="D2684" s="20" t="s">
        <v>188</v>
      </c>
      <c r="E2684" s="33">
        <v>368.6</v>
      </c>
      <c r="F2684" s="33">
        <v>12260.7</v>
      </c>
    </row>
    <row r="2685" spans="1:6">
      <c r="A2685" s="21" t="s">
        <v>276</v>
      </c>
      <c r="B2685" s="21">
        <v>2019</v>
      </c>
      <c r="C2685" s="21">
        <v>6</v>
      </c>
      <c r="D2685" s="20" t="s">
        <v>189</v>
      </c>
      <c r="E2685" s="33">
        <v>29336.5</v>
      </c>
      <c r="F2685" s="33">
        <v>364473.4</v>
      </c>
    </row>
    <row r="2686" spans="1:6">
      <c r="A2686" s="21" t="s">
        <v>276</v>
      </c>
      <c r="B2686" s="21">
        <v>2019</v>
      </c>
      <c r="C2686" s="21">
        <v>6</v>
      </c>
      <c r="D2686" s="20" t="s">
        <v>190</v>
      </c>
      <c r="E2686" s="33">
        <v>3981</v>
      </c>
      <c r="F2686" s="33">
        <v>96697.2</v>
      </c>
    </row>
    <row r="2687" spans="1:6">
      <c r="A2687" s="21" t="s">
        <v>276</v>
      </c>
      <c r="B2687" s="21">
        <v>2019</v>
      </c>
      <c r="C2687" s="21">
        <v>6</v>
      </c>
      <c r="D2687" s="20" t="s">
        <v>191</v>
      </c>
      <c r="E2687" s="33">
        <v>833.6</v>
      </c>
      <c r="F2687" s="33">
        <v>27227.5</v>
      </c>
    </row>
    <row r="2688" spans="1:6">
      <c r="A2688" s="21" t="s">
        <v>276</v>
      </c>
      <c r="B2688" s="21">
        <v>2019</v>
      </c>
      <c r="C2688" s="21">
        <v>6</v>
      </c>
      <c r="D2688" s="20" t="s">
        <v>192</v>
      </c>
      <c r="E2688" s="33">
        <v>1984.8</v>
      </c>
      <c r="F2688" s="33">
        <v>41853.599999999999</v>
      </c>
    </row>
    <row r="2689" spans="1:6">
      <c r="A2689" s="21" t="s">
        <v>276</v>
      </c>
      <c r="B2689" s="21">
        <v>2019</v>
      </c>
      <c r="C2689" s="21">
        <v>6</v>
      </c>
      <c r="D2689" s="20" t="s">
        <v>193</v>
      </c>
      <c r="E2689" s="33">
        <v>4119.8</v>
      </c>
      <c r="F2689" s="33">
        <v>120972.7</v>
      </c>
    </row>
    <row r="2690" spans="1:6">
      <c r="A2690" s="21" t="s">
        <v>277</v>
      </c>
      <c r="B2690" s="21">
        <v>2019</v>
      </c>
      <c r="C2690" s="21">
        <v>7</v>
      </c>
      <c r="D2690" s="20" t="s">
        <v>162</v>
      </c>
      <c r="E2690" s="33">
        <v>3300745.5</v>
      </c>
      <c r="F2690" s="33">
        <v>40050856</v>
      </c>
    </row>
    <row r="2691" spans="1:6">
      <c r="A2691" s="21" t="s">
        <v>277</v>
      </c>
      <c r="B2691" s="21">
        <v>2019</v>
      </c>
      <c r="C2691" s="21">
        <v>7</v>
      </c>
      <c r="D2691" s="20" t="s">
        <v>163</v>
      </c>
      <c r="E2691" s="33">
        <v>120541.8</v>
      </c>
      <c r="F2691" s="33">
        <v>1863706.5</v>
      </c>
    </row>
    <row r="2692" spans="1:6">
      <c r="A2692" s="21" t="s">
        <v>277</v>
      </c>
      <c r="B2692" s="21">
        <v>2019</v>
      </c>
      <c r="C2692" s="21">
        <v>7</v>
      </c>
      <c r="D2692" s="20" t="s">
        <v>164</v>
      </c>
      <c r="E2692" s="33">
        <v>36339.5</v>
      </c>
      <c r="F2692" s="33">
        <v>515837.7</v>
      </c>
    </row>
    <row r="2693" spans="1:6">
      <c r="A2693" s="21" t="s">
        <v>277</v>
      </c>
      <c r="B2693" s="21">
        <v>2019</v>
      </c>
      <c r="C2693" s="21">
        <v>7</v>
      </c>
      <c r="D2693" s="20" t="s">
        <v>165</v>
      </c>
      <c r="E2693" s="33">
        <v>113205.4</v>
      </c>
      <c r="F2693" s="33">
        <v>1244969.8</v>
      </c>
    </row>
    <row r="2694" spans="1:6">
      <c r="A2694" s="21" t="s">
        <v>277</v>
      </c>
      <c r="B2694" s="21">
        <v>2019</v>
      </c>
      <c r="C2694" s="21">
        <v>7</v>
      </c>
      <c r="D2694" s="20" t="s">
        <v>166</v>
      </c>
      <c r="E2694" s="33">
        <v>17359</v>
      </c>
      <c r="F2694" s="33">
        <v>256600.7</v>
      </c>
    </row>
    <row r="2695" spans="1:6">
      <c r="A2695" s="21" t="s">
        <v>277</v>
      </c>
      <c r="B2695" s="21">
        <v>2019</v>
      </c>
      <c r="C2695" s="21">
        <v>7</v>
      </c>
      <c r="D2695" s="20" t="s">
        <v>167</v>
      </c>
      <c r="E2695" s="33">
        <v>7303</v>
      </c>
      <c r="F2695" s="33">
        <v>173385.4</v>
      </c>
    </row>
    <row r="2696" spans="1:6">
      <c r="A2696" s="21" t="s">
        <v>277</v>
      </c>
      <c r="B2696" s="21">
        <v>2019</v>
      </c>
      <c r="C2696" s="21">
        <v>7</v>
      </c>
      <c r="D2696" s="20" t="s">
        <v>168</v>
      </c>
      <c r="E2696" s="33">
        <v>41590.5</v>
      </c>
      <c r="F2696" s="33">
        <v>562994.6</v>
      </c>
    </row>
    <row r="2697" spans="1:6">
      <c r="A2697" s="21" t="s">
        <v>277</v>
      </c>
      <c r="B2697" s="21">
        <v>2019</v>
      </c>
      <c r="C2697" s="21">
        <v>7</v>
      </c>
      <c r="D2697" s="20" t="s">
        <v>169</v>
      </c>
      <c r="E2697" s="33">
        <v>15439</v>
      </c>
      <c r="F2697" s="33">
        <v>253356.6</v>
      </c>
    </row>
    <row r="2698" spans="1:6">
      <c r="A2698" s="21" t="s">
        <v>277</v>
      </c>
      <c r="B2698" s="21">
        <v>2019</v>
      </c>
      <c r="C2698" s="21">
        <v>7</v>
      </c>
      <c r="D2698" s="20" t="s">
        <v>170</v>
      </c>
      <c r="E2698" s="33">
        <v>17424.3</v>
      </c>
      <c r="F2698" s="33">
        <v>304024</v>
      </c>
    </row>
    <row r="2699" spans="1:6">
      <c r="A2699" s="21" t="s">
        <v>277</v>
      </c>
      <c r="B2699" s="21">
        <v>2019</v>
      </c>
      <c r="C2699" s="21">
        <v>7</v>
      </c>
      <c r="D2699" s="20" t="s">
        <v>171</v>
      </c>
      <c r="E2699" s="33">
        <v>178821.6</v>
      </c>
      <c r="F2699" s="33">
        <v>6976822</v>
      </c>
    </row>
    <row r="2700" spans="1:6">
      <c r="A2700" s="21" t="s">
        <v>277</v>
      </c>
      <c r="B2700" s="21">
        <v>2019</v>
      </c>
      <c r="C2700" s="21">
        <v>7</v>
      </c>
      <c r="D2700" s="20" t="s">
        <v>172</v>
      </c>
      <c r="E2700" s="33">
        <v>300930.5</v>
      </c>
      <c r="F2700" s="33">
        <v>3336047.2</v>
      </c>
    </row>
    <row r="2701" spans="1:6">
      <c r="A2701" s="21" t="s">
        <v>277</v>
      </c>
      <c r="B2701" s="21">
        <v>2019</v>
      </c>
      <c r="C2701" s="21">
        <v>7</v>
      </c>
      <c r="D2701" s="20" t="s">
        <v>173</v>
      </c>
      <c r="E2701" s="33">
        <v>667954.69999999995</v>
      </c>
      <c r="F2701" s="33">
        <v>4744991.0999999996</v>
      </c>
    </row>
    <row r="2702" spans="1:6">
      <c r="A2702" s="21" t="s">
        <v>277</v>
      </c>
      <c r="B2702" s="21">
        <v>2019</v>
      </c>
      <c r="C2702" s="21">
        <v>7</v>
      </c>
      <c r="D2702" s="20" t="s">
        <v>174</v>
      </c>
      <c r="E2702" s="33">
        <v>79244</v>
      </c>
      <c r="F2702" s="33">
        <v>723079.8</v>
      </c>
    </row>
    <row r="2703" spans="1:6">
      <c r="A2703" s="21" t="s">
        <v>277</v>
      </c>
      <c r="B2703" s="21">
        <v>2019</v>
      </c>
      <c r="C2703" s="21">
        <v>7</v>
      </c>
      <c r="D2703" s="20" t="s">
        <v>175</v>
      </c>
      <c r="E2703" s="33">
        <v>135458.1</v>
      </c>
      <c r="F2703" s="33">
        <v>1360073.6</v>
      </c>
    </row>
    <row r="2704" spans="1:6">
      <c r="A2704" s="21" t="s">
        <v>277</v>
      </c>
      <c r="B2704" s="21">
        <v>2019</v>
      </c>
      <c r="C2704" s="21">
        <v>7</v>
      </c>
      <c r="D2704" s="20" t="s">
        <v>176</v>
      </c>
      <c r="E2704" s="33">
        <v>38598</v>
      </c>
      <c r="F2704" s="33">
        <v>430307.7</v>
      </c>
    </row>
    <row r="2705" spans="1:6">
      <c r="A2705" s="21" t="s">
        <v>277</v>
      </c>
      <c r="B2705" s="21">
        <v>2019</v>
      </c>
      <c r="C2705" s="21">
        <v>7</v>
      </c>
      <c r="D2705" s="20" t="s">
        <v>177</v>
      </c>
      <c r="E2705" s="33">
        <v>146653.5</v>
      </c>
      <c r="F2705" s="33">
        <v>1534810.8</v>
      </c>
    </row>
    <row r="2706" spans="1:6">
      <c r="A2706" s="21" t="s">
        <v>277</v>
      </c>
      <c r="B2706" s="21">
        <v>2019</v>
      </c>
      <c r="C2706" s="21">
        <v>7</v>
      </c>
      <c r="D2706" s="20" t="s">
        <v>178</v>
      </c>
      <c r="E2706" s="33">
        <v>106231</v>
      </c>
      <c r="F2706" s="33">
        <v>985266.2</v>
      </c>
    </row>
    <row r="2707" spans="1:6">
      <c r="A2707" s="21" t="s">
        <v>277</v>
      </c>
      <c r="B2707" s="21">
        <v>2019</v>
      </c>
      <c r="C2707" s="21">
        <v>7</v>
      </c>
      <c r="D2707" s="20" t="s">
        <v>179</v>
      </c>
      <c r="E2707" s="33">
        <v>88341.1</v>
      </c>
      <c r="F2707" s="33">
        <v>938218.7</v>
      </c>
    </row>
    <row r="2708" spans="1:6">
      <c r="A2708" s="21" t="s">
        <v>277</v>
      </c>
      <c r="B2708" s="21">
        <v>2019</v>
      </c>
      <c r="C2708" s="21">
        <v>7</v>
      </c>
      <c r="D2708" s="20" t="s">
        <v>180</v>
      </c>
      <c r="E2708" s="33">
        <v>52971.6</v>
      </c>
      <c r="F2708" s="33">
        <v>542476.30000000005</v>
      </c>
    </row>
    <row r="2709" spans="1:6">
      <c r="A2709" s="21" t="s">
        <v>277</v>
      </c>
      <c r="B2709" s="21">
        <v>2019</v>
      </c>
      <c r="C2709" s="21">
        <v>7</v>
      </c>
      <c r="D2709" s="20" t="s">
        <v>181</v>
      </c>
      <c r="E2709" s="33">
        <v>897900.4</v>
      </c>
      <c r="F2709" s="33">
        <v>10016681.199999999</v>
      </c>
    </row>
    <row r="2710" spans="1:6">
      <c r="A2710" s="21" t="s">
        <v>277</v>
      </c>
      <c r="B2710" s="21">
        <v>2019</v>
      </c>
      <c r="C2710" s="21">
        <v>7</v>
      </c>
      <c r="D2710" s="20" t="s">
        <v>182</v>
      </c>
      <c r="E2710" s="33">
        <v>30535.1</v>
      </c>
      <c r="F2710" s="33">
        <v>408466.5</v>
      </c>
    </row>
    <row r="2711" spans="1:6">
      <c r="A2711" s="21" t="s">
        <v>277</v>
      </c>
      <c r="B2711" s="21">
        <v>2019</v>
      </c>
      <c r="C2711" s="21">
        <v>7</v>
      </c>
      <c r="D2711" s="20" t="s">
        <v>183</v>
      </c>
      <c r="E2711" s="33">
        <v>4564.8999999999996</v>
      </c>
      <c r="F2711" s="33">
        <v>105194.2</v>
      </c>
    </row>
    <row r="2712" spans="1:6">
      <c r="A2712" s="21" t="s">
        <v>277</v>
      </c>
      <c r="B2712" s="21">
        <v>2019</v>
      </c>
      <c r="C2712" s="21">
        <v>7</v>
      </c>
      <c r="D2712" s="20" t="s">
        <v>184</v>
      </c>
      <c r="E2712" s="33">
        <v>29222.7</v>
      </c>
      <c r="F2712" s="33">
        <v>375213.1</v>
      </c>
    </row>
    <row r="2713" spans="1:6">
      <c r="A2713" s="21" t="s">
        <v>277</v>
      </c>
      <c r="B2713" s="21">
        <v>2019</v>
      </c>
      <c r="C2713" s="21">
        <v>7</v>
      </c>
      <c r="D2713" s="20" t="s">
        <v>185</v>
      </c>
      <c r="E2713" s="33">
        <v>91101.7</v>
      </c>
      <c r="F2713" s="33">
        <v>1065164.2</v>
      </c>
    </row>
    <row r="2714" spans="1:6">
      <c r="A2714" s="21" t="s">
        <v>277</v>
      </c>
      <c r="B2714" s="21">
        <v>2019</v>
      </c>
      <c r="C2714" s="21">
        <v>7</v>
      </c>
      <c r="D2714" s="20" t="s">
        <v>186</v>
      </c>
      <c r="E2714" s="33">
        <v>13053</v>
      </c>
      <c r="F2714" s="33">
        <v>246407.4</v>
      </c>
    </row>
    <row r="2715" spans="1:6">
      <c r="A2715" s="21" t="s">
        <v>277</v>
      </c>
      <c r="B2715" s="21">
        <v>2019</v>
      </c>
      <c r="C2715" s="21">
        <v>7</v>
      </c>
      <c r="D2715" s="20" t="s">
        <v>187</v>
      </c>
      <c r="E2715" s="33">
        <v>21092.5</v>
      </c>
      <c r="F2715" s="33">
        <v>300952</v>
      </c>
    </row>
    <row r="2716" spans="1:6">
      <c r="A2716" s="21" t="s">
        <v>277</v>
      </c>
      <c r="B2716" s="21">
        <v>2019</v>
      </c>
      <c r="C2716" s="21">
        <v>7</v>
      </c>
      <c r="D2716" s="20" t="s">
        <v>188</v>
      </c>
      <c r="E2716" s="33">
        <v>444.3</v>
      </c>
      <c r="F2716" s="33">
        <v>14643.3</v>
      </c>
    </row>
    <row r="2717" spans="1:6">
      <c r="A2717" s="21" t="s">
        <v>277</v>
      </c>
      <c r="B2717" s="21">
        <v>2019</v>
      </c>
      <c r="C2717" s="21">
        <v>7</v>
      </c>
      <c r="D2717" s="20" t="s">
        <v>189</v>
      </c>
      <c r="E2717" s="33">
        <v>35281.800000000003</v>
      </c>
      <c r="F2717" s="33">
        <v>431094.7</v>
      </c>
    </row>
    <row r="2718" spans="1:6">
      <c r="A2718" s="21" t="s">
        <v>277</v>
      </c>
      <c r="B2718" s="21">
        <v>2019</v>
      </c>
      <c r="C2718" s="21">
        <v>7</v>
      </c>
      <c r="D2718" s="20" t="s">
        <v>190</v>
      </c>
      <c r="E2718" s="33">
        <v>4894.3999999999996</v>
      </c>
      <c r="F2718" s="33">
        <v>115476.4</v>
      </c>
    </row>
    <row r="2719" spans="1:6">
      <c r="A2719" s="21" t="s">
        <v>277</v>
      </c>
      <c r="B2719" s="21">
        <v>2019</v>
      </c>
      <c r="C2719" s="21">
        <v>7</v>
      </c>
      <c r="D2719" s="20" t="s">
        <v>191</v>
      </c>
      <c r="E2719" s="33">
        <v>994.1</v>
      </c>
      <c r="F2719" s="33">
        <v>32049.7</v>
      </c>
    </row>
    <row r="2720" spans="1:6">
      <c r="A2720" s="21" t="s">
        <v>277</v>
      </c>
      <c r="B2720" s="21">
        <v>2019</v>
      </c>
      <c r="C2720" s="21">
        <v>7</v>
      </c>
      <c r="D2720" s="20" t="s">
        <v>192</v>
      </c>
      <c r="E2720" s="33">
        <v>2348</v>
      </c>
      <c r="F2720" s="33">
        <v>49359</v>
      </c>
    </row>
    <row r="2721" spans="1:6">
      <c r="A2721" s="21" t="s">
        <v>277</v>
      </c>
      <c r="B2721" s="21">
        <v>2019</v>
      </c>
      <c r="C2721" s="21">
        <v>7</v>
      </c>
      <c r="D2721" s="20" t="s">
        <v>193</v>
      </c>
      <c r="E2721" s="33">
        <v>4905.8</v>
      </c>
      <c r="F2721" s="33">
        <v>143186</v>
      </c>
    </row>
    <row r="2722" spans="1:6">
      <c r="A2722" s="21" t="s">
        <v>278</v>
      </c>
      <c r="B2722" s="21">
        <v>2019</v>
      </c>
      <c r="C2722" s="21">
        <v>8</v>
      </c>
      <c r="D2722" s="20" t="s">
        <v>162</v>
      </c>
      <c r="E2722" s="33">
        <v>3830988.5</v>
      </c>
      <c r="F2722" s="33">
        <v>46218454.100000001</v>
      </c>
    </row>
    <row r="2723" spans="1:6">
      <c r="A2723" s="21" t="s">
        <v>278</v>
      </c>
      <c r="B2723" s="21">
        <v>2019</v>
      </c>
      <c r="C2723" s="21">
        <v>8</v>
      </c>
      <c r="D2723" s="20" t="s">
        <v>163</v>
      </c>
      <c r="E2723" s="33">
        <v>139923.20000000001</v>
      </c>
      <c r="F2723" s="33">
        <v>2143623.4</v>
      </c>
    </row>
    <row r="2724" spans="1:6">
      <c r="A2724" s="21" t="s">
        <v>278</v>
      </c>
      <c r="B2724" s="21">
        <v>2019</v>
      </c>
      <c r="C2724" s="21">
        <v>8</v>
      </c>
      <c r="D2724" s="20" t="s">
        <v>164</v>
      </c>
      <c r="E2724" s="33">
        <v>41858.6</v>
      </c>
      <c r="F2724" s="33">
        <v>595912.1</v>
      </c>
    </row>
    <row r="2725" spans="1:6">
      <c r="A2725" s="21" t="s">
        <v>278</v>
      </c>
      <c r="B2725" s="21">
        <v>2019</v>
      </c>
      <c r="C2725" s="21">
        <v>8</v>
      </c>
      <c r="D2725" s="20" t="s">
        <v>165</v>
      </c>
      <c r="E2725" s="33">
        <v>133304</v>
      </c>
      <c r="F2725" s="33">
        <v>1450215.7</v>
      </c>
    </row>
    <row r="2726" spans="1:6">
      <c r="A2726" s="21" t="s">
        <v>278</v>
      </c>
      <c r="B2726" s="21">
        <v>2019</v>
      </c>
      <c r="C2726" s="21">
        <v>8</v>
      </c>
      <c r="D2726" s="20" t="s">
        <v>166</v>
      </c>
      <c r="E2726" s="33">
        <v>20657.400000000001</v>
      </c>
      <c r="F2726" s="33">
        <v>298128.7</v>
      </c>
    </row>
    <row r="2727" spans="1:6">
      <c r="A2727" s="21" t="s">
        <v>278</v>
      </c>
      <c r="B2727" s="21">
        <v>2019</v>
      </c>
      <c r="C2727" s="21">
        <v>8</v>
      </c>
      <c r="D2727" s="20" t="s">
        <v>167</v>
      </c>
      <c r="E2727" s="33">
        <v>8524</v>
      </c>
      <c r="F2727" s="33">
        <v>199767.5</v>
      </c>
    </row>
    <row r="2728" spans="1:6">
      <c r="A2728" s="21" t="s">
        <v>278</v>
      </c>
      <c r="B2728" s="21">
        <v>2019</v>
      </c>
      <c r="C2728" s="21">
        <v>8</v>
      </c>
      <c r="D2728" s="20" t="s">
        <v>168</v>
      </c>
      <c r="E2728" s="33">
        <v>47639.9</v>
      </c>
      <c r="F2728" s="33">
        <v>642718.80000000005</v>
      </c>
    </row>
    <row r="2729" spans="1:6">
      <c r="A2729" s="21" t="s">
        <v>278</v>
      </c>
      <c r="B2729" s="21">
        <v>2019</v>
      </c>
      <c r="C2729" s="21">
        <v>8</v>
      </c>
      <c r="D2729" s="20" t="s">
        <v>169</v>
      </c>
      <c r="E2729" s="33">
        <v>17866.8</v>
      </c>
      <c r="F2729" s="33">
        <v>292309.8</v>
      </c>
    </row>
    <row r="2730" spans="1:6">
      <c r="A2730" s="21" t="s">
        <v>278</v>
      </c>
      <c r="B2730" s="21">
        <v>2019</v>
      </c>
      <c r="C2730" s="21">
        <v>8</v>
      </c>
      <c r="D2730" s="20" t="s">
        <v>170</v>
      </c>
      <c r="E2730" s="33">
        <v>20325.8</v>
      </c>
      <c r="F2730" s="33">
        <v>355707.3</v>
      </c>
    </row>
    <row r="2731" spans="1:6">
      <c r="A2731" s="21" t="s">
        <v>278</v>
      </c>
      <c r="B2731" s="21">
        <v>2019</v>
      </c>
      <c r="C2731" s="21">
        <v>8</v>
      </c>
      <c r="D2731" s="20" t="s">
        <v>171</v>
      </c>
      <c r="E2731" s="33">
        <v>204891.1</v>
      </c>
      <c r="F2731" s="33">
        <v>8007098.7999999998</v>
      </c>
    </row>
    <row r="2732" spans="1:6">
      <c r="A2732" s="21" t="s">
        <v>278</v>
      </c>
      <c r="B2732" s="21">
        <v>2019</v>
      </c>
      <c r="C2732" s="21">
        <v>8</v>
      </c>
      <c r="D2732" s="20" t="s">
        <v>172</v>
      </c>
      <c r="E2732" s="33">
        <v>346302.8</v>
      </c>
      <c r="F2732" s="33">
        <v>3833210.4</v>
      </c>
    </row>
    <row r="2733" spans="1:6">
      <c r="A2733" s="21" t="s">
        <v>278</v>
      </c>
      <c r="B2733" s="21">
        <v>2019</v>
      </c>
      <c r="C2733" s="21">
        <v>8</v>
      </c>
      <c r="D2733" s="20" t="s">
        <v>173</v>
      </c>
      <c r="E2733" s="33">
        <v>775080</v>
      </c>
      <c r="F2733" s="33">
        <v>5446451.2999999998</v>
      </c>
    </row>
    <row r="2734" spans="1:6">
      <c r="A2734" s="21" t="s">
        <v>278</v>
      </c>
      <c r="B2734" s="21">
        <v>2019</v>
      </c>
      <c r="C2734" s="21">
        <v>8</v>
      </c>
      <c r="D2734" s="20" t="s">
        <v>174</v>
      </c>
      <c r="E2734" s="33">
        <v>92036.800000000003</v>
      </c>
      <c r="F2734" s="33">
        <v>835445.6</v>
      </c>
    </row>
    <row r="2735" spans="1:6">
      <c r="A2735" s="21" t="s">
        <v>278</v>
      </c>
      <c r="B2735" s="21">
        <v>2019</v>
      </c>
      <c r="C2735" s="21">
        <v>8</v>
      </c>
      <c r="D2735" s="20" t="s">
        <v>175</v>
      </c>
      <c r="E2735" s="33">
        <v>156523</v>
      </c>
      <c r="F2735" s="33">
        <v>1569739.4</v>
      </c>
    </row>
    <row r="2736" spans="1:6">
      <c r="A2736" s="21" t="s">
        <v>278</v>
      </c>
      <c r="B2736" s="21">
        <v>2019</v>
      </c>
      <c r="C2736" s="21">
        <v>8</v>
      </c>
      <c r="D2736" s="20" t="s">
        <v>176</v>
      </c>
      <c r="E2736" s="33">
        <v>44777.7</v>
      </c>
      <c r="F2736" s="33">
        <v>497522.7</v>
      </c>
    </row>
    <row r="2737" spans="1:6">
      <c r="A2737" s="21" t="s">
        <v>278</v>
      </c>
      <c r="B2737" s="21">
        <v>2019</v>
      </c>
      <c r="C2737" s="21">
        <v>8</v>
      </c>
      <c r="D2737" s="20" t="s">
        <v>177</v>
      </c>
      <c r="E2737" s="33">
        <v>170002.5</v>
      </c>
      <c r="F2737" s="33">
        <v>1768810.1</v>
      </c>
    </row>
    <row r="2738" spans="1:6">
      <c r="A2738" s="21" t="s">
        <v>278</v>
      </c>
      <c r="B2738" s="21">
        <v>2019</v>
      </c>
      <c r="C2738" s="21">
        <v>8</v>
      </c>
      <c r="D2738" s="20" t="s">
        <v>178</v>
      </c>
      <c r="E2738" s="33">
        <v>123934.8</v>
      </c>
      <c r="F2738" s="33">
        <v>1139034.8999999999</v>
      </c>
    </row>
    <row r="2739" spans="1:6">
      <c r="A2739" s="21" t="s">
        <v>278</v>
      </c>
      <c r="B2739" s="21">
        <v>2019</v>
      </c>
      <c r="C2739" s="21">
        <v>8</v>
      </c>
      <c r="D2739" s="20" t="s">
        <v>179</v>
      </c>
      <c r="E2739" s="33">
        <v>101625.7</v>
      </c>
      <c r="F2739" s="33">
        <v>1074901.3</v>
      </c>
    </row>
    <row r="2740" spans="1:6">
      <c r="A2740" s="21" t="s">
        <v>278</v>
      </c>
      <c r="B2740" s="21">
        <v>2019</v>
      </c>
      <c r="C2740" s="21">
        <v>8</v>
      </c>
      <c r="D2740" s="20" t="s">
        <v>180</v>
      </c>
      <c r="E2740" s="33">
        <v>61747</v>
      </c>
      <c r="F2740" s="33">
        <v>625703.6</v>
      </c>
    </row>
    <row r="2741" spans="1:6">
      <c r="A2741" s="21" t="s">
        <v>278</v>
      </c>
      <c r="B2741" s="21">
        <v>2019</v>
      </c>
      <c r="C2741" s="21">
        <v>8</v>
      </c>
      <c r="D2741" s="20" t="s">
        <v>181</v>
      </c>
      <c r="E2741" s="33">
        <v>1044495.4</v>
      </c>
      <c r="F2741" s="33">
        <v>11628600.6</v>
      </c>
    </row>
    <row r="2742" spans="1:6">
      <c r="A2742" s="21" t="s">
        <v>278</v>
      </c>
      <c r="B2742" s="21">
        <v>2019</v>
      </c>
      <c r="C2742" s="21">
        <v>8</v>
      </c>
      <c r="D2742" s="20" t="s">
        <v>182</v>
      </c>
      <c r="E2742" s="33">
        <v>35163.699999999997</v>
      </c>
      <c r="F2742" s="33">
        <v>469190.7</v>
      </c>
    </row>
    <row r="2743" spans="1:6">
      <c r="A2743" s="21" t="s">
        <v>278</v>
      </c>
      <c r="B2743" s="21">
        <v>2019</v>
      </c>
      <c r="C2743" s="21">
        <v>8</v>
      </c>
      <c r="D2743" s="20" t="s">
        <v>183</v>
      </c>
      <c r="E2743" s="33">
        <v>5112.8999999999996</v>
      </c>
      <c r="F2743" s="33">
        <v>117548.7</v>
      </c>
    </row>
    <row r="2744" spans="1:6">
      <c r="A2744" s="21" t="s">
        <v>278</v>
      </c>
      <c r="B2744" s="21">
        <v>2019</v>
      </c>
      <c r="C2744" s="21">
        <v>8</v>
      </c>
      <c r="D2744" s="20" t="s">
        <v>184</v>
      </c>
      <c r="E2744" s="33">
        <v>34128.199999999997</v>
      </c>
      <c r="F2744" s="33">
        <v>433335.5</v>
      </c>
    </row>
    <row r="2745" spans="1:6">
      <c r="A2745" s="21" t="s">
        <v>278</v>
      </c>
      <c r="B2745" s="21">
        <v>2019</v>
      </c>
      <c r="C2745" s="21">
        <v>8</v>
      </c>
      <c r="D2745" s="20" t="s">
        <v>185</v>
      </c>
      <c r="E2745" s="33">
        <v>107117.6</v>
      </c>
      <c r="F2745" s="33">
        <v>1243006.3</v>
      </c>
    </row>
    <row r="2746" spans="1:6">
      <c r="A2746" s="21" t="s">
        <v>278</v>
      </c>
      <c r="B2746" s="21">
        <v>2019</v>
      </c>
      <c r="C2746" s="21">
        <v>8</v>
      </c>
      <c r="D2746" s="20" t="s">
        <v>186</v>
      </c>
      <c r="E2746" s="33">
        <v>15233.2</v>
      </c>
      <c r="F2746" s="33">
        <v>283387.2</v>
      </c>
    </row>
    <row r="2747" spans="1:6">
      <c r="A2747" s="21" t="s">
        <v>278</v>
      </c>
      <c r="B2747" s="21">
        <v>2019</v>
      </c>
      <c r="C2747" s="21">
        <v>8</v>
      </c>
      <c r="D2747" s="20" t="s">
        <v>187</v>
      </c>
      <c r="E2747" s="33">
        <v>24953.7</v>
      </c>
      <c r="F2747" s="33">
        <v>353123.5</v>
      </c>
    </row>
    <row r="2748" spans="1:6">
      <c r="A2748" s="21" t="s">
        <v>278</v>
      </c>
      <c r="B2748" s="21">
        <v>2019</v>
      </c>
      <c r="C2748" s="21">
        <v>8</v>
      </c>
      <c r="D2748" s="20" t="s">
        <v>188</v>
      </c>
      <c r="E2748" s="33">
        <v>524.70000000000005</v>
      </c>
      <c r="F2748" s="33">
        <v>17434.7</v>
      </c>
    </row>
    <row r="2749" spans="1:6">
      <c r="A2749" s="21" t="s">
        <v>278</v>
      </c>
      <c r="B2749" s="21">
        <v>2019</v>
      </c>
      <c r="C2749" s="21">
        <v>8</v>
      </c>
      <c r="D2749" s="20" t="s">
        <v>189</v>
      </c>
      <c r="E2749" s="33">
        <v>41782.800000000003</v>
      </c>
      <c r="F2749" s="33">
        <v>501426.9</v>
      </c>
    </row>
    <row r="2750" spans="1:6">
      <c r="A2750" s="21" t="s">
        <v>278</v>
      </c>
      <c r="B2750" s="21">
        <v>2019</v>
      </c>
      <c r="C2750" s="21">
        <v>8</v>
      </c>
      <c r="D2750" s="20" t="s">
        <v>190</v>
      </c>
      <c r="E2750" s="33">
        <v>5828.5</v>
      </c>
      <c r="F2750" s="33">
        <v>134695.1</v>
      </c>
    </row>
    <row r="2751" spans="1:6">
      <c r="A2751" s="21" t="s">
        <v>278</v>
      </c>
      <c r="B2751" s="21">
        <v>2019</v>
      </c>
      <c r="C2751" s="21">
        <v>8</v>
      </c>
      <c r="D2751" s="20" t="s">
        <v>191</v>
      </c>
      <c r="E2751" s="33">
        <v>1157.7</v>
      </c>
      <c r="F2751" s="33">
        <v>36887</v>
      </c>
    </row>
    <row r="2752" spans="1:6">
      <c r="A2752" s="21" t="s">
        <v>278</v>
      </c>
      <c r="B2752" s="21">
        <v>2019</v>
      </c>
      <c r="C2752" s="21">
        <v>8</v>
      </c>
      <c r="D2752" s="20" t="s">
        <v>192</v>
      </c>
      <c r="E2752" s="33">
        <v>2743.1</v>
      </c>
      <c r="F2752" s="33">
        <v>57239.8</v>
      </c>
    </row>
    <row r="2753" spans="1:6">
      <c r="A2753" s="21" t="s">
        <v>278</v>
      </c>
      <c r="B2753" s="21">
        <v>2019</v>
      </c>
      <c r="C2753" s="21">
        <v>8</v>
      </c>
      <c r="D2753" s="20" t="s">
        <v>193</v>
      </c>
      <c r="E2753" s="33">
        <v>5725.8</v>
      </c>
      <c r="F2753" s="33">
        <v>166276.79999999999</v>
      </c>
    </row>
    <row r="2754" spans="1:6">
      <c r="A2754" s="21" t="s">
        <v>279</v>
      </c>
      <c r="B2754" s="21">
        <v>2019</v>
      </c>
      <c r="C2754" s="21">
        <v>9</v>
      </c>
      <c r="D2754" s="20" t="s">
        <v>162</v>
      </c>
      <c r="E2754" s="33">
        <v>4390711.0999999996</v>
      </c>
      <c r="F2754" s="33">
        <v>52710220.600000001</v>
      </c>
    </row>
    <row r="2755" spans="1:6">
      <c r="A2755" s="21" t="s">
        <v>279</v>
      </c>
      <c r="B2755" s="21">
        <v>2019</v>
      </c>
      <c r="C2755" s="21">
        <v>9</v>
      </c>
      <c r="D2755" s="20" t="s">
        <v>163</v>
      </c>
      <c r="E2755" s="33">
        <v>159494.39999999999</v>
      </c>
      <c r="F2755" s="33">
        <v>2426977.6</v>
      </c>
    </row>
    <row r="2756" spans="1:6">
      <c r="A2756" s="21" t="s">
        <v>279</v>
      </c>
      <c r="B2756" s="21">
        <v>2019</v>
      </c>
      <c r="C2756" s="21">
        <v>9</v>
      </c>
      <c r="D2756" s="20" t="s">
        <v>164</v>
      </c>
      <c r="E2756" s="33">
        <v>47735.1</v>
      </c>
      <c r="F2756" s="33">
        <v>678705.9</v>
      </c>
    </row>
    <row r="2757" spans="1:6">
      <c r="A2757" s="21" t="s">
        <v>279</v>
      </c>
      <c r="B2757" s="21">
        <v>2019</v>
      </c>
      <c r="C2757" s="21">
        <v>9</v>
      </c>
      <c r="D2757" s="20" t="s">
        <v>165</v>
      </c>
      <c r="E2757" s="33">
        <v>154687.70000000001</v>
      </c>
      <c r="F2757" s="33">
        <v>1666412.9</v>
      </c>
    </row>
    <row r="2758" spans="1:6">
      <c r="A2758" s="21" t="s">
        <v>279</v>
      </c>
      <c r="B2758" s="21">
        <v>2019</v>
      </c>
      <c r="C2758" s="21">
        <v>9</v>
      </c>
      <c r="D2758" s="20" t="s">
        <v>166</v>
      </c>
      <c r="E2758" s="33">
        <v>24285.200000000001</v>
      </c>
      <c r="F2758" s="33">
        <v>343497.3</v>
      </c>
    </row>
    <row r="2759" spans="1:6">
      <c r="A2759" s="21" t="s">
        <v>279</v>
      </c>
      <c r="B2759" s="21">
        <v>2019</v>
      </c>
      <c r="C2759" s="21">
        <v>9</v>
      </c>
      <c r="D2759" s="20" t="s">
        <v>167</v>
      </c>
      <c r="E2759" s="33">
        <v>9806.2000000000007</v>
      </c>
      <c r="F2759" s="33">
        <v>229725.2</v>
      </c>
    </row>
    <row r="2760" spans="1:6">
      <c r="A2760" s="21" t="s">
        <v>279</v>
      </c>
      <c r="B2760" s="21">
        <v>2019</v>
      </c>
      <c r="C2760" s="21">
        <v>9</v>
      </c>
      <c r="D2760" s="20" t="s">
        <v>168</v>
      </c>
      <c r="E2760" s="33">
        <v>54626.3</v>
      </c>
      <c r="F2760" s="33">
        <v>734247.4</v>
      </c>
    </row>
    <row r="2761" spans="1:6">
      <c r="A2761" s="21" t="s">
        <v>279</v>
      </c>
      <c r="B2761" s="21">
        <v>2019</v>
      </c>
      <c r="C2761" s="21">
        <v>9</v>
      </c>
      <c r="D2761" s="20" t="s">
        <v>169</v>
      </c>
      <c r="E2761" s="33">
        <v>20638.599999999999</v>
      </c>
      <c r="F2761" s="33">
        <v>335839.2</v>
      </c>
    </row>
    <row r="2762" spans="1:6">
      <c r="A2762" s="21" t="s">
        <v>279</v>
      </c>
      <c r="B2762" s="21">
        <v>2019</v>
      </c>
      <c r="C2762" s="21">
        <v>9</v>
      </c>
      <c r="D2762" s="20" t="s">
        <v>170</v>
      </c>
      <c r="E2762" s="33">
        <v>23463.8</v>
      </c>
      <c r="F2762" s="33">
        <v>411458.9</v>
      </c>
    </row>
    <row r="2763" spans="1:6">
      <c r="A2763" s="21" t="s">
        <v>279</v>
      </c>
      <c r="B2763" s="21">
        <v>2019</v>
      </c>
      <c r="C2763" s="21">
        <v>9</v>
      </c>
      <c r="D2763" s="20" t="s">
        <v>171</v>
      </c>
      <c r="E2763" s="33">
        <v>232643.4</v>
      </c>
      <c r="F2763" s="33">
        <v>9099480.9000000004</v>
      </c>
    </row>
    <row r="2764" spans="1:6">
      <c r="A2764" s="21" t="s">
        <v>279</v>
      </c>
      <c r="B2764" s="21">
        <v>2019</v>
      </c>
      <c r="C2764" s="21">
        <v>9</v>
      </c>
      <c r="D2764" s="20" t="s">
        <v>172</v>
      </c>
      <c r="E2764" s="33">
        <v>395564.2</v>
      </c>
      <c r="F2764" s="33">
        <v>4354625.2</v>
      </c>
    </row>
    <row r="2765" spans="1:6">
      <c r="A2765" s="21" t="s">
        <v>279</v>
      </c>
      <c r="B2765" s="21">
        <v>2019</v>
      </c>
      <c r="C2765" s="21">
        <v>9</v>
      </c>
      <c r="D2765" s="20" t="s">
        <v>173</v>
      </c>
      <c r="E2765" s="33">
        <v>888105.6</v>
      </c>
      <c r="F2765" s="33">
        <v>6194841.7000000002</v>
      </c>
    </row>
    <row r="2766" spans="1:6">
      <c r="A2766" s="21" t="s">
        <v>279</v>
      </c>
      <c r="B2766" s="21">
        <v>2019</v>
      </c>
      <c r="C2766" s="21">
        <v>9</v>
      </c>
      <c r="D2766" s="20" t="s">
        <v>174</v>
      </c>
      <c r="E2766" s="33">
        <v>105707.7</v>
      </c>
      <c r="F2766" s="33">
        <v>954229.8</v>
      </c>
    </row>
    <row r="2767" spans="1:6">
      <c r="A2767" s="21" t="s">
        <v>279</v>
      </c>
      <c r="B2767" s="21">
        <v>2019</v>
      </c>
      <c r="C2767" s="21">
        <v>9</v>
      </c>
      <c r="D2767" s="20" t="s">
        <v>175</v>
      </c>
      <c r="E2767" s="33">
        <v>179450.3</v>
      </c>
      <c r="F2767" s="33">
        <v>1796551.4</v>
      </c>
    </row>
    <row r="2768" spans="1:6">
      <c r="A2768" s="21" t="s">
        <v>279</v>
      </c>
      <c r="B2768" s="21">
        <v>2019</v>
      </c>
      <c r="C2768" s="21">
        <v>9</v>
      </c>
      <c r="D2768" s="20" t="s">
        <v>176</v>
      </c>
      <c r="E2768" s="33">
        <v>51539.1</v>
      </c>
      <c r="F2768" s="33">
        <v>570585.59999999998</v>
      </c>
    </row>
    <row r="2769" spans="1:6">
      <c r="A2769" s="21" t="s">
        <v>279</v>
      </c>
      <c r="B2769" s="21">
        <v>2019</v>
      </c>
      <c r="C2769" s="21">
        <v>9</v>
      </c>
      <c r="D2769" s="20" t="s">
        <v>177</v>
      </c>
      <c r="E2769" s="33">
        <v>195672.8</v>
      </c>
      <c r="F2769" s="33">
        <v>2021161.6</v>
      </c>
    </row>
    <row r="2770" spans="1:6">
      <c r="A2770" s="21" t="s">
        <v>279</v>
      </c>
      <c r="B2770" s="21">
        <v>2019</v>
      </c>
      <c r="C2770" s="21">
        <v>9</v>
      </c>
      <c r="D2770" s="20" t="s">
        <v>178</v>
      </c>
      <c r="E2770" s="33">
        <v>142827.29999999999</v>
      </c>
      <c r="F2770" s="33">
        <v>1301091.8999999999</v>
      </c>
    </row>
    <row r="2771" spans="1:6">
      <c r="A2771" s="21" t="s">
        <v>279</v>
      </c>
      <c r="B2771" s="21">
        <v>2019</v>
      </c>
      <c r="C2771" s="21">
        <v>9</v>
      </c>
      <c r="D2771" s="20" t="s">
        <v>179</v>
      </c>
      <c r="E2771" s="33">
        <v>116378.4</v>
      </c>
      <c r="F2771" s="33">
        <v>1221874.8999999999</v>
      </c>
    </row>
    <row r="2772" spans="1:6">
      <c r="A2772" s="21" t="s">
        <v>279</v>
      </c>
      <c r="B2772" s="21">
        <v>2019</v>
      </c>
      <c r="C2772" s="21">
        <v>9</v>
      </c>
      <c r="D2772" s="20" t="s">
        <v>180</v>
      </c>
      <c r="E2772" s="33">
        <v>70881.399999999994</v>
      </c>
      <c r="F2772" s="33">
        <v>714064.6</v>
      </c>
    </row>
    <row r="2773" spans="1:6">
      <c r="A2773" s="21" t="s">
        <v>279</v>
      </c>
      <c r="B2773" s="21">
        <v>2019</v>
      </c>
      <c r="C2773" s="21">
        <v>9</v>
      </c>
      <c r="D2773" s="20" t="s">
        <v>181</v>
      </c>
      <c r="E2773" s="33">
        <v>1193043.8</v>
      </c>
      <c r="F2773" s="33">
        <v>13270082</v>
      </c>
    </row>
    <row r="2774" spans="1:6">
      <c r="A2774" s="21" t="s">
        <v>279</v>
      </c>
      <c r="B2774" s="21">
        <v>2019</v>
      </c>
      <c r="C2774" s="21">
        <v>9</v>
      </c>
      <c r="D2774" s="20" t="s">
        <v>182</v>
      </c>
      <c r="E2774" s="33">
        <v>39577.699999999997</v>
      </c>
      <c r="F2774" s="33">
        <v>532629.30000000005</v>
      </c>
    </row>
    <row r="2775" spans="1:6">
      <c r="A2775" s="21" t="s">
        <v>279</v>
      </c>
      <c r="B2775" s="21">
        <v>2019</v>
      </c>
      <c r="C2775" s="21">
        <v>9</v>
      </c>
      <c r="D2775" s="20" t="s">
        <v>183</v>
      </c>
      <c r="E2775" s="33">
        <v>5653.2</v>
      </c>
      <c r="F2775" s="33">
        <v>130701.3</v>
      </c>
    </row>
    <row r="2776" spans="1:6">
      <c r="A2776" s="21" t="s">
        <v>279</v>
      </c>
      <c r="B2776" s="21">
        <v>2019</v>
      </c>
      <c r="C2776" s="21">
        <v>9</v>
      </c>
      <c r="D2776" s="20" t="s">
        <v>184</v>
      </c>
      <c r="E2776" s="33">
        <v>39177.599999999999</v>
      </c>
      <c r="F2776" s="33">
        <v>494634</v>
      </c>
    </row>
    <row r="2777" spans="1:6">
      <c r="A2777" s="21" t="s">
        <v>279</v>
      </c>
      <c r="B2777" s="21">
        <v>2019</v>
      </c>
      <c r="C2777" s="21">
        <v>9</v>
      </c>
      <c r="D2777" s="20" t="s">
        <v>185</v>
      </c>
      <c r="E2777" s="33">
        <v>123887.8</v>
      </c>
      <c r="F2777" s="33">
        <v>1432792.3</v>
      </c>
    </row>
    <row r="2778" spans="1:6">
      <c r="A2778" s="21" t="s">
        <v>279</v>
      </c>
      <c r="B2778" s="21">
        <v>2019</v>
      </c>
      <c r="C2778" s="21">
        <v>9</v>
      </c>
      <c r="D2778" s="20" t="s">
        <v>186</v>
      </c>
      <c r="E2778" s="33">
        <v>17485.099999999999</v>
      </c>
      <c r="F2778" s="33">
        <v>322366.90000000002</v>
      </c>
    </row>
    <row r="2779" spans="1:6">
      <c r="A2779" s="21" t="s">
        <v>279</v>
      </c>
      <c r="B2779" s="21">
        <v>2019</v>
      </c>
      <c r="C2779" s="21">
        <v>9</v>
      </c>
      <c r="D2779" s="20" t="s">
        <v>187</v>
      </c>
      <c r="E2779" s="33">
        <v>29733.1</v>
      </c>
      <c r="F2779" s="33">
        <v>409042.4</v>
      </c>
    </row>
    <row r="2780" spans="1:6">
      <c r="A2780" s="21" t="s">
        <v>279</v>
      </c>
      <c r="B2780" s="21">
        <v>2019</v>
      </c>
      <c r="C2780" s="21">
        <v>9</v>
      </c>
      <c r="D2780" s="20" t="s">
        <v>188</v>
      </c>
      <c r="E2780" s="33">
        <v>608.1</v>
      </c>
      <c r="F2780" s="33">
        <v>19587.599999999999</v>
      </c>
    </row>
    <row r="2781" spans="1:6">
      <c r="A2781" s="21" t="s">
        <v>279</v>
      </c>
      <c r="B2781" s="21">
        <v>2019</v>
      </c>
      <c r="C2781" s="21">
        <v>9</v>
      </c>
      <c r="D2781" s="20" t="s">
        <v>189</v>
      </c>
      <c r="E2781" s="33">
        <v>49860.5</v>
      </c>
      <c r="F2781" s="33">
        <v>586157</v>
      </c>
    </row>
    <row r="2782" spans="1:6">
      <c r="A2782" s="21" t="s">
        <v>279</v>
      </c>
      <c r="B2782" s="21">
        <v>2019</v>
      </c>
      <c r="C2782" s="21">
        <v>9</v>
      </c>
      <c r="D2782" s="20" t="s">
        <v>190</v>
      </c>
      <c r="E2782" s="33">
        <v>6962.6</v>
      </c>
      <c r="F2782" s="33">
        <v>156873.79999999999</v>
      </c>
    </row>
    <row r="2783" spans="1:6">
      <c r="A2783" s="21" t="s">
        <v>279</v>
      </c>
      <c r="B2783" s="21">
        <v>2019</v>
      </c>
      <c r="C2783" s="21">
        <v>9</v>
      </c>
      <c r="D2783" s="20" t="s">
        <v>191</v>
      </c>
      <c r="E2783" s="33">
        <v>1329.8</v>
      </c>
      <c r="F2783" s="33">
        <v>42131.4</v>
      </c>
    </row>
    <row r="2784" spans="1:6">
      <c r="A2784" s="21" t="s">
        <v>279</v>
      </c>
      <c r="B2784" s="21">
        <v>2019</v>
      </c>
      <c r="C2784" s="21">
        <v>9</v>
      </c>
      <c r="D2784" s="20" t="s">
        <v>192</v>
      </c>
      <c r="E2784" s="33">
        <v>3250.4</v>
      </c>
      <c r="F2784" s="33">
        <v>66262</v>
      </c>
    </row>
    <row r="2785" spans="1:6">
      <c r="A2785" s="21" t="s">
        <v>279</v>
      </c>
      <c r="B2785" s="21">
        <v>2019</v>
      </c>
      <c r="C2785" s="21">
        <v>9</v>
      </c>
      <c r="D2785" s="20" t="s">
        <v>193</v>
      </c>
      <c r="E2785" s="33">
        <v>6633.9</v>
      </c>
      <c r="F2785" s="33">
        <v>191588.8</v>
      </c>
    </row>
    <row r="2786" spans="1:6">
      <c r="A2786" s="21" t="s">
        <v>280</v>
      </c>
      <c r="B2786" s="21">
        <v>2019</v>
      </c>
      <c r="C2786" s="21">
        <v>10</v>
      </c>
      <c r="D2786" s="20" t="s">
        <v>162</v>
      </c>
      <c r="E2786" s="33">
        <v>4966441.2</v>
      </c>
      <c r="F2786" s="33">
        <v>59290026.399999999</v>
      </c>
    </row>
    <row r="2787" spans="1:6">
      <c r="A2787" s="21" t="s">
        <v>280</v>
      </c>
      <c r="B2787" s="21">
        <v>2019</v>
      </c>
      <c r="C2787" s="21">
        <v>10</v>
      </c>
      <c r="D2787" s="20" t="s">
        <v>163</v>
      </c>
      <c r="E2787" s="33">
        <v>179526.3</v>
      </c>
      <c r="F2787" s="33">
        <v>2709703.1</v>
      </c>
    </row>
    <row r="2788" spans="1:6">
      <c r="A2788" s="21" t="s">
        <v>280</v>
      </c>
      <c r="B2788" s="21">
        <v>2019</v>
      </c>
      <c r="C2788" s="21">
        <v>10</v>
      </c>
      <c r="D2788" s="20" t="s">
        <v>164</v>
      </c>
      <c r="E2788" s="33">
        <v>53712.4</v>
      </c>
      <c r="F2788" s="33">
        <v>758570.2</v>
      </c>
    </row>
    <row r="2789" spans="1:6">
      <c r="A2789" s="21" t="s">
        <v>280</v>
      </c>
      <c r="B2789" s="21">
        <v>2019</v>
      </c>
      <c r="C2789" s="21">
        <v>10</v>
      </c>
      <c r="D2789" s="20" t="s">
        <v>165</v>
      </c>
      <c r="E2789" s="33">
        <v>177976.3</v>
      </c>
      <c r="F2789" s="33">
        <v>1897267.9</v>
      </c>
    </row>
    <row r="2790" spans="1:6">
      <c r="A2790" s="21" t="s">
        <v>280</v>
      </c>
      <c r="B2790" s="21">
        <v>2019</v>
      </c>
      <c r="C2790" s="21">
        <v>10</v>
      </c>
      <c r="D2790" s="20" t="s">
        <v>166</v>
      </c>
      <c r="E2790" s="33">
        <v>28198.6</v>
      </c>
      <c r="F2790" s="33">
        <v>390972.1</v>
      </c>
    </row>
    <row r="2791" spans="1:6">
      <c r="A2791" s="21" t="s">
        <v>280</v>
      </c>
      <c r="B2791" s="21">
        <v>2019</v>
      </c>
      <c r="C2791" s="21">
        <v>10</v>
      </c>
      <c r="D2791" s="20" t="s">
        <v>167</v>
      </c>
      <c r="E2791" s="33">
        <v>11081.8</v>
      </c>
      <c r="F2791" s="33">
        <v>259014.5</v>
      </c>
    </row>
    <row r="2792" spans="1:6">
      <c r="A2792" s="21" t="s">
        <v>280</v>
      </c>
      <c r="B2792" s="21">
        <v>2019</v>
      </c>
      <c r="C2792" s="21">
        <v>10</v>
      </c>
      <c r="D2792" s="20" t="s">
        <v>168</v>
      </c>
      <c r="E2792" s="33">
        <v>61684.9</v>
      </c>
      <c r="F2792" s="33">
        <v>822423.2</v>
      </c>
    </row>
    <row r="2793" spans="1:6">
      <c r="A2793" s="21" t="s">
        <v>280</v>
      </c>
      <c r="B2793" s="21">
        <v>2019</v>
      </c>
      <c r="C2793" s="21">
        <v>10</v>
      </c>
      <c r="D2793" s="20" t="s">
        <v>169</v>
      </c>
      <c r="E2793" s="33">
        <v>23682.400000000001</v>
      </c>
      <c r="F2793" s="33">
        <v>380514.1</v>
      </c>
    </row>
    <row r="2794" spans="1:6">
      <c r="A2794" s="21" t="s">
        <v>280</v>
      </c>
      <c r="B2794" s="21">
        <v>2019</v>
      </c>
      <c r="C2794" s="21">
        <v>10</v>
      </c>
      <c r="D2794" s="20" t="s">
        <v>170</v>
      </c>
      <c r="E2794" s="33">
        <v>26784.9</v>
      </c>
      <c r="F2794" s="33">
        <v>467452.9</v>
      </c>
    </row>
    <row r="2795" spans="1:6">
      <c r="A2795" s="21" t="s">
        <v>280</v>
      </c>
      <c r="B2795" s="21">
        <v>2019</v>
      </c>
      <c r="C2795" s="21">
        <v>10</v>
      </c>
      <c r="D2795" s="20" t="s">
        <v>171</v>
      </c>
      <c r="E2795" s="33">
        <v>256164.1</v>
      </c>
      <c r="F2795" s="33">
        <v>10204656.1</v>
      </c>
    </row>
    <row r="2796" spans="1:6">
      <c r="A2796" s="21" t="s">
        <v>280</v>
      </c>
      <c r="B2796" s="21">
        <v>2019</v>
      </c>
      <c r="C2796" s="21">
        <v>10</v>
      </c>
      <c r="D2796" s="20" t="s">
        <v>172</v>
      </c>
      <c r="E2796" s="33">
        <v>447172.1</v>
      </c>
      <c r="F2796" s="33">
        <v>4881594.5</v>
      </c>
    </row>
    <row r="2797" spans="1:6">
      <c r="A2797" s="21" t="s">
        <v>280</v>
      </c>
      <c r="B2797" s="21">
        <v>2019</v>
      </c>
      <c r="C2797" s="21">
        <v>10</v>
      </c>
      <c r="D2797" s="20" t="s">
        <v>173</v>
      </c>
      <c r="E2797" s="33">
        <v>1018150</v>
      </c>
      <c r="F2797" s="33">
        <v>7080844.5</v>
      </c>
    </row>
    <row r="2798" spans="1:6">
      <c r="A2798" s="21" t="s">
        <v>280</v>
      </c>
      <c r="B2798" s="21">
        <v>2019</v>
      </c>
      <c r="C2798" s="21">
        <v>10</v>
      </c>
      <c r="D2798" s="20" t="s">
        <v>174</v>
      </c>
      <c r="E2798" s="33">
        <v>120083.2</v>
      </c>
      <c r="F2798" s="33">
        <v>1078931</v>
      </c>
    </row>
    <row r="2799" spans="1:6">
      <c r="A2799" s="21" t="s">
        <v>280</v>
      </c>
      <c r="B2799" s="21">
        <v>2019</v>
      </c>
      <c r="C2799" s="21">
        <v>10</v>
      </c>
      <c r="D2799" s="20" t="s">
        <v>175</v>
      </c>
      <c r="E2799" s="33">
        <v>204116.8</v>
      </c>
      <c r="F2799" s="33">
        <v>2028378.8</v>
      </c>
    </row>
    <row r="2800" spans="1:6">
      <c r="A2800" s="21" t="s">
        <v>280</v>
      </c>
      <c r="B2800" s="21">
        <v>2019</v>
      </c>
      <c r="C2800" s="21">
        <v>10</v>
      </c>
      <c r="D2800" s="20" t="s">
        <v>176</v>
      </c>
      <c r="E2800" s="33">
        <v>59228.3</v>
      </c>
      <c r="F2800" s="33">
        <v>646838.9</v>
      </c>
    </row>
    <row r="2801" spans="1:6">
      <c r="A2801" s="21" t="s">
        <v>280</v>
      </c>
      <c r="B2801" s="21">
        <v>2019</v>
      </c>
      <c r="C2801" s="21">
        <v>10</v>
      </c>
      <c r="D2801" s="20" t="s">
        <v>177</v>
      </c>
      <c r="E2801" s="33">
        <v>223268</v>
      </c>
      <c r="F2801" s="33">
        <v>2277475</v>
      </c>
    </row>
    <row r="2802" spans="1:6">
      <c r="A2802" s="21" t="s">
        <v>280</v>
      </c>
      <c r="B2802" s="21">
        <v>2019</v>
      </c>
      <c r="C2802" s="21">
        <v>10</v>
      </c>
      <c r="D2802" s="20" t="s">
        <v>178</v>
      </c>
      <c r="E2802" s="33">
        <v>162968.9</v>
      </c>
      <c r="F2802" s="33">
        <v>1471610.6</v>
      </c>
    </row>
    <row r="2803" spans="1:6">
      <c r="A2803" s="21" t="s">
        <v>280</v>
      </c>
      <c r="B2803" s="21">
        <v>2019</v>
      </c>
      <c r="C2803" s="21">
        <v>10</v>
      </c>
      <c r="D2803" s="20" t="s">
        <v>179</v>
      </c>
      <c r="E2803" s="33">
        <v>131421.6</v>
      </c>
      <c r="F2803" s="33">
        <v>1370330.3</v>
      </c>
    </row>
    <row r="2804" spans="1:6">
      <c r="A2804" s="21" t="s">
        <v>280</v>
      </c>
      <c r="B2804" s="21">
        <v>2019</v>
      </c>
      <c r="C2804" s="21">
        <v>10</v>
      </c>
      <c r="D2804" s="20" t="s">
        <v>180</v>
      </c>
      <c r="E2804" s="33">
        <v>80334.8</v>
      </c>
      <c r="F2804" s="33">
        <v>802634.4</v>
      </c>
    </row>
    <row r="2805" spans="1:6">
      <c r="A2805" s="21" t="s">
        <v>280</v>
      </c>
      <c r="B2805" s="21">
        <v>2019</v>
      </c>
      <c r="C2805" s="21">
        <v>10</v>
      </c>
      <c r="D2805" s="20" t="s">
        <v>181</v>
      </c>
      <c r="E2805" s="33">
        <v>1333555.8</v>
      </c>
      <c r="F2805" s="33">
        <v>14812547.199999999</v>
      </c>
    </row>
    <row r="2806" spans="1:6">
      <c r="A2806" s="21" t="s">
        <v>280</v>
      </c>
      <c r="B2806" s="21">
        <v>2019</v>
      </c>
      <c r="C2806" s="21">
        <v>10</v>
      </c>
      <c r="D2806" s="20" t="s">
        <v>182</v>
      </c>
      <c r="E2806" s="33">
        <v>43869.3</v>
      </c>
      <c r="F2806" s="33">
        <v>596568.6</v>
      </c>
    </row>
    <row r="2807" spans="1:6">
      <c r="A2807" s="21" t="s">
        <v>280</v>
      </c>
      <c r="B2807" s="21">
        <v>2019</v>
      </c>
      <c r="C2807" s="21">
        <v>10</v>
      </c>
      <c r="D2807" s="20" t="s">
        <v>183</v>
      </c>
      <c r="E2807" s="33">
        <v>6137.1</v>
      </c>
      <c r="F2807" s="33">
        <v>142409</v>
      </c>
    </row>
    <row r="2808" spans="1:6">
      <c r="A2808" s="21" t="s">
        <v>280</v>
      </c>
      <c r="B2808" s="21">
        <v>2019</v>
      </c>
      <c r="C2808" s="21">
        <v>10</v>
      </c>
      <c r="D2808" s="20" t="s">
        <v>184</v>
      </c>
      <c r="E2808" s="33">
        <v>43963.5</v>
      </c>
      <c r="F2808" s="33">
        <v>556946.6</v>
      </c>
    </row>
    <row r="2809" spans="1:6">
      <c r="A2809" s="21" t="s">
        <v>280</v>
      </c>
      <c r="B2809" s="21">
        <v>2019</v>
      </c>
      <c r="C2809" s="21">
        <v>10</v>
      </c>
      <c r="D2809" s="20" t="s">
        <v>185</v>
      </c>
      <c r="E2809" s="33">
        <v>140200.70000000001</v>
      </c>
      <c r="F2809" s="33">
        <v>1615572.4</v>
      </c>
    </row>
    <row r="2810" spans="1:6">
      <c r="A2810" s="21" t="s">
        <v>280</v>
      </c>
      <c r="B2810" s="21">
        <v>2019</v>
      </c>
      <c r="C2810" s="21">
        <v>10</v>
      </c>
      <c r="D2810" s="20" t="s">
        <v>186</v>
      </c>
      <c r="E2810" s="33">
        <v>19803.3</v>
      </c>
      <c r="F2810" s="33">
        <v>367274.1</v>
      </c>
    </row>
    <row r="2811" spans="1:6">
      <c r="A2811" s="21" t="s">
        <v>280</v>
      </c>
      <c r="B2811" s="21">
        <v>2019</v>
      </c>
      <c r="C2811" s="21">
        <v>10</v>
      </c>
      <c r="D2811" s="20" t="s">
        <v>187</v>
      </c>
      <c r="E2811" s="33">
        <v>34180.699999999997</v>
      </c>
      <c r="F2811" s="33">
        <v>461749.3</v>
      </c>
    </row>
    <row r="2812" spans="1:6">
      <c r="A2812" s="21" t="s">
        <v>280</v>
      </c>
      <c r="B2812" s="21">
        <v>2019</v>
      </c>
      <c r="C2812" s="21">
        <v>10</v>
      </c>
      <c r="D2812" s="20" t="s">
        <v>188</v>
      </c>
      <c r="E2812" s="33">
        <v>689.6</v>
      </c>
      <c r="F2812" s="33">
        <v>22042.5</v>
      </c>
    </row>
    <row r="2813" spans="1:6">
      <c r="A2813" s="21" t="s">
        <v>280</v>
      </c>
      <c r="B2813" s="21">
        <v>2019</v>
      </c>
      <c r="C2813" s="21">
        <v>10</v>
      </c>
      <c r="D2813" s="20" t="s">
        <v>189</v>
      </c>
      <c r="E2813" s="33">
        <v>57421</v>
      </c>
      <c r="F2813" s="33">
        <v>665268.6</v>
      </c>
    </row>
    <row r="2814" spans="1:6">
      <c r="A2814" s="21" t="s">
        <v>280</v>
      </c>
      <c r="B2814" s="21">
        <v>2019</v>
      </c>
      <c r="C2814" s="21">
        <v>10</v>
      </c>
      <c r="D2814" s="20" t="s">
        <v>190</v>
      </c>
      <c r="E2814" s="33">
        <v>8198.6</v>
      </c>
      <c r="F2814" s="33">
        <v>180494.4</v>
      </c>
    </row>
    <row r="2815" spans="1:6">
      <c r="A2815" s="21" t="s">
        <v>280</v>
      </c>
      <c r="B2815" s="21">
        <v>2019</v>
      </c>
      <c r="C2815" s="21">
        <v>10</v>
      </c>
      <c r="D2815" s="20" t="s">
        <v>191</v>
      </c>
      <c r="E2815" s="33">
        <v>1504.2</v>
      </c>
      <c r="F2815" s="33">
        <v>47458.1</v>
      </c>
    </row>
    <row r="2816" spans="1:6">
      <c r="A2816" s="21" t="s">
        <v>280</v>
      </c>
      <c r="B2816" s="21">
        <v>2019</v>
      </c>
      <c r="C2816" s="21">
        <v>10</v>
      </c>
      <c r="D2816" s="20" t="s">
        <v>192</v>
      </c>
      <c r="E2816" s="33">
        <v>3776.9</v>
      </c>
      <c r="F2816" s="33">
        <v>75424.800000000003</v>
      </c>
    </row>
    <row r="2817" spans="1:6">
      <c r="A2817" s="21" t="s">
        <v>280</v>
      </c>
      <c r="B2817" s="21">
        <v>2019</v>
      </c>
      <c r="C2817" s="21">
        <v>10</v>
      </c>
      <c r="D2817" s="20" t="s">
        <v>193</v>
      </c>
      <c r="E2817" s="33">
        <v>7585.4</v>
      </c>
      <c r="F2817" s="33">
        <v>217059</v>
      </c>
    </row>
    <row r="2818" spans="1:6">
      <c r="A2818" s="21" t="s">
        <v>281</v>
      </c>
      <c r="B2818" s="21">
        <v>2019</v>
      </c>
      <c r="C2818" s="21">
        <v>11</v>
      </c>
      <c r="D2818" s="20" t="s">
        <v>162</v>
      </c>
      <c r="E2818" s="33">
        <v>5678865.2999999998</v>
      </c>
      <c r="F2818" s="33">
        <v>67256734.099999994</v>
      </c>
    </row>
    <row r="2819" spans="1:6">
      <c r="A2819" s="21" t="s">
        <v>281</v>
      </c>
      <c r="B2819" s="21">
        <v>2019</v>
      </c>
      <c r="C2819" s="21">
        <v>11</v>
      </c>
      <c r="D2819" s="20" t="s">
        <v>163</v>
      </c>
      <c r="E2819" s="33">
        <v>204767.1</v>
      </c>
      <c r="F2819" s="33">
        <v>3059348.5</v>
      </c>
    </row>
    <row r="2820" spans="1:6">
      <c r="A2820" s="21" t="s">
        <v>281</v>
      </c>
      <c r="B2820" s="21">
        <v>2019</v>
      </c>
      <c r="C2820" s="21">
        <v>11</v>
      </c>
      <c r="D2820" s="20" t="s">
        <v>164</v>
      </c>
      <c r="E2820" s="33">
        <v>62692</v>
      </c>
      <c r="F2820" s="33">
        <v>866141.4</v>
      </c>
    </row>
    <row r="2821" spans="1:6">
      <c r="A2821" s="21" t="s">
        <v>281</v>
      </c>
      <c r="B2821" s="21">
        <v>2019</v>
      </c>
      <c r="C2821" s="21">
        <v>11</v>
      </c>
      <c r="D2821" s="20" t="s">
        <v>165</v>
      </c>
      <c r="E2821" s="33">
        <v>204505.4</v>
      </c>
      <c r="F2821" s="33">
        <v>2161987.2000000002</v>
      </c>
    </row>
    <row r="2822" spans="1:6">
      <c r="A2822" s="21" t="s">
        <v>281</v>
      </c>
      <c r="B2822" s="21">
        <v>2019</v>
      </c>
      <c r="C2822" s="21">
        <v>11</v>
      </c>
      <c r="D2822" s="20" t="s">
        <v>166</v>
      </c>
      <c r="E2822" s="33">
        <v>32382.5</v>
      </c>
      <c r="F2822" s="33">
        <v>442409.5</v>
      </c>
    </row>
    <row r="2823" spans="1:6">
      <c r="A2823" s="21" t="s">
        <v>281</v>
      </c>
      <c r="B2823" s="21">
        <v>2019</v>
      </c>
      <c r="C2823" s="21">
        <v>11</v>
      </c>
      <c r="D2823" s="20" t="s">
        <v>167</v>
      </c>
      <c r="E2823" s="33">
        <v>12618.5</v>
      </c>
      <c r="F2823" s="33">
        <v>292806.09999999998</v>
      </c>
    </row>
    <row r="2824" spans="1:6">
      <c r="A2824" s="21" t="s">
        <v>281</v>
      </c>
      <c r="B2824" s="21">
        <v>2019</v>
      </c>
      <c r="C2824" s="21">
        <v>11</v>
      </c>
      <c r="D2824" s="20" t="s">
        <v>168</v>
      </c>
      <c r="E2824" s="33">
        <v>70113.100000000006</v>
      </c>
      <c r="F2824" s="33">
        <v>926958.1</v>
      </c>
    </row>
    <row r="2825" spans="1:6">
      <c r="A2825" s="21" t="s">
        <v>281</v>
      </c>
      <c r="B2825" s="21">
        <v>2019</v>
      </c>
      <c r="C2825" s="21">
        <v>11</v>
      </c>
      <c r="D2825" s="20" t="s">
        <v>169</v>
      </c>
      <c r="E2825" s="33">
        <v>27126.7</v>
      </c>
      <c r="F2825" s="33">
        <v>431467.3</v>
      </c>
    </row>
    <row r="2826" spans="1:6">
      <c r="A2826" s="21" t="s">
        <v>281</v>
      </c>
      <c r="B2826" s="21">
        <v>2019</v>
      </c>
      <c r="C2826" s="21">
        <v>11</v>
      </c>
      <c r="D2826" s="20" t="s">
        <v>170</v>
      </c>
      <c r="E2826" s="33">
        <v>30767.7</v>
      </c>
      <c r="F2826" s="33">
        <v>533618.80000000005</v>
      </c>
    </row>
    <row r="2827" spans="1:6">
      <c r="A2827" s="21" t="s">
        <v>281</v>
      </c>
      <c r="B2827" s="21">
        <v>2019</v>
      </c>
      <c r="C2827" s="21">
        <v>11</v>
      </c>
      <c r="D2827" s="20" t="s">
        <v>171</v>
      </c>
      <c r="E2827" s="33">
        <v>286817.8</v>
      </c>
      <c r="F2827" s="33">
        <v>11568750.800000001</v>
      </c>
    </row>
    <row r="2828" spans="1:6">
      <c r="A2828" s="21" t="s">
        <v>281</v>
      </c>
      <c r="B2828" s="21">
        <v>2019</v>
      </c>
      <c r="C2828" s="21">
        <v>11</v>
      </c>
      <c r="D2828" s="20" t="s">
        <v>172</v>
      </c>
      <c r="E2828" s="33">
        <v>514303.2</v>
      </c>
      <c r="F2828" s="33">
        <v>5575042.5</v>
      </c>
    </row>
    <row r="2829" spans="1:6">
      <c r="A2829" s="21" t="s">
        <v>281</v>
      </c>
      <c r="B2829" s="21">
        <v>2019</v>
      </c>
      <c r="C2829" s="21">
        <v>11</v>
      </c>
      <c r="D2829" s="20" t="s">
        <v>173</v>
      </c>
      <c r="E2829" s="33">
        <v>1176374.1000000001</v>
      </c>
      <c r="F2829" s="33">
        <v>8126987.7000000002</v>
      </c>
    </row>
    <row r="2830" spans="1:6">
      <c r="A2830" s="21" t="s">
        <v>281</v>
      </c>
      <c r="B2830" s="21">
        <v>2019</v>
      </c>
      <c r="C2830" s="21">
        <v>11</v>
      </c>
      <c r="D2830" s="20" t="s">
        <v>174</v>
      </c>
      <c r="E2830" s="33">
        <v>137667.4</v>
      </c>
      <c r="F2830" s="33">
        <v>1231948.2</v>
      </c>
    </row>
    <row r="2831" spans="1:6">
      <c r="A2831" s="21" t="s">
        <v>281</v>
      </c>
      <c r="B2831" s="21">
        <v>2019</v>
      </c>
      <c r="C2831" s="21">
        <v>11</v>
      </c>
      <c r="D2831" s="20" t="s">
        <v>175</v>
      </c>
      <c r="E2831" s="33">
        <v>234463.7</v>
      </c>
      <c r="F2831" s="33">
        <v>2316434.7000000002</v>
      </c>
    </row>
    <row r="2832" spans="1:6">
      <c r="A2832" s="21" t="s">
        <v>281</v>
      </c>
      <c r="B2832" s="21">
        <v>2019</v>
      </c>
      <c r="C2832" s="21">
        <v>11</v>
      </c>
      <c r="D2832" s="20" t="s">
        <v>176</v>
      </c>
      <c r="E2832" s="33">
        <v>68573.2</v>
      </c>
      <c r="F2832" s="33">
        <v>740690.8</v>
      </c>
    </row>
    <row r="2833" spans="1:6">
      <c r="A2833" s="21" t="s">
        <v>281</v>
      </c>
      <c r="B2833" s="21">
        <v>2019</v>
      </c>
      <c r="C2833" s="21">
        <v>11</v>
      </c>
      <c r="D2833" s="20" t="s">
        <v>177</v>
      </c>
      <c r="E2833" s="33">
        <v>256536</v>
      </c>
      <c r="F2833" s="33">
        <v>2581198.7999999998</v>
      </c>
    </row>
    <row r="2834" spans="1:6">
      <c r="A2834" s="21" t="s">
        <v>281</v>
      </c>
      <c r="B2834" s="21">
        <v>2019</v>
      </c>
      <c r="C2834" s="21">
        <v>11</v>
      </c>
      <c r="D2834" s="20" t="s">
        <v>178</v>
      </c>
      <c r="E2834" s="33">
        <v>187562.1</v>
      </c>
      <c r="F2834" s="33">
        <v>1683447.2</v>
      </c>
    </row>
    <row r="2835" spans="1:6">
      <c r="A2835" s="21" t="s">
        <v>281</v>
      </c>
      <c r="B2835" s="21">
        <v>2019</v>
      </c>
      <c r="C2835" s="21">
        <v>11</v>
      </c>
      <c r="D2835" s="20" t="s">
        <v>179</v>
      </c>
      <c r="E2835" s="33">
        <v>151290.29999999999</v>
      </c>
      <c r="F2835" s="33">
        <v>1560575.4</v>
      </c>
    </row>
    <row r="2836" spans="1:6">
      <c r="A2836" s="21" t="s">
        <v>281</v>
      </c>
      <c r="B2836" s="21">
        <v>2019</v>
      </c>
      <c r="C2836" s="21">
        <v>11</v>
      </c>
      <c r="D2836" s="20" t="s">
        <v>180</v>
      </c>
      <c r="E2836" s="33">
        <v>91953</v>
      </c>
      <c r="F2836" s="33">
        <v>906321.2</v>
      </c>
    </row>
    <row r="2837" spans="1:6">
      <c r="A2837" s="21" t="s">
        <v>281</v>
      </c>
      <c r="B2837" s="21">
        <v>2019</v>
      </c>
      <c r="C2837" s="21">
        <v>11</v>
      </c>
      <c r="D2837" s="20" t="s">
        <v>181</v>
      </c>
      <c r="E2837" s="33">
        <v>1508742.3</v>
      </c>
      <c r="F2837" s="33">
        <v>16641113.1</v>
      </c>
    </row>
    <row r="2838" spans="1:6">
      <c r="A2838" s="21" t="s">
        <v>281</v>
      </c>
      <c r="B2838" s="21">
        <v>2019</v>
      </c>
      <c r="C2838" s="21">
        <v>11</v>
      </c>
      <c r="D2838" s="20" t="s">
        <v>182</v>
      </c>
      <c r="E2838" s="33">
        <v>50293.4</v>
      </c>
      <c r="F2838" s="33">
        <v>673715.1</v>
      </c>
    </row>
    <row r="2839" spans="1:6">
      <c r="A2839" s="21" t="s">
        <v>281</v>
      </c>
      <c r="B2839" s="21">
        <v>2019</v>
      </c>
      <c r="C2839" s="21">
        <v>11</v>
      </c>
      <c r="D2839" s="20" t="s">
        <v>183</v>
      </c>
      <c r="E2839" s="33">
        <v>6736.5</v>
      </c>
      <c r="F2839" s="33">
        <v>157850.9</v>
      </c>
    </row>
    <row r="2840" spans="1:6">
      <c r="A2840" s="21" t="s">
        <v>281</v>
      </c>
      <c r="B2840" s="21">
        <v>2019</v>
      </c>
      <c r="C2840" s="21">
        <v>11</v>
      </c>
      <c r="D2840" s="20" t="s">
        <v>184</v>
      </c>
      <c r="E2840" s="33">
        <v>49739.199999999997</v>
      </c>
      <c r="F2840" s="33">
        <v>633200.5</v>
      </c>
    </row>
    <row r="2841" spans="1:6">
      <c r="A2841" s="21" t="s">
        <v>281</v>
      </c>
      <c r="B2841" s="21">
        <v>2019</v>
      </c>
      <c r="C2841" s="21">
        <v>11</v>
      </c>
      <c r="D2841" s="20" t="s">
        <v>185</v>
      </c>
      <c r="E2841" s="33">
        <v>161527.4</v>
      </c>
      <c r="F2841" s="33">
        <v>1841358.7</v>
      </c>
    </row>
    <row r="2842" spans="1:6">
      <c r="A2842" s="21" t="s">
        <v>281</v>
      </c>
      <c r="B2842" s="21">
        <v>2019</v>
      </c>
      <c r="C2842" s="21">
        <v>11</v>
      </c>
      <c r="D2842" s="20" t="s">
        <v>186</v>
      </c>
      <c r="E2842" s="33">
        <v>22228.799999999999</v>
      </c>
      <c r="F2842" s="33">
        <v>415327.4</v>
      </c>
    </row>
    <row r="2843" spans="1:6">
      <c r="A2843" s="21" t="s">
        <v>281</v>
      </c>
      <c r="B2843" s="21">
        <v>2019</v>
      </c>
      <c r="C2843" s="21">
        <v>11</v>
      </c>
      <c r="D2843" s="20" t="s">
        <v>187</v>
      </c>
      <c r="E2843" s="33">
        <v>38818</v>
      </c>
      <c r="F2843" s="33">
        <v>520308.7</v>
      </c>
    </row>
    <row r="2844" spans="1:6">
      <c r="A2844" s="21" t="s">
        <v>281</v>
      </c>
      <c r="B2844" s="21">
        <v>2019</v>
      </c>
      <c r="C2844" s="21">
        <v>11</v>
      </c>
      <c r="D2844" s="20" t="s">
        <v>188</v>
      </c>
      <c r="E2844" s="33">
        <v>778.7</v>
      </c>
      <c r="F2844" s="33">
        <v>24811.9</v>
      </c>
    </row>
    <row r="2845" spans="1:6">
      <c r="A2845" s="21" t="s">
        <v>281</v>
      </c>
      <c r="B2845" s="21">
        <v>2019</v>
      </c>
      <c r="C2845" s="21">
        <v>11</v>
      </c>
      <c r="D2845" s="20" t="s">
        <v>189</v>
      </c>
      <c r="E2845" s="33">
        <v>65394.8</v>
      </c>
      <c r="F2845" s="33">
        <v>753027.5</v>
      </c>
    </row>
    <row r="2846" spans="1:6">
      <c r="A2846" s="21" t="s">
        <v>281</v>
      </c>
      <c r="B2846" s="21">
        <v>2019</v>
      </c>
      <c r="C2846" s="21">
        <v>11</v>
      </c>
      <c r="D2846" s="20" t="s">
        <v>190</v>
      </c>
      <c r="E2846" s="33">
        <v>9325.7000000000007</v>
      </c>
      <c r="F2846" s="33">
        <v>203465.1</v>
      </c>
    </row>
    <row r="2847" spans="1:6">
      <c r="A2847" s="21" t="s">
        <v>281</v>
      </c>
      <c r="B2847" s="21">
        <v>2019</v>
      </c>
      <c r="C2847" s="21">
        <v>11</v>
      </c>
      <c r="D2847" s="20" t="s">
        <v>191</v>
      </c>
      <c r="E2847" s="33">
        <v>1691.9</v>
      </c>
      <c r="F2847" s="33">
        <v>53293</v>
      </c>
    </row>
    <row r="2848" spans="1:6">
      <c r="A2848" s="21" t="s">
        <v>281</v>
      </c>
      <c r="B2848" s="21">
        <v>2019</v>
      </c>
      <c r="C2848" s="21">
        <v>11</v>
      </c>
      <c r="D2848" s="20" t="s">
        <v>192</v>
      </c>
      <c r="E2848" s="33">
        <v>4334.3999999999996</v>
      </c>
      <c r="F2848" s="33">
        <v>84683.6</v>
      </c>
    </row>
    <row r="2849" spans="1:6">
      <c r="A2849" s="21" t="s">
        <v>281</v>
      </c>
      <c r="B2849" s="21">
        <v>2019</v>
      </c>
      <c r="C2849" s="21">
        <v>11</v>
      </c>
      <c r="D2849" s="20" t="s">
        <v>193</v>
      </c>
      <c r="E2849" s="33">
        <v>8740.6</v>
      </c>
      <c r="F2849" s="33">
        <v>248444.5</v>
      </c>
    </row>
    <row r="2850" spans="1:6">
      <c r="A2850" s="21" t="s">
        <v>282</v>
      </c>
      <c r="B2850" s="21">
        <v>2019</v>
      </c>
      <c r="C2850" s="21">
        <v>12</v>
      </c>
      <c r="D2850" s="20" t="s">
        <v>162</v>
      </c>
      <c r="E2850" s="33">
        <v>6352291</v>
      </c>
      <c r="F2850" s="33">
        <v>74978235.200000003</v>
      </c>
    </row>
    <row r="2851" spans="1:6">
      <c r="A2851" s="21" t="s">
        <v>282</v>
      </c>
      <c r="B2851" s="21">
        <v>2019</v>
      </c>
      <c r="C2851" s="21">
        <v>12</v>
      </c>
      <c r="D2851" s="20" t="s">
        <v>163</v>
      </c>
      <c r="E2851" s="33">
        <v>228716.4</v>
      </c>
      <c r="F2851" s="33">
        <v>3391428.2</v>
      </c>
    </row>
    <row r="2852" spans="1:6">
      <c r="A2852" s="21" t="s">
        <v>282</v>
      </c>
      <c r="B2852" s="21">
        <v>2019</v>
      </c>
      <c r="C2852" s="21">
        <v>12</v>
      </c>
      <c r="D2852" s="20" t="s">
        <v>164</v>
      </c>
      <c r="E2852" s="33">
        <v>69733</v>
      </c>
      <c r="F2852" s="33">
        <v>958419.1</v>
      </c>
    </row>
    <row r="2853" spans="1:6">
      <c r="A2853" s="21" t="s">
        <v>282</v>
      </c>
      <c r="B2853" s="21">
        <v>2019</v>
      </c>
      <c r="C2853" s="21">
        <v>12</v>
      </c>
      <c r="D2853" s="20" t="s">
        <v>165</v>
      </c>
      <c r="E2853" s="33">
        <v>230392.7</v>
      </c>
      <c r="F2853" s="33">
        <v>2423535.2999999998</v>
      </c>
    </row>
    <row r="2854" spans="1:6">
      <c r="A2854" s="21" t="s">
        <v>282</v>
      </c>
      <c r="B2854" s="21">
        <v>2019</v>
      </c>
      <c r="C2854" s="21">
        <v>12</v>
      </c>
      <c r="D2854" s="20" t="s">
        <v>166</v>
      </c>
      <c r="E2854" s="33">
        <v>36413.800000000003</v>
      </c>
      <c r="F2854" s="33">
        <v>494196.7</v>
      </c>
    </row>
    <row r="2855" spans="1:6">
      <c r="A2855" s="21" t="s">
        <v>282</v>
      </c>
      <c r="B2855" s="21">
        <v>2019</v>
      </c>
      <c r="C2855" s="21">
        <v>12</v>
      </c>
      <c r="D2855" s="20" t="s">
        <v>167</v>
      </c>
      <c r="E2855" s="33">
        <v>14263.2</v>
      </c>
      <c r="F2855" s="33">
        <v>329491.8</v>
      </c>
    </row>
    <row r="2856" spans="1:6">
      <c r="A2856" s="21" t="s">
        <v>282</v>
      </c>
      <c r="B2856" s="21">
        <v>2019</v>
      </c>
      <c r="C2856" s="21">
        <v>12</v>
      </c>
      <c r="D2856" s="20" t="s">
        <v>168</v>
      </c>
      <c r="E2856" s="33">
        <v>79515.7</v>
      </c>
      <c r="F2856" s="33">
        <v>1038723.1</v>
      </c>
    </row>
    <row r="2857" spans="1:6">
      <c r="A2857" s="21" t="s">
        <v>282</v>
      </c>
      <c r="B2857" s="21">
        <v>2019</v>
      </c>
      <c r="C2857" s="21">
        <v>12</v>
      </c>
      <c r="D2857" s="20" t="s">
        <v>169</v>
      </c>
      <c r="E2857" s="33">
        <v>30662</v>
      </c>
      <c r="F2857" s="33">
        <v>483304.5</v>
      </c>
    </row>
    <row r="2858" spans="1:6">
      <c r="A2858" s="21" t="s">
        <v>282</v>
      </c>
      <c r="B2858" s="21">
        <v>2019</v>
      </c>
      <c r="C2858" s="21">
        <v>12</v>
      </c>
      <c r="D2858" s="20" t="s">
        <v>170</v>
      </c>
      <c r="E2858" s="33">
        <v>35088.9</v>
      </c>
      <c r="F2858" s="33">
        <v>602671.19999999995</v>
      </c>
    </row>
    <row r="2859" spans="1:6">
      <c r="A2859" s="21" t="s">
        <v>282</v>
      </c>
      <c r="B2859" s="21">
        <v>2019</v>
      </c>
      <c r="C2859" s="21">
        <v>12</v>
      </c>
      <c r="D2859" s="20" t="s">
        <v>171</v>
      </c>
      <c r="E2859" s="33">
        <v>313326.09999999998</v>
      </c>
      <c r="F2859" s="33">
        <v>12888432.800000001</v>
      </c>
    </row>
    <row r="2860" spans="1:6">
      <c r="A2860" s="21" t="s">
        <v>282</v>
      </c>
      <c r="B2860" s="21">
        <v>2019</v>
      </c>
      <c r="C2860" s="21">
        <v>12</v>
      </c>
      <c r="D2860" s="20" t="s">
        <v>172</v>
      </c>
      <c r="E2860" s="33">
        <v>574060.4</v>
      </c>
      <c r="F2860" s="33">
        <v>6189768.2999999998</v>
      </c>
    </row>
    <row r="2861" spans="1:6">
      <c r="A2861" s="21" t="s">
        <v>282</v>
      </c>
      <c r="B2861" s="21">
        <v>2019</v>
      </c>
      <c r="C2861" s="21">
        <v>12</v>
      </c>
      <c r="D2861" s="20" t="s">
        <v>173</v>
      </c>
      <c r="E2861" s="33">
        <v>1326252.1000000001</v>
      </c>
      <c r="F2861" s="33">
        <v>9129240.5</v>
      </c>
    </row>
    <row r="2862" spans="1:6">
      <c r="A2862" s="21" t="s">
        <v>282</v>
      </c>
      <c r="B2862" s="21">
        <v>2019</v>
      </c>
      <c r="C2862" s="21">
        <v>12</v>
      </c>
      <c r="D2862" s="20" t="s">
        <v>174</v>
      </c>
      <c r="E2862" s="33">
        <v>154543</v>
      </c>
      <c r="F2862" s="33">
        <v>1383815</v>
      </c>
    </row>
    <row r="2863" spans="1:6">
      <c r="A2863" s="21" t="s">
        <v>282</v>
      </c>
      <c r="B2863" s="21">
        <v>2019</v>
      </c>
      <c r="C2863" s="21">
        <v>12</v>
      </c>
      <c r="D2863" s="20" t="s">
        <v>175</v>
      </c>
      <c r="E2863" s="33">
        <v>261951.3</v>
      </c>
      <c r="F2863" s="33">
        <v>2591559.7000000002</v>
      </c>
    </row>
    <row r="2864" spans="1:6">
      <c r="A2864" s="21" t="s">
        <v>282</v>
      </c>
      <c r="B2864" s="21">
        <v>2019</v>
      </c>
      <c r="C2864" s="21">
        <v>12</v>
      </c>
      <c r="D2864" s="20" t="s">
        <v>176</v>
      </c>
      <c r="E2864" s="33">
        <v>77719.899999999994</v>
      </c>
      <c r="F2864" s="33">
        <v>843014.5</v>
      </c>
    </row>
    <row r="2865" spans="1:6">
      <c r="A2865" s="21" t="s">
        <v>282</v>
      </c>
      <c r="B2865" s="21">
        <v>2019</v>
      </c>
      <c r="C2865" s="21">
        <v>12</v>
      </c>
      <c r="D2865" s="20" t="s">
        <v>177</v>
      </c>
      <c r="E2865" s="33">
        <v>288856.2</v>
      </c>
      <c r="F2865" s="33">
        <v>2883528.3</v>
      </c>
    </row>
    <row r="2866" spans="1:6">
      <c r="A2866" s="21" t="s">
        <v>282</v>
      </c>
      <c r="B2866" s="21">
        <v>2019</v>
      </c>
      <c r="C2866" s="21">
        <v>12</v>
      </c>
      <c r="D2866" s="20" t="s">
        <v>178</v>
      </c>
      <c r="E2866" s="33">
        <v>211093.2</v>
      </c>
      <c r="F2866" s="33">
        <v>1886366.5</v>
      </c>
    </row>
    <row r="2867" spans="1:6">
      <c r="A2867" s="21" t="s">
        <v>282</v>
      </c>
      <c r="B2867" s="21">
        <v>2019</v>
      </c>
      <c r="C2867" s="21">
        <v>12</v>
      </c>
      <c r="D2867" s="20" t="s">
        <v>179</v>
      </c>
      <c r="E2867" s="33">
        <v>168499.8</v>
      </c>
      <c r="F2867" s="33">
        <v>1738919.9</v>
      </c>
    </row>
    <row r="2868" spans="1:6">
      <c r="A2868" s="21" t="s">
        <v>282</v>
      </c>
      <c r="B2868" s="21">
        <v>2019</v>
      </c>
      <c r="C2868" s="21">
        <v>12</v>
      </c>
      <c r="D2868" s="20" t="s">
        <v>180</v>
      </c>
      <c r="E2868" s="33">
        <v>103079.3</v>
      </c>
      <c r="F2868" s="33">
        <v>1009256</v>
      </c>
    </row>
    <row r="2869" spans="1:6">
      <c r="A2869" s="21" t="s">
        <v>282</v>
      </c>
      <c r="B2869" s="21">
        <v>2019</v>
      </c>
      <c r="C2869" s="21">
        <v>12</v>
      </c>
      <c r="D2869" s="20" t="s">
        <v>181</v>
      </c>
      <c r="E2869" s="33">
        <v>1680594</v>
      </c>
      <c r="F2869" s="33">
        <v>18479102.100000001</v>
      </c>
    </row>
    <row r="2870" spans="1:6">
      <c r="A2870" s="21" t="s">
        <v>282</v>
      </c>
      <c r="B2870" s="21">
        <v>2019</v>
      </c>
      <c r="C2870" s="21">
        <v>12</v>
      </c>
      <c r="D2870" s="20" t="s">
        <v>182</v>
      </c>
      <c r="E2870" s="33">
        <v>56386.3</v>
      </c>
      <c r="F2870" s="33">
        <v>746466.3</v>
      </c>
    </row>
    <row r="2871" spans="1:6">
      <c r="A2871" s="21" t="s">
        <v>282</v>
      </c>
      <c r="B2871" s="21">
        <v>2019</v>
      </c>
      <c r="C2871" s="21">
        <v>12</v>
      </c>
      <c r="D2871" s="20" t="s">
        <v>183</v>
      </c>
      <c r="E2871" s="33">
        <v>8143.4</v>
      </c>
      <c r="F2871" s="33">
        <v>184819.20000000001</v>
      </c>
    </row>
    <row r="2872" spans="1:6">
      <c r="A2872" s="21" t="s">
        <v>282</v>
      </c>
      <c r="B2872" s="21">
        <v>2019</v>
      </c>
      <c r="C2872" s="21">
        <v>12</v>
      </c>
      <c r="D2872" s="20" t="s">
        <v>184</v>
      </c>
      <c r="E2872" s="33">
        <v>55322.400000000001</v>
      </c>
      <c r="F2872" s="33">
        <v>704509.7</v>
      </c>
    </row>
    <row r="2873" spans="1:6">
      <c r="A2873" s="21" t="s">
        <v>282</v>
      </c>
      <c r="B2873" s="21">
        <v>2019</v>
      </c>
      <c r="C2873" s="21">
        <v>12</v>
      </c>
      <c r="D2873" s="20" t="s">
        <v>185</v>
      </c>
      <c r="E2873" s="33">
        <v>179104.9</v>
      </c>
      <c r="F2873" s="33">
        <v>2035863.8</v>
      </c>
    </row>
    <row r="2874" spans="1:6">
      <c r="A2874" s="21" t="s">
        <v>282</v>
      </c>
      <c r="B2874" s="21">
        <v>2019</v>
      </c>
      <c r="C2874" s="21">
        <v>12</v>
      </c>
      <c r="D2874" s="20" t="s">
        <v>186</v>
      </c>
      <c r="E2874" s="33">
        <v>24584.400000000001</v>
      </c>
      <c r="F2874" s="33">
        <v>461053.6</v>
      </c>
    </row>
    <row r="2875" spans="1:6">
      <c r="A2875" s="21" t="s">
        <v>282</v>
      </c>
      <c r="B2875" s="21">
        <v>2019</v>
      </c>
      <c r="C2875" s="21">
        <v>12</v>
      </c>
      <c r="D2875" s="20" t="s">
        <v>187</v>
      </c>
      <c r="E2875" s="33">
        <v>43160.800000000003</v>
      </c>
      <c r="F2875" s="33">
        <v>576432.6</v>
      </c>
    </row>
    <row r="2876" spans="1:6">
      <c r="A2876" s="21" t="s">
        <v>282</v>
      </c>
      <c r="B2876" s="21">
        <v>2019</v>
      </c>
      <c r="C2876" s="21">
        <v>12</v>
      </c>
      <c r="D2876" s="20" t="s">
        <v>188</v>
      </c>
      <c r="E2876" s="33">
        <v>874.3</v>
      </c>
      <c r="F2876" s="33">
        <v>28924.1</v>
      </c>
    </row>
    <row r="2877" spans="1:6">
      <c r="A2877" s="21" t="s">
        <v>282</v>
      </c>
      <c r="B2877" s="21">
        <v>2019</v>
      </c>
      <c r="C2877" s="21">
        <v>12</v>
      </c>
      <c r="D2877" s="20" t="s">
        <v>189</v>
      </c>
      <c r="E2877" s="33">
        <v>72891.899999999994</v>
      </c>
      <c r="F2877" s="33">
        <v>833770.8</v>
      </c>
    </row>
    <row r="2878" spans="1:6">
      <c r="A2878" s="21" t="s">
        <v>282</v>
      </c>
      <c r="B2878" s="21">
        <v>2019</v>
      </c>
      <c r="C2878" s="21">
        <v>12</v>
      </c>
      <c r="D2878" s="20" t="s">
        <v>190</v>
      </c>
      <c r="E2878" s="33">
        <v>10371.200000000001</v>
      </c>
      <c r="F2878" s="33">
        <v>226397.3</v>
      </c>
    </row>
    <row r="2879" spans="1:6">
      <c r="A2879" s="21" t="s">
        <v>282</v>
      </c>
      <c r="B2879" s="21">
        <v>2019</v>
      </c>
      <c r="C2879" s="21">
        <v>12</v>
      </c>
      <c r="D2879" s="20" t="s">
        <v>191</v>
      </c>
      <c r="E2879" s="33">
        <v>1896.1</v>
      </c>
      <c r="F2879" s="33">
        <v>59825.7</v>
      </c>
    </row>
    <row r="2880" spans="1:6">
      <c r="A2880" s="21" t="s">
        <v>282</v>
      </c>
      <c r="B2880" s="21">
        <v>2019</v>
      </c>
      <c r="C2880" s="21">
        <v>12</v>
      </c>
      <c r="D2880" s="20" t="s">
        <v>192</v>
      </c>
      <c r="E2880" s="33">
        <v>4891.6000000000004</v>
      </c>
      <c r="F2880" s="33">
        <v>94877.4</v>
      </c>
    </row>
    <row r="2881" spans="1:6">
      <c r="A2881" s="21" t="s">
        <v>282</v>
      </c>
      <c r="B2881" s="21">
        <v>2019</v>
      </c>
      <c r="C2881" s="21">
        <v>12</v>
      </c>
      <c r="D2881" s="20" t="s">
        <v>193</v>
      </c>
      <c r="E2881" s="33">
        <v>9902.6</v>
      </c>
      <c r="F2881" s="33">
        <v>280521.59999999998</v>
      </c>
    </row>
  </sheetData>
  <autoFilter ref="A1:F2881">
    <sortState ref="A2:F2818">
      <sortCondition ref="D1:D2849"/>
    </sortState>
  </autoFilter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/>
  </sheetViews>
  <sheetFormatPr defaultRowHeight="15"/>
  <cols>
    <col min="1" max="1" width="3.42578125" bestFit="1" customWidth="1"/>
    <col min="2" max="3" width="3" bestFit="1" customWidth="1"/>
  </cols>
  <sheetData>
    <row r="1" spans="1:3">
      <c r="B1" t="s">
        <v>283</v>
      </c>
      <c r="C1" t="s">
        <v>284</v>
      </c>
    </row>
    <row r="2" spans="1:3" ht="15.75" customHeight="1">
      <c r="A2" t="s">
        <v>6</v>
      </c>
      <c r="B2">
        <v>1</v>
      </c>
      <c r="C2">
        <v>3</v>
      </c>
    </row>
    <row r="3" spans="1:3" ht="15.75" customHeight="1">
      <c r="A3" t="s">
        <v>7</v>
      </c>
      <c r="B3">
        <v>4</v>
      </c>
      <c r="C3">
        <v>6</v>
      </c>
    </row>
    <row r="4" spans="1:3" ht="15.75" customHeight="1">
      <c r="A4" t="s">
        <v>8</v>
      </c>
      <c r="B4">
        <v>7</v>
      </c>
      <c r="C4">
        <v>9</v>
      </c>
    </row>
    <row r="5" spans="1:3" ht="15.75" customHeight="1">
      <c r="A5" t="s">
        <v>9</v>
      </c>
      <c r="B5">
        <v>10</v>
      </c>
      <c r="C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workbookViewId="0">
      <selection activeCell="G1" sqref="G1"/>
    </sheetView>
  </sheetViews>
  <sheetFormatPr defaultRowHeight="15"/>
  <cols>
    <col min="1" max="1" width="7.85546875" bestFit="1" customWidth="1"/>
    <col min="2" max="2" width="5" bestFit="1" customWidth="1"/>
    <col min="3" max="3" width="7" bestFit="1" customWidth="1"/>
    <col min="4" max="4" width="14.5703125" bestFit="1" customWidth="1"/>
    <col min="5" max="5" width="20.42578125" bestFit="1" customWidth="1"/>
    <col min="6" max="6" width="23.85546875" bestFit="1" customWidth="1"/>
    <col min="7" max="7" width="24.42578125" bestFit="1" customWidth="1"/>
    <col min="8" max="8" width="27.85546875" bestFit="1" customWidth="1"/>
  </cols>
  <sheetData>
    <row r="1" spans="1:8">
      <c r="A1" s="35" t="s">
        <v>157</v>
      </c>
      <c r="B1" s="35" t="s">
        <v>0</v>
      </c>
      <c r="C1" s="35" t="s">
        <v>10</v>
      </c>
      <c r="D1" s="35" t="s">
        <v>158</v>
      </c>
      <c r="E1" s="36" t="s">
        <v>319</v>
      </c>
      <c r="F1" s="36" t="s">
        <v>320</v>
      </c>
      <c r="G1" s="36" t="s">
        <v>317</v>
      </c>
      <c r="H1" s="36" t="s">
        <v>318</v>
      </c>
    </row>
    <row r="2" spans="1:8">
      <c r="A2" t="s">
        <v>161</v>
      </c>
      <c r="B2">
        <v>2012</v>
      </c>
      <c r="C2">
        <v>7</v>
      </c>
      <c r="D2" t="s">
        <v>285</v>
      </c>
      <c r="E2">
        <v>285394.59999999998</v>
      </c>
      <c r="F2">
        <v>5554837.5999999996</v>
      </c>
    </row>
    <row r="3" spans="1:8">
      <c r="A3" t="s">
        <v>161</v>
      </c>
      <c r="B3">
        <v>2012</v>
      </c>
      <c r="C3">
        <v>7</v>
      </c>
      <c r="D3" t="s">
        <v>286</v>
      </c>
      <c r="E3">
        <v>24601.7</v>
      </c>
      <c r="F3">
        <v>404699.1</v>
      </c>
    </row>
    <row r="4" spans="1:8">
      <c r="A4" t="s">
        <v>161</v>
      </c>
      <c r="B4">
        <v>2012</v>
      </c>
      <c r="C4">
        <v>7</v>
      </c>
      <c r="D4" t="s">
        <v>287</v>
      </c>
      <c r="E4">
        <v>3456.6</v>
      </c>
      <c r="F4">
        <v>80544.5</v>
      </c>
    </row>
    <row r="5" spans="1:8">
      <c r="A5" t="s">
        <v>161</v>
      </c>
      <c r="B5">
        <v>2012</v>
      </c>
      <c r="C5">
        <v>7</v>
      </c>
      <c r="D5" t="s">
        <v>288</v>
      </c>
      <c r="E5">
        <v>6257</v>
      </c>
      <c r="F5">
        <v>115707.2</v>
      </c>
    </row>
    <row r="6" spans="1:8">
      <c r="A6" t="s">
        <v>161</v>
      </c>
      <c r="B6">
        <v>2012</v>
      </c>
      <c r="C6">
        <v>7</v>
      </c>
      <c r="D6" t="s">
        <v>289</v>
      </c>
      <c r="E6">
        <v>1430</v>
      </c>
      <c r="F6">
        <v>31099.4</v>
      </c>
    </row>
    <row r="7" spans="1:8">
      <c r="A7" t="s">
        <v>161</v>
      </c>
      <c r="B7">
        <v>2012</v>
      </c>
      <c r="C7">
        <v>7</v>
      </c>
      <c r="D7" t="s">
        <v>290</v>
      </c>
      <c r="E7">
        <v>1323.2</v>
      </c>
      <c r="F7">
        <v>31565.3</v>
      </c>
    </row>
    <row r="8" spans="1:8">
      <c r="A8" t="s">
        <v>161</v>
      </c>
      <c r="B8">
        <v>2012</v>
      </c>
      <c r="C8">
        <v>7</v>
      </c>
      <c r="D8" t="s">
        <v>291</v>
      </c>
      <c r="E8">
        <v>4144.8999999999996</v>
      </c>
      <c r="F8">
        <v>98578.4</v>
      </c>
    </row>
    <row r="9" spans="1:8">
      <c r="A9" t="s">
        <v>161</v>
      </c>
      <c r="B9">
        <v>2012</v>
      </c>
      <c r="C9">
        <v>7</v>
      </c>
      <c r="D9" t="s">
        <v>292</v>
      </c>
      <c r="E9">
        <v>2062.1999999999998</v>
      </c>
      <c r="F9">
        <v>42550.8</v>
      </c>
    </row>
    <row r="10" spans="1:8">
      <c r="A10" t="s">
        <v>161</v>
      </c>
      <c r="B10">
        <v>2012</v>
      </c>
      <c r="C10">
        <v>7</v>
      </c>
      <c r="D10" t="s">
        <v>293</v>
      </c>
      <c r="E10">
        <v>1939.1</v>
      </c>
      <c r="F10">
        <v>42516</v>
      </c>
    </row>
    <row r="11" spans="1:8">
      <c r="A11" t="s">
        <v>161</v>
      </c>
      <c r="B11">
        <v>2012</v>
      </c>
      <c r="C11">
        <v>7</v>
      </c>
      <c r="D11" t="s">
        <v>294</v>
      </c>
      <c r="E11">
        <v>30427.4</v>
      </c>
      <c r="F11">
        <v>934268.7</v>
      </c>
    </row>
    <row r="12" spans="1:8">
      <c r="A12" t="s">
        <v>161</v>
      </c>
      <c r="B12">
        <v>2012</v>
      </c>
      <c r="C12">
        <v>7</v>
      </c>
      <c r="D12" t="s">
        <v>295</v>
      </c>
      <c r="E12">
        <v>30496.799999999999</v>
      </c>
      <c r="F12">
        <v>559054.19999999995</v>
      </c>
    </row>
    <row r="13" spans="1:8">
      <c r="A13" t="s">
        <v>161</v>
      </c>
      <c r="B13">
        <v>2012</v>
      </c>
      <c r="C13">
        <v>7</v>
      </c>
      <c r="D13" t="s">
        <v>296</v>
      </c>
      <c r="E13">
        <v>40378.5</v>
      </c>
      <c r="F13">
        <v>618305.9</v>
      </c>
    </row>
    <row r="14" spans="1:8">
      <c r="A14" t="s">
        <v>161</v>
      </c>
      <c r="B14">
        <v>2012</v>
      </c>
      <c r="C14">
        <v>7</v>
      </c>
      <c r="D14" t="s">
        <v>297</v>
      </c>
      <c r="E14">
        <v>4940.8999999999996</v>
      </c>
      <c r="F14">
        <v>76710.8</v>
      </c>
    </row>
    <row r="15" spans="1:8">
      <c r="A15" t="s">
        <v>161</v>
      </c>
      <c r="B15">
        <v>2012</v>
      </c>
      <c r="C15">
        <v>7</v>
      </c>
      <c r="D15" t="s">
        <v>298</v>
      </c>
      <c r="E15">
        <v>12839.9</v>
      </c>
      <c r="F15">
        <v>226854.39999999999</v>
      </c>
    </row>
    <row r="16" spans="1:8">
      <c r="A16" t="s">
        <v>161</v>
      </c>
      <c r="B16">
        <v>2012</v>
      </c>
      <c r="C16">
        <v>7</v>
      </c>
      <c r="D16" t="s">
        <v>299</v>
      </c>
      <c r="E16">
        <v>2828.2</v>
      </c>
      <c r="F16">
        <v>44735.8</v>
      </c>
    </row>
    <row r="17" spans="1:6">
      <c r="A17" t="s">
        <v>161</v>
      </c>
      <c r="B17">
        <v>2012</v>
      </c>
      <c r="C17">
        <v>7</v>
      </c>
      <c r="D17" t="s">
        <v>300</v>
      </c>
      <c r="E17">
        <v>12705.4</v>
      </c>
      <c r="F17">
        <v>221835.1</v>
      </c>
    </row>
    <row r="18" spans="1:6">
      <c r="A18" t="s">
        <v>161</v>
      </c>
      <c r="B18">
        <v>2012</v>
      </c>
      <c r="C18">
        <v>7</v>
      </c>
      <c r="D18" t="s">
        <v>301</v>
      </c>
      <c r="E18">
        <v>6230.5</v>
      </c>
      <c r="F18">
        <v>100288</v>
      </c>
    </row>
    <row r="19" spans="1:6">
      <c r="A19" t="s">
        <v>161</v>
      </c>
      <c r="B19">
        <v>2012</v>
      </c>
      <c r="C19">
        <v>7</v>
      </c>
      <c r="D19" t="s">
        <v>302</v>
      </c>
      <c r="E19">
        <v>6096.3</v>
      </c>
      <c r="F19">
        <v>98851.3</v>
      </c>
    </row>
    <row r="20" spans="1:6">
      <c r="A20" t="s">
        <v>161</v>
      </c>
      <c r="B20">
        <v>2012</v>
      </c>
      <c r="C20">
        <v>7</v>
      </c>
      <c r="D20" t="s">
        <v>303</v>
      </c>
      <c r="E20">
        <v>4898.3999999999996</v>
      </c>
      <c r="F20">
        <v>85960.4</v>
      </c>
    </row>
    <row r="21" spans="1:6">
      <c r="A21" t="s">
        <v>161</v>
      </c>
      <c r="B21">
        <v>2012</v>
      </c>
      <c r="C21">
        <v>7</v>
      </c>
      <c r="D21" t="s">
        <v>304</v>
      </c>
      <c r="E21">
        <v>66214.899999999994</v>
      </c>
      <c r="F21">
        <v>1288571.3999999999</v>
      </c>
    </row>
    <row r="22" spans="1:6">
      <c r="A22" t="s">
        <v>161</v>
      </c>
      <c r="B22">
        <v>2012</v>
      </c>
      <c r="C22">
        <v>7</v>
      </c>
      <c r="D22" t="s">
        <v>305</v>
      </c>
      <c r="E22">
        <v>2316.6999999999998</v>
      </c>
      <c r="F22">
        <v>46782.1</v>
      </c>
    </row>
    <row r="23" spans="1:6">
      <c r="A23" t="s">
        <v>161</v>
      </c>
      <c r="B23">
        <v>2012</v>
      </c>
      <c r="C23">
        <v>7</v>
      </c>
      <c r="D23" t="s">
        <v>306</v>
      </c>
      <c r="E23">
        <v>597.1</v>
      </c>
      <c r="F23">
        <v>12607.8</v>
      </c>
    </row>
    <row r="24" spans="1:6">
      <c r="A24" t="s">
        <v>161</v>
      </c>
      <c r="B24">
        <v>2012</v>
      </c>
      <c r="C24">
        <v>7</v>
      </c>
      <c r="D24" t="s">
        <v>307</v>
      </c>
      <c r="E24">
        <v>2884</v>
      </c>
      <c r="F24">
        <v>57930.8</v>
      </c>
    </row>
    <row r="25" spans="1:6">
      <c r="A25" t="s">
        <v>161</v>
      </c>
      <c r="B25">
        <v>2012</v>
      </c>
      <c r="C25">
        <v>7</v>
      </c>
      <c r="D25" t="s">
        <v>308</v>
      </c>
      <c r="E25">
        <v>6874.1</v>
      </c>
      <c r="F25">
        <v>120862.7</v>
      </c>
    </row>
    <row r="26" spans="1:6">
      <c r="A26" t="s">
        <v>161</v>
      </c>
      <c r="B26">
        <v>2012</v>
      </c>
      <c r="C26">
        <v>7</v>
      </c>
      <c r="D26" t="s">
        <v>309</v>
      </c>
      <c r="E26">
        <v>904.3</v>
      </c>
      <c r="F26">
        <v>21719.7</v>
      </c>
    </row>
    <row r="27" spans="1:6">
      <c r="A27" t="s">
        <v>161</v>
      </c>
      <c r="B27">
        <v>2012</v>
      </c>
      <c r="C27">
        <v>7</v>
      </c>
      <c r="D27" t="s">
        <v>310</v>
      </c>
      <c r="E27">
        <v>1907</v>
      </c>
      <c r="F27">
        <v>43823.5</v>
      </c>
    </row>
    <row r="28" spans="1:6">
      <c r="A28" t="s">
        <v>161</v>
      </c>
      <c r="B28">
        <v>2012</v>
      </c>
      <c r="C28">
        <v>7</v>
      </c>
      <c r="D28" t="s">
        <v>311</v>
      </c>
      <c r="E28">
        <v>169.6</v>
      </c>
      <c r="F28">
        <v>6329.8</v>
      </c>
    </row>
    <row r="29" spans="1:6">
      <c r="A29" t="s">
        <v>161</v>
      </c>
      <c r="B29">
        <v>2012</v>
      </c>
      <c r="C29">
        <v>7</v>
      </c>
      <c r="D29" t="s">
        <v>312</v>
      </c>
      <c r="E29">
        <v>2706.1</v>
      </c>
      <c r="F29">
        <v>55765.9</v>
      </c>
    </row>
    <row r="30" spans="1:6">
      <c r="A30" t="s">
        <v>161</v>
      </c>
      <c r="B30">
        <v>2012</v>
      </c>
      <c r="C30">
        <v>7</v>
      </c>
      <c r="D30" t="s">
        <v>313</v>
      </c>
      <c r="E30">
        <v>784.1</v>
      </c>
      <c r="F30">
        <v>18356.3</v>
      </c>
    </row>
    <row r="31" spans="1:6">
      <c r="A31" t="s">
        <v>161</v>
      </c>
      <c r="B31">
        <v>2012</v>
      </c>
      <c r="C31">
        <v>7</v>
      </c>
      <c r="D31" t="s">
        <v>314</v>
      </c>
      <c r="E31">
        <v>149</v>
      </c>
      <c r="F31">
        <v>5103.8</v>
      </c>
    </row>
    <row r="32" spans="1:6">
      <c r="A32" t="s">
        <v>161</v>
      </c>
      <c r="B32">
        <v>2012</v>
      </c>
      <c r="C32">
        <v>7</v>
      </c>
      <c r="D32" t="s">
        <v>315</v>
      </c>
      <c r="E32">
        <v>1618.7</v>
      </c>
      <c r="F32">
        <v>28923.9</v>
      </c>
    </row>
    <row r="33" spans="1:8">
      <c r="A33" t="s">
        <v>161</v>
      </c>
      <c r="B33">
        <v>2012</v>
      </c>
      <c r="C33">
        <v>7</v>
      </c>
      <c r="D33" t="s">
        <v>316</v>
      </c>
      <c r="E33">
        <v>1212.2</v>
      </c>
      <c r="F33">
        <v>33934.9</v>
      </c>
    </row>
    <row r="34" spans="1:8">
      <c r="A34" t="s">
        <v>194</v>
      </c>
      <c r="B34">
        <v>2012</v>
      </c>
      <c r="C34">
        <v>8</v>
      </c>
      <c r="D34" t="s">
        <v>285</v>
      </c>
      <c r="E34">
        <v>331956.40000000002</v>
      </c>
      <c r="F34">
        <v>6411082.7999999998</v>
      </c>
      <c r="G34">
        <f>E34-E2</f>
        <v>46561.800000000047</v>
      </c>
      <c r="H34">
        <f>F34-F2</f>
        <v>856245.20000000019</v>
      </c>
    </row>
    <row r="35" spans="1:8">
      <c r="A35" t="s">
        <v>194</v>
      </c>
      <c r="B35">
        <v>2012</v>
      </c>
      <c r="C35">
        <v>8</v>
      </c>
      <c r="D35" t="s">
        <v>286</v>
      </c>
      <c r="E35">
        <v>28564.400000000001</v>
      </c>
      <c r="F35">
        <v>465573.9</v>
      </c>
      <c r="G35">
        <f t="shared" ref="G35:H35" si="0">E35-E3</f>
        <v>3962.7000000000007</v>
      </c>
      <c r="H35">
        <f t="shared" si="0"/>
        <v>60874.800000000047</v>
      </c>
    </row>
    <row r="36" spans="1:8">
      <c r="A36" t="s">
        <v>194</v>
      </c>
      <c r="B36">
        <v>2012</v>
      </c>
      <c r="C36">
        <v>8</v>
      </c>
      <c r="D36" t="s">
        <v>287</v>
      </c>
      <c r="E36">
        <v>3987.7</v>
      </c>
      <c r="F36">
        <v>92262</v>
      </c>
      <c r="G36">
        <f t="shared" ref="G36:H36" si="1">E36-E4</f>
        <v>531.09999999999991</v>
      </c>
      <c r="H36">
        <f t="shared" si="1"/>
        <v>11717.5</v>
      </c>
    </row>
    <row r="37" spans="1:8">
      <c r="A37" t="s">
        <v>194</v>
      </c>
      <c r="B37">
        <v>2012</v>
      </c>
      <c r="C37">
        <v>8</v>
      </c>
      <c r="D37" t="s">
        <v>288</v>
      </c>
      <c r="E37">
        <v>7318.5</v>
      </c>
      <c r="F37">
        <v>133387.1</v>
      </c>
      <c r="G37">
        <f t="shared" ref="G37:H37" si="2">E37-E5</f>
        <v>1061.5</v>
      </c>
      <c r="H37">
        <f t="shared" si="2"/>
        <v>17679.900000000009</v>
      </c>
    </row>
    <row r="38" spans="1:8">
      <c r="A38" t="s">
        <v>194</v>
      </c>
      <c r="B38">
        <v>2012</v>
      </c>
      <c r="C38">
        <v>8</v>
      </c>
      <c r="D38" t="s">
        <v>289</v>
      </c>
      <c r="E38">
        <v>1635.5</v>
      </c>
      <c r="F38">
        <v>35295.800000000003</v>
      </c>
      <c r="G38">
        <f t="shared" ref="G38:H38" si="3">E38-E6</f>
        <v>205.5</v>
      </c>
      <c r="H38">
        <f t="shared" si="3"/>
        <v>4196.4000000000015</v>
      </c>
    </row>
    <row r="39" spans="1:8">
      <c r="A39" t="s">
        <v>194</v>
      </c>
      <c r="B39">
        <v>2012</v>
      </c>
      <c r="C39">
        <v>8</v>
      </c>
      <c r="D39" t="s">
        <v>290</v>
      </c>
      <c r="E39">
        <v>1536.1</v>
      </c>
      <c r="F39">
        <v>36587.699999999997</v>
      </c>
      <c r="G39">
        <f t="shared" ref="G39:H39" si="4">E39-E7</f>
        <v>212.89999999999986</v>
      </c>
      <c r="H39">
        <f t="shared" si="4"/>
        <v>5022.3999999999978</v>
      </c>
    </row>
    <row r="40" spans="1:8">
      <c r="A40" t="s">
        <v>194</v>
      </c>
      <c r="B40">
        <v>2012</v>
      </c>
      <c r="C40">
        <v>8</v>
      </c>
      <c r="D40" t="s">
        <v>291</v>
      </c>
      <c r="E40">
        <v>4812.7</v>
      </c>
      <c r="F40">
        <v>113475.5</v>
      </c>
      <c r="G40">
        <f t="shared" ref="G40:H40" si="5">E40-E8</f>
        <v>667.80000000000018</v>
      </c>
      <c r="H40">
        <f t="shared" si="5"/>
        <v>14897.100000000006</v>
      </c>
    </row>
    <row r="41" spans="1:8">
      <c r="A41" t="s">
        <v>194</v>
      </c>
      <c r="B41">
        <v>2012</v>
      </c>
      <c r="C41">
        <v>8</v>
      </c>
      <c r="D41" t="s">
        <v>292</v>
      </c>
      <c r="E41">
        <v>2402.1999999999998</v>
      </c>
      <c r="F41">
        <v>49110</v>
      </c>
      <c r="G41">
        <f t="shared" ref="G41:H41" si="6">E41-E9</f>
        <v>340</v>
      </c>
      <c r="H41">
        <f t="shared" si="6"/>
        <v>6559.1999999999971</v>
      </c>
    </row>
    <row r="42" spans="1:8">
      <c r="A42" t="s">
        <v>194</v>
      </c>
      <c r="B42">
        <v>2012</v>
      </c>
      <c r="C42">
        <v>8</v>
      </c>
      <c r="D42" t="s">
        <v>293</v>
      </c>
      <c r="E42">
        <v>2255.3000000000002</v>
      </c>
      <c r="F42">
        <v>48822.1</v>
      </c>
      <c r="G42">
        <f t="shared" ref="G42:H42" si="7">E42-E10</f>
        <v>316.20000000000027</v>
      </c>
      <c r="H42">
        <f t="shared" si="7"/>
        <v>6306.0999999999985</v>
      </c>
    </row>
    <row r="43" spans="1:8">
      <c r="A43" t="s">
        <v>194</v>
      </c>
      <c r="B43">
        <v>2012</v>
      </c>
      <c r="C43">
        <v>8</v>
      </c>
      <c r="D43" t="s">
        <v>294</v>
      </c>
      <c r="E43">
        <v>35257.9</v>
      </c>
      <c r="F43">
        <v>1083473.6000000001</v>
      </c>
      <c r="G43">
        <f t="shared" ref="G43:H43" si="8">E43-E11</f>
        <v>4830.5</v>
      </c>
      <c r="H43">
        <f t="shared" si="8"/>
        <v>149204.90000000014</v>
      </c>
    </row>
    <row r="44" spans="1:8">
      <c r="A44" t="s">
        <v>194</v>
      </c>
      <c r="B44">
        <v>2012</v>
      </c>
      <c r="C44">
        <v>8</v>
      </c>
      <c r="D44" t="s">
        <v>295</v>
      </c>
      <c r="E44">
        <v>35229.800000000003</v>
      </c>
      <c r="F44">
        <v>645543.9</v>
      </c>
      <c r="G44">
        <f t="shared" ref="G44:H44" si="9">E44-E12</f>
        <v>4733.0000000000036</v>
      </c>
      <c r="H44">
        <f t="shared" si="9"/>
        <v>86489.70000000007</v>
      </c>
    </row>
    <row r="45" spans="1:8">
      <c r="A45" t="s">
        <v>194</v>
      </c>
      <c r="B45">
        <v>2012</v>
      </c>
      <c r="C45">
        <v>8</v>
      </c>
      <c r="D45" t="s">
        <v>296</v>
      </c>
      <c r="E45">
        <v>46318.400000000001</v>
      </c>
      <c r="F45">
        <v>707000</v>
      </c>
      <c r="G45">
        <f t="shared" ref="G45:H45" si="10">E45-E13</f>
        <v>5939.9000000000015</v>
      </c>
      <c r="H45">
        <f t="shared" si="10"/>
        <v>88694.099999999977</v>
      </c>
    </row>
    <row r="46" spans="1:8">
      <c r="A46" t="s">
        <v>194</v>
      </c>
      <c r="B46">
        <v>2012</v>
      </c>
      <c r="C46">
        <v>8</v>
      </c>
      <c r="D46" t="s">
        <v>297</v>
      </c>
      <c r="E46">
        <v>5727.5</v>
      </c>
      <c r="F46">
        <v>88737.9</v>
      </c>
      <c r="G46">
        <f t="shared" ref="G46:H46" si="11">E46-E14</f>
        <v>786.60000000000036</v>
      </c>
      <c r="H46">
        <f t="shared" si="11"/>
        <v>12027.099999999991</v>
      </c>
    </row>
    <row r="47" spans="1:8">
      <c r="A47" t="s">
        <v>194</v>
      </c>
      <c r="B47">
        <v>2012</v>
      </c>
      <c r="C47">
        <v>8</v>
      </c>
      <c r="D47" t="s">
        <v>298</v>
      </c>
      <c r="E47">
        <v>14909.5</v>
      </c>
      <c r="F47">
        <v>260970.2</v>
      </c>
      <c r="G47">
        <f t="shared" ref="G47:H47" si="12">E47-E15</f>
        <v>2069.6000000000004</v>
      </c>
      <c r="H47">
        <f t="shared" si="12"/>
        <v>34115.800000000017</v>
      </c>
    </row>
    <row r="48" spans="1:8">
      <c r="A48" t="s">
        <v>194</v>
      </c>
      <c r="B48">
        <v>2012</v>
      </c>
      <c r="C48">
        <v>8</v>
      </c>
      <c r="D48" t="s">
        <v>299</v>
      </c>
      <c r="E48">
        <v>3287.2</v>
      </c>
      <c r="F48">
        <v>51862.5</v>
      </c>
      <c r="G48">
        <f t="shared" ref="G48:H48" si="13">E48-E16</f>
        <v>459</v>
      </c>
      <c r="H48">
        <f t="shared" si="13"/>
        <v>7126.6999999999971</v>
      </c>
    </row>
    <row r="49" spans="1:8">
      <c r="A49" t="s">
        <v>194</v>
      </c>
      <c r="B49">
        <v>2012</v>
      </c>
      <c r="C49">
        <v>8</v>
      </c>
      <c r="D49" t="s">
        <v>300</v>
      </c>
      <c r="E49">
        <v>14880.3</v>
      </c>
      <c r="F49">
        <v>257458.9</v>
      </c>
      <c r="G49">
        <f t="shared" ref="G49:H49" si="14">E49-E17</f>
        <v>2174.8999999999996</v>
      </c>
      <c r="H49">
        <f t="shared" si="14"/>
        <v>35623.799999999988</v>
      </c>
    </row>
    <row r="50" spans="1:8">
      <c r="A50" t="s">
        <v>194</v>
      </c>
      <c r="B50">
        <v>2012</v>
      </c>
      <c r="C50">
        <v>8</v>
      </c>
      <c r="D50" t="s">
        <v>301</v>
      </c>
      <c r="E50">
        <v>7330.1</v>
      </c>
      <c r="F50">
        <v>116690.2</v>
      </c>
      <c r="G50">
        <f t="shared" ref="G50:H50" si="15">E50-E18</f>
        <v>1099.6000000000004</v>
      </c>
      <c r="H50">
        <f t="shared" si="15"/>
        <v>16402.199999999997</v>
      </c>
    </row>
    <row r="51" spans="1:8">
      <c r="A51" t="s">
        <v>194</v>
      </c>
      <c r="B51">
        <v>2012</v>
      </c>
      <c r="C51">
        <v>8</v>
      </c>
      <c r="D51" t="s">
        <v>302</v>
      </c>
      <c r="E51">
        <v>7102.9</v>
      </c>
      <c r="F51">
        <v>113998.3</v>
      </c>
      <c r="G51">
        <f t="shared" ref="G51:H51" si="16">E51-E19</f>
        <v>1006.5999999999995</v>
      </c>
      <c r="H51">
        <f t="shared" si="16"/>
        <v>15147</v>
      </c>
    </row>
    <row r="52" spans="1:8">
      <c r="A52" t="s">
        <v>194</v>
      </c>
      <c r="B52">
        <v>2012</v>
      </c>
      <c r="C52">
        <v>8</v>
      </c>
      <c r="D52" t="s">
        <v>303</v>
      </c>
      <c r="E52">
        <v>5773</v>
      </c>
      <c r="F52">
        <v>99405.1</v>
      </c>
      <c r="G52">
        <f t="shared" ref="G52:H52" si="17">E52-E20</f>
        <v>874.60000000000036</v>
      </c>
      <c r="H52">
        <f t="shared" si="17"/>
        <v>13444.700000000012</v>
      </c>
    </row>
    <row r="53" spans="1:8">
      <c r="A53" t="s">
        <v>194</v>
      </c>
      <c r="B53">
        <v>2012</v>
      </c>
      <c r="C53">
        <v>8</v>
      </c>
      <c r="D53" t="s">
        <v>304</v>
      </c>
      <c r="E53">
        <v>77867.5</v>
      </c>
      <c r="F53">
        <v>1490799</v>
      </c>
      <c r="G53">
        <f t="shared" ref="G53:H53" si="18">E53-E21</f>
        <v>11652.600000000006</v>
      </c>
      <c r="H53">
        <f t="shared" si="18"/>
        <v>202227.60000000009</v>
      </c>
    </row>
    <row r="54" spans="1:8">
      <c r="A54" t="s">
        <v>194</v>
      </c>
      <c r="B54">
        <v>2012</v>
      </c>
      <c r="C54">
        <v>8</v>
      </c>
      <c r="D54" t="s">
        <v>305</v>
      </c>
      <c r="E54">
        <v>2718.2</v>
      </c>
      <c r="F54">
        <v>54351.7</v>
      </c>
      <c r="G54">
        <f t="shared" ref="G54:H54" si="19">E54-E22</f>
        <v>401.5</v>
      </c>
      <c r="H54">
        <f t="shared" si="19"/>
        <v>7569.5999999999985</v>
      </c>
    </row>
    <row r="55" spans="1:8">
      <c r="A55" t="s">
        <v>194</v>
      </c>
      <c r="B55">
        <v>2012</v>
      </c>
      <c r="C55">
        <v>8</v>
      </c>
      <c r="D55" t="s">
        <v>306</v>
      </c>
      <c r="E55">
        <v>693</v>
      </c>
      <c r="F55">
        <v>14364.1</v>
      </c>
      <c r="G55">
        <f t="shared" ref="G55:H55" si="20">E55-E23</f>
        <v>95.899999999999977</v>
      </c>
      <c r="H55">
        <f t="shared" si="20"/>
        <v>1756.3000000000011</v>
      </c>
    </row>
    <row r="56" spans="1:8">
      <c r="A56" t="s">
        <v>194</v>
      </c>
      <c r="B56">
        <v>2012</v>
      </c>
      <c r="C56">
        <v>8</v>
      </c>
      <c r="D56" t="s">
        <v>307</v>
      </c>
      <c r="E56">
        <v>3374.4</v>
      </c>
      <c r="F56">
        <v>65822.7</v>
      </c>
      <c r="G56">
        <f t="shared" ref="G56:H56" si="21">E56-E24</f>
        <v>490.40000000000009</v>
      </c>
      <c r="H56">
        <f t="shared" si="21"/>
        <v>7891.8999999999942</v>
      </c>
    </row>
    <row r="57" spans="1:8">
      <c r="A57" t="s">
        <v>194</v>
      </c>
      <c r="B57">
        <v>2012</v>
      </c>
      <c r="C57">
        <v>8</v>
      </c>
      <c r="D57" t="s">
        <v>308</v>
      </c>
      <c r="E57">
        <v>7921.1</v>
      </c>
      <c r="F57">
        <v>138774.70000000001</v>
      </c>
      <c r="G57">
        <f t="shared" ref="G57:H57" si="22">E57-E25</f>
        <v>1047</v>
      </c>
      <c r="H57">
        <f t="shared" si="22"/>
        <v>17912.000000000015</v>
      </c>
    </row>
    <row r="58" spans="1:8">
      <c r="A58" t="s">
        <v>194</v>
      </c>
      <c r="B58">
        <v>2012</v>
      </c>
      <c r="C58">
        <v>8</v>
      </c>
      <c r="D58" t="s">
        <v>309</v>
      </c>
      <c r="E58">
        <v>1075</v>
      </c>
      <c r="F58">
        <v>25333.4</v>
      </c>
      <c r="G58">
        <f t="shared" ref="G58:H58" si="23">E58-E26</f>
        <v>170.70000000000005</v>
      </c>
      <c r="H58">
        <f t="shared" si="23"/>
        <v>3613.7000000000007</v>
      </c>
    </row>
    <row r="59" spans="1:8">
      <c r="A59" t="s">
        <v>194</v>
      </c>
      <c r="B59">
        <v>2012</v>
      </c>
      <c r="C59">
        <v>8</v>
      </c>
      <c r="D59" t="s">
        <v>310</v>
      </c>
      <c r="E59">
        <v>2248.4</v>
      </c>
      <c r="F59">
        <v>50675.9</v>
      </c>
      <c r="G59">
        <f t="shared" ref="G59:H59" si="24">E59-E27</f>
        <v>341.40000000000009</v>
      </c>
      <c r="H59">
        <f t="shared" si="24"/>
        <v>6852.4000000000015</v>
      </c>
    </row>
    <row r="60" spans="1:8">
      <c r="A60" t="s">
        <v>194</v>
      </c>
      <c r="B60">
        <v>2012</v>
      </c>
      <c r="C60">
        <v>8</v>
      </c>
      <c r="D60" t="s">
        <v>311</v>
      </c>
      <c r="E60">
        <v>196.8</v>
      </c>
      <c r="F60">
        <v>7456.2</v>
      </c>
      <c r="G60">
        <f t="shared" ref="G60:H60" si="25">E60-E28</f>
        <v>27.200000000000017</v>
      </c>
      <c r="H60">
        <f t="shared" si="25"/>
        <v>1126.3999999999996</v>
      </c>
    </row>
    <row r="61" spans="1:8">
      <c r="A61" t="s">
        <v>194</v>
      </c>
      <c r="B61">
        <v>2012</v>
      </c>
      <c r="C61">
        <v>8</v>
      </c>
      <c r="D61" t="s">
        <v>312</v>
      </c>
      <c r="E61">
        <v>3142.8</v>
      </c>
      <c r="F61">
        <v>64097.5</v>
      </c>
      <c r="G61">
        <f t="shared" ref="G61:H61" si="26">E61-E29</f>
        <v>436.70000000000027</v>
      </c>
      <c r="H61">
        <f t="shared" si="26"/>
        <v>8331.5999999999985</v>
      </c>
    </row>
    <row r="62" spans="1:8">
      <c r="A62" t="s">
        <v>194</v>
      </c>
      <c r="B62">
        <v>2012</v>
      </c>
      <c r="C62">
        <v>8</v>
      </c>
      <c r="D62" t="s">
        <v>313</v>
      </c>
      <c r="E62">
        <v>939</v>
      </c>
      <c r="F62">
        <v>21379</v>
      </c>
      <c r="G62">
        <f t="shared" ref="G62:H62" si="27">E62-E30</f>
        <v>154.89999999999998</v>
      </c>
      <c r="H62">
        <f t="shared" si="27"/>
        <v>3022.7000000000007</v>
      </c>
    </row>
    <row r="63" spans="1:8">
      <c r="A63" t="s">
        <v>194</v>
      </c>
      <c r="B63">
        <v>2012</v>
      </c>
      <c r="C63">
        <v>8</v>
      </c>
      <c r="D63" t="s">
        <v>314</v>
      </c>
      <c r="E63">
        <v>174.5</v>
      </c>
      <c r="F63">
        <v>5901.6</v>
      </c>
      <c r="G63">
        <f t="shared" ref="G63:H63" si="28">E63-E31</f>
        <v>25.5</v>
      </c>
      <c r="H63">
        <f t="shared" si="28"/>
        <v>797.80000000000018</v>
      </c>
    </row>
    <row r="64" spans="1:8">
      <c r="A64" t="s">
        <v>194</v>
      </c>
      <c r="B64">
        <v>2012</v>
      </c>
      <c r="C64">
        <v>8</v>
      </c>
      <c r="D64" t="s">
        <v>315</v>
      </c>
      <c r="E64">
        <v>1867.5</v>
      </c>
      <c r="F64">
        <v>33254.699999999997</v>
      </c>
      <c r="G64">
        <f t="shared" ref="G64:H64" si="29">E64-E32</f>
        <v>248.79999999999995</v>
      </c>
      <c r="H64">
        <f t="shared" si="29"/>
        <v>4330.7999999999956</v>
      </c>
    </row>
    <row r="65" spans="1:8">
      <c r="A65" t="s">
        <v>194</v>
      </c>
      <c r="B65">
        <v>2012</v>
      </c>
      <c r="C65">
        <v>8</v>
      </c>
      <c r="D65" t="s">
        <v>316</v>
      </c>
      <c r="E65">
        <v>1409</v>
      </c>
      <c r="F65">
        <v>39217.599999999999</v>
      </c>
      <c r="G65">
        <f t="shared" ref="G65:H65" si="30">E65-E33</f>
        <v>196.79999999999995</v>
      </c>
      <c r="H65">
        <f t="shared" si="30"/>
        <v>5282.6999999999971</v>
      </c>
    </row>
    <row r="66" spans="1:8">
      <c r="A66" t="s">
        <v>195</v>
      </c>
      <c r="B66">
        <v>2012</v>
      </c>
      <c r="C66">
        <v>9</v>
      </c>
      <c r="D66" t="s">
        <v>285</v>
      </c>
      <c r="E66">
        <v>383301.7</v>
      </c>
      <c r="F66">
        <v>7381119.2999999998</v>
      </c>
      <c r="G66">
        <f t="shared" ref="G66:H66" si="31">E66-E34</f>
        <v>51345.299999999988</v>
      </c>
      <c r="H66">
        <f t="shared" si="31"/>
        <v>970036.5</v>
      </c>
    </row>
    <row r="67" spans="1:8">
      <c r="A67" t="s">
        <v>195</v>
      </c>
      <c r="B67">
        <v>2012</v>
      </c>
      <c r="C67">
        <v>9</v>
      </c>
      <c r="D67" t="s">
        <v>286</v>
      </c>
      <c r="E67">
        <v>32847.4</v>
      </c>
      <c r="F67">
        <v>532596.4</v>
      </c>
      <c r="G67">
        <f t="shared" ref="G67:H67" si="32">E67-E35</f>
        <v>4283</v>
      </c>
      <c r="H67">
        <f t="shared" si="32"/>
        <v>67022.5</v>
      </c>
    </row>
    <row r="68" spans="1:8">
      <c r="A68" t="s">
        <v>195</v>
      </c>
      <c r="B68">
        <v>2012</v>
      </c>
      <c r="C68">
        <v>9</v>
      </c>
      <c r="D68" t="s">
        <v>287</v>
      </c>
      <c r="E68">
        <v>4560.8999999999996</v>
      </c>
      <c r="F68">
        <v>104940.6</v>
      </c>
      <c r="G68">
        <f t="shared" ref="G68:H68" si="33">E68-E36</f>
        <v>573.19999999999982</v>
      </c>
      <c r="H68">
        <f t="shared" si="33"/>
        <v>12678.600000000006</v>
      </c>
    </row>
    <row r="69" spans="1:8">
      <c r="A69" t="s">
        <v>195</v>
      </c>
      <c r="B69">
        <v>2012</v>
      </c>
      <c r="C69">
        <v>9</v>
      </c>
      <c r="D69" t="s">
        <v>288</v>
      </c>
      <c r="E69">
        <v>8416.5</v>
      </c>
      <c r="F69">
        <v>152966.29999999999</v>
      </c>
      <c r="G69">
        <f t="shared" ref="G69:H69" si="34">E69-E37</f>
        <v>1098</v>
      </c>
      <c r="H69">
        <f t="shared" si="34"/>
        <v>19579.199999999983</v>
      </c>
    </row>
    <row r="70" spans="1:8">
      <c r="A70" t="s">
        <v>195</v>
      </c>
      <c r="B70">
        <v>2012</v>
      </c>
      <c r="C70">
        <v>9</v>
      </c>
      <c r="D70" t="s">
        <v>289</v>
      </c>
      <c r="E70">
        <v>1884.1</v>
      </c>
      <c r="F70">
        <v>40007.699999999997</v>
      </c>
      <c r="G70">
        <f t="shared" ref="G70:H70" si="35">E70-E38</f>
        <v>248.59999999999991</v>
      </c>
      <c r="H70">
        <f t="shared" si="35"/>
        <v>4711.8999999999942</v>
      </c>
    </row>
    <row r="71" spans="1:8">
      <c r="A71" t="s">
        <v>195</v>
      </c>
      <c r="B71">
        <v>2012</v>
      </c>
      <c r="C71">
        <v>9</v>
      </c>
      <c r="D71" t="s">
        <v>290</v>
      </c>
      <c r="E71">
        <v>1744.9</v>
      </c>
      <c r="F71">
        <v>41758.300000000003</v>
      </c>
      <c r="G71">
        <f t="shared" ref="G71:H71" si="36">E71-E39</f>
        <v>208.80000000000018</v>
      </c>
      <c r="H71">
        <f t="shared" si="36"/>
        <v>5170.6000000000058</v>
      </c>
    </row>
    <row r="72" spans="1:8">
      <c r="A72" t="s">
        <v>195</v>
      </c>
      <c r="B72">
        <v>2012</v>
      </c>
      <c r="C72">
        <v>9</v>
      </c>
      <c r="D72" t="s">
        <v>291</v>
      </c>
      <c r="E72">
        <v>5511.3</v>
      </c>
      <c r="F72">
        <v>130106.3</v>
      </c>
      <c r="G72">
        <f t="shared" ref="G72:H72" si="37">E72-E40</f>
        <v>698.60000000000036</v>
      </c>
      <c r="H72">
        <f t="shared" si="37"/>
        <v>16630.800000000003</v>
      </c>
    </row>
    <row r="73" spans="1:8">
      <c r="A73" t="s">
        <v>195</v>
      </c>
      <c r="B73">
        <v>2012</v>
      </c>
      <c r="C73">
        <v>9</v>
      </c>
      <c r="D73" t="s">
        <v>292</v>
      </c>
      <c r="E73">
        <v>2730.2</v>
      </c>
      <c r="F73">
        <v>57226.6</v>
      </c>
      <c r="G73">
        <f t="shared" ref="G73:H73" si="38">E73-E41</f>
        <v>328</v>
      </c>
      <c r="H73">
        <f t="shared" si="38"/>
        <v>8116.5999999999985</v>
      </c>
    </row>
    <row r="74" spans="1:8">
      <c r="A74" t="s">
        <v>195</v>
      </c>
      <c r="B74">
        <v>2012</v>
      </c>
      <c r="C74">
        <v>9</v>
      </c>
      <c r="D74" t="s">
        <v>293</v>
      </c>
      <c r="E74">
        <v>2597.4</v>
      </c>
      <c r="F74">
        <v>58246.9</v>
      </c>
      <c r="G74">
        <f t="shared" ref="G74:H74" si="39">E74-E42</f>
        <v>342.09999999999991</v>
      </c>
      <c r="H74">
        <f t="shared" si="39"/>
        <v>9424.8000000000029</v>
      </c>
    </row>
    <row r="75" spans="1:8">
      <c r="A75" t="s">
        <v>195</v>
      </c>
      <c r="B75">
        <v>2012</v>
      </c>
      <c r="C75">
        <v>9</v>
      </c>
      <c r="D75" t="s">
        <v>294</v>
      </c>
      <c r="E75">
        <v>40943.699999999997</v>
      </c>
      <c r="F75">
        <v>1259300</v>
      </c>
      <c r="G75">
        <f t="shared" ref="G75:H75" si="40">E75-E43</f>
        <v>5685.7999999999956</v>
      </c>
      <c r="H75">
        <f t="shared" si="40"/>
        <v>175826.39999999991</v>
      </c>
    </row>
    <row r="76" spans="1:8">
      <c r="A76" t="s">
        <v>195</v>
      </c>
      <c r="B76">
        <v>2012</v>
      </c>
      <c r="C76">
        <v>9</v>
      </c>
      <c r="D76" t="s">
        <v>295</v>
      </c>
      <c r="E76">
        <v>41139.599999999999</v>
      </c>
      <c r="F76">
        <v>737284.9</v>
      </c>
      <c r="G76">
        <f t="shared" ref="G76:H76" si="41">E76-E44</f>
        <v>5909.7999999999956</v>
      </c>
      <c r="H76">
        <f t="shared" si="41"/>
        <v>91741</v>
      </c>
    </row>
    <row r="77" spans="1:8">
      <c r="A77" t="s">
        <v>195</v>
      </c>
      <c r="B77">
        <v>2012</v>
      </c>
      <c r="C77">
        <v>9</v>
      </c>
      <c r="D77" t="s">
        <v>296</v>
      </c>
      <c r="E77">
        <v>53331.3</v>
      </c>
      <c r="F77">
        <v>811171.4</v>
      </c>
      <c r="G77">
        <f t="shared" ref="G77:H77" si="42">E77-E45</f>
        <v>7012.9000000000015</v>
      </c>
      <c r="H77">
        <f t="shared" si="42"/>
        <v>104171.40000000002</v>
      </c>
    </row>
    <row r="78" spans="1:8">
      <c r="A78" t="s">
        <v>195</v>
      </c>
      <c r="B78">
        <v>2012</v>
      </c>
      <c r="C78">
        <v>9</v>
      </c>
      <c r="D78" t="s">
        <v>297</v>
      </c>
      <c r="E78">
        <v>6584.8</v>
      </c>
      <c r="F78">
        <v>102528.6</v>
      </c>
      <c r="G78">
        <f t="shared" ref="G78:H78" si="43">E78-E46</f>
        <v>857.30000000000018</v>
      </c>
      <c r="H78">
        <f t="shared" si="43"/>
        <v>13790.700000000012</v>
      </c>
    </row>
    <row r="79" spans="1:8">
      <c r="A79" t="s">
        <v>195</v>
      </c>
      <c r="B79">
        <v>2012</v>
      </c>
      <c r="C79">
        <v>9</v>
      </c>
      <c r="D79" t="s">
        <v>298</v>
      </c>
      <c r="E79">
        <v>17062</v>
      </c>
      <c r="F79">
        <v>299830.09999999998</v>
      </c>
      <c r="G79">
        <f t="shared" ref="G79:H79" si="44">E79-E47</f>
        <v>2152.5</v>
      </c>
      <c r="H79">
        <f t="shared" si="44"/>
        <v>38859.899999999965</v>
      </c>
    </row>
    <row r="80" spans="1:8">
      <c r="A80" t="s">
        <v>195</v>
      </c>
      <c r="B80">
        <v>2012</v>
      </c>
      <c r="C80">
        <v>9</v>
      </c>
      <c r="D80" t="s">
        <v>299</v>
      </c>
      <c r="E80">
        <v>3776.7</v>
      </c>
      <c r="F80">
        <v>59420.1</v>
      </c>
      <c r="G80">
        <f t="shared" ref="G80:H80" si="45">E80-E48</f>
        <v>489.5</v>
      </c>
      <c r="H80">
        <f t="shared" si="45"/>
        <v>7557.5999999999985</v>
      </c>
    </row>
    <row r="81" spans="1:8">
      <c r="A81" t="s">
        <v>195</v>
      </c>
      <c r="B81">
        <v>2012</v>
      </c>
      <c r="C81">
        <v>9</v>
      </c>
      <c r="D81" t="s">
        <v>300</v>
      </c>
      <c r="E81">
        <v>16839.5</v>
      </c>
      <c r="F81">
        <v>294855</v>
      </c>
      <c r="G81">
        <f t="shared" ref="G81:H81" si="46">E81-E49</f>
        <v>1959.2000000000007</v>
      </c>
      <c r="H81">
        <f t="shared" si="46"/>
        <v>37396.100000000006</v>
      </c>
    </row>
    <row r="82" spans="1:8">
      <c r="A82" t="s">
        <v>195</v>
      </c>
      <c r="B82">
        <v>2012</v>
      </c>
      <c r="C82">
        <v>9</v>
      </c>
      <c r="D82" t="s">
        <v>301</v>
      </c>
      <c r="E82">
        <v>8485.6</v>
      </c>
      <c r="F82">
        <v>134782</v>
      </c>
      <c r="G82">
        <f t="shared" ref="G82:H82" si="47">E82-E50</f>
        <v>1155.5</v>
      </c>
      <c r="H82">
        <f t="shared" si="47"/>
        <v>18091.800000000003</v>
      </c>
    </row>
    <row r="83" spans="1:8">
      <c r="A83" t="s">
        <v>195</v>
      </c>
      <c r="B83">
        <v>2012</v>
      </c>
      <c r="C83">
        <v>9</v>
      </c>
      <c r="D83" t="s">
        <v>302</v>
      </c>
      <c r="E83">
        <v>8154.1</v>
      </c>
      <c r="F83">
        <v>130135</v>
      </c>
      <c r="G83">
        <f t="shared" ref="G83:H83" si="48">E83-E51</f>
        <v>1051.2000000000007</v>
      </c>
      <c r="H83">
        <f t="shared" si="48"/>
        <v>16136.699999999997</v>
      </c>
    </row>
    <row r="84" spans="1:8">
      <c r="A84" t="s">
        <v>195</v>
      </c>
      <c r="B84">
        <v>2012</v>
      </c>
      <c r="C84">
        <v>9</v>
      </c>
      <c r="D84" t="s">
        <v>303</v>
      </c>
      <c r="E84">
        <v>6639.7</v>
      </c>
      <c r="F84">
        <v>115036.9</v>
      </c>
      <c r="G84">
        <f t="shared" ref="G84:H84" si="49">E84-E52</f>
        <v>866.69999999999982</v>
      </c>
      <c r="H84">
        <f t="shared" si="49"/>
        <v>15631.799999999988</v>
      </c>
    </row>
    <row r="85" spans="1:8">
      <c r="A85" t="s">
        <v>195</v>
      </c>
      <c r="B85">
        <v>2012</v>
      </c>
      <c r="C85">
        <v>9</v>
      </c>
      <c r="D85" t="s">
        <v>304</v>
      </c>
      <c r="E85">
        <v>90646.5</v>
      </c>
      <c r="F85">
        <v>1715693.2</v>
      </c>
      <c r="G85">
        <f t="shared" ref="G85:H85" si="50">E85-E53</f>
        <v>12779</v>
      </c>
      <c r="H85">
        <f t="shared" si="50"/>
        <v>224894.19999999995</v>
      </c>
    </row>
    <row r="86" spans="1:8">
      <c r="A86" t="s">
        <v>195</v>
      </c>
      <c r="B86">
        <v>2012</v>
      </c>
      <c r="C86">
        <v>9</v>
      </c>
      <c r="D86" t="s">
        <v>305</v>
      </c>
      <c r="E86">
        <v>3108</v>
      </c>
      <c r="F86">
        <v>62913.2</v>
      </c>
      <c r="G86">
        <f t="shared" ref="G86:H86" si="51">E86-E54</f>
        <v>389.80000000000018</v>
      </c>
      <c r="H86">
        <f t="shared" si="51"/>
        <v>8561.5</v>
      </c>
    </row>
    <row r="87" spans="1:8">
      <c r="A87" t="s">
        <v>195</v>
      </c>
      <c r="B87">
        <v>2012</v>
      </c>
      <c r="C87">
        <v>9</v>
      </c>
      <c r="D87" t="s">
        <v>306</v>
      </c>
      <c r="E87">
        <v>811.6</v>
      </c>
      <c r="F87">
        <v>16961.7</v>
      </c>
      <c r="G87">
        <f t="shared" ref="G87:H87" si="52">E87-E55</f>
        <v>118.60000000000002</v>
      </c>
      <c r="H87">
        <f t="shared" si="52"/>
        <v>2597.6000000000004</v>
      </c>
    </row>
    <row r="88" spans="1:8">
      <c r="A88" t="s">
        <v>195</v>
      </c>
      <c r="B88">
        <v>2012</v>
      </c>
      <c r="C88">
        <v>9</v>
      </c>
      <c r="D88" t="s">
        <v>307</v>
      </c>
      <c r="E88">
        <v>3832.5</v>
      </c>
      <c r="F88">
        <v>74534.2</v>
      </c>
      <c r="G88">
        <f t="shared" ref="G88:H88" si="53">E88-E56</f>
        <v>458.09999999999991</v>
      </c>
      <c r="H88">
        <f t="shared" si="53"/>
        <v>8711.5</v>
      </c>
    </row>
    <row r="89" spans="1:8">
      <c r="A89" t="s">
        <v>195</v>
      </c>
      <c r="B89">
        <v>2012</v>
      </c>
      <c r="C89">
        <v>9</v>
      </c>
      <c r="D89" t="s">
        <v>308</v>
      </c>
      <c r="E89">
        <v>9053.6</v>
      </c>
      <c r="F89">
        <v>160847.70000000001</v>
      </c>
      <c r="G89">
        <f t="shared" ref="G89:H89" si="54">E89-E57</f>
        <v>1132.5</v>
      </c>
      <c r="H89">
        <f t="shared" si="54"/>
        <v>22073</v>
      </c>
    </row>
    <row r="90" spans="1:8">
      <c r="A90" t="s">
        <v>195</v>
      </c>
      <c r="B90">
        <v>2012</v>
      </c>
      <c r="C90">
        <v>9</v>
      </c>
      <c r="D90" t="s">
        <v>309</v>
      </c>
      <c r="E90">
        <v>1247.5999999999999</v>
      </c>
      <c r="F90">
        <v>29207.3</v>
      </c>
      <c r="G90">
        <f t="shared" ref="G90:H90" si="55">E90-E58</f>
        <v>172.59999999999991</v>
      </c>
      <c r="H90">
        <f t="shared" si="55"/>
        <v>3873.8999999999978</v>
      </c>
    </row>
    <row r="91" spans="1:8">
      <c r="A91" t="s">
        <v>195</v>
      </c>
      <c r="B91">
        <v>2012</v>
      </c>
      <c r="C91">
        <v>9</v>
      </c>
      <c r="D91" t="s">
        <v>310</v>
      </c>
      <c r="E91">
        <v>2668.2</v>
      </c>
      <c r="F91">
        <v>61300.5</v>
      </c>
      <c r="G91">
        <f t="shared" ref="G91:H91" si="56">E91-E59</f>
        <v>419.79999999999973</v>
      </c>
      <c r="H91">
        <f t="shared" si="56"/>
        <v>10624.599999999999</v>
      </c>
    </row>
    <row r="92" spans="1:8">
      <c r="A92" t="s">
        <v>195</v>
      </c>
      <c r="B92">
        <v>2012</v>
      </c>
      <c r="C92">
        <v>9</v>
      </c>
      <c r="D92" t="s">
        <v>311</v>
      </c>
      <c r="E92">
        <v>232.2</v>
      </c>
      <c r="F92">
        <v>8763.4</v>
      </c>
      <c r="G92">
        <f t="shared" ref="G92:H92" si="57">E92-E60</f>
        <v>35.399999999999977</v>
      </c>
      <c r="H92">
        <f t="shared" si="57"/>
        <v>1307.1999999999998</v>
      </c>
    </row>
    <row r="93" spans="1:8">
      <c r="A93" t="s">
        <v>195</v>
      </c>
      <c r="B93">
        <v>2012</v>
      </c>
      <c r="C93">
        <v>9</v>
      </c>
      <c r="D93" t="s">
        <v>312</v>
      </c>
      <c r="E93">
        <v>3600.8</v>
      </c>
      <c r="F93">
        <v>74135.600000000006</v>
      </c>
      <c r="G93">
        <f t="shared" ref="G93:H93" si="58">E93-E61</f>
        <v>458</v>
      </c>
      <c r="H93">
        <f t="shared" si="58"/>
        <v>10038.100000000006</v>
      </c>
    </row>
    <row r="94" spans="1:8">
      <c r="A94" t="s">
        <v>195</v>
      </c>
      <c r="B94">
        <v>2012</v>
      </c>
      <c r="C94">
        <v>9</v>
      </c>
      <c r="D94" t="s">
        <v>313</v>
      </c>
      <c r="E94">
        <v>1074.3</v>
      </c>
      <c r="F94">
        <v>24879.1</v>
      </c>
      <c r="G94">
        <f t="shared" ref="G94:H94" si="59">E94-E62</f>
        <v>135.29999999999995</v>
      </c>
      <c r="H94">
        <f t="shared" si="59"/>
        <v>3500.0999999999985</v>
      </c>
    </row>
    <row r="95" spans="1:8">
      <c r="A95" t="s">
        <v>195</v>
      </c>
      <c r="B95">
        <v>2012</v>
      </c>
      <c r="C95">
        <v>9</v>
      </c>
      <c r="D95" t="s">
        <v>314</v>
      </c>
      <c r="E95">
        <v>201.7</v>
      </c>
      <c r="F95">
        <v>6975.9</v>
      </c>
      <c r="G95">
        <f t="shared" ref="G95:H95" si="60">E95-E63</f>
        <v>27.199999999999989</v>
      </c>
      <c r="H95">
        <f t="shared" si="60"/>
        <v>1074.2999999999993</v>
      </c>
    </row>
    <row r="96" spans="1:8">
      <c r="A96" t="s">
        <v>195</v>
      </c>
      <c r="B96">
        <v>2012</v>
      </c>
      <c r="C96">
        <v>9</v>
      </c>
      <c r="D96" t="s">
        <v>315</v>
      </c>
      <c r="E96">
        <v>1955.1</v>
      </c>
      <c r="F96">
        <v>34725.800000000003</v>
      </c>
      <c r="G96">
        <f t="shared" ref="G96:H96" si="61">E96-E64</f>
        <v>87.599999999999909</v>
      </c>
      <c r="H96">
        <f t="shared" si="61"/>
        <v>1471.1000000000058</v>
      </c>
    </row>
    <row r="97" spans="1:8">
      <c r="A97" t="s">
        <v>195</v>
      </c>
      <c r="B97">
        <v>2012</v>
      </c>
      <c r="C97">
        <v>9</v>
      </c>
      <c r="D97" t="s">
        <v>316</v>
      </c>
      <c r="E97">
        <v>1619.9</v>
      </c>
      <c r="F97">
        <v>47988.5</v>
      </c>
      <c r="G97">
        <f t="shared" ref="G97:H97" si="62">E97-E65</f>
        <v>210.90000000000009</v>
      </c>
      <c r="H97">
        <f t="shared" si="62"/>
        <v>8770.9000000000015</v>
      </c>
    </row>
    <row r="98" spans="1:8">
      <c r="A98" t="s">
        <v>196</v>
      </c>
      <c r="B98">
        <v>2012</v>
      </c>
      <c r="C98">
        <v>10</v>
      </c>
      <c r="D98" t="s">
        <v>285</v>
      </c>
      <c r="E98">
        <v>435722.9</v>
      </c>
      <c r="F98">
        <v>8309960</v>
      </c>
      <c r="G98">
        <f t="shared" ref="G98:H98" si="63">E98-E66</f>
        <v>52421.200000000012</v>
      </c>
      <c r="H98">
        <f t="shared" si="63"/>
        <v>928840.70000000019</v>
      </c>
    </row>
    <row r="99" spans="1:8">
      <c r="A99" t="s">
        <v>196</v>
      </c>
      <c r="B99">
        <v>2012</v>
      </c>
      <c r="C99">
        <v>10</v>
      </c>
      <c r="D99" t="s">
        <v>286</v>
      </c>
      <c r="E99">
        <v>36891.699999999997</v>
      </c>
      <c r="F99">
        <v>595584.9</v>
      </c>
      <c r="G99">
        <f t="shared" ref="G99:H99" si="64">E99-E67</f>
        <v>4044.2999999999956</v>
      </c>
      <c r="H99">
        <f t="shared" si="64"/>
        <v>62988.5</v>
      </c>
    </row>
    <row r="100" spans="1:8">
      <c r="A100" t="s">
        <v>196</v>
      </c>
      <c r="B100">
        <v>2012</v>
      </c>
      <c r="C100">
        <v>10</v>
      </c>
      <c r="D100" t="s">
        <v>287</v>
      </c>
      <c r="E100">
        <v>5092.8</v>
      </c>
      <c r="F100">
        <v>116775.9</v>
      </c>
      <c r="G100">
        <f t="shared" ref="G100:H100" si="65">E100-E68</f>
        <v>531.90000000000055</v>
      </c>
      <c r="H100">
        <f t="shared" si="65"/>
        <v>11835.299999999988</v>
      </c>
    </row>
    <row r="101" spans="1:8">
      <c r="A101" t="s">
        <v>196</v>
      </c>
      <c r="B101">
        <v>2012</v>
      </c>
      <c r="C101">
        <v>10</v>
      </c>
      <c r="D101" t="s">
        <v>288</v>
      </c>
      <c r="E101">
        <v>9626.6</v>
      </c>
      <c r="F101">
        <v>172066.3</v>
      </c>
      <c r="G101">
        <f t="shared" ref="G101:H101" si="66">E101-E69</f>
        <v>1210.1000000000004</v>
      </c>
      <c r="H101">
        <f t="shared" si="66"/>
        <v>19100</v>
      </c>
    </row>
    <row r="102" spans="1:8">
      <c r="A102" t="s">
        <v>196</v>
      </c>
      <c r="B102">
        <v>2012</v>
      </c>
      <c r="C102">
        <v>10</v>
      </c>
      <c r="D102" t="s">
        <v>289</v>
      </c>
      <c r="E102">
        <v>2288.3000000000002</v>
      </c>
      <c r="F102">
        <v>46293.7</v>
      </c>
      <c r="G102">
        <f t="shared" ref="G102:H102" si="67">E102-E70</f>
        <v>404.20000000000027</v>
      </c>
      <c r="H102">
        <f t="shared" si="67"/>
        <v>6286</v>
      </c>
    </row>
    <row r="103" spans="1:8">
      <c r="A103" t="s">
        <v>196</v>
      </c>
      <c r="B103">
        <v>2012</v>
      </c>
      <c r="C103">
        <v>10</v>
      </c>
      <c r="D103" t="s">
        <v>290</v>
      </c>
      <c r="E103">
        <v>1940.1</v>
      </c>
      <c r="F103">
        <v>46694.400000000001</v>
      </c>
      <c r="G103">
        <f t="shared" ref="G103:H103" si="68">E103-E71</f>
        <v>195.19999999999982</v>
      </c>
      <c r="H103">
        <f t="shared" si="68"/>
        <v>4936.0999999999985</v>
      </c>
    </row>
    <row r="104" spans="1:8">
      <c r="A104" t="s">
        <v>196</v>
      </c>
      <c r="B104">
        <v>2012</v>
      </c>
      <c r="C104">
        <v>10</v>
      </c>
      <c r="D104" t="s">
        <v>291</v>
      </c>
      <c r="E104">
        <v>6175.5</v>
      </c>
      <c r="F104">
        <v>145160.4</v>
      </c>
      <c r="G104">
        <f t="shared" ref="G104:H104" si="69">E104-E72</f>
        <v>664.19999999999982</v>
      </c>
      <c r="H104">
        <f t="shared" si="69"/>
        <v>15054.099999999991</v>
      </c>
    </row>
    <row r="105" spans="1:8">
      <c r="A105" t="s">
        <v>196</v>
      </c>
      <c r="B105">
        <v>2012</v>
      </c>
      <c r="C105">
        <v>10</v>
      </c>
      <c r="D105" t="s">
        <v>292</v>
      </c>
      <c r="E105">
        <v>3076.3</v>
      </c>
      <c r="F105">
        <v>64508.2</v>
      </c>
      <c r="G105">
        <f t="shared" ref="G105:H105" si="70">E105-E73</f>
        <v>346.10000000000036</v>
      </c>
      <c r="H105">
        <f t="shared" si="70"/>
        <v>7281.5999999999985</v>
      </c>
    </row>
    <row r="106" spans="1:8">
      <c r="A106" t="s">
        <v>196</v>
      </c>
      <c r="B106">
        <v>2012</v>
      </c>
      <c r="C106">
        <v>10</v>
      </c>
      <c r="D106" t="s">
        <v>293</v>
      </c>
      <c r="E106">
        <v>2910.3</v>
      </c>
      <c r="F106">
        <v>65876.100000000006</v>
      </c>
      <c r="G106">
        <f t="shared" ref="G106:H106" si="71">E106-E74</f>
        <v>312.90000000000009</v>
      </c>
      <c r="H106">
        <f t="shared" si="71"/>
        <v>7629.2000000000044</v>
      </c>
    </row>
    <row r="107" spans="1:8">
      <c r="A107" t="s">
        <v>196</v>
      </c>
      <c r="B107">
        <v>2012</v>
      </c>
      <c r="C107">
        <v>10</v>
      </c>
      <c r="D107" t="s">
        <v>294</v>
      </c>
      <c r="E107">
        <v>46410.7</v>
      </c>
      <c r="F107">
        <v>1423310.2</v>
      </c>
      <c r="G107">
        <f t="shared" ref="G107:H107" si="72">E107-E75</f>
        <v>5467</v>
      </c>
      <c r="H107">
        <f t="shared" si="72"/>
        <v>164010.19999999995</v>
      </c>
    </row>
    <row r="108" spans="1:8">
      <c r="A108" t="s">
        <v>196</v>
      </c>
      <c r="B108">
        <v>2012</v>
      </c>
      <c r="C108">
        <v>10</v>
      </c>
      <c r="D108" t="s">
        <v>295</v>
      </c>
      <c r="E108">
        <v>46965.599999999999</v>
      </c>
      <c r="F108">
        <v>825783.8</v>
      </c>
      <c r="G108">
        <f t="shared" ref="G108:H108" si="73">E108-E76</f>
        <v>5826</v>
      </c>
      <c r="H108">
        <f t="shared" si="73"/>
        <v>88498.900000000023</v>
      </c>
    </row>
    <row r="109" spans="1:8">
      <c r="A109" t="s">
        <v>196</v>
      </c>
      <c r="B109">
        <v>2012</v>
      </c>
      <c r="C109">
        <v>10</v>
      </c>
      <c r="D109" t="s">
        <v>296</v>
      </c>
      <c r="E109">
        <v>61267.7</v>
      </c>
      <c r="F109">
        <v>920857.1</v>
      </c>
      <c r="G109">
        <f t="shared" ref="G109:H109" si="74">E109-E77</f>
        <v>7936.3999999999942</v>
      </c>
      <c r="H109">
        <f t="shared" si="74"/>
        <v>109685.69999999995</v>
      </c>
    </row>
    <row r="110" spans="1:8">
      <c r="A110" t="s">
        <v>196</v>
      </c>
      <c r="B110">
        <v>2012</v>
      </c>
      <c r="C110">
        <v>10</v>
      </c>
      <c r="D110" t="s">
        <v>297</v>
      </c>
      <c r="E110">
        <v>7455.6</v>
      </c>
      <c r="F110">
        <v>114527.1</v>
      </c>
      <c r="G110">
        <f t="shared" ref="G110:H110" si="75">E110-E78</f>
        <v>870.80000000000018</v>
      </c>
      <c r="H110">
        <f t="shared" si="75"/>
        <v>11998.5</v>
      </c>
    </row>
    <row r="111" spans="1:8">
      <c r="A111" t="s">
        <v>196</v>
      </c>
      <c r="B111">
        <v>2012</v>
      </c>
      <c r="C111">
        <v>10</v>
      </c>
      <c r="D111" t="s">
        <v>298</v>
      </c>
      <c r="E111">
        <v>19488.7</v>
      </c>
      <c r="F111">
        <v>337687.5</v>
      </c>
      <c r="G111">
        <f t="shared" ref="G111:H111" si="76">E111-E79</f>
        <v>2426.7000000000007</v>
      </c>
      <c r="H111">
        <f t="shared" si="76"/>
        <v>37857.400000000023</v>
      </c>
    </row>
    <row r="112" spans="1:8">
      <c r="A112" t="s">
        <v>196</v>
      </c>
      <c r="B112">
        <v>2012</v>
      </c>
      <c r="C112">
        <v>10</v>
      </c>
      <c r="D112" t="s">
        <v>299</v>
      </c>
      <c r="E112">
        <v>4255</v>
      </c>
      <c r="F112">
        <v>66793</v>
      </c>
      <c r="G112">
        <f t="shared" ref="G112:H112" si="77">E112-E80</f>
        <v>478.30000000000018</v>
      </c>
      <c r="H112">
        <f t="shared" si="77"/>
        <v>7372.9000000000015</v>
      </c>
    </row>
    <row r="113" spans="1:8">
      <c r="A113" t="s">
        <v>196</v>
      </c>
      <c r="B113">
        <v>2012</v>
      </c>
      <c r="C113">
        <v>10</v>
      </c>
      <c r="D113" t="s">
        <v>300</v>
      </c>
      <c r="E113">
        <v>19129.400000000001</v>
      </c>
      <c r="F113">
        <v>331782.40000000002</v>
      </c>
      <c r="G113">
        <f t="shared" ref="G113:H113" si="78">E113-E81</f>
        <v>2289.9000000000015</v>
      </c>
      <c r="H113">
        <f t="shared" si="78"/>
        <v>36927.400000000023</v>
      </c>
    </row>
    <row r="114" spans="1:8">
      <c r="A114" t="s">
        <v>196</v>
      </c>
      <c r="B114">
        <v>2012</v>
      </c>
      <c r="C114">
        <v>10</v>
      </c>
      <c r="D114" t="s">
        <v>301</v>
      </c>
      <c r="E114">
        <v>9645.7999999999993</v>
      </c>
      <c r="F114">
        <v>151948</v>
      </c>
      <c r="G114">
        <f t="shared" ref="G114:H114" si="79">E114-E82</f>
        <v>1160.1999999999989</v>
      </c>
      <c r="H114">
        <f t="shared" si="79"/>
        <v>17166</v>
      </c>
    </row>
    <row r="115" spans="1:8">
      <c r="A115" t="s">
        <v>196</v>
      </c>
      <c r="B115">
        <v>2012</v>
      </c>
      <c r="C115">
        <v>10</v>
      </c>
      <c r="D115" t="s">
        <v>302</v>
      </c>
      <c r="E115">
        <v>9177.1</v>
      </c>
      <c r="F115">
        <v>145620.4</v>
      </c>
      <c r="G115">
        <f t="shared" ref="G115:H115" si="80">E115-E83</f>
        <v>1023</v>
      </c>
      <c r="H115">
        <f t="shared" si="80"/>
        <v>15485.399999999994</v>
      </c>
    </row>
    <row r="116" spans="1:8">
      <c r="A116" t="s">
        <v>196</v>
      </c>
      <c r="B116">
        <v>2012</v>
      </c>
      <c r="C116">
        <v>10</v>
      </c>
      <c r="D116" t="s">
        <v>303</v>
      </c>
      <c r="E116">
        <v>7594.4</v>
      </c>
      <c r="F116">
        <v>130166.7</v>
      </c>
      <c r="G116">
        <f t="shared" ref="G116:H116" si="81">E116-E84</f>
        <v>954.69999999999982</v>
      </c>
      <c r="H116">
        <f t="shared" si="81"/>
        <v>15129.800000000003</v>
      </c>
    </row>
    <row r="117" spans="1:8">
      <c r="A117" t="s">
        <v>196</v>
      </c>
      <c r="B117">
        <v>2012</v>
      </c>
      <c r="C117">
        <v>10</v>
      </c>
      <c r="D117" t="s">
        <v>304</v>
      </c>
      <c r="E117">
        <v>103265.4</v>
      </c>
      <c r="F117">
        <v>1933516.9</v>
      </c>
      <c r="G117">
        <f t="shared" ref="G117:H117" si="82">E117-E85</f>
        <v>12618.899999999994</v>
      </c>
      <c r="H117">
        <f t="shared" si="82"/>
        <v>217823.69999999995</v>
      </c>
    </row>
    <row r="118" spans="1:8">
      <c r="A118" t="s">
        <v>196</v>
      </c>
      <c r="B118">
        <v>2012</v>
      </c>
      <c r="C118">
        <v>10</v>
      </c>
      <c r="D118" t="s">
        <v>305</v>
      </c>
      <c r="E118">
        <v>3481.7</v>
      </c>
      <c r="F118">
        <v>69688.100000000006</v>
      </c>
      <c r="G118">
        <f t="shared" ref="G118:H118" si="83">E118-E86</f>
        <v>373.69999999999982</v>
      </c>
      <c r="H118">
        <f t="shared" si="83"/>
        <v>6774.9000000000087</v>
      </c>
    </row>
    <row r="119" spans="1:8">
      <c r="A119" t="s">
        <v>196</v>
      </c>
      <c r="B119">
        <v>2012</v>
      </c>
      <c r="C119">
        <v>10</v>
      </c>
      <c r="D119" t="s">
        <v>306</v>
      </c>
      <c r="E119">
        <v>900.4</v>
      </c>
      <c r="F119">
        <v>18729.2</v>
      </c>
      <c r="G119">
        <f t="shared" ref="G119:H119" si="84">E119-E87</f>
        <v>88.799999999999955</v>
      </c>
      <c r="H119">
        <f t="shared" si="84"/>
        <v>1767.5</v>
      </c>
    </row>
    <row r="120" spans="1:8">
      <c r="A120" t="s">
        <v>196</v>
      </c>
      <c r="B120">
        <v>2012</v>
      </c>
      <c r="C120">
        <v>10</v>
      </c>
      <c r="D120" t="s">
        <v>307</v>
      </c>
      <c r="E120">
        <v>4326.7</v>
      </c>
      <c r="F120">
        <v>82896.7</v>
      </c>
      <c r="G120">
        <f t="shared" ref="G120:H120" si="85">E120-E88</f>
        <v>494.19999999999982</v>
      </c>
      <c r="H120">
        <f t="shared" si="85"/>
        <v>8362.5</v>
      </c>
    </row>
    <row r="121" spans="1:8">
      <c r="A121" t="s">
        <v>196</v>
      </c>
      <c r="B121">
        <v>2012</v>
      </c>
      <c r="C121">
        <v>10</v>
      </c>
      <c r="D121" t="s">
        <v>308</v>
      </c>
      <c r="E121">
        <v>10135</v>
      </c>
      <c r="F121">
        <v>179538</v>
      </c>
      <c r="G121">
        <f t="shared" ref="G121:H121" si="86">E121-E89</f>
        <v>1081.3999999999996</v>
      </c>
      <c r="H121">
        <f t="shared" si="86"/>
        <v>18690.299999999988</v>
      </c>
    </row>
    <row r="122" spans="1:8">
      <c r="A122" t="s">
        <v>196</v>
      </c>
      <c r="B122">
        <v>2012</v>
      </c>
      <c r="C122">
        <v>10</v>
      </c>
      <c r="D122" t="s">
        <v>309</v>
      </c>
      <c r="E122">
        <v>1413.4</v>
      </c>
      <c r="F122">
        <v>32979.699999999997</v>
      </c>
      <c r="G122">
        <f t="shared" ref="G122:H122" si="87">E122-E90</f>
        <v>165.80000000000018</v>
      </c>
      <c r="H122">
        <f t="shared" si="87"/>
        <v>3772.3999999999978</v>
      </c>
    </row>
    <row r="123" spans="1:8">
      <c r="A123" t="s">
        <v>196</v>
      </c>
      <c r="B123">
        <v>2012</v>
      </c>
      <c r="C123">
        <v>10</v>
      </c>
      <c r="D123" t="s">
        <v>310</v>
      </c>
      <c r="E123">
        <v>2999.3</v>
      </c>
      <c r="F123">
        <v>68456.7</v>
      </c>
      <c r="G123">
        <f t="shared" ref="G123:H123" si="88">E123-E91</f>
        <v>331.10000000000036</v>
      </c>
      <c r="H123">
        <f t="shared" si="88"/>
        <v>7156.1999999999971</v>
      </c>
    </row>
    <row r="124" spans="1:8">
      <c r="A124" t="s">
        <v>196</v>
      </c>
      <c r="B124">
        <v>2012</v>
      </c>
      <c r="C124">
        <v>10</v>
      </c>
      <c r="D124" t="s">
        <v>311</v>
      </c>
      <c r="E124">
        <v>264.60000000000002</v>
      </c>
      <c r="F124">
        <v>10052.9</v>
      </c>
      <c r="G124">
        <f t="shared" ref="G124:H124" si="89">E124-E92</f>
        <v>32.400000000000034</v>
      </c>
      <c r="H124">
        <f t="shared" si="89"/>
        <v>1289.5</v>
      </c>
    </row>
    <row r="125" spans="1:8">
      <c r="A125" t="s">
        <v>196</v>
      </c>
      <c r="B125">
        <v>2012</v>
      </c>
      <c r="C125">
        <v>10</v>
      </c>
      <c r="D125" t="s">
        <v>312</v>
      </c>
      <c r="E125">
        <v>4034.8</v>
      </c>
      <c r="F125">
        <v>82606.8</v>
      </c>
      <c r="G125">
        <f t="shared" ref="G125:H125" si="90">E125-E93</f>
        <v>434</v>
      </c>
      <c r="H125">
        <f t="shared" si="90"/>
        <v>8471.1999999999971</v>
      </c>
    </row>
    <row r="126" spans="1:8">
      <c r="A126" t="s">
        <v>196</v>
      </c>
      <c r="B126">
        <v>2012</v>
      </c>
      <c r="C126">
        <v>10</v>
      </c>
      <c r="D126" t="s">
        <v>313</v>
      </c>
      <c r="E126">
        <v>1194.4000000000001</v>
      </c>
      <c r="F126">
        <v>28003.4</v>
      </c>
      <c r="G126">
        <f t="shared" ref="G126:H126" si="91">E126-E94</f>
        <v>120.10000000000014</v>
      </c>
      <c r="H126">
        <f t="shared" si="91"/>
        <v>3124.3000000000029</v>
      </c>
    </row>
    <row r="127" spans="1:8">
      <c r="A127" t="s">
        <v>196</v>
      </c>
      <c r="B127">
        <v>2012</v>
      </c>
      <c r="C127">
        <v>10</v>
      </c>
      <c r="D127" t="s">
        <v>314</v>
      </c>
      <c r="E127">
        <v>227</v>
      </c>
      <c r="F127">
        <v>7983.8</v>
      </c>
      <c r="G127">
        <f t="shared" ref="G127:H127" si="92">E127-E95</f>
        <v>25.300000000000011</v>
      </c>
      <c r="H127">
        <f t="shared" si="92"/>
        <v>1007.9000000000005</v>
      </c>
    </row>
    <row r="128" spans="1:8">
      <c r="A128" t="s">
        <v>196</v>
      </c>
      <c r="B128">
        <v>2012</v>
      </c>
      <c r="C128">
        <v>10</v>
      </c>
      <c r="D128" t="s">
        <v>315</v>
      </c>
      <c r="E128">
        <v>2233.1999999999998</v>
      </c>
      <c r="F128">
        <v>39564</v>
      </c>
      <c r="G128">
        <f t="shared" ref="G128:H128" si="93">E128-E96</f>
        <v>278.09999999999991</v>
      </c>
      <c r="H128">
        <f t="shared" si="93"/>
        <v>4838.1999999999971</v>
      </c>
    </row>
    <row r="129" spans="1:8">
      <c r="A129" t="s">
        <v>196</v>
      </c>
      <c r="B129">
        <v>2012</v>
      </c>
      <c r="C129">
        <v>10</v>
      </c>
      <c r="D129" t="s">
        <v>316</v>
      </c>
      <c r="E129">
        <v>1855.5</v>
      </c>
      <c r="F129">
        <v>54507.3</v>
      </c>
      <c r="G129">
        <f t="shared" ref="G129:H129" si="94">E129-E97</f>
        <v>235.59999999999991</v>
      </c>
      <c r="H129">
        <f t="shared" si="94"/>
        <v>6518.8000000000029</v>
      </c>
    </row>
    <row r="130" spans="1:8">
      <c r="A130" t="s">
        <v>197</v>
      </c>
      <c r="B130">
        <v>2012</v>
      </c>
      <c r="C130">
        <v>11</v>
      </c>
      <c r="D130" t="s">
        <v>285</v>
      </c>
      <c r="E130">
        <v>502849.6</v>
      </c>
      <c r="F130">
        <v>9426174.9000000004</v>
      </c>
      <c r="G130">
        <f t="shared" ref="G130:H130" si="95">E130-E98</f>
        <v>67126.699999999953</v>
      </c>
      <c r="H130">
        <f t="shared" si="95"/>
        <v>1116214.9000000004</v>
      </c>
    </row>
    <row r="131" spans="1:8">
      <c r="A131" t="s">
        <v>197</v>
      </c>
      <c r="B131">
        <v>2012</v>
      </c>
      <c r="C131">
        <v>11</v>
      </c>
      <c r="D131" t="s">
        <v>286</v>
      </c>
      <c r="E131">
        <v>42256.800000000003</v>
      </c>
      <c r="F131">
        <v>677166</v>
      </c>
      <c r="G131">
        <f t="shared" ref="G131:H131" si="96">E131-E99</f>
        <v>5365.1000000000058</v>
      </c>
      <c r="H131">
        <f t="shared" si="96"/>
        <v>81581.099999999977</v>
      </c>
    </row>
    <row r="132" spans="1:8">
      <c r="A132" t="s">
        <v>197</v>
      </c>
      <c r="B132">
        <v>2012</v>
      </c>
      <c r="C132">
        <v>11</v>
      </c>
      <c r="D132" t="s">
        <v>287</v>
      </c>
      <c r="E132">
        <v>5781.7</v>
      </c>
      <c r="F132">
        <v>131287.5</v>
      </c>
      <c r="G132">
        <f t="shared" ref="G132:H132" si="97">E132-E100</f>
        <v>688.89999999999964</v>
      </c>
      <c r="H132">
        <f t="shared" si="97"/>
        <v>14511.600000000006</v>
      </c>
    </row>
    <row r="133" spans="1:8">
      <c r="A133" t="s">
        <v>197</v>
      </c>
      <c r="B133">
        <v>2012</v>
      </c>
      <c r="C133">
        <v>11</v>
      </c>
      <c r="D133" t="s">
        <v>288</v>
      </c>
      <c r="E133">
        <v>11019.5</v>
      </c>
      <c r="F133">
        <v>192685.2</v>
      </c>
      <c r="G133">
        <f t="shared" ref="G133:H133" si="98">E133-E101</f>
        <v>1392.8999999999996</v>
      </c>
      <c r="H133">
        <f t="shared" si="98"/>
        <v>20618.900000000023</v>
      </c>
    </row>
    <row r="134" spans="1:8">
      <c r="A134" t="s">
        <v>197</v>
      </c>
      <c r="B134">
        <v>2012</v>
      </c>
      <c r="C134">
        <v>11</v>
      </c>
      <c r="D134" t="s">
        <v>289</v>
      </c>
      <c r="E134">
        <v>2562.4</v>
      </c>
      <c r="F134">
        <v>51260.9</v>
      </c>
      <c r="G134">
        <f t="shared" ref="G134:H134" si="99">E134-E102</f>
        <v>274.09999999999991</v>
      </c>
      <c r="H134">
        <f t="shared" si="99"/>
        <v>4967.2000000000044</v>
      </c>
    </row>
    <row r="135" spans="1:8">
      <c r="A135" t="s">
        <v>197</v>
      </c>
      <c r="B135">
        <v>2012</v>
      </c>
      <c r="C135">
        <v>11</v>
      </c>
      <c r="D135" t="s">
        <v>290</v>
      </c>
      <c r="E135">
        <v>2186.1999999999998</v>
      </c>
      <c r="F135">
        <v>52453.5</v>
      </c>
      <c r="G135">
        <f t="shared" ref="G135:H135" si="100">E135-E103</f>
        <v>246.09999999999991</v>
      </c>
      <c r="H135">
        <f t="shared" si="100"/>
        <v>5759.0999999999985</v>
      </c>
    </row>
    <row r="136" spans="1:8">
      <c r="A136" t="s">
        <v>197</v>
      </c>
      <c r="B136">
        <v>2012</v>
      </c>
      <c r="C136">
        <v>11</v>
      </c>
      <c r="D136" t="s">
        <v>291</v>
      </c>
      <c r="E136">
        <v>6969.3</v>
      </c>
      <c r="F136">
        <v>162441.60000000001</v>
      </c>
      <c r="G136">
        <f t="shared" ref="G136:H136" si="101">E136-E104</f>
        <v>793.80000000000018</v>
      </c>
      <c r="H136">
        <f t="shared" si="101"/>
        <v>17281.200000000012</v>
      </c>
    </row>
    <row r="137" spans="1:8">
      <c r="A137" t="s">
        <v>197</v>
      </c>
      <c r="B137">
        <v>2012</v>
      </c>
      <c r="C137">
        <v>11</v>
      </c>
      <c r="D137" t="s">
        <v>292</v>
      </c>
      <c r="E137">
        <v>3462.9</v>
      </c>
      <c r="F137">
        <v>72910.3</v>
      </c>
      <c r="G137">
        <f t="shared" ref="G137:H137" si="102">E137-E105</f>
        <v>386.59999999999991</v>
      </c>
      <c r="H137">
        <f t="shared" si="102"/>
        <v>8402.1000000000058</v>
      </c>
    </row>
    <row r="138" spans="1:8">
      <c r="A138" t="s">
        <v>197</v>
      </c>
      <c r="B138">
        <v>2012</v>
      </c>
      <c r="C138">
        <v>11</v>
      </c>
      <c r="D138" t="s">
        <v>293</v>
      </c>
      <c r="E138">
        <v>3280</v>
      </c>
      <c r="F138">
        <v>73852.600000000006</v>
      </c>
      <c r="G138">
        <f t="shared" ref="G138:H138" si="103">E138-E106</f>
        <v>369.69999999999982</v>
      </c>
      <c r="H138">
        <f t="shared" si="103"/>
        <v>7976.5</v>
      </c>
    </row>
    <row r="139" spans="1:8">
      <c r="A139" t="s">
        <v>197</v>
      </c>
      <c r="B139">
        <v>2012</v>
      </c>
      <c r="C139">
        <v>11</v>
      </c>
      <c r="D139" t="s">
        <v>294</v>
      </c>
      <c r="E139">
        <v>53410.2</v>
      </c>
      <c r="F139">
        <v>1616788.7</v>
      </c>
      <c r="G139">
        <f t="shared" ref="G139:H139" si="104">E139-E107</f>
        <v>6999.5</v>
      </c>
      <c r="H139">
        <f t="shared" si="104"/>
        <v>193478.5</v>
      </c>
    </row>
    <row r="140" spans="1:8">
      <c r="A140" t="s">
        <v>197</v>
      </c>
      <c r="B140">
        <v>2012</v>
      </c>
      <c r="C140">
        <v>11</v>
      </c>
      <c r="D140" t="s">
        <v>295</v>
      </c>
      <c r="E140">
        <v>55694.1</v>
      </c>
      <c r="F140">
        <v>933747.7</v>
      </c>
      <c r="G140">
        <f t="shared" ref="G140:H140" si="105">E140-E108</f>
        <v>8728.5</v>
      </c>
      <c r="H140">
        <f t="shared" si="105"/>
        <v>107963.89999999991</v>
      </c>
    </row>
    <row r="141" spans="1:8">
      <c r="A141" t="s">
        <v>197</v>
      </c>
      <c r="B141">
        <v>2012</v>
      </c>
      <c r="C141">
        <v>11</v>
      </c>
      <c r="D141" t="s">
        <v>296</v>
      </c>
      <c r="E141">
        <v>72198.899999999994</v>
      </c>
      <c r="F141">
        <v>1062686.5</v>
      </c>
      <c r="G141">
        <f t="shared" ref="G141:H141" si="106">E141-E109</f>
        <v>10931.199999999997</v>
      </c>
      <c r="H141">
        <f t="shared" si="106"/>
        <v>141829.40000000002</v>
      </c>
    </row>
    <row r="142" spans="1:8">
      <c r="A142" t="s">
        <v>197</v>
      </c>
      <c r="B142">
        <v>2012</v>
      </c>
      <c r="C142">
        <v>11</v>
      </c>
      <c r="D142" t="s">
        <v>297</v>
      </c>
      <c r="E142">
        <v>8580.9</v>
      </c>
      <c r="F142">
        <v>130180.5</v>
      </c>
      <c r="G142">
        <f t="shared" ref="G142:H142" si="107">E142-E110</f>
        <v>1125.2999999999993</v>
      </c>
      <c r="H142">
        <f t="shared" si="107"/>
        <v>15653.399999999994</v>
      </c>
    </row>
    <row r="143" spans="1:8">
      <c r="A143" t="s">
        <v>197</v>
      </c>
      <c r="B143">
        <v>2012</v>
      </c>
      <c r="C143">
        <v>11</v>
      </c>
      <c r="D143" t="s">
        <v>298</v>
      </c>
      <c r="E143">
        <v>22415.9</v>
      </c>
      <c r="F143">
        <v>377672</v>
      </c>
      <c r="G143">
        <f t="shared" ref="G143:H143" si="108">E143-E111</f>
        <v>2927.2000000000007</v>
      </c>
      <c r="H143">
        <f t="shared" si="108"/>
        <v>39984.5</v>
      </c>
    </row>
    <row r="144" spans="1:8">
      <c r="A144" t="s">
        <v>197</v>
      </c>
      <c r="B144">
        <v>2012</v>
      </c>
      <c r="C144">
        <v>11</v>
      </c>
      <c r="D144" t="s">
        <v>299</v>
      </c>
      <c r="E144">
        <v>4838.3</v>
      </c>
      <c r="F144">
        <v>75248</v>
      </c>
      <c r="G144">
        <f t="shared" ref="G144:H144" si="109">E144-E112</f>
        <v>583.30000000000018</v>
      </c>
      <c r="H144">
        <f t="shared" si="109"/>
        <v>8455</v>
      </c>
    </row>
    <row r="145" spans="1:8">
      <c r="A145" t="s">
        <v>197</v>
      </c>
      <c r="B145">
        <v>2012</v>
      </c>
      <c r="C145">
        <v>11</v>
      </c>
      <c r="D145" t="s">
        <v>300</v>
      </c>
      <c r="E145">
        <v>21804.5</v>
      </c>
      <c r="F145">
        <v>373778.7</v>
      </c>
      <c r="G145">
        <f t="shared" ref="G145:H145" si="110">E145-E113</f>
        <v>2675.0999999999985</v>
      </c>
      <c r="H145">
        <f t="shared" si="110"/>
        <v>41996.299999999988</v>
      </c>
    </row>
    <row r="146" spans="1:8">
      <c r="A146" t="s">
        <v>197</v>
      </c>
      <c r="B146">
        <v>2012</v>
      </c>
      <c r="C146">
        <v>11</v>
      </c>
      <c r="D146" t="s">
        <v>301</v>
      </c>
      <c r="E146">
        <v>11109.1</v>
      </c>
      <c r="F146">
        <v>171964.4</v>
      </c>
      <c r="G146">
        <f t="shared" ref="G146:H146" si="111">E146-E114</f>
        <v>1463.3000000000011</v>
      </c>
      <c r="H146">
        <f t="shared" si="111"/>
        <v>20016.399999999994</v>
      </c>
    </row>
    <row r="147" spans="1:8">
      <c r="A147" t="s">
        <v>197</v>
      </c>
      <c r="B147">
        <v>2012</v>
      </c>
      <c r="C147">
        <v>11</v>
      </c>
      <c r="D147" t="s">
        <v>302</v>
      </c>
      <c r="E147">
        <v>10423.6</v>
      </c>
      <c r="F147">
        <v>164303.6</v>
      </c>
      <c r="G147">
        <f t="shared" ref="G147:H147" si="112">E147-E115</f>
        <v>1246.5</v>
      </c>
      <c r="H147">
        <f t="shared" si="112"/>
        <v>18683.200000000012</v>
      </c>
    </row>
    <row r="148" spans="1:8">
      <c r="A148" t="s">
        <v>197</v>
      </c>
      <c r="B148">
        <v>2012</v>
      </c>
      <c r="C148">
        <v>11</v>
      </c>
      <c r="D148" t="s">
        <v>303</v>
      </c>
      <c r="E148">
        <v>8780.1</v>
      </c>
      <c r="F148">
        <v>146989.6</v>
      </c>
      <c r="G148">
        <f t="shared" ref="G148:H148" si="113">E148-E116</f>
        <v>1185.7000000000007</v>
      </c>
      <c r="H148">
        <f t="shared" si="113"/>
        <v>16822.900000000009</v>
      </c>
    </row>
    <row r="149" spans="1:8">
      <c r="A149" t="s">
        <v>197</v>
      </c>
      <c r="B149">
        <v>2012</v>
      </c>
      <c r="C149">
        <v>11</v>
      </c>
      <c r="D149" t="s">
        <v>304</v>
      </c>
      <c r="E149">
        <v>118684.3</v>
      </c>
      <c r="F149">
        <v>2198846.9</v>
      </c>
      <c r="G149">
        <f t="shared" ref="G149:H149" si="114">E149-E117</f>
        <v>15418.900000000009</v>
      </c>
      <c r="H149">
        <f t="shared" si="114"/>
        <v>265330</v>
      </c>
    </row>
    <row r="150" spans="1:8">
      <c r="A150" t="s">
        <v>197</v>
      </c>
      <c r="B150">
        <v>2012</v>
      </c>
      <c r="C150">
        <v>11</v>
      </c>
      <c r="D150" t="s">
        <v>305</v>
      </c>
      <c r="E150">
        <v>3907.1</v>
      </c>
      <c r="F150">
        <v>78230.5</v>
      </c>
      <c r="G150">
        <f t="shared" ref="G150:H150" si="115">E150-E118</f>
        <v>425.40000000000009</v>
      </c>
      <c r="H150">
        <f t="shared" si="115"/>
        <v>8542.3999999999942</v>
      </c>
    </row>
    <row r="151" spans="1:8">
      <c r="A151" t="s">
        <v>197</v>
      </c>
      <c r="B151">
        <v>2012</v>
      </c>
      <c r="C151">
        <v>11</v>
      </c>
      <c r="D151" t="s">
        <v>306</v>
      </c>
      <c r="E151">
        <v>1000.5</v>
      </c>
      <c r="F151">
        <v>20754.8</v>
      </c>
      <c r="G151">
        <f t="shared" ref="G151:H151" si="116">E151-E119</f>
        <v>100.10000000000002</v>
      </c>
      <c r="H151">
        <f t="shared" si="116"/>
        <v>2025.5999999999985</v>
      </c>
    </row>
    <row r="152" spans="1:8">
      <c r="A152" t="s">
        <v>197</v>
      </c>
      <c r="B152">
        <v>2012</v>
      </c>
      <c r="C152">
        <v>11</v>
      </c>
      <c r="D152" t="s">
        <v>307</v>
      </c>
      <c r="E152">
        <v>4870.6000000000004</v>
      </c>
      <c r="F152">
        <v>92437.4</v>
      </c>
      <c r="G152">
        <f t="shared" ref="G152:H152" si="117">E152-E120</f>
        <v>543.90000000000055</v>
      </c>
      <c r="H152">
        <f t="shared" si="117"/>
        <v>9540.6999999999971</v>
      </c>
    </row>
    <row r="153" spans="1:8">
      <c r="A153" t="s">
        <v>197</v>
      </c>
      <c r="B153">
        <v>2012</v>
      </c>
      <c r="C153">
        <v>11</v>
      </c>
      <c r="D153" t="s">
        <v>308</v>
      </c>
      <c r="E153">
        <v>11516.8</v>
      </c>
      <c r="F153">
        <v>202397.5</v>
      </c>
      <c r="G153">
        <f t="shared" ref="G153:H153" si="118">E153-E121</f>
        <v>1381.7999999999993</v>
      </c>
      <c r="H153">
        <f t="shared" si="118"/>
        <v>22859.5</v>
      </c>
    </row>
    <row r="154" spans="1:8">
      <c r="A154" t="s">
        <v>197</v>
      </c>
      <c r="B154">
        <v>2012</v>
      </c>
      <c r="C154">
        <v>11</v>
      </c>
      <c r="D154" t="s">
        <v>309</v>
      </c>
      <c r="E154">
        <v>1604.5</v>
      </c>
      <c r="F154">
        <v>36937.199999999997</v>
      </c>
      <c r="G154">
        <f t="shared" ref="G154:H154" si="119">E154-E122</f>
        <v>191.09999999999991</v>
      </c>
      <c r="H154">
        <f t="shared" si="119"/>
        <v>3957.5</v>
      </c>
    </row>
    <row r="155" spans="1:8">
      <c r="A155" t="s">
        <v>197</v>
      </c>
      <c r="B155">
        <v>2012</v>
      </c>
      <c r="C155">
        <v>11</v>
      </c>
      <c r="D155" t="s">
        <v>310</v>
      </c>
      <c r="E155">
        <v>3391.1</v>
      </c>
      <c r="F155">
        <v>76868</v>
      </c>
      <c r="G155">
        <f t="shared" ref="G155:H155" si="120">E155-E123</f>
        <v>391.79999999999973</v>
      </c>
      <c r="H155">
        <f t="shared" si="120"/>
        <v>8411.3000000000029</v>
      </c>
    </row>
    <row r="156" spans="1:8">
      <c r="A156" t="s">
        <v>197</v>
      </c>
      <c r="B156">
        <v>2012</v>
      </c>
      <c r="C156">
        <v>11</v>
      </c>
      <c r="D156" t="s">
        <v>311</v>
      </c>
      <c r="E156">
        <v>298.8</v>
      </c>
      <c r="F156">
        <v>11667.5</v>
      </c>
      <c r="G156">
        <f t="shared" ref="G156:H156" si="121">E156-E124</f>
        <v>34.199999999999989</v>
      </c>
      <c r="H156">
        <f t="shared" si="121"/>
        <v>1614.6000000000004</v>
      </c>
    </row>
    <row r="157" spans="1:8">
      <c r="A157" t="s">
        <v>197</v>
      </c>
      <c r="B157">
        <v>2012</v>
      </c>
      <c r="C157">
        <v>11</v>
      </c>
      <c r="D157" t="s">
        <v>312</v>
      </c>
      <c r="E157">
        <v>4564.7</v>
      </c>
      <c r="F157">
        <v>92179.6</v>
      </c>
      <c r="G157">
        <f t="shared" ref="G157:H157" si="122">E157-E125</f>
        <v>529.89999999999964</v>
      </c>
      <c r="H157">
        <f t="shared" si="122"/>
        <v>9572.8000000000029</v>
      </c>
    </row>
    <row r="158" spans="1:8">
      <c r="A158" t="s">
        <v>197</v>
      </c>
      <c r="B158">
        <v>2012</v>
      </c>
      <c r="C158">
        <v>11</v>
      </c>
      <c r="D158" t="s">
        <v>313</v>
      </c>
      <c r="E158">
        <v>1331.6</v>
      </c>
      <c r="F158">
        <v>31405.599999999999</v>
      </c>
      <c r="G158">
        <f t="shared" ref="G158:H158" si="123">E158-E126</f>
        <v>137.19999999999982</v>
      </c>
      <c r="H158">
        <f t="shared" si="123"/>
        <v>3402.1999999999971</v>
      </c>
    </row>
    <row r="159" spans="1:8">
      <c r="A159" t="s">
        <v>197</v>
      </c>
      <c r="B159">
        <v>2012</v>
      </c>
      <c r="C159">
        <v>11</v>
      </c>
      <c r="D159" t="s">
        <v>314</v>
      </c>
      <c r="E159">
        <v>255.8</v>
      </c>
      <c r="F159">
        <v>8933.4</v>
      </c>
      <c r="G159">
        <f t="shared" ref="G159:H159" si="124">E159-E127</f>
        <v>28.800000000000011</v>
      </c>
      <c r="H159">
        <f t="shared" si="124"/>
        <v>949.59999999999945</v>
      </c>
    </row>
    <row r="160" spans="1:8">
      <c r="A160" t="s">
        <v>197</v>
      </c>
      <c r="B160">
        <v>2012</v>
      </c>
      <c r="C160">
        <v>11</v>
      </c>
      <c r="D160" t="s">
        <v>315</v>
      </c>
      <c r="E160">
        <v>2510.3000000000002</v>
      </c>
      <c r="F160">
        <v>44375.3</v>
      </c>
      <c r="G160">
        <f t="shared" ref="G160:H160" si="125">E160-E128</f>
        <v>277.10000000000036</v>
      </c>
      <c r="H160">
        <f t="shared" si="125"/>
        <v>4811.3000000000029</v>
      </c>
    </row>
    <row r="161" spans="1:8">
      <c r="A161" t="s">
        <v>197</v>
      </c>
      <c r="B161">
        <v>2012</v>
      </c>
      <c r="C161">
        <v>11</v>
      </c>
      <c r="D161" t="s">
        <v>316</v>
      </c>
      <c r="E161">
        <v>2139.1</v>
      </c>
      <c r="F161">
        <v>63724.1</v>
      </c>
      <c r="G161">
        <f t="shared" ref="G161:H161" si="126">E161-E129</f>
        <v>283.59999999999991</v>
      </c>
      <c r="H161">
        <f t="shared" si="126"/>
        <v>9216.7999999999956</v>
      </c>
    </row>
    <row r="162" spans="1:8">
      <c r="A162" t="s">
        <v>198</v>
      </c>
      <c r="B162">
        <v>2012</v>
      </c>
      <c r="C162">
        <v>12</v>
      </c>
      <c r="D162" t="s">
        <v>285</v>
      </c>
      <c r="E162">
        <v>568548</v>
      </c>
      <c r="F162">
        <v>10553324.199999999</v>
      </c>
      <c r="G162">
        <f t="shared" ref="G162:H162" si="127">E162-E130</f>
        <v>65698.400000000023</v>
      </c>
      <c r="H162">
        <f t="shared" si="127"/>
        <v>1127149.2999999989</v>
      </c>
    </row>
    <row r="163" spans="1:8">
      <c r="A163" t="s">
        <v>198</v>
      </c>
      <c r="B163">
        <v>2012</v>
      </c>
      <c r="C163">
        <v>12</v>
      </c>
      <c r="D163" t="s">
        <v>286</v>
      </c>
      <c r="E163">
        <v>48073.7</v>
      </c>
      <c r="F163">
        <v>762737</v>
      </c>
      <c r="G163">
        <f t="shared" ref="G163:H163" si="128">E163-E131</f>
        <v>5816.8999999999942</v>
      </c>
      <c r="H163">
        <f t="shared" si="128"/>
        <v>85571</v>
      </c>
    </row>
    <row r="164" spans="1:8">
      <c r="A164" t="s">
        <v>198</v>
      </c>
      <c r="B164">
        <v>2012</v>
      </c>
      <c r="C164">
        <v>12</v>
      </c>
      <c r="D164" t="s">
        <v>287</v>
      </c>
      <c r="E164">
        <v>6364</v>
      </c>
      <c r="F164">
        <v>144376.70000000001</v>
      </c>
      <c r="G164">
        <f t="shared" ref="G164:H164" si="129">E164-E132</f>
        <v>582.30000000000018</v>
      </c>
      <c r="H164">
        <f t="shared" si="129"/>
        <v>13089.200000000012</v>
      </c>
    </row>
    <row r="165" spans="1:8">
      <c r="A165" t="s">
        <v>198</v>
      </c>
      <c r="B165">
        <v>2012</v>
      </c>
      <c r="C165">
        <v>12</v>
      </c>
      <c r="D165" t="s">
        <v>288</v>
      </c>
      <c r="E165">
        <v>12469.1</v>
      </c>
      <c r="F165">
        <v>214740.6</v>
      </c>
      <c r="G165">
        <f t="shared" ref="G165:H165" si="130">E165-E133</f>
        <v>1449.6000000000004</v>
      </c>
      <c r="H165">
        <f t="shared" si="130"/>
        <v>22055.399999999994</v>
      </c>
    </row>
    <row r="166" spans="1:8">
      <c r="A166" t="s">
        <v>198</v>
      </c>
      <c r="B166">
        <v>2012</v>
      </c>
      <c r="C166">
        <v>12</v>
      </c>
      <c r="D166" t="s">
        <v>289</v>
      </c>
      <c r="E166">
        <v>2805.3</v>
      </c>
      <c r="F166">
        <v>54284.2</v>
      </c>
      <c r="G166">
        <f t="shared" ref="G166:H166" si="131">E166-E134</f>
        <v>242.90000000000009</v>
      </c>
      <c r="H166">
        <f t="shared" si="131"/>
        <v>3023.2999999999956</v>
      </c>
    </row>
    <row r="167" spans="1:8">
      <c r="A167" t="s">
        <v>198</v>
      </c>
      <c r="B167">
        <v>2012</v>
      </c>
      <c r="C167">
        <v>12</v>
      </c>
      <c r="D167" t="s">
        <v>290</v>
      </c>
      <c r="E167">
        <v>2440</v>
      </c>
      <c r="F167">
        <v>58718.6</v>
      </c>
      <c r="G167">
        <f t="shared" ref="G167:H167" si="132">E167-E135</f>
        <v>253.80000000000018</v>
      </c>
      <c r="H167">
        <f t="shared" si="132"/>
        <v>6265.0999999999985</v>
      </c>
    </row>
    <row r="168" spans="1:8">
      <c r="A168" t="s">
        <v>198</v>
      </c>
      <c r="B168">
        <v>2012</v>
      </c>
      <c r="C168">
        <v>12</v>
      </c>
      <c r="D168" t="s">
        <v>291</v>
      </c>
      <c r="E168">
        <v>7757.4</v>
      </c>
      <c r="F168">
        <v>179310.6</v>
      </c>
      <c r="G168">
        <f t="shared" ref="G168:H168" si="133">E168-E136</f>
        <v>788.09999999999945</v>
      </c>
      <c r="H168">
        <f t="shared" si="133"/>
        <v>16869</v>
      </c>
    </row>
    <row r="169" spans="1:8">
      <c r="A169" t="s">
        <v>198</v>
      </c>
      <c r="B169">
        <v>2012</v>
      </c>
      <c r="C169">
        <v>12</v>
      </c>
      <c r="D169" t="s">
        <v>292</v>
      </c>
      <c r="E169">
        <v>3854.4</v>
      </c>
      <c r="F169">
        <v>80722.5</v>
      </c>
      <c r="G169">
        <f t="shared" ref="G169:H169" si="134">E169-E137</f>
        <v>391.5</v>
      </c>
      <c r="H169">
        <f t="shared" si="134"/>
        <v>7812.1999999999971</v>
      </c>
    </row>
    <row r="170" spans="1:8">
      <c r="A170" t="s">
        <v>198</v>
      </c>
      <c r="B170">
        <v>2012</v>
      </c>
      <c r="C170">
        <v>12</v>
      </c>
      <c r="D170" t="s">
        <v>293</v>
      </c>
      <c r="E170">
        <v>3623.5</v>
      </c>
      <c r="F170">
        <v>81909.5</v>
      </c>
      <c r="G170">
        <f t="shared" ref="G170:H170" si="135">E170-E138</f>
        <v>343.5</v>
      </c>
      <c r="H170">
        <f t="shared" si="135"/>
        <v>8056.8999999999942</v>
      </c>
    </row>
    <row r="171" spans="1:8">
      <c r="A171" t="s">
        <v>198</v>
      </c>
      <c r="B171">
        <v>2012</v>
      </c>
      <c r="C171">
        <v>12</v>
      </c>
      <c r="D171" t="s">
        <v>294</v>
      </c>
      <c r="E171">
        <v>59905.3</v>
      </c>
      <c r="F171">
        <v>1828629.3</v>
      </c>
      <c r="G171">
        <f t="shared" ref="G171:H171" si="136">E171-E139</f>
        <v>6495.1000000000058</v>
      </c>
      <c r="H171">
        <f t="shared" si="136"/>
        <v>211840.60000000009</v>
      </c>
    </row>
    <row r="172" spans="1:8">
      <c r="A172" t="s">
        <v>198</v>
      </c>
      <c r="B172">
        <v>2012</v>
      </c>
      <c r="C172">
        <v>12</v>
      </c>
      <c r="D172" t="s">
        <v>295</v>
      </c>
      <c r="E172">
        <v>63870.5</v>
      </c>
      <c r="F172">
        <v>1034124</v>
      </c>
      <c r="G172">
        <f t="shared" ref="G172:H172" si="137">E172-E140</f>
        <v>8176.4000000000015</v>
      </c>
      <c r="H172">
        <f t="shared" si="137"/>
        <v>100376.30000000005</v>
      </c>
    </row>
    <row r="173" spans="1:8">
      <c r="A173" t="s">
        <v>198</v>
      </c>
      <c r="B173">
        <v>2012</v>
      </c>
      <c r="C173">
        <v>12</v>
      </c>
      <c r="D173" t="s">
        <v>296</v>
      </c>
      <c r="E173">
        <v>81986.8</v>
      </c>
      <c r="F173">
        <v>1197342.6000000001</v>
      </c>
      <c r="G173">
        <f t="shared" ref="G173:H173" si="138">E173-E141</f>
        <v>9787.9000000000087</v>
      </c>
      <c r="H173">
        <f t="shared" si="138"/>
        <v>134656.10000000009</v>
      </c>
    </row>
    <row r="174" spans="1:8">
      <c r="A174" t="s">
        <v>198</v>
      </c>
      <c r="B174">
        <v>2012</v>
      </c>
      <c r="C174">
        <v>12</v>
      </c>
      <c r="D174" t="s">
        <v>297</v>
      </c>
      <c r="E174">
        <v>9731.4</v>
      </c>
      <c r="F174">
        <v>145715.79999999999</v>
      </c>
      <c r="G174">
        <f t="shared" ref="G174:H174" si="139">E174-E142</f>
        <v>1150.5</v>
      </c>
      <c r="H174">
        <f t="shared" si="139"/>
        <v>15535.299999999988</v>
      </c>
    </row>
    <row r="175" spans="1:8">
      <c r="A175" t="s">
        <v>198</v>
      </c>
      <c r="B175">
        <v>2012</v>
      </c>
      <c r="C175">
        <v>12</v>
      </c>
      <c r="D175" t="s">
        <v>298</v>
      </c>
      <c r="E175">
        <v>25593.8</v>
      </c>
      <c r="F175">
        <v>420985.5</v>
      </c>
      <c r="G175">
        <f t="shared" ref="G175:H175" si="140">E175-E143</f>
        <v>3177.8999999999978</v>
      </c>
      <c r="H175">
        <f t="shared" si="140"/>
        <v>43313.5</v>
      </c>
    </row>
    <row r="176" spans="1:8">
      <c r="A176" t="s">
        <v>198</v>
      </c>
      <c r="B176">
        <v>2012</v>
      </c>
      <c r="C176">
        <v>12</v>
      </c>
      <c r="D176" t="s">
        <v>299</v>
      </c>
      <c r="E176">
        <v>5472.6</v>
      </c>
      <c r="F176">
        <v>84144.3</v>
      </c>
      <c r="G176">
        <f t="shared" ref="G176:H176" si="141">E176-E144</f>
        <v>634.30000000000018</v>
      </c>
      <c r="H176">
        <f t="shared" si="141"/>
        <v>8896.3000000000029</v>
      </c>
    </row>
    <row r="177" spans="1:8">
      <c r="A177" t="s">
        <v>198</v>
      </c>
      <c r="B177">
        <v>2012</v>
      </c>
      <c r="C177">
        <v>12</v>
      </c>
      <c r="D177" t="s">
        <v>300</v>
      </c>
      <c r="E177">
        <v>24731.8</v>
      </c>
      <c r="F177">
        <v>419168.3</v>
      </c>
      <c r="G177">
        <f t="shared" ref="G177:H177" si="142">E177-E145</f>
        <v>2927.2999999999993</v>
      </c>
      <c r="H177">
        <f t="shared" si="142"/>
        <v>45389.599999999977</v>
      </c>
    </row>
    <row r="178" spans="1:8">
      <c r="A178" t="s">
        <v>198</v>
      </c>
      <c r="B178">
        <v>2012</v>
      </c>
      <c r="C178">
        <v>12</v>
      </c>
      <c r="D178" t="s">
        <v>301</v>
      </c>
      <c r="E178">
        <v>12503.4</v>
      </c>
      <c r="F178">
        <v>192209.6</v>
      </c>
      <c r="G178">
        <f t="shared" ref="G178:H178" si="143">E178-E146</f>
        <v>1394.2999999999993</v>
      </c>
      <c r="H178">
        <f t="shared" si="143"/>
        <v>20245.200000000012</v>
      </c>
    </row>
    <row r="179" spans="1:8">
      <c r="A179" t="s">
        <v>198</v>
      </c>
      <c r="B179">
        <v>2012</v>
      </c>
      <c r="C179">
        <v>12</v>
      </c>
      <c r="D179" t="s">
        <v>302</v>
      </c>
      <c r="E179">
        <v>11629.8</v>
      </c>
      <c r="F179">
        <v>183033.8</v>
      </c>
      <c r="G179">
        <f t="shared" ref="G179:H179" si="144">E179-E147</f>
        <v>1206.1999999999989</v>
      </c>
      <c r="H179">
        <f t="shared" si="144"/>
        <v>18730.199999999983</v>
      </c>
    </row>
    <row r="180" spans="1:8">
      <c r="A180" t="s">
        <v>198</v>
      </c>
      <c r="B180">
        <v>2012</v>
      </c>
      <c r="C180">
        <v>12</v>
      </c>
      <c r="D180" t="s">
        <v>303</v>
      </c>
      <c r="E180">
        <v>10022.700000000001</v>
      </c>
      <c r="F180">
        <v>164752.9</v>
      </c>
      <c r="G180">
        <f t="shared" ref="G180:H180" si="145">E180-E148</f>
        <v>1242.6000000000004</v>
      </c>
      <c r="H180">
        <f t="shared" si="145"/>
        <v>17763.299999999988</v>
      </c>
    </row>
    <row r="181" spans="1:8">
      <c r="A181" t="s">
        <v>198</v>
      </c>
      <c r="B181">
        <v>2012</v>
      </c>
      <c r="C181">
        <v>12</v>
      </c>
      <c r="D181" t="s">
        <v>304</v>
      </c>
      <c r="E181">
        <v>133770.5</v>
      </c>
      <c r="F181">
        <v>2456278.2000000002</v>
      </c>
      <c r="G181">
        <f t="shared" ref="G181:H181" si="146">E181-E149</f>
        <v>15086.199999999997</v>
      </c>
      <c r="H181">
        <f t="shared" si="146"/>
        <v>257431.30000000028</v>
      </c>
    </row>
    <row r="182" spans="1:8">
      <c r="A182" t="s">
        <v>198</v>
      </c>
      <c r="B182">
        <v>2012</v>
      </c>
      <c r="C182">
        <v>12</v>
      </c>
      <c r="D182" t="s">
        <v>305</v>
      </c>
      <c r="E182">
        <v>4395.1000000000004</v>
      </c>
      <c r="F182">
        <v>87490.9</v>
      </c>
      <c r="G182">
        <f t="shared" ref="G182:H182" si="147">E182-E150</f>
        <v>488.00000000000045</v>
      </c>
      <c r="H182">
        <f t="shared" si="147"/>
        <v>9260.3999999999942</v>
      </c>
    </row>
    <row r="183" spans="1:8">
      <c r="A183" t="s">
        <v>198</v>
      </c>
      <c r="B183">
        <v>2012</v>
      </c>
      <c r="C183">
        <v>12</v>
      </c>
      <c r="D183" t="s">
        <v>306</v>
      </c>
      <c r="E183">
        <v>1123.5999999999999</v>
      </c>
      <c r="F183">
        <v>23230.1</v>
      </c>
      <c r="G183">
        <f t="shared" ref="G183:H183" si="148">E183-E151</f>
        <v>123.09999999999991</v>
      </c>
      <c r="H183">
        <f t="shared" si="148"/>
        <v>2475.2999999999993</v>
      </c>
    </row>
    <row r="184" spans="1:8">
      <c r="A184" t="s">
        <v>198</v>
      </c>
      <c r="B184">
        <v>2012</v>
      </c>
      <c r="C184">
        <v>12</v>
      </c>
      <c r="D184" t="s">
        <v>307</v>
      </c>
      <c r="E184">
        <v>5497.9</v>
      </c>
      <c r="F184">
        <v>103426.5</v>
      </c>
      <c r="G184">
        <f t="shared" ref="G184:H184" si="149">E184-E152</f>
        <v>627.29999999999927</v>
      </c>
      <c r="H184">
        <f t="shared" si="149"/>
        <v>10989.100000000006</v>
      </c>
    </row>
    <row r="185" spans="1:8">
      <c r="A185" t="s">
        <v>198</v>
      </c>
      <c r="B185">
        <v>2012</v>
      </c>
      <c r="C185">
        <v>12</v>
      </c>
      <c r="D185" t="s">
        <v>308</v>
      </c>
      <c r="E185">
        <v>12814.4</v>
      </c>
      <c r="F185">
        <v>225753.7</v>
      </c>
      <c r="G185">
        <f t="shared" ref="G185:H185" si="150">E185-E153</f>
        <v>1297.6000000000004</v>
      </c>
      <c r="H185">
        <f t="shared" si="150"/>
        <v>23356.200000000012</v>
      </c>
    </row>
    <row r="186" spans="1:8">
      <c r="A186" t="s">
        <v>198</v>
      </c>
      <c r="B186">
        <v>2012</v>
      </c>
      <c r="C186">
        <v>12</v>
      </c>
      <c r="D186" t="s">
        <v>309</v>
      </c>
      <c r="E186">
        <v>1801</v>
      </c>
      <c r="F186">
        <v>40386.800000000003</v>
      </c>
      <c r="G186">
        <f t="shared" ref="G186:H186" si="151">E186-E154</f>
        <v>196.5</v>
      </c>
      <c r="H186">
        <f t="shared" si="151"/>
        <v>3449.6000000000058</v>
      </c>
    </row>
    <row r="187" spans="1:8">
      <c r="A187" t="s">
        <v>198</v>
      </c>
      <c r="B187">
        <v>2012</v>
      </c>
      <c r="C187">
        <v>12</v>
      </c>
      <c r="D187" t="s">
        <v>310</v>
      </c>
      <c r="E187">
        <v>3774.4</v>
      </c>
      <c r="F187">
        <v>85357.5</v>
      </c>
      <c r="G187">
        <f t="shared" ref="G187:H187" si="152">E187-E155</f>
        <v>383.30000000000018</v>
      </c>
      <c r="H187">
        <f t="shared" si="152"/>
        <v>8489.5</v>
      </c>
    </row>
    <row r="188" spans="1:8">
      <c r="A188" t="s">
        <v>198</v>
      </c>
      <c r="B188">
        <v>2012</v>
      </c>
      <c r="C188">
        <v>12</v>
      </c>
      <c r="D188" t="s">
        <v>311</v>
      </c>
      <c r="E188">
        <v>320.10000000000002</v>
      </c>
      <c r="F188">
        <v>12989.2</v>
      </c>
      <c r="G188">
        <f t="shared" ref="G188:H188" si="153">E188-E156</f>
        <v>21.300000000000011</v>
      </c>
      <c r="H188">
        <f t="shared" si="153"/>
        <v>1321.7000000000007</v>
      </c>
    </row>
    <row r="189" spans="1:8">
      <c r="A189" t="s">
        <v>198</v>
      </c>
      <c r="B189">
        <v>2012</v>
      </c>
      <c r="C189">
        <v>12</v>
      </c>
      <c r="D189" t="s">
        <v>312</v>
      </c>
      <c r="E189">
        <v>5085</v>
      </c>
      <c r="F189">
        <v>101893.6</v>
      </c>
      <c r="G189">
        <f t="shared" ref="G189:H189" si="154">E189-E157</f>
        <v>520.30000000000018</v>
      </c>
      <c r="H189">
        <f t="shared" si="154"/>
        <v>9714</v>
      </c>
    </row>
    <row r="190" spans="1:8">
      <c r="A190" t="s">
        <v>198</v>
      </c>
      <c r="B190">
        <v>2012</v>
      </c>
      <c r="C190">
        <v>12</v>
      </c>
      <c r="D190" t="s">
        <v>313</v>
      </c>
      <c r="E190">
        <v>1470.3</v>
      </c>
      <c r="F190">
        <v>35255.300000000003</v>
      </c>
      <c r="G190">
        <f t="shared" ref="G190:H190" si="155">E190-E158</f>
        <v>138.70000000000005</v>
      </c>
      <c r="H190">
        <f t="shared" si="155"/>
        <v>3849.7000000000044</v>
      </c>
    </row>
    <row r="191" spans="1:8">
      <c r="A191" t="s">
        <v>198</v>
      </c>
      <c r="B191">
        <v>2012</v>
      </c>
      <c r="C191">
        <v>12</v>
      </c>
      <c r="D191" t="s">
        <v>314</v>
      </c>
      <c r="E191">
        <v>286.7</v>
      </c>
      <c r="F191">
        <v>9844.1</v>
      </c>
      <c r="G191">
        <f t="shared" ref="G191:H191" si="156">E191-E159</f>
        <v>30.899999999999977</v>
      </c>
      <c r="H191">
        <f t="shared" si="156"/>
        <v>910.70000000000073</v>
      </c>
    </row>
    <row r="192" spans="1:8">
      <c r="A192" t="s">
        <v>198</v>
      </c>
      <c r="B192">
        <v>2012</v>
      </c>
      <c r="C192">
        <v>12</v>
      </c>
      <c r="D192" t="s">
        <v>315</v>
      </c>
      <c r="E192">
        <v>2967.8</v>
      </c>
      <c r="F192">
        <v>52709</v>
      </c>
      <c r="G192">
        <f t="shared" ref="G192:H192" si="157">E192-E160</f>
        <v>457.5</v>
      </c>
      <c r="H192">
        <f t="shared" si="157"/>
        <v>8333.6999999999971</v>
      </c>
    </row>
    <row r="193" spans="1:8">
      <c r="A193" t="s">
        <v>198</v>
      </c>
      <c r="B193">
        <v>2012</v>
      </c>
      <c r="C193">
        <v>12</v>
      </c>
      <c r="D193" t="s">
        <v>316</v>
      </c>
      <c r="E193">
        <v>2406</v>
      </c>
      <c r="F193">
        <v>71803.8</v>
      </c>
      <c r="G193">
        <f t="shared" ref="G193:H193" si="158">E193-E161</f>
        <v>266.90000000000009</v>
      </c>
      <c r="H193">
        <f t="shared" si="158"/>
        <v>8079.7000000000044</v>
      </c>
    </row>
    <row r="194" spans="1:8">
      <c r="A194" t="s">
        <v>199</v>
      </c>
      <c r="B194">
        <v>2013</v>
      </c>
      <c r="C194">
        <v>1</v>
      </c>
      <c r="D194" t="s">
        <v>285</v>
      </c>
    </row>
    <row r="195" spans="1:8">
      <c r="A195" t="s">
        <v>199</v>
      </c>
      <c r="B195">
        <v>2013</v>
      </c>
      <c r="C195">
        <v>1</v>
      </c>
      <c r="D195" t="s">
        <v>286</v>
      </c>
    </row>
    <row r="196" spans="1:8">
      <c r="A196" t="s">
        <v>199</v>
      </c>
      <c r="B196">
        <v>2013</v>
      </c>
      <c r="C196">
        <v>1</v>
      </c>
      <c r="D196" t="s">
        <v>287</v>
      </c>
    </row>
    <row r="197" spans="1:8">
      <c r="A197" t="s">
        <v>199</v>
      </c>
      <c r="B197">
        <v>2013</v>
      </c>
      <c r="C197">
        <v>1</v>
      </c>
      <c r="D197" t="s">
        <v>288</v>
      </c>
    </row>
    <row r="198" spans="1:8">
      <c r="A198" t="s">
        <v>199</v>
      </c>
      <c r="B198">
        <v>2013</v>
      </c>
      <c r="C198">
        <v>1</v>
      </c>
      <c r="D198" t="s">
        <v>289</v>
      </c>
    </row>
    <row r="199" spans="1:8">
      <c r="A199" t="s">
        <v>199</v>
      </c>
      <c r="B199">
        <v>2013</v>
      </c>
      <c r="C199">
        <v>1</v>
      </c>
      <c r="D199" t="s">
        <v>290</v>
      </c>
    </row>
    <row r="200" spans="1:8">
      <c r="A200" t="s">
        <v>199</v>
      </c>
      <c r="B200">
        <v>2013</v>
      </c>
      <c r="C200">
        <v>1</v>
      </c>
      <c r="D200" t="s">
        <v>291</v>
      </c>
    </row>
    <row r="201" spans="1:8">
      <c r="A201" t="s">
        <v>199</v>
      </c>
      <c r="B201">
        <v>2013</v>
      </c>
      <c r="C201">
        <v>1</v>
      </c>
      <c r="D201" t="s">
        <v>292</v>
      </c>
    </row>
    <row r="202" spans="1:8">
      <c r="A202" t="s">
        <v>199</v>
      </c>
      <c r="B202">
        <v>2013</v>
      </c>
      <c r="C202">
        <v>1</v>
      </c>
      <c r="D202" t="s">
        <v>293</v>
      </c>
    </row>
    <row r="203" spans="1:8">
      <c r="A203" t="s">
        <v>199</v>
      </c>
      <c r="B203">
        <v>2013</v>
      </c>
      <c r="C203">
        <v>1</v>
      </c>
      <c r="D203" t="s">
        <v>294</v>
      </c>
    </row>
    <row r="204" spans="1:8">
      <c r="A204" t="s">
        <v>199</v>
      </c>
      <c r="B204">
        <v>2013</v>
      </c>
      <c r="C204">
        <v>1</v>
      </c>
      <c r="D204" t="s">
        <v>295</v>
      </c>
    </row>
    <row r="205" spans="1:8">
      <c r="A205" t="s">
        <v>199</v>
      </c>
      <c r="B205">
        <v>2013</v>
      </c>
      <c r="C205">
        <v>1</v>
      </c>
      <c r="D205" t="s">
        <v>296</v>
      </c>
    </row>
    <row r="206" spans="1:8">
      <c r="A206" t="s">
        <v>199</v>
      </c>
      <c r="B206">
        <v>2013</v>
      </c>
      <c r="C206">
        <v>1</v>
      </c>
      <c r="D206" t="s">
        <v>297</v>
      </c>
    </row>
    <row r="207" spans="1:8">
      <c r="A207" t="s">
        <v>199</v>
      </c>
      <c r="B207">
        <v>2013</v>
      </c>
      <c r="C207">
        <v>1</v>
      </c>
      <c r="D207" t="s">
        <v>298</v>
      </c>
    </row>
    <row r="208" spans="1:8">
      <c r="A208" t="s">
        <v>199</v>
      </c>
      <c r="B208">
        <v>2013</v>
      </c>
      <c r="C208">
        <v>1</v>
      </c>
      <c r="D208" t="s">
        <v>299</v>
      </c>
    </row>
    <row r="209" spans="1:4">
      <c r="A209" t="s">
        <v>199</v>
      </c>
      <c r="B209">
        <v>2013</v>
      </c>
      <c r="C209">
        <v>1</v>
      </c>
      <c r="D209" t="s">
        <v>300</v>
      </c>
    </row>
    <row r="210" spans="1:4">
      <c r="A210" t="s">
        <v>199</v>
      </c>
      <c r="B210">
        <v>2013</v>
      </c>
      <c r="C210">
        <v>1</v>
      </c>
      <c r="D210" t="s">
        <v>301</v>
      </c>
    </row>
    <row r="211" spans="1:4">
      <c r="A211" t="s">
        <v>199</v>
      </c>
      <c r="B211">
        <v>2013</v>
      </c>
      <c r="C211">
        <v>1</v>
      </c>
      <c r="D211" t="s">
        <v>302</v>
      </c>
    </row>
    <row r="212" spans="1:4">
      <c r="A212" t="s">
        <v>199</v>
      </c>
      <c r="B212">
        <v>2013</v>
      </c>
      <c r="C212">
        <v>1</v>
      </c>
      <c r="D212" t="s">
        <v>303</v>
      </c>
    </row>
    <row r="213" spans="1:4">
      <c r="A213" t="s">
        <v>199</v>
      </c>
      <c r="B213">
        <v>2013</v>
      </c>
      <c r="C213">
        <v>1</v>
      </c>
      <c r="D213" t="s">
        <v>304</v>
      </c>
    </row>
    <row r="214" spans="1:4">
      <c r="A214" t="s">
        <v>199</v>
      </c>
      <c r="B214">
        <v>2013</v>
      </c>
      <c r="C214">
        <v>1</v>
      </c>
      <c r="D214" t="s">
        <v>305</v>
      </c>
    </row>
    <row r="215" spans="1:4">
      <c r="A215" t="s">
        <v>199</v>
      </c>
      <c r="B215">
        <v>2013</v>
      </c>
      <c r="C215">
        <v>1</v>
      </c>
      <c r="D215" t="s">
        <v>306</v>
      </c>
    </row>
    <row r="216" spans="1:4">
      <c r="A216" t="s">
        <v>199</v>
      </c>
      <c r="B216">
        <v>2013</v>
      </c>
      <c r="C216">
        <v>1</v>
      </c>
      <c r="D216" t="s">
        <v>307</v>
      </c>
    </row>
    <row r="217" spans="1:4">
      <c r="A217" t="s">
        <v>199</v>
      </c>
      <c r="B217">
        <v>2013</v>
      </c>
      <c r="C217">
        <v>1</v>
      </c>
      <c r="D217" t="s">
        <v>308</v>
      </c>
    </row>
    <row r="218" spans="1:4">
      <c r="A218" t="s">
        <v>199</v>
      </c>
      <c r="B218">
        <v>2013</v>
      </c>
      <c r="C218">
        <v>1</v>
      </c>
      <c r="D218" t="s">
        <v>309</v>
      </c>
    </row>
    <row r="219" spans="1:4">
      <c r="A219" t="s">
        <v>199</v>
      </c>
      <c r="B219">
        <v>2013</v>
      </c>
      <c r="C219">
        <v>1</v>
      </c>
      <c r="D219" t="s">
        <v>310</v>
      </c>
    </row>
    <row r="220" spans="1:4">
      <c r="A220" t="s">
        <v>199</v>
      </c>
      <c r="B220">
        <v>2013</v>
      </c>
      <c r="C220">
        <v>1</v>
      </c>
      <c r="D220" t="s">
        <v>311</v>
      </c>
    </row>
    <row r="221" spans="1:4">
      <c r="A221" t="s">
        <v>199</v>
      </c>
      <c r="B221">
        <v>2013</v>
      </c>
      <c r="C221">
        <v>1</v>
      </c>
      <c r="D221" t="s">
        <v>312</v>
      </c>
    </row>
    <row r="222" spans="1:4">
      <c r="A222" t="s">
        <v>199</v>
      </c>
      <c r="B222">
        <v>2013</v>
      </c>
      <c r="C222">
        <v>1</v>
      </c>
      <c r="D222" t="s">
        <v>313</v>
      </c>
    </row>
    <row r="223" spans="1:4">
      <c r="A223" t="s">
        <v>199</v>
      </c>
      <c r="B223">
        <v>2013</v>
      </c>
      <c r="C223">
        <v>1</v>
      </c>
      <c r="D223" t="s">
        <v>314</v>
      </c>
    </row>
    <row r="224" spans="1:4">
      <c r="A224" t="s">
        <v>199</v>
      </c>
      <c r="B224">
        <v>2013</v>
      </c>
      <c r="C224">
        <v>1</v>
      </c>
      <c r="D224" t="s">
        <v>315</v>
      </c>
    </row>
    <row r="225" spans="1:6">
      <c r="A225" t="s">
        <v>199</v>
      </c>
      <c r="B225">
        <v>2013</v>
      </c>
      <c r="C225">
        <v>1</v>
      </c>
      <c r="D225" t="s">
        <v>316</v>
      </c>
    </row>
    <row r="226" spans="1:6">
      <c r="A226" t="s">
        <v>200</v>
      </c>
      <c r="B226">
        <v>2013</v>
      </c>
      <c r="C226">
        <v>2</v>
      </c>
      <c r="D226" t="s">
        <v>285</v>
      </c>
      <c r="E226">
        <v>104390.8</v>
      </c>
      <c r="F226">
        <v>1765679.7</v>
      </c>
    </row>
    <row r="227" spans="1:6">
      <c r="A227" t="s">
        <v>200</v>
      </c>
      <c r="B227">
        <v>2013</v>
      </c>
      <c r="C227">
        <v>2</v>
      </c>
      <c r="D227" t="s">
        <v>286</v>
      </c>
      <c r="E227">
        <v>11537.5</v>
      </c>
      <c r="F227">
        <v>135853.5</v>
      </c>
    </row>
    <row r="228" spans="1:6">
      <c r="A228" t="s">
        <v>200</v>
      </c>
      <c r="B228">
        <v>2013</v>
      </c>
      <c r="C228">
        <v>2</v>
      </c>
      <c r="D228" t="s">
        <v>287</v>
      </c>
      <c r="E228">
        <v>1014.8</v>
      </c>
      <c r="F228">
        <v>22871.5</v>
      </c>
    </row>
    <row r="229" spans="1:6">
      <c r="A229" t="s">
        <v>200</v>
      </c>
      <c r="B229">
        <v>2013</v>
      </c>
      <c r="C229">
        <v>2</v>
      </c>
      <c r="D229" t="s">
        <v>288</v>
      </c>
      <c r="E229">
        <v>2269.8000000000002</v>
      </c>
      <c r="F229">
        <v>35821.800000000003</v>
      </c>
    </row>
    <row r="230" spans="1:6">
      <c r="A230" t="s">
        <v>200</v>
      </c>
      <c r="B230">
        <v>2013</v>
      </c>
      <c r="C230">
        <v>2</v>
      </c>
      <c r="D230" t="s">
        <v>289</v>
      </c>
      <c r="E230">
        <v>1440.6</v>
      </c>
      <c r="F230">
        <v>8696.2999999999993</v>
      </c>
    </row>
    <row r="231" spans="1:6">
      <c r="A231" t="s">
        <v>200</v>
      </c>
      <c r="B231">
        <v>2013</v>
      </c>
      <c r="C231">
        <v>2</v>
      </c>
      <c r="D231" t="s">
        <v>290</v>
      </c>
      <c r="E231">
        <v>383.3</v>
      </c>
      <c r="F231">
        <v>10422.799999999999</v>
      </c>
    </row>
    <row r="232" spans="1:6">
      <c r="A232" t="s">
        <v>200</v>
      </c>
      <c r="B232">
        <v>2013</v>
      </c>
      <c r="C232">
        <v>2</v>
      </c>
      <c r="D232" t="s">
        <v>291</v>
      </c>
      <c r="E232">
        <v>1442.9</v>
      </c>
      <c r="F232">
        <v>29108.2</v>
      </c>
    </row>
    <row r="233" spans="1:6">
      <c r="A233" t="s">
        <v>200</v>
      </c>
      <c r="B233">
        <v>2013</v>
      </c>
      <c r="C233">
        <v>2</v>
      </c>
      <c r="D233" t="s">
        <v>292</v>
      </c>
      <c r="E233">
        <v>581.9</v>
      </c>
      <c r="F233">
        <v>11716</v>
      </c>
    </row>
    <row r="234" spans="1:6">
      <c r="A234" t="s">
        <v>200</v>
      </c>
      <c r="B234">
        <v>2013</v>
      </c>
      <c r="C234">
        <v>2</v>
      </c>
      <c r="D234" t="s">
        <v>293</v>
      </c>
      <c r="E234">
        <v>760.8</v>
      </c>
      <c r="F234">
        <v>12500.1</v>
      </c>
    </row>
    <row r="235" spans="1:6">
      <c r="A235" t="s">
        <v>200</v>
      </c>
      <c r="B235">
        <v>2013</v>
      </c>
      <c r="C235">
        <v>2</v>
      </c>
      <c r="D235" t="s">
        <v>294</v>
      </c>
      <c r="E235">
        <v>11835.7</v>
      </c>
      <c r="F235">
        <v>315431.8</v>
      </c>
    </row>
    <row r="236" spans="1:6">
      <c r="A236" t="s">
        <v>200</v>
      </c>
      <c r="B236">
        <v>2013</v>
      </c>
      <c r="C236">
        <v>2</v>
      </c>
      <c r="D236" t="s">
        <v>295</v>
      </c>
      <c r="E236">
        <v>10523.8</v>
      </c>
      <c r="F236">
        <v>165707.79999999999</v>
      </c>
    </row>
    <row r="237" spans="1:6">
      <c r="A237" t="s">
        <v>200</v>
      </c>
      <c r="B237">
        <v>2013</v>
      </c>
      <c r="C237">
        <v>2</v>
      </c>
      <c r="D237" t="s">
        <v>296</v>
      </c>
      <c r="E237">
        <v>14051.4</v>
      </c>
      <c r="F237">
        <v>198975.8</v>
      </c>
    </row>
    <row r="238" spans="1:6">
      <c r="A238" t="s">
        <v>200</v>
      </c>
      <c r="B238">
        <v>2013</v>
      </c>
      <c r="C238">
        <v>2</v>
      </c>
      <c r="D238" t="s">
        <v>297</v>
      </c>
      <c r="E238">
        <v>1589.9</v>
      </c>
      <c r="F238">
        <v>24165.1</v>
      </c>
    </row>
    <row r="239" spans="1:6">
      <c r="A239" t="s">
        <v>200</v>
      </c>
      <c r="B239">
        <v>2013</v>
      </c>
      <c r="C239">
        <v>2</v>
      </c>
      <c r="D239" t="s">
        <v>298</v>
      </c>
      <c r="E239">
        <v>4955.1000000000004</v>
      </c>
      <c r="F239">
        <v>79544.600000000006</v>
      </c>
    </row>
    <row r="240" spans="1:6">
      <c r="A240" t="s">
        <v>200</v>
      </c>
      <c r="B240">
        <v>2013</v>
      </c>
      <c r="C240">
        <v>2</v>
      </c>
      <c r="D240" t="s">
        <v>299</v>
      </c>
      <c r="E240">
        <v>968.1</v>
      </c>
      <c r="F240">
        <v>15096.3</v>
      </c>
    </row>
    <row r="241" spans="1:6">
      <c r="A241" t="s">
        <v>200</v>
      </c>
      <c r="B241">
        <v>2013</v>
      </c>
      <c r="C241">
        <v>2</v>
      </c>
      <c r="D241" t="s">
        <v>300</v>
      </c>
      <c r="E241">
        <v>3645.3</v>
      </c>
      <c r="F241">
        <v>72310.2</v>
      </c>
    </row>
    <row r="242" spans="1:6">
      <c r="A242" t="s">
        <v>200</v>
      </c>
      <c r="B242">
        <v>2013</v>
      </c>
      <c r="C242">
        <v>2</v>
      </c>
      <c r="D242" t="s">
        <v>301</v>
      </c>
      <c r="E242">
        <v>2049.9</v>
      </c>
      <c r="F242">
        <v>30417</v>
      </c>
    </row>
    <row r="243" spans="1:6">
      <c r="A243" t="s">
        <v>200</v>
      </c>
      <c r="B243">
        <v>2013</v>
      </c>
      <c r="C243">
        <v>2</v>
      </c>
      <c r="D243" t="s">
        <v>302</v>
      </c>
      <c r="E243">
        <v>3076.6</v>
      </c>
      <c r="F243">
        <v>41355.300000000003</v>
      </c>
    </row>
    <row r="244" spans="1:6">
      <c r="A244" t="s">
        <v>200</v>
      </c>
      <c r="B244">
        <v>2013</v>
      </c>
      <c r="C244">
        <v>2</v>
      </c>
      <c r="D244" t="s">
        <v>303</v>
      </c>
      <c r="E244">
        <v>1712.4</v>
      </c>
      <c r="F244">
        <v>24041.7</v>
      </c>
    </row>
    <row r="245" spans="1:6">
      <c r="A245" t="s">
        <v>200</v>
      </c>
      <c r="B245">
        <v>2013</v>
      </c>
      <c r="C245">
        <v>2</v>
      </c>
      <c r="D245" t="s">
        <v>304</v>
      </c>
      <c r="E245">
        <v>22333.4</v>
      </c>
      <c r="F245">
        <v>389624.3</v>
      </c>
    </row>
    <row r="246" spans="1:6">
      <c r="A246" t="s">
        <v>200</v>
      </c>
      <c r="B246">
        <v>2013</v>
      </c>
      <c r="C246">
        <v>2</v>
      </c>
      <c r="D246" t="s">
        <v>305</v>
      </c>
      <c r="E246">
        <v>766.9</v>
      </c>
      <c r="F246">
        <v>14125.3</v>
      </c>
    </row>
    <row r="247" spans="1:6">
      <c r="A247" t="s">
        <v>200</v>
      </c>
      <c r="B247">
        <v>2013</v>
      </c>
      <c r="C247">
        <v>2</v>
      </c>
      <c r="D247" t="s">
        <v>306</v>
      </c>
      <c r="E247">
        <v>207.9</v>
      </c>
      <c r="F247">
        <v>4088.1</v>
      </c>
    </row>
    <row r="248" spans="1:6">
      <c r="A248" t="s">
        <v>200</v>
      </c>
      <c r="B248">
        <v>2013</v>
      </c>
      <c r="C248">
        <v>2</v>
      </c>
      <c r="D248" t="s">
        <v>307</v>
      </c>
      <c r="E248">
        <v>1337</v>
      </c>
      <c r="F248">
        <v>17998.900000000001</v>
      </c>
    </row>
    <row r="249" spans="1:6">
      <c r="A249" t="s">
        <v>200</v>
      </c>
      <c r="B249">
        <v>2013</v>
      </c>
      <c r="C249">
        <v>2</v>
      </c>
      <c r="D249" t="s">
        <v>308</v>
      </c>
      <c r="E249">
        <v>2552.3000000000002</v>
      </c>
      <c r="F249">
        <v>39626.9</v>
      </c>
    </row>
    <row r="250" spans="1:6">
      <c r="A250" t="s">
        <v>200</v>
      </c>
      <c r="B250">
        <v>2013</v>
      </c>
      <c r="C250">
        <v>2</v>
      </c>
      <c r="D250" t="s">
        <v>309</v>
      </c>
      <c r="E250">
        <v>362.6</v>
      </c>
      <c r="F250">
        <v>7885</v>
      </c>
    </row>
    <row r="251" spans="1:6">
      <c r="A251" t="s">
        <v>200</v>
      </c>
      <c r="B251">
        <v>2013</v>
      </c>
      <c r="C251">
        <v>2</v>
      </c>
      <c r="D251" t="s">
        <v>310</v>
      </c>
      <c r="E251">
        <v>766.6</v>
      </c>
      <c r="F251">
        <v>16278.8</v>
      </c>
    </row>
    <row r="252" spans="1:6">
      <c r="A252" t="s">
        <v>200</v>
      </c>
      <c r="B252">
        <v>2013</v>
      </c>
      <c r="C252">
        <v>2</v>
      </c>
      <c r="D252" t="s">
        <v>311</v>
      </c>
      <c r="E252">
        <v>43.1</v>
      </c>
      <c r="F252">
        <v>1962.6</v>
      </c>
    </row>
    <row r="253" spans="1:6">
      <c r="A253" t="s">
        <v>200</v>
      </c>
      <c r="B253">
        <v>2013</v>
      </c>
      <c r="C253">
        <v>2</v>
      </c>
      <c r="D253" t="s">
        <v>312</v>
      </c>
      <c r="E253">
        <v>1175.7</v>
      </c>
      <c r="F253">
        <v>16386.8</v>
      </c>
    </row>
    <row r="254" spans="1:6">
      <c r="A254" t="s">
        <v>200</v>
      </c>
      <c r="B254">
        <v>2013</v>
      </c>
      <c r="C254">
        <v>2</v>
      </c>
      <c r="D254" t="s">
        <v>313</v>
      </c>
      <c r="E254">
        <v>185.7</v>
      </c>
      <c r="F254">
        <v>4941.2</v>
      </c>
    </row>
    <row r="255" spans="1:6">
      <c r="A255" t="s">
        <v>200</v>
      </c>
      <c r="B255">
        <v>2013</v>
      </c>
      <c r="C255">
        <v>2</v>
      </c>
      <c r="D255" t="s">
        <v>314</v>
      </c>
      <c r="E255">
        <v>47.9</v>
      </c>
      <c r="F255">
        <v>1595.2</v>
      </c>
    </row>
    <row r="256" spans="1:6">
      <c r="A256" t="s">
        <v>200</v>
      </c>
      <c r="B256">
        <v>2013</v>
      </c>
      <c r="C256">
        <v>2</v>
      </c>
      <c r="D256" t="s">
        <v>315</v>
      </c>
      <c r="E256">
        <v>117.5</v>
      </c>
      <c r="F256">
        <v>6572.2</v>
      </c>
    </row>
    <row r="257" spans="1:8">
      <c r="A257" t="s">
        <v>200</v>
      </c>
      <c r="B257">
        <v>2013</v>
      </c>
      <c r="C257">
        <v>2</v>
      </c>
      <c r="D257" t="s">
        <v>316</v>
      </c>
      <c r="E257">
        <v>654.70000000000005</v>
      </c>
      <c r="F257">
        <v>10558.9</v>
      </c>
    </row>
    <row r="258" spans="1:8">
      <c r="A258" t="s">
        <v>201</v>
      </c>
      <c r="B258">
        <v>2013</v>
      </c>
      <c r="C258">
        <v>3</v>
      </c>
      <c r="D258" t="s">
        <v>285</v>
      </c>
      <c r="E258">
        <v>171434.6</v>
      </c>
      <c r="F258">
        <v>2841123</v>
      </c>
      <c r="G258">
        <f t="shared" ref="G258:H258" si="159">E258-E226</f>
        <v>67043.8</v>
      </c>
      <c r="H258">
        <f t="shared" si="159"/>
        <v>1075443.3</v>
      </c>
    </row>
    <row r="259" spans="1:8">
      <c r="A259" t="s">
        <v>201</v>
      </c>
      <c r="B259">
        <v>2013</v>
      </c>
      <c r="C259">
        <v>3</v>
      </c>
      <c r="D259" t="s">
        <v>286</v>
      </c>
      <c r="E259">
        <v>18395.7</v>
      </c>
      <c r="F259">
        <v>217545.4</v>
      </c>
      <c r="G259">
        <f t="shared" ref="G259:H259" si="160">E259-E227</f>
        <v>6858.2000000000007</v>
      </c>
      <c r="H259">
        <f t="shared" si="160"/>
        <v>81691.899999999994</v>
      </c>
    </row>
    <row r="260" spans="1:8">
      <c r="A260" t="s">
        <v>201</v>
      </c>
      <c r="B260">
        <v>2013</v>
      </c>
      <c r="C260">
        <v>3</v>
      </c>
      <c r="D260" t="s">
        <v>287</v>
      </c>
      <c r="E260">
        <v>1698</v>
      </c>
      <c r="F260">
        <v>36892.199999999997</v>
      </c>
      <c r="G260">
        <f t="shared" ref="G260:H260" si="161">E260-E228</f>
        <v>683.2</v>
      </c>
      <c r="H260">
        <f t="shared" si="161"/>
        <v>14020.699999999997</v>
      </c>
    </row>
    <row r="261" spans="1:8">
      <c r="A261" t="s">
        <v>201</v>
      </c>
      <c r="B261">
        <v>2013</v>
      </c>
      <c r="C261">
        <v>3</v>
      </c>
      <c r="D261" t="s">
        <v>288</v>
      </c>
      <c r="E261">
        <v>3831</v>
      </c>
      <c r="F261">
        <v>57629.4</v>
      </c>
      <c r="G261">
        <f t="shared" ref="G261:H261" si="162">E261-E229</f>
        <v>1561.1999999999998</v>
      </c>
      <c r="H261">
        <f t="shared" si="162"/>
        <v>21807.599999999999</v>
      </c>
    </row>
    <row r="262" spans="1:8">
      <c r="A262" t="s">
        <v>201</v>
      </c>
      <c r="B262">
        <v>2013</v>
      </c>
      <c r="C262">
        <v>3</v>
      </c>
      <c r="D262" t="s">
        <v>289</v>
      </c>
      <c r="E262">
        <v>2112.4</v>
      </c>
      <c r="F262">
        <v>14072.8</v>
      </c>
      <c r="G262">
        <f t="shared" ref="G262:H262" si="163">E262-E230</f>
        <v>671.80000000000018</v>
      </c>
      <c r="H262">
        <f t="shared" si="163"/>
        <v>5376.5</v>
      </c>
    </row>
    <row r="263" spans="1:8">
      <c r="A263" t="s">
        <v>201</v>
      </c>
      <c r="B263">
        <v>2013</v>
      </c>
      <c r="C263">
        <v>3</v>
      </c>
      <c r="D263" t="s">
        <v>290</v>
      </c>
      <c r="E263">
        <v>623.29999999999995</v>
      </c>
      <c r="F263">
        <v>15848.3</v>
      </c>
      <c r="G263">
        <f t="shared" ref="G263:H263" si="164">E263-E231</f>
        <v>239.99999999999994</v>
      </c>
      <c r="H263">
        <f t="shared" si="164"/>
        <v>5425.5</v>
      </c>
    </row>
    <row r="264" spans="1:8">
      <c r="A264" t="s">
        <v>201</v>
      </c>
      <c r="B264">
        <v>2013</v>
      </c>
      <c r="C264">
        <v>3</v>
      </c>
      <c r="D264" t="s">
        <v>291</v>
      </c>
      <c r="E264">
        <v>2304.5</v>
      </c>
      <c r="F264">
        <v>46295.8</v>
      </c>
      <c r="G264">
        <f t="shared" ref="G264:H264" si="165">E264-E232</f>
        <v>861.59999999999991</v>
      </c>
      <c r="H264">
        <f t="shared" si="165"/>
        <v>17187.600000000002</v>
      </c>
    </row>
    <row r="265" spans="1:8">
      <c r="A265" t="s">
        <v>201</v>
      </c>
      <c r="B265">
        <v>2013</v>
      </c>
      <c r="C265">
        <v>3</v>
      </c>
      <c r="D265" t="s">
        <v>292</v>
      </c>
      <c r="E265">
        <v>953.2</v>
      </c>
      <c r="F265">
        <v>18616.599999999999</v>
      </c>
      <c r="G265">
        <f t="shared" ref="G265:H265" si="166">E265-E233</f>
        <v>371.30000000000007</v>
      </c>
      <c r="H265">
        <f t="shared" si="166"/>
        <v>6900.5999999999985</v>
      </c>
    </row>
    <row r="266" spans="1:8">
      <c r="A266" t="s">
        <v>201</v>
      </c>
      <c r="B266">
        <v>2013</v>
      </c>
      <c r="C266">
        <v>3</v>
      </c>
      <c r="D266" t="s">
        <v>293</v>
      </c>
      <c r="E266">
        <v>1198.3</v>
      </c>
      <c r="F266">
        <v>20362</v>
      </c>
      <c r="G266">
        <f t="shared" ref="G266:H266" si="167">E266-E234</f>
        <v>437.5</v>
      </c>
      <c r="H266">
        <f t="shared" si="167"/>
        <v>7861.9</v>
      </c>
    </row>
    <row r="267" spans="1:8">
      <c r="A267" t="s">
        <v>201</v>
      </c>
      <c r="B267">
        <v>2013</v>
      </c>
      <c r="C267">
        <v>3</v>
      </c>
      <c r="D267" t="s">
        <v>294</v>
      </c>
      <c r="E267">
        <v>18356.400000000001</v>
      </c>
      <c r="F267">
        <v>494743.5</v>
      </c>
      <c r="G267">
        <f t="shared" ref="G267:H267" si="168">E267-E235</f>
        <v>6520.7000000000007</v>
      </c>
      <c r="H267">
        <f t="shared" si="168"/>
        <v>179311.7</v>
      </c>
    </row>
    <row r="268" spans="1:8">
      <c r="A268" t="s">
        <v>201</v>
      </c>
      <c r="B268">
        <v>2013</v>
      </c>
      <c r="C268">
        <v>3</v>
      </c>
      <c r="D268" t="s">
        <v>295</v>
      </c>
      <c r="E268">
        <v>17943.2</v>
      </c>
      <c r="F268">
        <v>269884</v>
      </c>
      <c r="G268">
        <f t="shared" ref="G268:H268" si="169">E268-E236</f>
        <v>7419.4000000000015</v>
      </c>
      <c r="H268">
        <f t="shared" si="169"/>
        <v>104176.20000000001</v>
      </c>
    </row>
    <row r="269" spans="1:8">
      <c r="A269" t="s">
        <v>201</v>
      </c>
      <c r="B269">
        <v>2013</v>
      </c>
      <c r="C269">
        <v>3</v>
      </c>
      <c r="D269" t="s">
        <v>296</v>
      </c>
      <c r="E269">
        <v>23151.4</v>
      </c>
      <c r="F269">
        <v>322335.90000000002</v>
      </c>
      <c r="G269">
        <f t="shared" ref="G269:H269" si="170">E269-E237</f>
        <v>9100.0000000000018</v>
      </c>
      <c r="H269">
        <f t="shared" si="170"/>
        <v>123360.10000000003</v>
      </c>
    </row>
    <row r="270" spans="1:8">
      <c r="A270" t="s">
        <v>201</v>
      </c>
      <c r="B270">
        <v>2013</v>
      </c>
      <c r="C270">
        <v>3</v>
      </c>
      <c r="D270" t="s">
        <v>297</v>
      </c>
      <c r="E270">
        <v>2615.1</v>
      </c>
      <c r="F270">
        <v>38474.800000000003</v>
      </c>
      <c r="G270">
        <f t="shared" ref="G270:H270" si="171">E270-E238</f>
        <v>1025.1999999999998</v>
      </c>
      <c r="H270">
        <f t="shared" si="171"/>
        <v>14309.700000000004</v>
      </c>
    </row>
    <row r="271" spans="1:8">
      <c r="A271" t="s">
        <v>201</v>
      </c>
      <c r="B271">
        <v>2013</v>
      </c>
      <c r="C271">
        <v>3</v>
      </c>
      <c r="D271" t="s">
        <v>298</v>
      </c>
      <c r="E271">
        <v>8182.4</v>
      </c>
      <c r="F271">
        <v>128104.5</v>
      </c>
      <c r="G271">
        <f t="shared" ref="G271:H271" si="172">E271-E239</f>
        <v>3227.2999999999993</v>
      </c>
      <c r="H271">
        <f t="shared" si="172"/>
        <v>48559.899999999994</v>
      </c>
    </row>
    <row r="272" spans="1:8">
      <c r="A272" t="s">
        <v>201</v>
      </c>
      <c r="B272">
        <v>2013</v>
      </c>
      <c r="C272">
        <v>3</v>
      </c>
      <c r="D272" t="s">
        <v>299</v>
      </c>
      <c r="E272">
        <v>1638.4</v>
      </c>
      <c r="F272">
        <v>24882.5</v>
      </c>
      <c r="G272">
        <f t="shared" ref="G272:H272" si="173">E272-E240</f>
        <v>670.30000000000007</v>
      </c>
      <c r="H272">
        <f t="shared" si="173"/>
        <v>9786.2000000000007</v>
      </c>
    </row>
    <row r="273" spans="1:8">
      <c r="A273" t="s">
        <v>201</v>
      </c>
      <c r="B273">
        <v>2013</v>
      </c>
      <c r="C273">
        <v>3</v>
      </c>
      <c r="D273" t="s">
        <v>300</v>
      </c>
      <c r="E273">
        <v>6042.3</v>
      </c>
      <c r="F273">
        <v>117177.1</v>
      </c>
      <c r="G273">
        <f t="shared" ref="G273:H273" si="174">E273-E241</f>
        <v>2397</v>
      </c>
      <c r="H273">
        <f t="shared" si="174"/>
        <v>44866.900000000009</v>
      </c>
    </row>
    <row r="274" spans="1:8">
      <c r="A274" t="s">
        <v>201</v>
      </c>
      <c r="B274">
        <v>2013</v>
      </c>
      <c r="C274">
        <v>3</v>
      </c>
      <c r="D274" t="s">
        <v>301</v>
      </c>
      <c r="E274">
        <v>3506.5</v>
      </c>
      <c r="F274">
        <v>51038.7</v>
      </c>
      <c r="G274">
        <f t="shared" ref="G274:H274" si="175">E274-E242</f>
        <v>1456.6</v>
      </c>
      <c r="H274">
        <f t="shared" si="175"/>
        <v>20621.699999999997</v>
      </c>
    </row>
    <row r="275" spans="1:8">
      <c r="A275" t="s">
        <v>201</v>
      </c>
      <c r="B275">
        <v>2013</v>
      </c>
      <c r="C275">
        <v>3</v>
      </c>
      <c r="D275" t="s">
        <v>302</v>
      </c>
      <c r="E275">
        <v>5096.8</v>
      </c>
      <c r="F275">
        <v>63405</v>
      </c>
      <c r="G275">
        <f t="shared" ref="G275:H275" si="176">E275-E243</f>
        <v>2020.2000000000003</v>
      </c>
      <c r="H275">
        <f t="shared" si="176"/>
        <v>22049.699999999997</v>
      </c>
    </row>
    <row r="276" spans="1:8">
      <c r="A276" t="s">
        <v>201</v>
      </c>
      <c r="B276">
        <v>2013</v>
      </c>
      <c r="C276">
        <v>3</v>
      </c>
      <c r="D276" t="s">
        <v>303</v>
      </c>
      <c r="E276">
        <v>2953</v>
      </c>
      <c r="F276">
        <v>40292</v>
      </c>
      <c r="G276">
        <f t="shared" ref="G276:H276" si="177">E276-E244</f>
        <v>1240.5999999999999</v>
      </c>
      <c r="H276">
        <f t="shared" si="177"/>
        <v>16250.3</v>
      </c>
    </row>
    <row r="277" spans="1:8">
      <c r="A277" t="s">
        <v>201</v>
      </c>
      <c r="B277">
        <v>2013</v>
      </c>
      <c r="C277">
        <v>3</v>
      </c>
      <c r="D277" t="s">
        <v>304</v>
      </c>
      <c r="E277">
        <v>37404.5</v>
      </c>
      <c r="F277">
        <v>641277.1</v>
      </c>
      <c r="G277">
        <f t="shared" ref="G277:H277" si="178">E277-E245</f>
        <v>15071.099999999999</v>
      </c>
      <c r="H277">
        <f t="shared" si="178"/>
        <v>251652.8</v>
      </c>
    </row>
    <row r="278" spans="1:8">
      <c r="A278" t="s">
        <v>201</v>
      </c>
      <c r="B278">
        <v>2013</v>
      </c>
      <c r="C278">
        <v>3</v>
      </c>
      <c r="D278" t="s">
        <v>305</v>
      </c>
      <c r="E278">
        <v>1298.4000000000001</v>
      </c>
      <c r="F278">
        <v>22953.7</v>
      </c>
      <c r="G278">
        <f t="shared" ref="G278:H278" si="179">E278-E246</f>
        <v>531.50000000000011</v>
      </c>
      <c r="H278">
        <f t="shared" si="179"/>
        <v>8828.4000000000015</v>
      </c>
    </row>
    <row r="279" spans="1:8">
      <c r="A279" t="s">
        <v>201</v>
      </c>
      <c r="B279">
        <v>2013</v>
      </c>
      <c r="C279">
        <v>3</v>
      </c>
      <c r="D279" t="s">
        <v>306</v>
      </c>
      <c r="E279">
        <v>338.4</v>
      </c>
      <c r="F279">
        <v>6439</v>
      </c>
      <c r="G279">
        <f t="shared" ref="G279:H279" si="180">E279-E247</f>
        <v>130.49999999999997</v>
      </c>
      <c r="H279">
        <f t="shared" si="180"/>
        <v>2350.9</v>
      </c>
    </row>
    <row r="280" spans="1:8">
      <c r="A280" t="s">
        <v>201</v>
      </c>
      <c r="B280">
        <v>2013</v>
      </c>
      <c r="C280">
        <v>3</v>
      </c>
      <c r="D280" t="s">
        <v>307</v>
      </c>
      <c r="E280">
        <v>2104.9</v>
      </c>
      <c r="F280">
        <v>28589.7</v>
      </c>
      <c r="G280">
        <f t="shared" ref="G280:H280" si="181">E280-E248</f>
        <v>767.90000000000009</v>
      </c>
      <c r="H280">
        <f t="shared" si="181"/>
        <v>10590.8</v>
      </c>
    </row>
    <row r="281" spans="1:8">
      <c r="A281" t="s">
        <v>201</v>
      </c>
      <c r="B281">
        <v>2013</v>
      </c>
      <c r="C281">
        <v>3</v>
      </c>
      <c r="D281" t="s">
        <v>308</v>
      </c>
      <c r="E281">
        <v>4071.3</v>
      </c>
      <c r="F281">
        <v>61777</v>
      </c>
      <c r="G281">
        <f t="shared" ref="G281:H281" si="182">E281-E249</f>
        <v>1519</v>
      </c>
      <c r="H281">
        <f t="shared" si="182"/>
        <v>22150.1</v>
      </c>
    </row>
    <row r="282" spans="1:8">
      <c r="A282" t="s">
        <v>201</v>
      </c>
      <c r="B282">
        <v>2013</v>
      </c>
      <c r="C282">
        <v>3</v>
      </c>
      <c r="D282" t="s">
        <v>309</v>
      </c>
      <c r="E282">
        <v>658.2</v>
      </c>
      <c r="F282">
        <v>12446.5</v>
      </c>
      <c r="G282">
        <f t="shared" ref="G282:H282" si="183">E282-E250</f>
        <v>295.60000000000002</v>
      </c>
      <c r="H282">
        <f t="shared" si="183"/>
        <v>4561.5</v>
      </c>
    </row>
    <row r="283" spans="1:8">
      <c r="A283" t="s">
        <v>201</v>
      </c>
      <c r="B283">
        <v>2013</v>
      </c>
      <c r="C283">
        <v>3</v>
      </c>
      <c r="D283" t="s">
        <v>310</v>
      </c>
      <c r="E283">
        <v>1280.4000000000001</v>
      </c>
      <c r="F283">
        <v>24623.7</v>
      </c>
      <c r="G283">
        <f t="shared" ref="G283:H283" si="184">E283-E251</f>
        <v>513.80000000000007</v>
      </c>
      <c r="H283">
        <f t="shared" si="184"/>
        <v>8344.9000000000015</v>
      </c>
    </row>
    <row r="284" spans="1:8">
      <c r="A284" t="s">
        <v>201</v>
      </c>
      <c r="B284">
        <v>2013</v>
      </c>
      <c r="C284">
        <v>3</v>
      </c>
      <c r="D284" t="s">
        <v>311</v>
      </c>
      <c r="E284">
        <v>70.2</v>
      </c>
      <c r="F284">
        <v>2827.4</v>
      </c>
      <c r="G284">
        <f t="shared" ref="G284:H284" si="185">E284-E252</f>
        <v>27.1</v>
      </c>
      <c r="H284">
        <f t="shared" si="185"/>
        <v>864.80000000000018</v>
      </c>
    </row>
    <row r="285" spans="1:8">
      <c r="A285" t="s">
        <v>201</v>
      </c>
      <c r="B285">
        <v>2013</v>
      </c>
      <c r="C285">
        <v>3</v>
      </c>
      <c r="D285" t="s">
        <v>312</v>
      </c>
      <c r="E285">
        <v>1937.4</v>
      </c>
      <c r="F285">
        <v>27304.7</v>
      </c>
      <c r="G285">
        <f t="shared" ref="G285:H285" si="186">E285-E253</f>
        <v>761.7</v>
      </c>
      <c r="H285">
        <f t="shared" si="186"/>
        <v>10917.900000000001</v>
      </c>
    </row>
    <row r="286" spans="1:8">
      <c r="A286" t="s">
        <v>201</v>
      </c>
      <c r="B286">
        <v>2013</v>
      </c>
      <c r="C286">
        <v>3</v>
      </c>
      <c r="D286" t="s">
        <v>313</v>
      </c>
      <c r="E286">
        <v>322.89999999999998</v>
      </c>
      <c r="F286">
        <v>8229.1</v>
      </c>
      <c r="G286">
        <f t="shared" ref="G286:H286" si="187">E286-E254</f>
        <v>137.19999999999999</v>
      </c>
      <c r="H286">
        <f t="shared" si="187"/>
        <v>3287.9000000000005</v>
      </c>
    </row>
    <row r="287" spans="1:8">
      <c r="A287" t="s">
        <v>201</v>
      </c>
      <c r="B287">
        <v>2013</v>
      </c>
      <c r="C287">
        <v>3</v>
      </c>
      <c r="D287" t="s">
        <v>314</v>
      </c>
      <c r="E287">
        <v>76.5</v>
      </c>
      <c r="F287">
        <v>2385.1999999999998</v>
      </c>
      <c r="G287">
        <f t="shared" ref="G287:H287" si="188">E287-E255</f>
        <v>28.6</v>
      </c>
      <c r="H287">
        <f t="shared" si="188"/>
        <v>789.99999999999977</v>
      </c>
    </row>
    <row r="288" spans="1:8">
      <c r="A288" t="s">
        <v>201</v>
      </c>
      <c r="B288">
        <v>2013</v>
      </c>
      <c r="C288">
        <v>3</v>
      </c>
      <c r="D288" t="s">
        <v>315</v>
      </c>
      <c r="E288">
        <v>188.6</v>
      </c>
      <c r="F288">
        <v>8208.4</v>
      </c>
      <c r="G288">
        <f t="shared" ref="G288:H288" si="189">E288-E256</f>
        <v>71.099999999999994</v>
      </c>
      <c r="H288">
        <f t="shared" si="189"/>
        <v>1636.1999999999998</v>
      </c>
    </row>
    <row r="289" spans="1:8">
      <c r="A289" t="s">
        <v>201</v>
      </c>
      <c r="B289">
        <v>2013</v>
      </c>
      <c r="C289">
        <v>3</v>
      </c>
      <c r="D289" t="s">
        <v>316</v>
      </c>
      <c r="E289">
        <v>1081.2</v>
      </c>
      <c r="F289">
        <v>16461.3</v>
      </c>
      <c r="G289">
        <f t="shared" ref="G289:H289" si="190">E289-E257</f>
        <v>426.5</v>
      </c>
      <c r="H289">
        <f t="shared" si="190"/>
        <v>5902.4</v>
      </c>
    </row>
    <row r="290" spans="1:8">
      <c r="A290" t="s">
        <v>202</v>
      </c>
      <c r="B290">
        <v>2013</v>
      </c>
      <c r="C290">
        <v>4</v>
      </c>
      <c r="D290" t="s">
        <v>285</v>
      </c>
      <c r="E290">
        <v>237684</v>
      </c>
      <c r="F290">
        <v>3932668.3</v>
      </c>
      <c r="G290">
        <f t="shared" ref="G290:H290" si="191">E290-E258</f>
        <v>66249.399999999994</v>
      </c>
      <c r="H290">
        <f t="shared" si="191"/>
        <v>1091545.2999999998</v>
      </c>
    </row>
    <row r="291" spans="1:8">
      <c r="A291" t="s">
        <v>202</v>
      </c>
      <c r="B291">
        <v>2013</v>
      </c>
      <c r="C291">
        <v>4</v>
      </c>
      <c r="D291" t="s">
        <v>286</v>
      </c>
      <c r="E291">
        <v>24697.200000000001</v>
      </c>
      <c r="F291">
        <v>291946.7</v>
      </c>
      <c r="G291">
        <f t="shared" ref="G291:H291" si="192">E291-E259</f>
        <v>6301.5</v>
      </c>
      <c r="H291">
        <f t="shared" si="192"/>
        <v>74401.300000000017</v>
      </c>
    </row>
    <row r="292" spans="1:8">
      <c r="A292" t="s">
        <v>202</v>
      </c>
      <c r="B292">
        <v>2013</v>
      </c>
      <c r="C292">
        <v>4</v>
      </c>
      <c r="D292" t="s">
        <v>287</v>
      </c>
      <c r="E292">
        <v>2386.1</v>
      </c>
      <c r="F292">
        <v>51037</v>
      </c>
      <c r="G292">
        <f t="shared" ref="G292:H292" si="193">E292-E260</f>
        <v>688.09999999999991</v>
      </c>
      <c r="H292">
        <f t="shared" si="193"/>
        <v>14144.800000000003</v>
      </c>
    </row>
    <row r="293" spans="1:8">
      <c r="A293" t="s">
        <v>202</v>
      </c>
      <c r="B293">
        <v>2013</v>
      </c>
      <c r="C293">
        <v>4</v>
      </c>
      <c r="D293" t="s">
        <v>288</v>
      </c>
      <c r="E293">
        <v>5311.2</v>
      </c>
      <c r="F293">
        <v>78285.399999999994</v>
      </c>
      <c r="G293">
        <f t="shared" ref="G293:H293" si="194">E293-E261</f>
        <v>1480.1999999999998</v>
      </c>
      <c r="H293">
        <f t="shared" si="194"/>
        <v>20655.999999999993</v>
      </c>
    </row>
    <row r="294" spans="1:8">
      <c r="A294" t="s">
        <v>202</v>
      </c>
      <c r="B294">
        <v>2013</v>
      </c>
      <c r="C294">
        <v>4</v>
      </c>
      <c r="D294" t="s">
        <v>289</v>
      </c>
      <c r="E294">
        <v>2768</v>
      </c>
      <c r="F294">
        <v>19183.099999999999</v>
      </c>
      <c r="G294">
        <f t="shared" ref="G294:H294" si="195">E294-E262</f>
        <v>655.59999999999991</v>
      </c>
      <c r="H294">
        <f t="shared" si="195"/>
        <v>5110.2999999999993</v>
      </c>
    </row>
    <row r="295" spans="1:8">
      <c r="A295" t="s">
        <v>202</v>
      </c>
      <c r="B295">
        <v>2013</v>
      </c>
      <c r="C295">
        <v>4</v>
      </c>
      <c r="D295" t="s">
        <v>290</v>
      </c>
      <c r="E295">
        <v>858.8</v>
      </c>
      <c r="F295">
        <v>20674.900000000001</v>
      </c>
      <c r="G295">
        <f t="shared" ref="G295:H295" si="196">E295-E263</f>
        <v>235.5</v>
      </c>
      <c r="H295">
        <f t="shared" si="196"/>
        <v>4826.6000000000022</v>
      </c>
    </row>
    <row r="296" spans="1:8">
      <c r="A296" t="s">
        <v>202</v>
      </c>
      <c r="B296">
        <v>2013</v>
      </c>
      <c r="C296">
        <v>4</v>
      </c>
      <c r="D296" t="s">
        <v>291</v>
      </c>
      <c r="E296">
        <v>3136.7</v>
      </c>
      <c r="F296">
        <v>63459.4</v>
      </c>
      <c r="G296">
        <f t="shared" ref="G296:H296" si="197">E296-E264</f>
        <v>832.19999999999982</v>
      </c>
      <c r="H296">
        <f t="shared" si="197"/>
        <v>17163.599999999999</v>
      </c>
    </row>
    <row r="297" spans="1:8">
      <c r="A297" t="s">
        <v>202</v>
      </c>
      <c r="B297">
        <v>2013</v>
      </c>
      <c r="C297">
        <v>4</v>
      </c>
      <c r="D297" t="s">
        <v>292</v>
      </c>
      <c r="E297">
        <v>1327.2</v>
      </c>
      <c r="F297">
        <v>25263.9</v>
      </c>
      <c r="G297">
        <f t="shared" ref="G297:H297" si="198">E297-E265</f>
        <v>374</v>
      </c>
      <c r="H297">
        <f t="shared" si="198"/>
        <v>6647.3000000000029</v>
      </c>
    </row>
    <row r="298" spans="1:8">
      <c r="A298" t="s">
        <v>202</v>
      </c>
      <c r="B298">
        <v>2013</v>
      </c>
      <c r="C298">
        <v>4</v>
      </c>
      <c r="D298" t="s">
        <v>293</v>
      </c>
      <c r="E298">
        <v>1620.2</v>
      </c>
      <c r="F298">
        <v>27730.9</v>
      </c>
      <c r="G298">
        <f t="shared" ref="G298:H298" si="199">E298-E266</f>
        <v>421.90000000000009</v>
      </c>
      <c r="H298">
        <f t="shared" si="199"/>
        <v>7368.9000000000015</v>
      </c>
    </row>
    <row r="299" spans="1:8">
      <c r="A299" t="s">
        <v>202</v>
      </c>
      <c r="B299">
        <v>2013</v>
      </c>
      <c r="C299">
        <v>4</v>
      </c>
      <c r="D299" t="s">
        <v>294</v>
      </c>
      <c r="E299">
        <v>25205.5</v>
      </c>
      <c r="F299">
        <v>688605.4</v>
      </c>
      <c r="G299">
        <f t="shared" ref="G299:H299" si="200">E299-E267</f>
        <v>6849.0999999999985</v>
      </c>
      <c r="H299">
        <f t="shared" si="200"/>
        <v>193861.90000000002</v>
      </c>
    </row>
    <row r="300" spans="1:8">
      <c r="A300" t="s">
        <v>202</v>
      </c>
      <c r="B300">
        <v>2013</v>
      </c>
      <c r="C300">
        <v>4</v>
      </c>
      <c r="D300" t="s">
        <v>295</v>
      </c>
      <c r="E300">
        <v>25218.1</v>
      </c>
      <c r="F300">
        <v>381220.6</v>
      </c>
      <c r="G300">
        <f t="shared" ref="G300:H300" si="201">E300-E268</f>
        <v>7274.8999999999978</v>
      </c>
      <c r="H300">
        <f t="shared" si="201"/>
        <v>111336.59999999998</v>
      </c>
    </row>
    <row r="301" spans="1:8">
      <c r="A301" t="s">
        <v>202</v>
      </c>
      <c r="B301">
        <v>2013</v>
      </c>
      <c r="C301">
        <v>4</v>
      </c>
      <c r="D301" t="s">
        <v>296</v>
      </c>
      <c r="E301">
        <v>32620.3</v>
      </c>
      <c r="F301">
        <v>453310.7</v>
      </c>
      <c r="G301">
        <f t="shared" ref="G301:H301" si="202">E301-E269</f>
        <v>9468.8999999999978</v>
      </c>
      <c r="H301">
        <f t="shared" si="202"/>
        <v>130974.79999999999</v>
      </c>
    </row>
    <row r="302" spans="1:8">
      <c r="A302" t="s">
        <v>202</v>
      </c>
      <c r="B302">
        <v>2013</v>
      </c>
      <c r="C302">
        <v>4</v>
      </c>
      <c r="D302" t="s">
        <v>297</v>
      </c>
      <c r="E302">
        <v>3596.9</v>
      </c>
      <c r="F302">
        <v>53194</v>
      </c>
      <c r="G302">
        <f t="shared" ref="G302:H302" si="203">E302-E270</f>
        <v>981.80000000000018</v>
      </c>
      <c r="H302">
        <f t="shared" si="203"/>
        <v>14719.199999999997</v>
      </c>
    </row>
    <row r="303" spans="1:8">
      <c r="A303" t="s">
        <v>202</v>
      </c>
      <c r="B303">
        <v>2013</v>
      </c>
      <c r="C303">
        <v>4</v>
      </c>
      <c r="D303" t="s">
        <v>298</v>
      </c>
      <c r="E303">
        <v>11488</v>
      </c>
      <c r="F303">
        <v>175922.8</v>
      </c>
      <c r="G303">
        <f t="shared" ref="G303:H303" si="204">E303-E271</f>
        <v>3305.6000000000004</v>
      </c>
      <c r="H303">
        <f t="shared" si="204"/>
        <v>47818.299999999988</v>
      </c>
    </row>
    <row r="304" spans="1:8">
      <c r="A304" t="s">
        <v>202</v>
      </c>
      <c r="B304">
        <v>2013</v>
      </c>
      <c r="C304">
        <v>4</v>
      </c>
      <c r="D304" t="s">
        <v>299</v>
      </c>
      <c r="E304">
        <v>2320.4</v>
      </c>
      <c r="F304">
        <v>34729.9</v>
      </c>
      <c r="G304">
        <f t="shared" ref="G304:H304" si="205">E304-E272</f>
        <v>682</v>
      </c>
      <c r="H304">
        <f t="shared" si="205"/>
        <v>9847.4000000000015</v>
      </c>
    </row>
    <row r="305" spans="1:8">
      <c r="A305" t="s">
        <v>202</v>
      </c>
      <c r="B305">
        <v>2013</v>
      </c>
      <c r="C305">
        <v>4</v>
      </c>
      <c r="D305" t="s">
        <v>300</v>
      </c>
      <c r="E305">
        <v>8379.2999999999993</v>
      </c>
      <c r="F305">
        <v>160735.70000000001</v>
      </c>
      <c r="G305">
        <f t="shared" ref="G305:H305" si="206">E305-E273</f>
        <v>2336.9999999999991</v>
      </c>
      <c r="H305">
        <f t="shared" si="206"/>
        <v>43558.600000000006</v>
      </c>
    </row>
    <row r="306" spans="1:8">
      <c r="A306" t="s">
        <v>202</v>
      </c>
      <c r="B306">
        <v>2013</v>
      </c>
      <c r="C306">
        <v>4</v>
      </c>
      <c r="D306" t="s">
        <v>301</v>
      </c>
      <c r="E306">
        <v>4985.5</v>
      </c>
      <c r="F306">
        <v>71988</v>
      </c>
      <c r="G306">
        <f t="shared" ref="G306:H306" si="207">E306-E274</f>
        <v>1479</v>
      </c>
      <c r="H306">
        <f t="shared" si="207"/>
        <v>20949.300000000003</v>
      </c>
    </row>
    <row r="307" spans="1:8">
      <c r="A307" t="s">
        <v>202</v>
      </c>
      <c r="B307">
        <v>2013</v>
      </c>
      <c r="C307">
        <v>4</v>
      </c>
      <c r="D307" t="s">
        <v>302</v>
      </c>
      <c r="E307">
        <v>6701</v>
      </c>
      <c r="F307">
        <v>84213.8</v>
      </c>
      <c r="G307">
        <f t="shared" ref="G307:H307" si="208">E307-E275</f>
        <v>1604.1999999999998</v>
      </c>
      <c r="H307">
        <f t="shared" si="208"/>
        <v>20808.800000000003</v>
      </c>
    </row>
    <row r="308" spans="1:8">
      <c r="A308" t="s">
        <v>202</v>
      </c>
      <c r="B308">
        <v>2013</v>
      </c>
      <c r="C308">
        <v>4</v>
      </c>
      <c r="D308" t="s">
        <v>303</v>
      </c>
      <c r="E308">
        <v>4073.2</v>
      </c>
      <c r="F308">
        <v>55257.4</v>
      </c>
      <c r="G308">
        <f t="shared" ref="G308:H308" si="209">E308-E276</f>
        <v>1120.1999999999998</v>
      </c>
      <c r="H308">
        <f t="shared" si="209"/>
        <v>14965.400000000001</v>
      </c>
    </row>
    <row r="309" spans="1:8">
      <c r="A309" t="s">
        <v>202</v>
      </c>
      <c r="B309">
        <v>2013</v>
      </c>
      <c r="C309">
        <v>4</v>
      </c>
      <c r="D309" t="s">
        <v>304</v>
      </c>
      <c r="E309">
        <v>52294.400000000001</v>
      </c>
      <c r="F309">
        <v>893446.6</v>
      </c>
      <c r="G309">
        <f t="shared" ref="G309:H309" si="210">E309-E277</f>
        <v>14889.900000000001</v>
      </c>
      <c r="H309">
        <f t="shared" si="210"/>
        <v>252169.5</v>
      </c>
    </row>
    <row r="310" spans="1:8">
      <c r="A310" t="s">
        <v>202</v>
      </c>
      <c r="B310">
        <v>2013</v>
      </c>
      <c r="C310">
        <v>4</v>
      </c>
      <c r="D310" t="s">
        <v>305</v>
      </c>
      <c r="E310">
        <v>1826</v>
      </c>
      <c r="F310">
        <v>31583.7</v>
      </c>
      <c r="G310">
        <f t="shared" ref="G310:H310" si="211">E310-E278</f>
        <v>527.59999999999991</v>
      </c>
      <c r="H310">
        <f t="shared" si="211"/>
        <v>8630</v>
      </c>
    </row>
    <row r="311" spans="1:8">
      <c r="A311" t="s">
        <v>202</v>
      </c>
      <c r="B311">
        <v>2013</v>
      </c>
      <c r="C311">
        <v>4</v>
      </c>
      <c r="D311" t="s">
        <v>306</v>
      </c>
      <c r="E311">
        <v>519.1</v>
      </c>
      <c r="F311">
        <v>8628.9</v>
      </c>
      <c r="G311">
        <f t="shared" ref="G311:H311" si="212">E311-E279</f>
        <v>180.70000000000005</v>
      </c>
      <c r="H311">
        <f t="shared" si="212"/>
        <v>2189.8999999999996</v>
      </c>
    </row>
    <row r="312" spans="1:8">
      <c r="A312" t="s">
        <v>202</v>
      </c>
      <c r="B312">
        <v>2013</v>
      </c>
      <c r="C312">
        <v>4</v>
      </c>
      <c r="D312" t="s">
        <v>307</v>
      </c>
      <c r="E312">
        <v>2806.5</v>
      </c>
      <c r="F312">
        <v>38638.800000000003</v>
      </c>
      <c r="G312">
        <f t="shared" ref="G312:H312" si="213">E312-E280</f>
        <v>701.59999999999991</v>
      </c>
      <c r="H312">
        <f t="shared" si="213"/>
        <v>10049.100000000002</v>
      </c>
    </row>
    <row r="313" spans="1:8">
      <c r="A313" t="s">
        <v>202</v>
      </c>
      <c r="B313">
        <v>2013</v>
      </c>
      <c r="C313">
        <v>4</v>
      </c>
      <c r="D313" t="s">
        <v>308</v>
      </c>
      <c r="E313">
        <v>5675.2</v>
      </c>
      <c r="F313">
        <v>86559.7</v>
      </c>
      <c r="G313">
        <f t="shared" ref="G313:H313" si="214">E313-E281</f>
        <v>1603.8999999999996</v>
      </c>
      <c r="H313">
        <f t="shared" si="214"/>
        <v>24782.699999999997</v>
      </c>
    </row>
    <row r="314" spans="1:8">
      <c r="A314" t="s">
        <v>202</v>
      </c>
      <c r="B314">
        <v>2013</v>
      </c>
      <c r="C314">
        <v>4</v>
      </c>
      <c r="D314" t="s">
        <v>309</v>
      </c>
      <c r="E314">
        <v>892.4</v>
      </c>
      <c r="F314">
        <v>16680.8</v>
      </c>
      <c r="G314">
        <f t="shared" ref="G314:H314" si="215">E314-E282</f>
        <v>234.19999999999993</v>
      </c>
      <c r="H314">
        <f t="shared" si="215"/>
        <v>4234.2999999999993</v>
      </c>
    </row>
    <row r="315" spans="1:8">
      <c r="A315" t="s">
        <v>202</v>
      </c>
      <c r="B315">
        <v>2013</v>
      </c>
      <c r="C315">
        <v>4</v>
      </c>
      <c r="D315" t="s">
        <v>310</v>
      </c>
      <c r="E315">
        <v>1827</v>
      </c>
      <c r="F315">
        <v>32470.400000000001</v>
      </c>
      <c r="G315">
        <f t="shared" ref="G315:H315" si="216">E315-E283</f>
        <v>546.59999999999991</v>
      </c>
      <c r="H315">
        <f t="shared" si="216"/>
        <v>7846.7000000000007</v>
      </c>
    </row>
    <row r="316" spans="1:8">
      <c r="A316" t="s">
        <v>202</v>
      </c>
      <c r="B316">
        <v>2013</v>
      </c>
      <c r="C316">
        <v>4</v>
      </c>
      <c r="D316" t="s">
        <v>311</v>
      </c>
      <c r="E316">
        <v>107.2</v>
      </c>
      <c r="F316">
        <v>3771.6</v>
      </c>
      <c r="G316">
        <f t="shared" ref="G316:H316" si="217">E316-E284</f>
        <v>37</v>
      </c>
      <c r="H316">
        <f t="shared" si="217"/>
        <v>944.19999999999982</v>
      </c>
    </row>
    <row r="317" spans="1:8">
      <c r="A317" t="s">
        <v>202</v>
      </c>
      <c r="B317">
        <v>2013</v>
      </c>
      <c r="C317">
        <v>4</v>
      </c>
      <c r="D317" t="s">
        <v>312</v>
      </c>
      <c r="E317">
        <v>2716.8</v>
      </c>
      <c r="F317">
        <v>37838.199999999997</v>
      </c>
      <c r="G317">
        <f t="shared" ref="G317:H317" si="218">E317-E285</f>
        <v>779.40000000000009</v>
      </c>
      <c r="H317">
        <f t="shared" si="218"/>
        <v>10533.499999999996</v>
      </c>
    </row>
    <row r="318" spans="1:8">
      <c r="A318" t="s">
        <v>202</v>
      </c>
      <c r="B318">
        <v>2013</v>
      </c>
      <c r="C318">
        <v>4</v>
      </c>
      <c r="D318" t="s">
        <v>313</v>
      </c>
      <c r="E318">
        <v>463.1</v>
      </c>
      <c r="F318">
        <v>11268.8</v>
      </c>
      <c r="G318">
        <f t="shared" ref="G318:H318" si="219">E318-E286</f>
        <v>140.20000000000005</v>
      </c>
      <c r="H318">
        <f t="shared" si="219"/>
        <v>3039.6999999999989</v>
      </c>
    </row>
    <row r="319" spans="1:8">
      <c r="A319" t="s">
        <v>202</v>
      </c>
      <c r="B319">
        <v>2013</v>
      </c>
      <c r="C319">
        <v>4</v>
      </c>
      <c r="D319" t="s">
        <v>314</v>
      </c>
      <c r="E319">
        <v>110.4</v>
      </c>
      <c r="F319">
        <v>3207.3</v>
      </c>
      <c r="G319">
        <f t="shared" ref="G319:H319" si="220">E319-E287</f>
        <v>33.900000000000006</v>
      </c>
      <c r="H319">
        <f t="shared" si="220"/>
        <v>822.10000000000036</v>
      </c>
    </row>
    <row r="320" spans="1:8">
      <c r="A320" t="s">
        <v>202</v>
      </c>
      <c r="B320">
        <v>2013</v>
      </c>
      <c r="C320">
        <v>4</v>
      </c>
      <c r="D320" t="s">
        <v>315</v>
      </c>
      <c r="E320">
        <v>269.89999999999998</v>
      </c>
      <c r="F320">
        <v>9831.5</v>
      </c>
      <c r="G320">
        <f t="shared" ref="G320:H320" si="221">E320-E288</f>
        <v>81.299999999999983</v>
      </c>
      <c r="H320">
        <f t="shared" si="221"/>
        <v>1623.1000000000004</v>
      </c>
    </row>
    <row r="321" spans="1:8">
      <c r="A321" t="s">
        <v>202</v>
      </c>
      <c r="B321">
        <v>2013</v>
      </c>
      <c r="C321">
        <v>4</v>
      </c>
      <c r="D321" t="s">
        <v>316</v>
      </c>
      <c r="E321">
        <v>1482.4</v>
      </c>
      <c r="F321">
        <v>21982.5</v>
      </c>
      <c r="G321">
        <f t="shared" ref="G321:H321" si="222">E321-E289</f>
        <v>401.20000000000005</v>
      </c>
      <c r="H321">
        <f t="shared" si="222"/>
        <v>5521.2000000000007</v>
      </c>
    </row>
    <row r="322" spans="1:8">
      <c r="A322" t="s">
        <v>203</v>
      </c>
      <c r="B322">
        <v>2013</v>
      </c>
      <c r="C322">
        <v>5</v>
      </c>
      <c r="D322" t="s">
        <v>285</v>
      </c>
      <c r="E322">
        <v>311862.59999999998</v>
      </c>
      <c r="F322">
        <v>5140708.8</v>
      </c>
      <c r="G322">
        <f t="shared" ref="G322:H322" si="223">E322-E290</f>
        <v>74178.599999999977</v>
      </c>
      <c r="H322">
        <f t="shared" si="223"/>
        <v>1208040.5</v>
      </c>
    </row>
    <row r="323" spans="1:8">
      <c r="A323" t="s">
        <v>203</v>
      </c>
      <c r="B323">
        <v>2013</v>
      </c>
      <c r="C323">
        <v>5</v>
      </c>
      <c r="D323" t="s">
        <v>286</v>
      </c>
      <c r="E323">
        <v>31423.8</v>
      </c>
      <c r="F323">
        <v>367993.7</v>
      </c>
      <c r="G323">
        <f t="shared" ref="G323:H323" si="224">E323-E291</f>
        <v>6726.5999999999985</v>
      </c>
      <c r="H323">
        <f t="shared" si="224"/>
        <v>76047</v>
      </c>
    </row>
    <row r="324" spans="1:8">
      <c r="A324" t="s">
        <v>203</v>
      </c>
      <c r="B324">
        <v>2013</v>
      </c>
      <c r="C324">
        <v>5</v>
      </c>
      <c r="D324" t="s">
        <v>287</v>
      </c>
      <c r="E324">
        <v>3093.9</v>
      </c>
      <c r="F324">
        <v>66112.100000000006</v>
      </c>
      <c r="G324">
        <f t="shared" ref="G324:H324" si="225">E324-E292</f>
        <v>707.80000000000018</v>
      </c>
      <c r="H324">
        <f t="shared" si="225"/>
        <v>15075.100000000006</v>
      </c>
    </row>
    <row r="325" spans="1:8">
      <c r="A325" t="s">
        <v>203</v>
      </c>
      <c r="B325">
        <v>2013</v>
      </c>
      <c r="C325">
        <v>5</v>
      </c>
      <c r="D325" t="s">
        <v>288</v>
      </c>
      <c r="E325">
        <v>6961.2</v>
      </c>
      <c r="F325">
        <v>102049.60000000001</v>
      </c>
      <c r="G325">
        <f t="shared" ref="G325:H325" si="226">E325-E293</f>
        <v>1650</v>
      </c>
      <c r="H325">
        <f t="shared" si="226"/>
        <v>23764.200000000012</v>
      </c>
    </row>
    <row r="326" spans="1:8">
      <c r="A326" t="s">
        <v>203</v>
      </c>
      <c r="B326">
        <v>2013</v>
      </c>
      <c r="C326">
        <v>5</v>
      </c>
      <c r="D326" t="s">
        <v>289</v>
      </c>
      <c r="E326">
        <v>3683.2</v>
      </c>
      <c r="F326">
        <v>24781.3</v>
      </c>
      <c r="G326">
        <f t="shared" ref="G326:H326" si="227">E326-E294</f>
        <v>915.19999999999982</v>
      </c>
      <c r="H326">
        <f t="shared" si="227"/>
        <v>5598.2000000000007</v>
      </c>
    </row>
    <row r="327" spans="1:8">
      <c r="A327" t="s">
        <v>203</v>
      </c>
      <c r="B327">
        <v>2013</v>
      </c>
      <c r="C327">
        <v>5</v>
      </c>
      <c r="D327" t="s">
        <v>290</v>
      </c>
      <c r="E327">
        <v>1088.2</v>
      </c>
      <c r="F327">
        <v>26098</v>
      </c>
      <c r="G327">
        <f t="shared" ref="G327:H327" si="228">E327-E295</f>
        <v>229.40000000000009</v>
      </c>
      <c r="H327">
        <f t="shared" si="228"/>
        <v>5423.0999999999985</v>
      </c>
    </row>
    <row r="328" spans="1:8">
      <c r="A328" t="s">
        <v>203</v>
      </c>
      <c r="B328">
        <v>2013</v>
      </c>
      <c r="C328">
        <v>5</v>
      </c>
      <c r="D328" t="s">
        <v>291</v>
      </c>
      <c r="E328">
        <v>4062.3</v>
      </c>
      <c r="F328">
        <v>82197.399999999994</v>
      </c>
      <c r="G328">
        <f t="shared" ref="G328:H328" si="229">E328-E296</f>
        <v>925.60000000000036</v>
      </c>
      <c r="H328">
        <f t="shared" si="229"/>
        <v>18737.999999999993</v>
      </c>
    </row>
    <row r="329" spans="1:8">
      <c r="A329" t="s">
        <v>203</v>
      </c>
      <c r="B329">
        <v>2013</v>
      </c>
      <c r="C329">
        <v>5</v>
      </c>
      <c r="D329" t="s">
        <v>292</v>
      </c>
      <c r="E329">
        <v>1685.7</v>
      </c>
      <c r="F329">
        <v>32066.5</v>
      </c>
      <c r="G329">
        <f t="shared" ref="G329:H329" si="230">E329-E297</f>
        <v>358.5</v>
      </c>
      <c r="H329">
        <f t="shared" si="230"/>
        <v>6802.5999999999985</v>
      </c>
    </row>
    <row r="330" spans="1:8">
      <c r="A330" t="s">
        <v>203</v>
      </c>
      <c r="B330">
        <v>2013</v>
      </c>
      <c r="C330">
        <v>5</v>
      </c>
      <c r="D330" t="s">
        <v>293</v>
      </c>
      <c r="E330">
        <v>2139.9</v>
      </c>
      <c r="F330">
        <v>36457.599999999999</v>
      </c>
      <c r="G330">
        <f t="shared" ref="G330:H330" si="231">E330-E298</f>
        <v>519.70000000000005</v>
      </c>
      <c r="H330">
        <f t="shared" si="231"/>
        <v>8726.6999999999971</v>
      </c>
    </row>
    <row r="331" spans="1:8">
      <c r="A331" t="s">
        <v>203</v>
      </c>
      <c r="B331">
        <v>2013</v>
      </c>
      <c r="C331">
        <v>5</v>
      </c>
      <c r="D331" t="s">
        <v>294</v>
      </c>
      <c r="E331">
        <v>32982.9</v>
      </c>
      <c r="F331">
        <v>894272.6</v>
      </c>
      <c r="G331">
        <f t="shared" ref="G331:H331" si="232">E331-E299</f>
        <v>7777.4000000000015</v>
      </c>
      <c r="H331">
        <f t="shared" si="232"/>
        <v>205667.19999999995</v>
      </c>
    </row>
    <row r="332" spans="1:8">
      <c r="A332" t="s">
        <v>203</v>
      </c>
      <c r="B332">
        <v>2013</v>
      </c>
      <c r="C332">
        <v>5</v>
      </c>
      <c r="D332" t="s">
        <v>295</v>
      </c>
      <c r="E332">
        <v>32797.9</v>
      </c>
      <c r="F332">
        <v>496782.7</v>
      </c>
      <c r="G332">
        <f t="shared" ref="G332:H332" si="233">E332-E300</f>
        <v>7579.8000000000029</v>
      </c>
      <c r="H332">
        <f t="shared" si="233"/>
        <v>115562.10000000003</v>
      </c>
    </row>
    <row r="333" spans="1:8">
      <c r="A333" t="s">
        <v>203</v>
      </c>
      <c r="B333">
        <v>2013</v>
      </c>
      <c r="C333">
        <v>5</v>
      </c>
      <c r="D333" t="s">
        <v>296</v>
      </c>
      <c r="E333">
        <v>43847</v>
      </c>
      <c r="F333">
        <v>601145.80000000005</v>
      </c>
      <c r="G333">
        <f t="shared" ref="G333:H333" si="234">E333-E301</f>
        <v>11226.7</v>
      </c>
      <c r="H333">
        <f t="shared" si="234"/>
        <v>147835.10000000003</v>
      </c>
    </row>
    <row r="334" spans="1:8">
      <c r="A334" t="s">
        <v>203</v>
      </c>
      <c r="B334">
        <v>2013</v>
      </c>
      <c r="C334">
        <v>5</v>
      </c>
      <c r="D334" t="s">
        <v>297</v>
      </c>
      <c r="E334">
        <v>4672.1000000000004</v>
      </c>
      <c r="F334">
        <v>68227.3</v>
      </c>
      <c r="G334">
        <f t="shared" ref="G334:H334" si="235">E334-E302</f>
        <v>1075.2000000000003</v>
      </c>
      <c r="H334">
        <f t="shared" si="235"/>
        <v>15033.300000000003</v>
      </c>
    </row>
    <row r="335" spans="1:8">
      <c r="A335" t="s">
        <v>203</v>
      </c>
      <c r="B335">
        <v>2013</v>
      </c>
      <c r="C335">
        <v>5</v>
      </c>
      <c r="D335" t="s">
        <v>298</v>
      </c>
      <c r="E335">
        <v>15194.9</v>
      </c>
      <c r="F335">
        <v>227799.2</v>
      </c>
      <c r="G335">
        <f t="shared" ref="G335:H335" si="236">E335-E303</f>
        <v>3706.8999999999996</v>
      </c>
      <c r="H335">
        <f t="shared" si="236"/>
        <v>51876.400000000023</v>
      </c>
    </row>
    <row r="336" spans="1:8">
      <c r="A336" t="s">
        <v>203</v>
      </c>
      <c r="B336">
        <v>2013</v>
      </c>
      <c r="C336">
        <v>5</v>
      </c>
      <c r="D336" t="s">
        <v>299</v>
      </c>
      <c r="E336">
        <v>3088.3</v>
      </c>
      <c r="F336">
        <v>45141.599999999999</v>
      </c>
      <c r="G336">
        <f t="shared" ref="G336:H336" si="237">E336-E304</f>
        <v>767.90000000000009</v>
      </c>
      <c r="H336">
        <f t="shared" si="237"/>
        <v>10411.699999999997</v>
      </c>
    </row>
    <row r="337" spans="1:8">
      <c r="A337" t="s">
        <v>203</v>
      </c>
      <c r="B337">
        <v>2013</v>
      </c>
      <c r="C337">
        <v>5</v>
      </c>
      <c r="D337" t="s">
        <v>300</v>
      </c>
      <c r="E337">
        <v>10932.5</v>
      </c>
      <c r="F337">
        <v>207041.3</v>
      </c>
      <c r="G337">
        <f t="shared" ref="G337:H337" si="238">E337-E305</f>
        <v>2553.2000000000007</v>
      </c>
      <c r="H337">
        <f t="shared" si="238"/>
        <v>46305.599999999977</v>
      </c>
    </row>
    <row r="338" spans="1:8">
      <c r="A338" t="s">
        <v>203</v>
      </c>
      <c r="B338">
        <v>2013</v>
      </c>
      <c r="C338">
        <v>5</v>
      </c>
      <c r="D338" t="s">
        <v>301</v>
      </c>
      <c r="E338">
        <v>6639</v>
      </c>
      <c r="F338">
        <v>95241.7</v>
      </c>
      <c r="G338">
        <f t="shared" ref="G338:H338" si="239">E338-E306</f>
        <v>1653.5</v>
      </c>
      <c r="H338">
        <f t="shared" si="239"/>
        <v>23253.699999999997</v>
      </c>
    </row>
    <row r="339" spans="1:8">
      <c r="A339" t="s">
        <v>203</v>
      </c>
      <c r="B339">
        <v>2013</v>
      </c>
      <c r="C339">
        <v>5</v>
      </c>
      <c r="D339" t="s">
        <v>302</v>
      </c>
      <c r="E339">
        <v>8486.2000000000007</v>
      </c>
      <c r="F339">
        <v>107571.9</v>
      </c>
      <c r="G339">
        <f t="shared" ref="G339:H339" si="240">E339-E307</f>
        <v>1785.2000000000007</v>
      </c>
      <c r="H339">
        <f t="shared" si="240"/>
        <v>23358.099999999991</v>
      </c>
    </row>
    <row r="340" spans="1:8">
      <c r="A340" t="s">
        <v>203</v>
      </c>
      <c r="B340">
        <v>2013</v>
      </c>
      <c r="C340">
        <v>5</v>
      </c>
      <c r="D340" t="s">
        <v>303</v>
      </c>
      <c r="E340">
        <v>5417.1</v>
      </c>
      <c r="F340">
        <v>72206.899999999994</v>
      </c>
      <c r="G340">
        <f t="shared" ref="G340:H340" si="241">E340-E308</f>
        <v>1343.9000000000005</v>
      </c>
      <c r="H340">
        <f t="shared" si="241"/>
        <v>16949.499999999993</v>
      </c>
    </row>
    <row r="341" spans="1:8">
      <c r="A341" t="s">
        <v>203</v>
      </c>
      <c r="B341">
        <v>2013</v>
      </c>
      <c r="C341">
        <v>5</v>
      </c>
      <c r="D341" t="s">
        <v>304</v>
      </c>
      <c r="E341">
        <v>69426.8</v>
      </c>
      <c r="F341">
        <v>1175124.8999999999</v>
      </c>
      <c r="G341">
        <f t="shared" ref="G341:H341" si="242">E341-E309</f>
        <v>17132.400000000001</v>
      </c>
      <c r="H341">
        <f t="shared" si="242"/>
        <v>281678.29999999993</v>
      </c>
    </row>
    <row r="342" spans="1:8">
      <c r="A342" t="s">
        <v>203</v>
      </c>
      <c r="B342">
        <v>2013</v>
      </c>
      <c r="C342">
        <v>5</v>
      </c>
      <c r="D342" t="s">
        <v>305</v>
      </c>
      <c r="E342">
        <v>2401.9</v>
      </c>
      <c r="F342">
        <v>40854.6</v>
      </c>
      <c r="G342">
        <f t="shared" ref="G342:H342" si="243">E342-E310</f>
        <v>575.90000000000009</v>
      </c>
      <c r="H342">
        <f t="shared" si="243"/>
        <v>9270.8999999999978</v>
      </c>
    </row>
    <row r="343" spans="1:8">
      <c r="A343" t="s">
        <v>203</v>
      </c>
      <c r="B343">
        <v>2013</v>
      </c>
      <c r="C343">
        <v>5</v>
      </c>
      <c r="D343" t="s">
        <v>306</v>
      </c>
      <c r="E343">
        <v>743.8</v>
      </c>
      <c r="F343">
        <v>10893.5</v>
      </c>
      <c r="G343">
        <f t="shared" ref="G343:H343" si="244">E343-E311</f>
        <v>224.69999999999993</v>
      </c>
      <c r="H343">
        <f t="shared" si="244"/>
        <v>2264.6000000000004</v>
      </c>
    </row>
    <row r="344" spans="1:8">
      <c r="A344" t="s">
        <v>203</v>
      </c>
      <c r="B344">
        <v>2013</v>
      </c>
      <c r="C344">
        <v>5</v>
      </c>
      <c r="D344" t="s">
        <v>307</v>
      </c>
      <c r="E344">
        <v>3523.7</v>
      </c>
      <c r="F344">
        <v>48739.8</v>
      </c>
      <c r="G344">
        <f t="shared" ref="G344:H344" si="245">E344-E312</f>
        <v>717.19999999999982</v>
      </c>
      <c r="H344">
        <f t="shared" si="245"/>
        <v>10101</v>
      </c>
    </row>
    <row r="345" spans="1:8">
      <c r="A345" t="s">
        <v>203</v>
      </c>
      <c r="B345">
        <v>2013</v>
      </c>
      <c r="C345">
        <v>5</v>
      </c>
      <c r="D345" t="s">
        <v>308</v>
      </c>
      <c r="E345">
        <v>7442.1</v>
      </c>
      <c r="F345">
        <v>109792</v>
      </c>
      <c r="G345">
        <f t="shared" ref="G345:H345" si="246">E345-E313</f>
        <v>1766.9000000000005</v>
      </c>
      <c r="H345">
        <f t="shared" si="246"/>
        <v>23232.300000000003</v>
      </c>
    </row>
    <row r="346" spans="1:8">
      <c r="A346" t="s">
        <v>203</v>
      </c>
      <c r="B346">
        <v>2013</v>
      </c>
      <c r="C346">
        <v>5</v>
      </c>
      <c r="D346" t="s">
        <v>309</v>
      </c>
      <c r="E346">
        <v>1123.5</v>
      </c>
      <c r="F346">
        <v>21127.4</v>
      </c>
      <c r="G346">
        <f t="shared" ref="G346:H346" si="247">E346-E314</f>
        <v>231.10000000000002</v>
      </c>
      <c r="H346">
        <f t="shared" si="247"/>
        <v>4446.6000000000022</v>
      </c>
    </row>
    <row r="347" spans="1:8">
      <c r="A347" t="s">
        <v>203</v>
      </c>
      <c r="B347">
        <v>2013</v>
      </c>
      <c r="C347">
        <v>5</v>
      </c>
      <c r="D347" t="s">
        <v>310</v>
      </c>
      <c r="E347">
        <v>2432.9</v>
      </c>
      <c r="F347">
        <v>41299.4</v>
      </c>
      <c r="G347">
        <f t="shared" ref="G347:H347" si="248">E347-E315</f>
        <v>605.90000000000009</v>
      </c>
      <c r="H347">
        <f t="shared" si="248"/>
        <v>8829</v>
      </c>
    </row>
    <row r="348" spans="1:8">
      <c r="A348" t="s">
        <v>203</v>
      </c>
      <c r="B348">
        <v>2013</v>
      </c>
      <c r="C348">
        <v>5</v>
      </c>
      <c r="D348" t="s">
        <v>311</v>
      </c>
      <c r="E348">
        <v>134</v>
      </c>
      <c r="F348">
        <v>4974.2</v>
      </c>
      <c r="G348">
        <f t="shared" ref="G348:H348" si="249">E348-E316</f>
        <v>26.799999999999997</v>
      </c>
      <c r="H348">
        <f t="shared" si="249"/>
        <v>1202.5999999999999</v>
      </c>
    </row>
    <row r="349" spans="1:8">
      <c r="A349" t="s">
        <v>203</v>
      </c>
      <c r="B349">
        <v>2013</v>
      </c>
      <c r="C349">
        <v>5</v>
      </c>
      <c r="D349" t="s">
        <v>312</v>
      </c>
      <c r="E349">
        <v>3453.5</v>
      </c>
      <c r="F349">
        <v>76675.3</v>
      </c>
      <c r="G349">
        <f t="shared" ref="G349:H349" si="250">E349-E317</f>
        <v>736.69999999999982</v>
      </c>
      <c r="H349">
        <f t="shared" si="250"/>
        <v>38837.100000000006</v>
      </c>
    </row>
    <row r="350" spans="1:8">
      <c r="A350" t="s">
        <v>203</v>
      </c>
      <c r="B350">
        <v>2013</v>
      </c>
      <c r="C350">
        <v>5</v>
      </c>
      <c r="D350" t="s">
        <v>313</v>
      </c>
      <c r="E350">
        <v>608.20000000000005</v>
      </c>
      <c r="F350">
        <v>14577.2</v>
      </c>
      <c r="G350">
        <f t="shared" ref="G350:H350" si="251">E350-E318</f>
        <v>145.10000000000002</v>
      </c>
      <c r="H350">
        <f t="shared" si="251"/>
        <v>3308.4000000000015</v>
      </c>
    </row>
    <row r="351" spans="1:8">
      <c r="A351" t="s">
        <v>203</v>
      </c>
      <c r="B351">
        <v>2013</v>
      </c>
      <c r="C351">
        <v>5</v>
      </c>
      <c r="D351" t="s">
        <v>314</v>
      </c>
      <c r="E351">
        <v>144.1</v>
      </c>
      <c r="F351">
        <v>4072</v>
      </c>
      <c r="G351">
        <f t="shared" ref="G351:H351" si="252">E351-E319</f>
        <v>33.699999999999989</v>
      </c>
      <c r="H351">
        <f t="shared" si="252"/>
        <v>864.69999999999982</v>
      </c>
    </row>
    <row r="352" spans="1:8">
      <c r="A352" t="s">
        <v>203</v>
      </c>
      <c r="B352">
        <v>2013</v>
      </c>
      <c r="C352">
        <v>5</v>
      </c>
      <c r="D352" t="s">
        <v>315</v>
      </c>
      <c r="E352">
        <v>357.7</v>
      </c>
      <c r="F352">
        <v>11506.2</v>
      </c>
      <c r="G352">
        <f t="shared" ref="G352:H352" si="253">E352-E320</f>
        <v>87.800000000000011</v>
      </c>
      <c r="H352">
        <f t="shared" si="253"/>
        <v>1674.7000000000007</v>
      </c>
    </row>
    <row r="353" spans="1:8">
      <c r="A353" t="s">
        <v>203</v>
      </c>
      <c r="B353">
        <v>2013</v>
      </c>
      <c r="C353">
        <v>5</v>
      </c>
      <c r="D353" t="s">
        <v>316</v>
      </c>
      <c r="E353">
        <v>1874.4</v>
      </c>
      <c r="F353">
        <v>27885.200000000001</v>
      </c>
      <c r="G353">
        <f t="shared" ref="G353:H353" si="254">E353-E321</f>
        <v>392</v>
      </c>
      <c r="H353">
        <f t="shared" si="254"/>
        <v>5902.7000000000007</v>
      </c>
    </row>
    <row r="354" spans="1:8">
      <c r="A354" t="s">
        <v>204</v>
      </c>
      <c r="B354">
        <v>2013</v>
      </c>
      <c r="C354">
        <v>6</v>
      </c>
      <c r="D354" t="s">
        <v>285</v>
      </c>
      <c r="E354">
        <v>384016.8</v>
      </c>
      <c r="F354">
        <v>6298170.0999999996</v>
      </c>
      <c r="G354">
        <f t="shared" ref="G354:H354" si="255">E354-E322</f>
        <v>72154.200000000012</v>
      </c>
      <c r="H354">
        <f t="shared" si="255"/>
        <v>1157461.2999999998</v>
      </c>
    </row>
    <row r="355" spans="1:8">
      <c r="A355" t="s">
        <v>204</v>
      </c>
      <c r="B355">
        <v>2013</v>
      </c>
      <c r="C355">
        <v>6</v>
      </c>
      <c r="D355" t="s">
        <v>286</v>
      </c>
      <c r="E355">
        <v>37954.800000000003</v>
      </c>
      <c r="F355">
        <v>441741.8</v>
      </c>
      <c r="G355">
        <f t="shared" ref="G355:H355" si="256">E355-E323</f>
        <v>6531.0000000000036</v>
      </c>
      <c r="H355">
        <f t="shared" si="256"/>
        <v>73748.099999999977</v>
      </c>
    </row>
    <row r="356" spans="1:8">
      <c r="A356" t="s">
        <v>204</v>
      </c>
      <c r="B356">
        <v>2013</v>
      </c>
      <c r="C356">
        <v>6</v>
      </c>
      <c r="D356" t="s">
        <v>287</v>
      </c>
      <c r="E356">
        <v>3657.7</v>
      </c>
      <c r="F356">
        <v>77184.800000000003</v>
      </c>
      <c r="G356">
        <f t="shared" ref="G356:H356" si="257">E356-E324</f>
        <v>563.79999999999973</v>
      </c>
      <c r="H356">
        <f t="shared" si="257"/>
        <v>11072.699999999997</v>
      </c>
    </row>
    <row r="357" spans="1:8">
      <c r="A357" t="s">
        <v>204</v>
      </c>
      <c r="B357">
        <v>2013</v>
      </c>
      <c r="C357">
        <v>6</v>
      </c>
      <c r="D357" t="s">
        <v>288</v>
      </c>
      <c r="E357">
        <v>8553</v>
      </c>
      <c r="F357">
        <v>124776.2</v>
      </c>
      <c r="G357">
        <f t="shared" ref="G357:H357" si="258">E357-E325</f>
        <v>1591.8000000000002</v>
      </c>
      <c r="H357">
        <f t="shared" si="258"/>
        <v>22726.599999999991</v>
      </c>
    </row>
    <row r="358" spans="1:8">
      <c r="A358" t="s">
        <v>204</v>
      </c>
      <c r="B358">
        <v>2013</v>
      </c>
      <c r="C358">
        <v>6</v>
      </c>
      <c r="D358" t="s">
        <v>289</v>
      </c>
      <c r="E358">
        <v>4580</v>
      </c>
      <c r="F358">
        <v>30117.599999999999</v>
      </c>
      <c r="G358">
        <f t="shared" ref="G358:H358" si="259">E358-E326</f>
        <v>896.80000000000018</v>
      </c>
      <c r="H358">
        <f t="shared" si="259"/>
        <v>5336.2999999999993</v>
      </c>
    </row>
    <row r="359" spans="1:8">
      <c r="A359" t="s">
        <v>204</v>
      </c>
      <c r="B359">
        <v>2013</v>
      </c>
      <c r="C359">
        <v>6</v>
      </c>
      <c r="D359" t="s">
        <v>290</v>
      </c>
      <c r="E359">
        <v>1311.9</v>
      </c>
      <c r="F359">
        <v>30969.3</v>
      </c>
      <c r="G359">
        <f t="shared" ref="G359:H359" si="260">E359-E327</f>
        <v>223.70000000000005</v>
      </c>
      <c r="H359">
        <f t="shared" si="260"/>
        <v>4871.2999999999993</v>
      </c>
    </row>
    <row r="360" spans="1:8">
      <c r="A360" t="s">
        <v>204</v>
      </c>
      <c r="B360">
        <v>2013</v>
      </c>
      <c r="C360">
        <v>6</v>
      </c>
      <c r="D360" t="s">
        <v>291</v>
      </c>
      <c r="E360">
        <v>4976</v>
      </c>
      <c r="F360">
        <v>100512</v>
      </c>
      <c r="G360">
        <f t="shared" ref="G360:H360" si="261">E360-E328</f>
        <v>913.69999999999982</v>
      </c>
      <c r="H360">
        <f t="shared" si="261"/>
        <v>18314.600000000006</v>
      </c>
    </row>
    <row r="361" spans="1:8">
      <c r="A361" t="s">
        <v>204</v>
      </c>
      <c r="B361">
        <v>2013</v>
      </c>
      <c r="C361">
        <v>6</v>
      </c>
      <c r="D361" t="s">
        <v>292</v>
      </c>
      <c r="E361">
        <v>2029.4</v>
      </c>
      <c r="F361">
        <v>38570.5</v>
      </c>
      <c r="G361">
        <f t="shared" ref="G361:H361" si="262">E361-E329</f>
        <v>343.70000000000005</v>
      </c>
      <c r="H361">
        <f t="shared" si="262"/>
        <v>6504</v>
      </c>
    </row>
    <row r="362" spans="1:8">
      <c r="A362" t="s">
        <v>204</v>
      </c>
      <c r="B362">
        <v>2013</v>
      </c>
      <c r="C362">
        <v>6</v>
      </c>
      <c r="D362" t="s">
        <v>293</v>
      </c>
      <c r="E362">
        <v>2508.4</v>
      </c>
      <c r="F362">
        <v>44262.6</v>
      </c>
      <c r="G362">
        <f t="shared" ref="G362:H362" si="263">E362-E330</f>
        <v>368.5</v>
      </c>
      <c r="H362">
        <f t="shared" si="263"/>
        <v>7805</v>
      </c>
    </row>
    <row r="363" spans="1:8">
      <c r="A363" t="s">
        <v>204</v>
      </c>
      <c r="B363">
        <v>2013</v>
      </c>
      <c r="C363">
        <v>6</v>
      </c>
      <c r="D363" t="s">
        <v>294</v>
      </c>
      <c r="E363">
        <v>40502.400000000001</v>
      </c>
      <c r="F363">
        <v>1131728.3</v>
      </c>
      <c r="G363">
        <f t="shared" ref="G363:H363" si="264">E363-E331</f>
        <v>7519.5</v>
      </c>
      <c r="H363">
        <f t="shared" si="264"/>
        <v>237455.70000000007</v>
      </c>
    </row>
    <row r="364" spans="1:8">
      <c r="A364" t="s">
        <v>204</v>
      </c>
      <c r="B364">
        <v>2013</v>
      </c>
      <c r="C364">
        <v>6</v>
      </c>
      <c r="D364" t="s">
        <v>295</v>
      </c>
      <c r="E364">
        <v>40340.199999999997</v>
      </c>
      <c r="F364">
        <v>612947</v>
      </c>
      <c r="G364">
        <f t="shared" ref="G364:H364" si="265">E364-E332</f>
        <v>7542.2999999999956</v>
      </c>
      <c r="H364">
        <f t="shared" si="265"/>
        <v>116164.29999999999</v>
      </c>
    </row>
    <row r="365" spans="1:8">
      <c r="A365" t="s">
        <v>204</v>
      </c>
      <c r="B365">
        <v>2013</v>
      </c>
      <c r="C365">
        <v>6</v>
      </c>
      <c r="D365" t="s">
        <v>296</v>
      </c>
      <c r="E365">
        <v>54894.8</v>
      </c>
      <c r="F365">
        <v>743965.9</v>
      </c>
      <c r="G365">
        <f t="shared" ref="G365:H365" si="266">E365-E333</f>
        <v>11047.800000000003</v>
      </c>
      <c r="H365">
        <f t="shared" si="266"/>
        <v>142820.09999999998</v>
      </c>
    </row>
    <row r="366" spans="1:8">
      <c r="A366" t="s">
        <v>204</v>
      </c>
      <c r="B366">
        <v>2013</v>
      </c>
      <c r="C366">
        <v>6</v>
      </c>
      <c r="D366" t="s">
        <v>297</v>
      </c>
      <c r="E366">
        <v>5709.9</v>
      </c>
      <c r="F366">
        <v>83329.8</v>
      </c>
      <c r="G366">
        <f t="shared" ref="G366:H366" si="267">E366-E334</f>
        <v>1037.7999999999993</v>
      </c>
      <c r="H366">
        <f t="shared" si="267"/>
        <v>15102.5</v>
      </c>
    </row>
    <row r="367" spans="1:8">
      <c r="A367" t="s">
        <v>204</v>
      </c>
      <c r="B367">
        <v>2013</v>
      </c>
      <c r="C367">
        <v>6</v>
      </c>
      <c r="D367" t="s">
        <v>298</v>
      </c>
      <c r="E367">
        <v>18485.599999999999</v>
      </c>
      <c r="F367">
        <v>274343</v>
      </c>
      <c r="G367">
        <f t="shared" ref="G367:H367" si="268">E367-E335</f>
        <v>3290.6999999999989</v>
      </c>
      <c r="H367">
        <f t="shared" si="268"/>
        <v>46543.799999999988</v>
      </c>
    </row>
    <row r="368" spans="1:8">
      <c r="A368" t="s">
        <v>204</v>
      </c>
      <c r="B368">
        <v>2013</v>
      </c>
      <c r="C368">
        <v>6</v>
      </c>
      <c r="D368" t="s">
        <v>299</v>
      </c>
      <c r="E368">
        <v>3926</v>
      </c>
      <c r="F368">
        <v>55024</v>
      </c>
      <c r="G368">
        <f t="shared" ref="G368:H368" si="269">E368-E336</f>
        <v>837.69999999999982</v>
      </c>
      <c r="H368">
        <f t="shared" si="269"/>
        <v>9882.4000000000015</v>
      </c>
    </row>
    <row r="369" spans="1:8">
      <c r="A369" t="s">
        <v>204</v>
      </c>
      <c r="B369">
        <v>2013</v>
      </c>
      <c r="C369">
        <v>6</v>
      </c>
      <c r="D369" t="s">
        <v>300</v>
      </c>
      <c r="E369">
        <v>13422.3</v>
      </c>
      <c r="F369">
        <v>253331.3</v>
      </c>
      <c r="G369">
        <f t="shared" ref="G369:H369" si="270">E369-E337</f>
        <v>2489.7999999999993</v>
      </c>
      <c r="H369">
        <f t="shared" si="270"/>
        <v>46290</v>
      </c>
    </row>
    <row r="370" spans="1:8">
      <c r="A370" t="s">
        <v>204</v>
      </c>
      <c r="B370">
        <v>2013</v>
      </c>
      <c r="C370">
        <v>6</v>
      </c>
      <c r="D370" t="s">
        <v>301</v>
      </c>
      <c r="E370">
        <v>8123</v>
      </c>
      <c r="F370">
        <v>117179.7</v>
      </c>
      <c r="G370">
        <f t="shared" ref="G370:H370" si="271">E370-E338</f>
        <v>1484</v>
      </c>
      <c r="H370">
        <f t="shared" si="271"/>
        <v>21938</v>
      </c>
    </row>
    <row r="371" spans="1:8">
      <c r="A371" t="s">
        <v>204</v>
      </c>
      <c r="B371">
        <v>2013</v>
      </c>
      <c r="C371">
        <v>6</v>
      </c>
      <c r="D371" t="s">
        <v>302</v>
      </c>
      <c r="E371">
        <v>10078.200000000001</v>
      </c>
      <c r="F371">
        <v>129810.8</v>
      </c>
      <c r="G371">
        <f t="shared" ref="G371:H371" si="272">E371-E339</f>
        <v>1592</v>
      </c>
      <c r="H371">
        <f t="shared" si="272"/>
        <v>22238.900000000009</v>
      </c>
    </row>
    <row r="372" spans="1:8">
      <c r="A372" t="s">
        <v>204</v>
      </c>
      <c r="B372">
        <v>2013</v>
      </c>
      <c r="C372">
        <v>6</v>
      </c>
      <c r="D372" t="s">
        <v>303</v>
      </c>
      <c r="E372">
        <v>6606.5</v>
      </c>
      <c r="F372">
        <v>87296.1</v>
      </c>
      <c r="G372">
        <f t="shared" ref="G372:H372" si="273">E372-E340</f>
        <v>1189.3999999999996</v>
      </c>
      <c r="H372">
        <f t="shared" si="273"/>
        <v>15089.200000000012</v>
      </c>
    </row>
    <row r="373" spans="1:8">
      <c r="A373" t="s">
        <v>204</v>
      </c>
      <c r="B373">
        <v>2013</v>
      </c>
      <c r="C373">
        <v>6</v>
      </c>
      <c r="D373" t="s">
        <v>304</v>
      </c>
      <c r="E373">
        <v>86353.9</v>
      </c>
      <c r="F373">
        <v>1451636.6</v>
      </c>
      <c r="G373">
        <f t="shared" ref="G373:H373" si="274">E373-E341</f>
        <v>16927.099999999991</v>
      </c>
      <c r="H373">
        <f t="shared" si="274"/>
        <v>276511.70000000019</v>
      </c>
    </row>
    <row r="374" spans="1:8">
      <c r="A374" t="s">
        <v>204</v>
      </c>
      <c r="B374">
        <v>2013</v>
      </c>
      <c r="C374">
        <v>6</v>
      </c>
      <c r="D374" t="s">
        <v>305</v>
      </c>
      <c r="E374">
        <v>2976.7</v>
      </c>
      <c r="F374">
        <v>49998.7</v>
      </c>
      <c r="G374">
        <f t="shared" ref="G374:H374" si="275">E374-E342</f>
        <v>574.79999999999973</v>
      </c>
      <c r="H374">
        <f t="shared" si="275"/>
        <v>9144.0999999999985</v>
      </c>
    </row>
    <row r="375" spans="1:8">
      <c r="A375" t="s">
        <v>204</v>
      </c>
      <c r="B375">
        <v>2013</v>
      </c>
      <c r="C375">
        <v>6</v>
      </c>
      <c r="D375" t="s">
        <v>306</v>
      </c>
      <c r="E375">
        <v>947.5</v>
      </c>
      <c r="F375">
        <v>13096.6</v>
      </c>
      <c r="G375">
        <f t="shared" ref="G375:H375" si="276">E375-E343</f>
        <v>203.70000000000005</v>
      </c>
      <c r="H375">
        <f t="shared" si="276"/>
        <v>2203.1000000000004</v>
      </c>
    </row>
    <row r="376" spans="1:8">
      <c r="A376" t="s">
        <v>204</v>
      </c>
      <c r="B376">
        <v>2013</v>
      </c>
      <c r="C376">
        <v>6</v>
      </c>
      <c r="D376" t="s">
        <v>307</v>
      </c>
      <c r="E376">
        <v>4267.8999999999996</v>
      </c>
      <c r="F376">
        <v>59621.8</v>
      </c>
      <c r="G376">
        <f t="shared" ref="G376:H376" si="277">E376-E344</f>
        <v>744.19999999999982</v>
      </c>
      <c r="H376">
        <f t="shared" si="277"/>
        <v>10882</v>
      </c>
    </row>
    <row r="377" spans="1:8">
      <c r="A377" t="s">
        <v>204</v>
      </c>
      <c r="B377">
        <v>2013</v>
      </c>
      <c r="C377">
        <v>6</v>
      </c>
      <c r="D377" t="s">
        <v>308</v>
      </c>
      <c r="E377">
        <v>9416.7999999999993</v>
      </c>
      <c r="F377">
        <v>134415.29999999999</v>
      </c>
      <c r="G377">
        <f t="shared" ref="G377:H377" si="278">E377-E345</f>
        <v>1974.6999999999989</v>
      </c>
      <c r="H377">
        <f t="shared" si="278"/>
        <v>24623.299999999988</v>
      </c>
    </row>
    <row r="378" spans="1:8">
      <c r="A378" t="s">
        <v>204</v>
      </c>
      <c r="B378">
        <v>2013</v>
      </c>
      <c r="C378">
        <v>6</v>
      </c>
      <c r="D378" t="s">
        <v>309</v>
      </c>
      <c r="E378">
        <v>1349.5</v>
      </c>
      <c r="F378">
        <v>25415.3</v>
      </c>
      <c r="G378">
        <f t="shared" ref="G378:H378" si="279">E378-E346</f>
        <v>226</v>
      </c>
      <c r="H378">
        <f t="shared" si="279"/>
        <v>4287.8999999999978</v>
      </c>
    </row>
    <row r="379" spans="1:8">
      <c r="A379" t="s">
        <v>204</v>
      </c>
      <c r="B379">
        <v>2013</v>
      </c>
      <c r="C379">
        <v>6</v>
      </c>
      <c r="D379" t="s">
        <v>310</v>
      </c>
      <c r="E379">
        <v>3034.6</v>
      </c>
      <c r="F379">
        <v>49521.4</v>
      </c>
      <c r="G379">
        <f t="shared" ref="G379:H379" si="280">E379-E347</f>
        <v>601.69999999999982</v>
      </c>
      <c r="H379">
        <f t="shared" si="280"/>
        <v>8222</v>
      </c>
    </row>
    <row r="380" spans="1:8">
      <c r="A380" t="s">
        <v>204</v>
      </c>
      <c r="B380">
        <v>2013</v>
      </c>
      <c r="C380">
        <v>6</v>
      </c>
      <c r="D380" t="s">
        <v>311</v>
      </c>
      <c r="E380">
        <v>161.80000000000001</v>
      </c>
      <c r="F380">
        <v>6168.2</v>
      </c>
      <c r="G380">
        <f t="shared" ref="G380:H380" si="281">E380-E348</f>
        <v>27.800000000000011</v>
      </c>
      <c r="H380">
        <f t="shared" si="281"/>
        <v>1194</v>
      </c>
    </row>
    <row r="381" spans="1:8">
      <c r="A381" t="s">
        <v>204</v>
      </c>
      <c r="B381">
        <v>2013</v>
      </c>
      <c r="C381">
        <v>6</v>
      </c>
      <c r="D381" t="s">
        <v>312</v>
      </c>
      <c r="E381">
        <v>4246.8</v>
      </c>
      <c r="F381">
        <v>60845.2</v>
      </c>
      <c r="G381">
        <f t="shared" ref="G381:H381" si="282">E381-E349</f>
        <v>793.30000000000018</v>
      </c>
      <c r="H381">
        <f t="shared" si="282"/>
        <v>-15830.100000000006</v>
      </c>
    </row>
    <row r="382" spans="1:8">
      <c r="A382" t="s">
        <v>204</v>
      </c>
      <c r="B382">
        <v>2013</v>
      </c>
      <c r="C382">
        <v>6</v>
      </c>
      <c r="D382" t="s">
        <v>313</v>
      </c>
      <c r="E382">
        <v>750.6</v>
      </c>
      <c r="F382">
        <v>18227.5</v>
      </c>
      <c r="G382">
        <f t="shared" ref="G382:H382" si="283">E382-E350</f>
        <v>142.39999999999998</v>
      </c>
      <c r="H382">
        <f t="shared" si="283"/>
        <v>3650.2999999999993</v>
      </c>
    </row>
    <row r="383" spans="1:8">
      <c r="A383" t="s">
        <v>204</v>
      </c>
      <c r="B383">
        <v>2013</v>
      </c>
      <c r="C383">
        <v>6</v>
      </c>
      <c r="D383" t="s">
        <v>314</v>
      </c>
      <c r="E383">
        <v>177.5</v>
      </c>
      <c r="F383">
        <v>5170.8</v>
      </c>
      <c r="G383">
        <f t="shared" ref="G383:H383" si="284">E383-E351</f>
        <v>33.400000000000006</v>
      </c>
      <c r="H383">
        <f t="shared" si="284"/>
        <v>1098.8000000000002</v>
      </c>
    </row>
    <row r="384" spans="1:8">
      <c r="A384" t="s">
        <v>204</v>
      </c>
      <c r="B384">
        <v>2013</v>
      </c>
      <c r="C384">
        <v>6</v>
      </c>
      <c r="D384" t="s">
        <v>315</v>
      </c>
      <c r="E384">
        <v>431.7</v>
      </c>
      <c r="F384">
        <v>13054.2</v>
      </c>
      <c r="G384">
        <f t="shared" ref="G384:H384" si="285">E384-E352</f>
        <v>74</v>
      </c>
      <c r="H384">
        <f t="shared" si="285"/>
        <v>1548</v>
      </c>
    </row>
    <row r="385" spans="1:8">
      <c r="A385" t="s">
        <v>204</v>
      </c>
      <c r="B385">
        <v>2013</v>
      </c>
      <c r="C385">
        <v>6</v>
      </c>
      <c r="D385" t="s">
        <v>316</v>
      </c>
      <c r="E385">
        <v>2241.4</v>
      </c>
      <c r="F385">
        <v>33908.1</v>
      </c>
      <c r="G385">
        <f t="shared" ref="G385:H385" si="286">E385-E353</f>
        <v>367</v>
      </c>
      <c r="H385">
        <f t="shared" si="286"/>
        <v>6022.8999999999978</v>
      </c>
    </row>
    <row r="386" spans="1:8">
      <c r="A386" t="s">
        <v>205</v>
      </c>
      <c r="B386">
        <v>2013</v>
      </c>
      <c r="C386">
        <v>7</v>
      </c>
      <c r="D386" t="s">
        <v>285</v>
      </c>
      <c r="E386">
        <v>458818.9</v>
      </c>
      <c r="F386">
        <v>7477211.9000000004</v>
      </c>
      <c r="G386">
        <f t="shared" ref="G386:H386" si="287">E386-E354</f>
        <v>74802.100000000035</v>
      </c>
      <c r="H386">
        <f t="shared" si="287"/>
        <v>1179041.8000000007</v>
      </c>
    </row>
    <row r="387" spans="1:8">
      <c r="A387" t="s">
        <v>205</v>
      </c>
      <c r="B387">
        <v>2013</v>
      </c>
      <c r="C387">
        <v>7</v>
      </c>
      <c r="D387" t="s">
        <v>286</v>
      </c>
      <c r="E387">
        <v>44524.800000000003</v>
      </c>
      <c r="F387">
        <v>497140.6</v>
      </c>
      <c r="G387">
        <f t="shared" ref="G387:H387" si="288">E387-E355</f>
        <v>6570</v>
      </c>
      <c r="H387">
        <f t="shared" si="288"/>
        <v>55398.799999999988</v>
      </c>
    </row>
    <row r="388" spans="1:8">
      <c r="A388" t="s">
        <v>205</v>
      </c>
      <c r="B388">
        <v>2013</v>
      </c>
      <c r="C388">
        <v>7</v>
      </c>
      <c r="D388" t="s">
        <v>287</v>
      </c>
      <c r="E388">
        <v>4496.6000000000004</v>
      </c>
      <c r="F388">
        <v>95164.800000000003</v>
      </c>
      <c r="G388">
        <f t="shared" ref="G388:H388" si="289">E388-E356</f>
        <v>838.90000000000055</v>
      </c>
      <c r="H388">
        <f t="shared" si="289"/>
        <v>17980</v>
      </c>
    </row>
    <row r="389" spans="1:8">
      <c r="A389" t="s">
        <v>205</v>
      </c>
      <c r="B389">
        <v>2013</v>
      </c>
      <c r="C389">
        <v>7</v>
      </c>
      <c r="D389" t="s">
        <v>288</v>
      </c>
      <c r="E389">
        <v>10489</v>
      </c>
      <c r="F389">
        <v>149106.1</v>
      </c>
      <c r="G389">
        <f t="shared" ref="G389:H389" si="290">E389-E357</f>
        <v>1936</v>
      </c>
      <c r="H389">
        <f t="shared" si="290"/>
        <v>24329.900000000009</v>
      </c>
    </row>
    <row r="390" spans="1:8">
      <c r="A390" t="s">
        <v>205</v>
      </c>
      <c r="B390">
        <v>2013</v>
      </c>
      <c r="C390">
        <v>7</v>
      </c>
      <c r="D390" t="s">
        <v>289</v>
      </c>
      <c r="E390">
        <v>5051.3</v>
      </c>
      <c r="F390">
        <v>35713.699999999997</v>
      </c>
      <c r="G390">
        <f t="shared" ref="G390:H390" si="291">E390-E358</f>
        <v>471.30000000000018</v>
      </c>
      <c r="H390">
        <f t="shared" si="291"/>
        <v>5596.0999999999985</v>
      </c>
    </row>
    <row r="391" spans="1:8">
      <c r="A391" t="s">
        <v>205</v>
      </c>
      <c r="B391">
        <v>2013</v>
      </c>
      <c r="C391">
        <v>7</v>
      </c>
      <c r="D391" t="s">
        <v>290</v>
      </c>
      <c r="E391">
        <v>1532.6</v>
      </c>
      <c r="F391">
        <v>36111.1</v>
      </c>
      <c r="G391">
        <f t="shared" ref="G391:H391" si="292">E391-E359</f>
        <v>220.69999999999982</v>
      </c>
      <c r="H391">
        <f t="shared" si="292"/>
        <v>5141.7999999999993</v>
      </c>
    </row>
    <row r="392" spans="1:8">
      <c r="A392" t="s">
        <v>205</v>
      </c>
      <c r="B392">
        <v>2013</v>
      </c>
      <c r="C392">
        <v>7</v>
      </c>
      <c r="D392" t="s">
        <v>291</v>
      </c>
      <c r="E392">
        <v>5913.8</v>
      </c>
      <c r="F392">
        <v>120510.2</v>
      </c>
      <c r="G392">
        <f t="shared" ref="G392:H392" si="293">E392-E360</f>
        <v>937.80000000000018</v>
      </c>
      <c r="H392">
        <f t="shared" si="293"/>
        <v>19998.199999999997</v>
      </c>
    </row>
    <row r="393" spans="1:8">
      <c r="A393" t="s">
        <v>205</v>
      </c>
      <c r="B393">
        <v>2013</v>
      </c>
      <c r="C393">
        <v>7</v>
      </c>
      <c r="D393" t="s">
        <v>292</v>
      </c>
      <c r="E393">
        <v>2392.3000000000002</v>
      </c>
      <c r="F393">
        <v>46362.5</v>
      </c>
      <c r="G393">
        <f t="shared" ref="G393:H393" si="294">E393-E361</f>
        <v>362.90000000000009</v>
      </c>
      <c r="H393">
        <f t="shared" si="294"/>
        <v>7792</v>
      </c>
    </row>
    <row r="394" spans="1:8">
      <c r="A394" t="s">
        <v>205</v>
      </c>
      <c r="B394">
        <v>2013</v>
      </c>
      <c r="C394">
        <v>7</v>
      </c>
      <c r="D394" t="s">
        <v>293</v>
      </c>
      <c r="E394">
        <v>2923.5</v>
      </c>
      <c r="F394">
        <v>52425.2</v>
      </c>
      <c r="G394">
        <f t="shared" ref="G394:H394" si="295">E394-E362</f>
        <v>415.09999999999991</v>
      </c>
      <c r="H394">
        <f t="shared" si="295"/>
        <v>8162.5999999999985</v>
      </c>
    </row>
    <row r="395" spans="1:8">
      <c r="A395" t="s">
        <v>205</v>
      </c>
      <c r="B395">
        <v>2013</v>
      </c>
      <c r="C395">
        <v>7</v>
      </c>
      <c r="D395" t="s">
        <v>294</v>
      </c>
      <c r="E395">
        <v>48551.5</v>
      </c>
      <c r="F395">
        <v>1348292</v>
      </c>
      <c r="G395">
        <f t="shared" ref="G395:H395" si="296">E395-E363</f>
        <v>8049.0999999999985</v>
      </c>
      <c r="H395">
        <f t="shared" si="296"/>
        <v>216563.69999999995</v>
      </c>
    </row>
    <row r="396" spans="1:8">
      <c r="A396" t="s">
        <v>205</v>
      </c>
      <c r="B396">
        <v>2013</v>
      </c>
      <c r="C396">
        <v>7</v>
      </c>
      <c r="D396" t="s">
        <v>295</v>
      </c>
      <c r="E396">
        <v>48063.5</v>
      </c>
      <c r="F396">
        <v>731902.4</v>
      </c>
      <c r="G396">
        <f t="shared" ref="G396:H396" si="297">E396-E364</f>
        <v>7723.3000000000029</v>
      </c>
      <c r="H396">
        <f t="shared" si="297"/>
        <v>118955.40000000002</v>
      </c>
    </row>
    <row r="397" spans="1:8">
      <c r="A397" t="s">
        <v>205</v>
      </c>
      <c r="B397">
        <v>2013</v>
      </c>
      <c r="C397">
        <v>7</v>
      </c>
      <c r="D397" t="s">
        <v>296</v>
      </c>
      <c r="E397">
        <v>66068.5</v>
      </c>
      <c r="F397">
        <v>890176.7</v>
      </c>
      <c r="G397">
        <f t="shared" ref="G397:H397" si="298">E397-E365</f>
        <v>11173.699999999997</v>
      </c>
      <c r="H397">
        <f t="shared" si="298"/>
        <v>146210.79999999993</v>
      </c>
    </row>
    <row r="398" spans="1:8">
      <c r="A398" t="s">
        <v>205</v>
      </c>
      <c r="B398">
        <v>2013</v>
      </c>
      <c r="C398">
        <v>7</v>
      </c>
      <c r="D398" t="s">
        <v>297</v>
      </c>
      <c r="E398">
        <v>6794.9</v>
      </c>
      <c r="F398">
        <v>99054.3</v>
      </c>
      <c r="G398">
        <f t="shared" ref="G398:H398" si="299">E398-E366</f>
        <v>1085</v>
      </c>
      <c r="H398">
        <f t="shared" si="299"/>
        <v>15724.5</v>
      </c>
    </row>
    <row r="399" spans="1:8">
      <c r="A399" t="s">
        <v>205</v>
      </c>
      <c r="B399">
        <v>2013</v>
      </c>
      <c r="C399">
        <v>7</v>
      </c>
      <c r="D399" t="s">
        <v>298</v>
      </c>
      <c r="E399">
        <v>22092.5</v>
      </c>
      <c r="F399">
        <v>324805.09999999998</v>
      </c>
      <c r="G399">
        <f t="shared" ref="G399:H399" si="300">E399-E367</f>
        <v>3606.9000000000015</v>
      </c>
      <c r="H399">
        <f t="shared" si="300"/>
        <v>50462.099999999977</v>
      </c>
    </row>
    <row r="400" spans="1:8">
      <c r="A400" t="s">
        <v>205</v>
      </c>
      <c r="B400">
        <v>2013</v>
      </c>
      <c r="C400">
        <v>7</v>
      </c>
      <c r="D400" t="s">
        <v>299</v>
      </c>
      <c r="E400">
        <v>4627.5</v>
      </c>
      <c r="F400">
        <v>65006.3</v>
      </c>
      <c r="G400">
        <f t="shared" ref="G400:H400" si="301">E400-E368</f>
        <v>701.5</v>
      </c>
      <c r="H400">
        <f t="shared" si="301"/>
        <v>9982.3000000000029</v>
      </c>
    </row>
    <row r="401" spans="1:8">
      <c r="A401" t="s">
        <v>205</v>
      </c>
      <c r="B401">
        <v>2013</v>
      </c>
      <c r="C401">
        <v>7</v>
      </c>
      <c r="D401" t="s">
        <v>300</v>
      </c>
      <c r="E401">
        <v>16521.7</v>
      </c>
      <c r="F401">
        <v>299234.2</v>
      </c>
      <c r="G401">
        <f t="shared" ref="G401:H401" si="302">E401-E369</f>
        <v>3099.4000000000015</v>
      </c>
      <c r="H401">
        <f t="shared" si="302"/>
        <v>45902.900000000023</v>
      </c>
    </row>
    <row r="402" spans="1:8">
      <c r="A402" t="s">
        <v>205</v>
      </c>
      <c r="B402">
        <v>2013</v>
      </c>
      <c r="C402">
        <v>7</v>
      </c>
      <c r="D402" t="s">
        <v>301</v>
      </c>
      <c r="E402">
        <v>9649.4</v>
      </c>
      <c r="F402">
        <v>138769.29999999999</v>
      </c>
      <c r="G402">
        <f t="shared" ref="G402:H402" si="303">E402-E370</f>
        <v>1526.3999999999996</v>
      </c>
      <c r="H402">
        <f t="shared" si="303"/>
        <v>21589.599999999991</v>
      </c>
    </row>
    <row r="403" spans="1:8">
      <c r="A403" t="s">
        <v>205</v>
      </c>
      <c r="B403">
        <v>2013</v>
      </c>
      <c r="C403">
        <v>7</v>
      </c>
      <c r="D403" t="s">
        <v>302</v>
      </c>
      <c r="E403">
        <v>11651.2</v>
      </c>
      <c r="F403">
        <v>151787.20000000001</v>
      </c>
      <c r="G403">
        <f t="shared" ref="G403:H403" si="304">E403-E371</f>
        <v>1573</v>
      </c>
      <c r="H403">
        <f t="shared" si="304"/>
        <v>21976.400000000009</v>
      </c>
    </row>
    <row r="404" spans="1:8">
      <c r="A404" t="s">
        <v>205</v>
      </c>
      <c r="B404">
        <v>2013</v>
      </c>
      <c r="C404">
        <v>7</v>
      </c>
      <c r="D404" t="s">
        <v>303</v>
      </c>
      <c r="E404">
        <v>7716.2</v>
      </c>
      <c r="F404">
        <v>102011.2</v>
      </c>
      <c r="G404">
        <f t="shared" ref="G404:H404" si="305">E404-E372</f>
        <v>1109.6999999999998</v>
      </c>
      <c r="H404">
        <f t="shared" si="305"/>
        <v>14715.099999999991</v>
      </c>
    </row>
    <row r="405" spans="1:8">
      <c r="A405" t="s">
        <v>205</v>
      </c>
      <c r="B405">
        <v>2013</v>
      </c>
      <c r="C405">
        <v>7</v>
      </c>
      <c r="D405" t="s">
        <v>304</v>
      </c>
      <c r="E405">
        <v>103764.1</v>
      </c>
      <c r="F405">
        <v>1738234.5</v>
      </c>
      <c r="G405">
        <f t="shared" ref="G405:H405" si="306">E405-E373</f>
        <v>17410.200000000012</v>
      </c>
      <c r="H405">
        <f t="shared" si="306"/>
        <v>286597.89999999991</v>
      </c>
    </row>
    <row r="406" spans="1:8">
      <c r="A406" t="s">
        <v>205</v>
      </c>
      <c r="B406">
        <v>2013</v>
      </c>
      <c r="C406">
        <v>7</v>
      </c>
      <c r="D406" t="s">
        <v>305</v>
      </c>
      <c r="E406">
        <v>3586.7</v>
      </c>
      <c r="F406">
        <v>60153.1</v>
      </c>
      <c r="G406">
        <f t="shared" ref="G406:H406" si="307">E406-E374</f>
        <v>610</v>
      </c>
      <c r="H406">
        <f t="shared" si="307"/>
        <v>10154.400000000001</v>
      </c>
    </row>
    <row r="407" spans="1:8">
      <c r="A407" t="s">
        <v>205</v>
      </c>
      <c r="B407">
        <v>2013</v>
      </c>
      <c r="C407">
        <v>7</v>
      </c>
      <c r="D407" t="s">
        <v>306</v>
      </c>
      <c r="E407">
        <v>1131</v>
      </c>
      <c r="F407">
        <v>15314.2</v>
      </c>
      <c r="G407">
        <f t="shared" ref="G407:H407" si="308">E407-E375</f>
        <v>183.5</v>
      </c>
      <c r="H407">
        <f t="shared" si="308"/>
        <v>2217.6000000000004</v>
      </c>
    </row>
    <row r="408" spans="1:8">
      <c r="A408" t="s">
        <v>205</v>
      </c>
      <c r="B408">
        <v>2013</v>
      </c>
      <c r="C408">
        <v>7</v>
      </c>
      <c r="D408" t="s">
        <v>307</v>
      </c>
      <c r="E408">
        <v>5218.3</v>
      </c>
      <c r="F408">
        <v>71474.8</v>
      </c>
      <c r="G408">
        <f t="shared" ref="G408:H408" si="309">E408-E376</f>
        <v>950.40000000000055</v>
      </c>
      <c r="H408">
        <f t="shared" si="309"/>
        <v>11853</v>
      </c>
    </row>
    <row r="409" spans="1:8">
      <c r="A409" t="s">
        <v>205</v>
      </c>
      <c r="B409">
        <v>2013</v>
      </c>
      <c r="C409">
        <v>7</v>
      </c>
      <c r="D409" t="s">
        <v>308</v>
      </c>
      <c r="E409">
        <v>11311.8</v>
      </c>
      <c r="F409">
        <v>158786</v>
      </c>
      <c r="G409">
        <f t="shared" ref="G409:H409" si="310">E409-E377</f>
        <v>1895</v>
      </c>
      <c r="H409">
        <f t="shared" si="310"/>
        <v>24370.700000000012</v>
      </c>
    </row>
    <row r="410" spans="1:8">
      <c r="A410" t="s">
        <v>205</v>
      </c>
      <c r="B410">
        <v>2013</v>
      </c>
      <c r="C410">
        <v>7</v>
      </c>
      <c r="D410" t="s">
        <v>309</v>
      </c>
      <c r="E410">
        <v>1610.4</v>
      </c>
      <c r="F410">
        <v>30319.5</v>
      </c>
      <c r="G410">
        <f t="shared" ref="G410:H410" si="311">E410-E378</f>
        <v>260.90000000000009</v>
      </c>
      <c r="H410">
        <f t="shared" si="311"/>
        <v>4904.2000000000007</v>
      </c>
    </row>
    <row r="411" spans="1:8">
      <c r="A411" t="s">
        <v>205</v>
      </c>
      <c r="B411">
        <v>2013</v>
      </c>
      <c r="C411">
        <v>7</v>
      </c>
      <c r="D411" t="s">
        <v>310</v>
      </c>
      <c r="E411">
        <v>3631.2</v>
      </c>
      <c r="F411">
        <v>58047.9</v>
      </c>
      <c r="G411">
        <f t="shared" ref="G411:H411" si="312">E411-E379</f>
        <v>596.59999999999991</v>
      </c>
      <c r="H411">
        <f t="shared" si="312"/>
        <v>8526.5</v>
      </c>
    </row>
    <row r="412" spans="1:8">
      <c r="A412" t="s">
        <v>205</v>
      </c>
      <c r="B412">
        <v>2013</v>
      </c>
      <c r="C412">
        <v>7</v>
      </c>
      <c r="D412" t="s">
        <v>311</v>
      </c>
      <c r="E412">
        <v>193</v>
      </c>
      <c r="F412">
        <v>7375.1</v>
      </c>
      <c r="G412">
        <f t="shared" ref="G412:H412" si="313">E412-E380</f>
        <v>31.199999999999989</v>
      </c>
      <c r="H412">
        <f t="shared" si="313"/>
        <v>1206.9000000000005</v>
      </c>
    </row>
    <row r="413" spans="1:8">
      <c r="A413" t="s">
        <v>205</v>
      </c>
      <c r="B413">
        <v>2013</v>
      </c>
      <c r="C413">
        <v>7</v>
      </c>
      <c r="D413" t="s">
        <v>312</v>
      </c>
      <c r="E413">
        <v>4953.7</v>
      </c>
      <c r="F413">
        <v>71547.5</v>
      </c>
      <c r="G413">
        <f t="shared" ref="G413:H413" si="314">E413-E381</f>
        <v>706.89999999999964</v>
      </c>
      <c r="H413">
        <f t="shared" si="314"/>
        <v>10702.300000000003</v>
      </c>
    </row>
    <row r="414" spans="1:8">
      <c r="A414" t="s">
        <v>205</v>
      </c>
      <c r="B414">
        <v>2013</v>
      </c>
      <c r="C414">
        <v>7</v>
      </c>
      <c r="D414" t="s">
        <v>313</v>
      </c>
      <c r="E414">
        <v>898.5</v>
      </c>
      <c r="F414">
        <v>21554</v>
      </c>
      <c r="G414">
        <f t="shared" ref="G414:H414" si="315">E414-E382</f>
        <v>147.89999999999998</v>
      </c>
      <c r="H414">
        <f t="shared" si="315"/>
        <v>3326.5</v>
      </c>
    </row>
    <row r="415" spans="1:8">
      <c r="A415" t="s">
        <v>205</v>
      </c>
      <c r="B415">
        <v>2013</v>
      </c>
      <c r="C415">
        <v>7</v>
      </c>
      <c r="D415" t="s">
        <v>314</v>
      </c>
      <c r="E415">
        <v>214.5</v>
      </c>
      <c r="F415">
        <v>6090.7</v>
      </c>
      <c r="G415">
        <f t="shared" ref="G415:H415" si="316">E415-E383</f>
        <v>37</v>
      </c>
      <c r="H415">
        <f t="shared" si="316"/>
        <v>919.89999999999964</v>
      </c>
    </row>
    <row r="416" spans="1:8">
      <c r="A416" t="s">
        <v>205</v>
      </c>
      <c r="B416">
        <v>2013</v>
      </c>
      <c r="C416">
        <v>7</v>
      </c>
      <c r="D416" t="s">
        <v>315</v>
      </c>
      <c r="E416">
        <v>502.4</v>
      </c>
      <c r="F416">
        <v>14661.6</v>
      </c>
      <c r="G416">
        <f t="shared" ref="G416:H416" si="317">E416-E384</f>
        <v>70.699999999999989</v>
      </c>
      <c r="H416">
        <f t="shared" si="317"/>
        <v>1607.3999999999996</v>
      </c>
    </row>
    <row r="417" spans="1:8">
      <c r="A417" t="s">
        <v>205</v>
      </c>
      <c r="B417">
        <v>2013</v>
      </c>
      <c r="C417">
        <v>7</v>
      </c>
      <c r="D417" t="s">
        <v>316</v>
      </c>
      <c r="E417">
        <v>2742.5</v>
      </c>
      <c r="F417">
        <v>40080.300000000003</v>
      </c>
      <c r="G417">
        <f t="shared" ref="G417:H417" si="318">E417-E385</f>
        <v>501.09999999999991</v>
      </c>
      <c r="H417">
        <f t="shared" si="318"/>
        <v>6172.2000000000044</v>
      </c>
    </row>
    <row r="418" spans="1:8">
      <c r="A418" t="s">
        <v>206</v>
      </c>
      <c r="B418">
        <v>2013</v>
      </c>
      <c r="C418">
        <v>8</v>
      </c>
      <c r="D418" t="s">
        <v>285</v>
      </c>
      <c r="E418">
        <v>534085.6</v>
      </c>
      <c r="F418">
        <v>8644803.3000000007</v>
      </c>
      <c r="G418">
        <f t="shared" ref="G418:H418" si="319">E418-E386</f>
        <v>75266.699999999953</v>
      </c>
      <c r="H418">
        <f t="shared" si="319"/>
        <v>1167591.4000000004</v>
      </c>
    </row>
    <row r="419" spans="1:8">
      <c r="A419" t="s">
        <v>206</v>
      </c>
      <c r="B419">
        <v>2013</v>
      </c>
      <c r="C419">
        <v>8</v>
      </c>
      <c r="D419" t="s">
        <v>286</v>
      </c>
      <c r="E419">
        <v>51320.6</v>
      </c>
      <c r="F419">
        <v>569623.19999999995</v>
      </c>
      <c r="G419">
        <f t="shared" ref="G419:H419" si="320">E419-E387</f>
        <v>6795.7999999999956</v>
      </c>
      <c r="H419">
        <f t="shared" si="320"/>
        <v>72482.599999999977</v>
      </c>
    </row>
    <row r="420" spans="1:8">
      <c r="A420" t="s">
        <v>206</v>
      </c>
      <c r="B420">
        <v>2013</v>
      </c>
      <c r="C420">
        <v>8</v>
      </c>
      <c r="D420" t="s">
        <v>287</v>
      </c>
      <c r="E420">
        <v>5203.3</v>
      </c>
      <c r="F420">
        <v>109716.3</v>
      </c>
      <c r="G420">
        <f t="shared" ref="G420:H420" si="321">E420-E388</f>
        <v>706.69999999999982</v>
      </c>
      <c r="H420">
        <f t="shared" si="321"/>
        <v>14551.5</v>
      </c>
    </row>
    <row r="421" spans="1:8">
      <c r="A421" t="s">
        <v>206</v>
      </c>
      <c r="B421">
        <v>2013</v>
      </c>
      <c r="C421">
        <v>8</v>
      </c>
      <c r="D421" t="s">
        <v>288</v>
      </c>
      <c r="E421">
        <v>12229.4</v>
      </c>
      <c r="F421">
        <v>172842.2</v>
      </c>
      <c r="G421">
        <f t="shared" ref="G421:H421" si="322">E421-E389</f>
        <v>1740.3999999999996</v>
      </c>
      <c r="H421">
        <f t="shared" si="322"/>
        <v>23736.100000000006</v>
      </c>
    </row>
    <row r="422" spans="1:8">
      <c r="A422" t="s">
        <v>206</v>
      </c>
      <c r="B422">
        <v>2013</v>
      </c>
      <c r="C422">
        <v>8</v>
      </c>
      <c r="D422" t="s">
        <v>289</v>
      </c>
      <c r="E422">
        <v>5676</v>
      </c>
      <c r="F422">
        <v>41262.300000000003</v>
      </c>
      <c r="G422">
        <f t="shared" ref="G422:H422" si="323">E422-E390</f>
        <v>624.69999999999982</v>
      </c>
      <c r="H422">
        <f t="shared" si="323"/>
        <v>5548.6000000000058</v>
      </c>
    </row>
    <row r="423" spans="1:8">
      <c r="A423" t="s">
        <v>206</v>
      </c>
      <c r="B423">
        <v>2013</v>
      </c>
      <c r="C423">
        <v>8</v>
      </c>
      <c r="D423" t="s">
        <v>290</v>
      </c>
      <c r="E423">
        <v>1758.5</v>
      </c>
      <c r="F423">
        <v>41229.699999999997</v>
      </c>
      <c r="G423">
        <f t="shared" ref="G423:H423" si="324">E423-E391</f>
        <v>225.90000000000009</v>
      </c>
      <c r="H423">
        <f t="shared" si="324"/>
        <v>5118.5999999999985</v>
      </c>
    </row>
    <row r="424" spans="1:8">
      <c r="A424" t="s">
        <v>206</v>
      </c>
      <c r="B424">
        <v>2013</v>
      </c>
      <c r="C424">
        <v>8</v>
      </c>
      <c r="D424" t="s">
        <v>291</v>
      </c>
      <c r="E424">
        <v>6831.8</v>
      </c>
      <c r="F424">
        <v>139232</v>
      </c>
      <c r="G424">
        <f t="shared" ref="G424:H424" si="325">E424-E392</f>
        <v>918</v>
      </c>
      <c r="H424">
        <f t="shared" si="325"/>
        <v>18721.800000000003</v>
      </c>
    </row>
    <row r="425" spans="1:8">
      <c r="A425" t="s">
        <v>206</v>
      </c>
      <c r="B425">
        <v>2013</v>
      </c>
      <c r="C425">
        <v>8</v>
      </c>
      <c r="D425" t="s">
        <v>292</v>
      </c>
      <c r="E425">
        <v>2751.8</v>
      </c>
      <c r="F425">
        <v>53217.8</v>
      </c>
      <c r="G425">
        <f t="shared" ref="G425:H425" si="326">E425-E393</f>
        <v>359.5</v>
      </c>
      <c r="H425">
        <f t="shared" si="326"/>
        <v>6855.3000000000029</v>
      </c>
    </row>
    <row r="426" spans="1:8">
      <c r="A426" t="s">
        <v>206</v>
      </c>
      <c r="B426">
        <v>2013</v>
      </c>
      <c r="C426">
        <v>8</v>
      </c>
      <c r="D426" t="s">
        <v>293</v>
      </c>
      <c r="E426">
        <v>3327.1</v>
      </c>
      <c r="F426">
        <v>59907.4</v>
      </c>
      <c r="G426">
        <f t="shared" ref="G426:H426" si="327">E426-E394</f>
        <v>403.59999999999991</v>
      </c>
      <c r="H426">
        <f t="shared" si="327"/>
        <v>7482.2000000000044</v>
      </c>
    </row>
    <row r="427" spans="1:8">
      <c r="A427" t="s">
        <v>206</v>
      </c>
      <c r="B427">
        <v>2013</v>
      </c>
      <c r="C427">
        <v>8</v>
      </c>
      <c r="D427" t="s">
        <v>294</v>
      </c>
      <c r="E427">
        <v>56483.4</v>
      </c>
      <c r="F427">
        <v>1549834</v>
      </c>
      <c r="G427">
        <f t="shared" ref="G427:H427" si="328">E427-E395</f>
        <v>7931.9000000000015</v>
      </c>
      <c r="H427">
        <f t="shared" si="328"/>
        <v>201542</v>
      </c>
    </row>
    <row r="428" spans="1:8">
      <c r="A428" t="s">
        <v>206</v>
      </c>
      <c r="B428">
        <v>2013</v>
      </c>
      <c r="C428">
        <v>8</v>
      </c>
      <c r="D428" t="s">
        <v>295</v>
      </c>
      <c r="E428">
        <v>56121.9</v>
      </c>
      <c r="F428">
        <v>846969.5</v>
      </c>
      <c r="G428">
        <f t="shared" ref="G428:H428" si="329">E428-E396</f>
        <v>8058.4000000000015</v>
      </c>
      <c r="H428">
        <f t="shared" si="329"/>
        <v>115067.09999999998</v>
      </c>
    </row>
    <row r="429" spans="1:8">
      <c r="A429" t="s">
        <v>206</v>
      </c>
      <c r="B429">
        <v>2013</v>
      </c>
      <c r="C429">
        <v>8</v>
      </c>
      <c r="D429" t="s">
        <v>296</v>
      </c>
      <c r="E429">
        <v>76854</v>
      </c>
      <c r="F429">
        <v>1030147.4</v>
      </c>
      <c r="G429">
        <f t="shared" ref="G429:H429" si="330">E429-E397</f>
        <v>10785.5</v>
      </c>
      <c r="H429">
        <f t="shared" si="330"/>
        <v>139970.70000000007</v>
      </c>
    </row>
    <row r="430" spans="1:8">
      <c r="A430" t="s">
        <v>206</v>
      </c>
      <c r="B430">
        <v>2013</v>
      </c>
      <c r="C430">
        <v>8</v>
      </c>
      <c r="D430" t="s">
        <v>297</v>
      </c>
      <c r="E430">
        <v>7936.9</v>
      </c>
      <c r="F430">
        <v>115292.8</v>
      </c>
      <c r="G430">
        <f t="shared" ref="G430:H430" si="331">E430-E398</f>
        <v>1142</v>
      </c>
      <c r="H430">
        <f t="shared" si="331"/>
        <v>16238.5</v>
      </c>
    </row>
    <row r="431" spans="1:8">
      <c r="A431" t="s">
        <v>206</v>
      </c>
      <c r="B431">
        <v>2013</v>
      </c>
      <c r="C431">
        <v>8</v>
      </c>
      <c r="D431" t="s">
        <v>298</v>
      </c>
      <c r="E431">
        <v>25461.599999999999</v>
      </c>
      <c r="F431">
        <v>372340.8</v>
      </c>
      <c r="G431">
        <f t="shared" ref="G431:H431" si="332">E431-E399</f>
        <v>3369.0999999999985</v>
      </c>
      <c r="H431">
        <f t="shared" si="332"/>
        <v>47535.700000000012</v>
      </c>
    </row>
    <row r="432" spans="1:8">
      <c r="A432" t="s">
        <v>206</v>
      </c>
      <c r="B432">
        <v>2013</v>
      </c>
      <c r="C432">
        <v>8</v>
      </c>
      <c r="D432" t="s">
        <v>299</v>
      </c>
      <c r="E432">
        <v>5410.5</v>
      </c>
      <c r="F432">
        <v>75748.899999999994</v>
      </c>
      <c r="G432">
        <f t="shared" ref="G432:H432" si="333">E432-E400</f>
        <v>783</v>
      </c>
      <c r="H432">
        <f t="shared" si="333"/>
        <v>10742.599999999991</v>
      </c>
    </row>
    <row r="433" spans="1:8">
      <c r="A433" t="s">
        <v>206</v>
      </c>
      <c r="B433">
        <v>2013</v>
      </c>
      <c r="C433">
        <v>8</v>
      </c>
      <c r="D433" t="s">
        <v>300</v>
      </c>
      <c r="E433">
        <v>19079.400000000001</v>
      </c>
      <c r="F433">
        <v>342446.8</v>
      </c>
      <c r="G433">
        <f t="shared" ref="G433:H433" si="334">E433-E401</f>
        <v>2557.7000000000007</v>
      </c>
      <c r="H433">
        <f t="shared" si="334"/>
        <v>43212.599999999977</v>
      </c>
    </row>
    <row r="434" spans="1:8">
      <c r="A434" t="s">
        <v>206</v>
      </c>
      <c r="B434">
        <v>2013</v>
      </c>
      <c r="C434">
        <v>8</v>
      </c>
      <c r="D434" t="s">
        <v>301</v>
      </c>
      <c r="E434">
        <v>11210.1</v>
      </c>
      <c r="F434">
        <v>160341.5</v>
      </c>
      <c r="G434">
        <f t="shared" ref="G434:H434" si="335">E434-E402</f>
        <v>1560.7000000000007</v>
      </c>
      <c r="H434">
        <f t="shared" si="335"/>
        <v>21572.200000000012</v>
      </c>
    </row>
    <row r="435" spans="1:8">
      <c r="A435" t="s">
        <v>206</v>
      </c>
      <c r="B435">
        <v>2013</v>
      </c>
      <c r="C435">
        <v>8</v>
      </c>
      <c r="D435" t="s">
        <v>302</v>
      </c>
      <c r="E435">
        <v>13264.3</v>
      </c>
      <c r="F435">
        <v>173881.2</v>
      </c>
      <c r="G435">
        <f t="shared" ref="G435:H435" si="336">E435-E403</f>
        <v>1613.0999999999985</v>
      </c>
      <c r="H435">
        <f t="shared" si="336"/>
        <v>22094</v>
      </c>
    </row>
    <row r="436" spans="1:8">
      <c r="A436" t="s">
        <v>206</v>
      </c>
      <c r="B436">
        <v>2013</v>
      </c>
      <c r="C436">
        <v>8</v>
      </c>
      <c r="D436" t="s">
        <v>303</v>
      </c>
      <c r="E436">
        <v>8943.2000000000007</v>
      </c>
      <c r="F436">
        <v>117571</v>
      </c>
      <c r="G436">
        <f t="shared" ref="G436:H436" si="337">E436-E404</f>
        <v>1227.0000000000009</v>
      </c>
      <c r="H436">
        <f t="shared" si="337"/>
        <v>15559.800000000003</v>
      </c>
    </row>
    <row r="437" spans="1:8">
      <c r="A437" t="s">
        <v>206</v>
      </c>
      <c r="B437">
        <v>2013</v>
      </c>
      <c r="C437">
        <v>8</v>
      </c>
      <c r="D437" t="s">
        <v>304</v>
      </c>
      <c r="E437">
        <v>122139</v>
      </c>
      <c r="F437">
        <v>2033445.5</v>
      </c>
      <c r="G437">
        <f t="shared" ref="G437:H437" si="338">E437-E405</f>
        <v>18374.899999999994</v>
      </c>
      <c r="H437">
        <f t="shared" si="338"/>
        <v>295211</v>
      </c>
    </row>
    <row r="438" spans="1:8">
      <c r="A438" t="s">
        <v>206</v>
      </c>
      <c r="B438">
        <v>2013</v>
      </c>
      <c r="C438">
        <v>8</v>
      </c>
      <c r="D438" t="s">
        <v>305</v>
      </c>
      <c r="E438">
        <v>4170.3</v>
      </c>
      <c r="F438">
        <v>69737.399999999994</v>
      </c>
      <c r="G438">
        <f t="shared" ref="G438:H438" si="339">E438-E406</f>
        <v>583.60000000000036</v>
      </c>
      <c r="H438">
        <f t="shared" si="339"/>
        <v>9584.2999999999956</v>
      </c>
    </row>
    <row r="439" spans="1:8">
      <c r="A439" t="s">
        <v>206</v>
      </c>
      <c r="B439">
        <v>2013</v>
      </c>
      <c r="C439">
        <v>8</v>
      </c>
      <c r="D439" t="s">
        <v>306</v>
      </c>
      <c r="E439">
        <v>1354.5</v>
      </c>
      <c r="F439">
        <v>17408</v>
      </c>
      <c r="G439">
        <f t="shared" ref="G439:H439" si="340">E439-E407</f>
        <v>223.5</v>
      </c>
      <c r="H439">
        <f t="shared" si="340"/>
        <v>2093.7999999999993</v>
      </c>
    </row>
    <row r="440" spans="1:8">
      <c r="A440" t="s">
        <v>206</v>
      </c>
      <c r="B440">
        <v>2013</v>
      </c>
      <c r="C440">
        <v>8</v>
      </c>
      <c r="D440" t="s">
        <v>307</v>
      </c>
      <c r="E440">
        <v>6156.5</v>
      </c>
      <c r="F440">
        <v>82141.600000000006</v>
      </c>
      <c r="G440">
        <f t="shared" ref="G440:H440" si="341">E440-E408</f>
        <v>938.19999999999982</v>
      </c>
      <c r="H440">
        <f t="shared" si="341"/>
        <v>10666.800000000003</v>
      </c>
    </row>
    <row r="441" spans="1:8">
      <c r="A441" t="s">
        <v>206</v>
      </c>
      <c r="B441">
        <v>2013</v>
      </c>
      <c r="C441">
        <v>8</v>
      </c>
      <c r="D441" t="s">
        <v>308</v>
      </c>
      <c r="E441">
        <v>13228.2</v>
      </c>
      <c r="F441">
        <v>182148.5</v>
      </c>
      <c r="G441">
        <f t="shared" ref="G441:H441" si="342">E441-E409</f>
        <v>1916.4000000000015</v>
      </c>
      <c r="H441">
        <f t="shared" si="342"/>
        <v>23362.5</v>
      </c>
    </row>
    <row r="442" spans="1:8">
      <c r="A442" t="s">
        <v>206</v>
      </c>
      <c r="B442">
        <v>2013</v>
      </c>
      <c r="C442">
        <v>8</v>
      </c>
      <c r="D442" t="s">
        <v>309</v>
      </c>
      <c r="E442">
        <v>1849.5</v>
      </c>
      <c r="F442">
        <v>35022</v>
      </c>
      <c r="G442">
        <f t="shared" ref="G442:H442" si="343">E442-E410</f>
        <v>239.09999999999991</v>
      </c>
      <c r="H442">
        <f t="shared" si="343"/>
        <v>4702.5</v>
      </c>
    </row>
    <row r="443" spans="1:8">
      <c r="A443" t="s">
        <v>206</v>
      </c>
      <c r="B443">
        <v>2013</v>
      </c>
      <c r="C443">
        <v>8</v>
      </c>
      <c r="D443" t="s">
        <v>310</v>
      </c>
      <c r="E443">
        <v>4261.2</v>
      </c>
      <c r="F443">
        <v>66653.8</v>
      </c>
      <c r="G443">
        <f t="shared" ref="G443:H443" si="344">E443-E411</f>
        <v>630</v>
      </c>
      <c r="H443">
        <f t="shared" si="344"/>
        <v>8605.9000000000015</v>
      </c>
    </row>
    <row r="444" spans="1:8">
      <c r="A444" t="s">
        <v>206</v>
      </c>
      <c r="B444">
        <v>2013</v>
      </c>
      <c r="C444">
        <v>8</v>
      </c>
      <c r="D444" t="s">
        <v>311</v>
      </c>
      <c r="E444">
        <v>228.2</v>
      </c>
      <c r="F444">
        <v>8664.2000000000007</v>
      </c>
      <c r="G444">
        <f t="shared" ref="G444:H444" si="345">E444-E412</f>
        <v>35.199999999999989</v>
      </c>
      <c r="H444">
        <f t="shared" si="345"/>
        <v>1289.1000000000004</v>
      </c>
    </row>
    <row r="445" spans="1:8">
      <c r="A445" t="s">
        <v>206</v>
      </c>
      <c r="B445">
        <v>2013</v>
      </c>
      <c r="C445">
        <v>8</v>
      </c>
      <c r="D445" t="s">
        <v>312</v>
      </c>
      <c r="E445">
        <v>5728.8</v>
      </c>
      <c r="F445">
        <v>83061.399999999994</v>
      </c>
      <c r="G445">
        <f t="shared" ref="G445:H445" si="346">E445-E413</f>
        <v>775.10000000000036</v>
      </c>
      <c r="H445">
        <f t="shared" si="346"/>
        <v>11513.899999999994</v>
      </c>
    </row>
    <row r="446" spans="1:8">
      <c r="A446" t="s">
        <v>206</v>
      </c>
      <c r="B446">
        <v>2013</v>
      </c>
      <c r="C446">
        <v>8</v>
      </c>
      <c r="D446" t="s">
        <v>313</v>
      </c>
      <c r="E446">
        <v>1065.4000000000001</v>
      </c>
      <c r="F446">
        <v>24753.4</v>
      </c>
      <c r="G446">
        <f t="shared" ref="G446:H446" si="347">E446-E414</f>
        <v>166.90000000000009</v>
      </c>
      <c r="H446">
        <f t="shared" si="347"/>
        <v>3199.4000000000015</v>
      </c>
    </row>
    <row r="447" spans="1:8">
      <c r="A447" t="s">
        <v>206</v>
      </c>
      <c r="B447">
        <v>2013</v>
      </c>
      <c r="C447">
        <v>8</v>
      </c>
      <c r="D447" t="s">
        <v>314</v>
      </c>
      <c r="E447">
        <v>251.9</v>
      </c>
      <c r="F447">
        <v>7059.2</v>
      </c>
      <c r="G447">
        <f t="shared" ref="G447:H447" si="348">E447-E415</f>
        <v>37.400000000000006</v>
      </c>
      <c r="H447">
        <f t="shared" si="348"/>
        <v>968.5</v>
      </c>
    </row>
    <row r="448" spans="1:8">
      <c r="A448" t="s">
        <v>206</v>
      </c>
      <c r="B448">
        <v>2013</v>
      </c>
      <c r="C448">
        <v>8</v>
      </c>
      <c r="D448" t="s">
        <v>315</v>
      </c>
      <c r="E448">
        <v>585.29999999999995</v>
      </c>
      <c r="F448">
        <v>16319.2</v>
      </c>
      <c r="G448">
        <f t="shared" ref="G448:H448" si="349">E448-E416</f>
        <v>82.899999999999977</v>
      </c>
      <c r="H448">
        <f t="shared" si="349"/>
        <v>1657.6000000000004</v>
      </c>
    </row>
    <row r="449" spans="1:8">
      <c r="A449" t="s">
        <v>206</v>
      </c>
      <c r="B449">
        <v>2013</v>
      </c>
      <c r="C449">
        <v>8</v>
      </c>
      <c r="D449" t="s">
        <v>316</v>
      </c>
      <c r="E449">
        <v>3202.9</v>
      </c>
      <c r="F449">
        <v>46784.3</v>
      </c>
      <c r="G449">
        <f t="shared" ref="G449:H449" si="350">E449-E417</f>
        <v>460.40000000000009</v>
      </c>
      <c r="H449">
        <f t="shared" si="350"/>
        <v>6704</v>
      </c>
    </row>
    <row r="450" spans="1:8">
      <c r="A450" t="s">
        <v>207</v>
      </c>
      <c r="B450">
        <v>2013</v>
      </c>
      <c r="C450">
        <v>9</v>
      </c>
      <c r="D450" t="s">
        <v>285</v>
      </c>
      <c r="E450">
        <v>617722.69999999995</v>
      </c>
      <c r="F450">
        <v>9956836.8000000007</v>
      </c>
      <c r="G450">
        <f t="shared" ref="G450:H450" si="351">E450-E418</f>
        <v>83637.099999999977</v>
      </c>
      <c r="H450">
        <f t="shared" si="351"/>
        <v>1312033.5</v>
      </c>
    </row>
    <row r="451" spans="1:8">
      <c r="A451" t="s">
        <v>207</v>
      </c>
      <c r="B451">
        <v>2013</v>
      </c>
      <c r="C451">
        <v>9</v>
      </c>
      <c r="D451" t="s">
        <v>286</v>
      </c>
      <c r="E451">
        <v>58531.199999999997</v>
      </c>
      <c r="F451">
        <v>649717.80000000005</v>
      </c>
      <c r="G451">
        <f t="shared" ref="G451:H451" si="352">E451-E419</f>
        <v>7210.5999999999985</v>
      </c>
      <c r="H451">
        <f t="shared" si="352"/>
        <v>80094.600000000093</v>
      </c>
    </row>
    <row r="452" spans="1:8">
      <c r="A452" t="s">
        <v>207</v>
      </c>
      <c r="B452">
        <v>2013</v>
      </c>
      <c r="C452">
        <v>9</v>
      </c>
      <c r="D452" t="s">
        <v>287</v>
      </c>
      <c r="E452">
        <v>5956.6</v>
      </c>
      <c r="F452">
        <v>125380.6</v>
      </c>
      <c r="G452">
        <f t="shared" ref="G452:H452" si="353">E452-E420</f>
        <v>753.30000000000018</v>
      </c>
      <c r="H452">
        <f t="shared" si="353"/>
        <v>15664.300000000003</v>
      </c>
    </row>
    <row r="453" spans="1:8">
      <c r="A453" t="s">
        <v>207</v>
      </c>
      <c r="B453">
        <v>2013</v>
      </c>
      <c r="C453">
        <v>9</v>
      </c>
      <c r="D453" t="s">
        <v>288</v>
      </c>
      <c r="E453">
        <v>14064</v>
      </c>
      <c r="F453">
        <v>198193.8</v>
      </c>
      <c r="G453">
        <f t="shared" ref="G453:H453" si="354">E453-E421</f>
        <v>1834.6000000000004</v>
      </c>
      <c r="H453">
        <f t="shared" si="354"/>
        <v>25351.599999999977</v>
      </c>
    </row>
    <row r="454" spans="1:8">
      <c r="A454" t="s">
        <v>207</v>
      </c>
      <c r="B454">
        <v>2013</v>
      </c>
      <c r="C454">
        <v>9</v>
      </c>
      <c r="D454" t="s">
        <v>289</v>
      </c>
      <c r="E454">
        <v>6381.8</v>
      </c>
      <c r="F454">
        <v>47916.800000000003</v>
      </c>
      <c r="G454">
        <f t="shared" ref="G454:H454" si="355">E454-E422</f>
        <v>705.80000000000018</v>
      </c>
      <c r="H454">
        <f t="shared" si="355"/>
        <v>6654.5</v>
      </c>
    </row>
    <row r="455" spans="1:8">
      <c r="A455" t="s">
        <v>207</v>
      </c>
      <c r="B455">
        <v>2013</v>
      </c>
      <c r="C455">
        <v>9</v>
      </c>
      <c r="D455" t="s">
        <v>290</v>
      </c>
      <c r="E455">
        <v>2004.4</v>
      </c>
      <c r="F455">
        <v>46635.199999999997</v>
      </c>
      <c r="G455">
        <f t="shared" ref="G455:H455" si="356">E455-E423</f>
        <v>245.90000000000009</v>
      </c>
      <c r="H455">
        <f t="shared" si="356"/>
        <v>5405.5</v>
      </c>
    </row>
    <row r="456" spans="1:8">
      <c r="A456" t="s">
        <v>207</v>
      </c>
      <c r="B456">
        <v>2013</v>
      </c>
      <c r="C456">
        <v>9</v>
      </c>
      <c r="D456" t="s">
        <v>291</v>
      </c>
      <c r="E456">
        <v>7826.7</v>
      </c>
      <c r="F456">
        <v>160138.1</v>
      </c>
      <c r="G456">
        <f t="shared" ref="G456:H456" si="357">E456-E424</f>
        <v>994.89999999999964</v>
      </c>
      <c r="H456">
        <f t="shared" si="357"/>
        <v>20906.100000000006</v>
      </c>
    </row>
    <row r="457" spans="1:8">
      <c r="A457" t="s">
        <v>207</v>
      </c>
      <c r="B457">
        <v>2013</v>
      </c>
      <c r="C457">
        <v>9</v>
      </c>
      <c r="D457" t="s">
        <v>292</v>
      </c>
      <c r="E457">
        <v>3148.8</v>
      </c>
      <c r="F457">
        <v>62123.8</v>
      </c>
      <c r="G457">
        <f t="shared" ref="G457:H457" si="358">E457-E425</f>
        <v>397</v>
      </c>
      <c r="H457">
        <f t="shared" si="358"/>
        <v>8906</v>
      </c>
    </row>
    <row r="458" spans="1:8">
      <c r="A458" t="s">
        <v>207</v>
      </c>
      <c r="B458">
        <v>2013</v>
      </c>
      <c r="C458">
        <v>9</v>
      </c>
      <c r="D458" t="s">
        <v>293</v>
      </c>
      <c r="E458">
        <v>3769.1</v>
      </c>
      <c r="F458">
        <v>71449</v>
      </c>
      <c r="G458">
        <f t="shared" ref="G458:H458" si="359">E458-E426</f>
        <v>442</v>
      </c>
      <c r="H458">
        <f t="shared" si="359"/>
        <v>11541.599999999999</v>
      </c>
    </row>
    <row r="459" spans="1:8">
      <c r="A459" t="s">
        <v>207</v>
      </c>
      <c r="B459">
        <v>2013</v>
      </c>
      <c r="C459">
        <v>9</v>
      </c>
      <c r="D459" t="s">
        <v>294</v>
      </c>
      <c r="E459">
        <v>64969.3</v>
      </c>
      <c r="F459">
        <v>1780363.4</v>
      </c>
      <c r="G459">
        <f t="shared" ref="G459:H459" si="360">E459-E427</f>
        <v>8485.9000000000015</v>
      </c>
      <c r="H459">
        <f t="shared" si="360"/>
        <v>230529.39999999991</v>
      </c>
    </row>
    <row r="460" spans="1:8">
      <c r="A460" t="s">
        <v>207</v>
      </c>
      <c r="B460">
        <v>2013</v>
      </c>
      <c r="C460">
        <v>9</v>
      </c>
      <c r="D460" t="s">
        <v>295</v>
      </c>
      <c r="E460">
        <v>65071.199999999997</v>
      </c>
      <c r="F460">
        <v>980112.9</v>
      </c>
      <c r="G460">
        <f t="shared" ref="G460:H460" si="361">E460-E428</f>
        <v>8949.2999999999956</v>
      </c>
      <c r="H460">
        <f t="shared" si="361"/>
        <v>133143.40000000002</v>
      </c>
    </row>
    <row r="461" spans="1:8">
      <c r="A461" t="s">
        <v>207</v>
      </c>
      <c r="B461">
        <v>2013</v>
      </c>
      <c r="C461">
        <v>9</v>
      </c>
      <c r="D461" t="s">
        <v>296</v>
      </c>
      <c r="E461">
        <v>89689</v>
      </c>
      <c r="F461">
        <v>1191894</v>
      </c>
      <c r="G461">
        <f t="shared" ref="G461:H461" si="362">E461-E429</f>
        <v>12835</v>
      </c>
      <c r="H461">
        <f t="shared" si="362"/>
        <v>161746.59999999998</v>
      </c>
    </row>
    <row r="462" spans="1:8">
      <c r="A462" t="s">
        <v>207</v>
      </c>
      <c r="B462">
        <v>2013</v>
      </c>
      <c r="C462">
        <v>9</v>
      </c>
      <c r="D462" t="s">
        <v>297</v>
      </c>
      <c r="E462">
        <v>9160.7000000000007</v>
      </c>
      <c r="F462">
        <v>133275.29999999999</v>
      </c>
      <c r="G462">
        <f t="shared" ref="G462:H462" si="363">E462-E430</f>
        <v>1223.8000000000011</v>
      </c>
      <c r="H462">
        <f t="shared" si="363"/>
        <v>17982.499999999985</v>
      </c>
    </row>
    <row r="463" spans="1:8">
      <c r="A463" t="s">
        <v>207</v>
      </c>
      <c r="B463">
        <v>2013</v>
      </c>
      <c r="C463">
        <v>9</v>
      </c>
      <c r="D463" t="s">
        <v>298</v>
      </c>
      <c r="E463">
        <v>29462</v>
      </c>
      <c r="F463">
        <v>425752.1</v>
      </c>
      <c r="G463">
        <f t="shared" ref="G463:H463" si="364">E463-E431</f>
        <v>4000.4000000000015</v>
      </c>
      <c r="H463">
        <f t="shared" si="364"/>
        <v>53411.299999999988</v>
      </c>
    </row>
    <row r="464" spans="1:8">
      <c r="A464" t="s">
        <v>207</v>
      </c>
      <c r="B464">
        <v>2013</v>
      </c>
      <c r="C464">
        <v>9</v>
      </c>
      <c r="D464" t="s">
        <v>299</v>
      </c>
      <c r="E464">
        <v>6293.4</v>
      </c>
      <c r="F464">
        <v>87509.5</v>
      </c>
      <c r="G464">
        <f t="shared" ref="G464:H464" si="365">E464-E432</f>
        <v>882.89999999999964</v>
      </c>
      <c r="H464">
        <f t="shared" si="365"/>
        <v>11760.600000000006</v>
      </c>
    </row>
    <row r="465" spans="1:8">
      <c r="A465" t="s">
        <v>207</v>
      </c>
      <c r="B465">
        <v>2013</v>
      </c>
      <c r="C465">
        <v>9</v>
      </c>
      <c r="D465" t="s">
        <v>300</v>
      </c>
      <c r="E465">
        <v>21800.6</v>
      </c>
      <c r="F465">
        <v>390272.3</v>
      </c>
      <c r="G465">
        <f t="shared" ref="G465:H465" si="366">E465-E433</f>
        <v>2721.1999999999971</v>
      </c>
      <c r="H465">
        <f t="shared" si="366"/>
        <v>47825.5</v>
      </c>
    </row>
    <row r="466" spans="1:8">
      <c r="A466" t="s">
        <v>207</v>
      </c>
      <c r="B466">
        <v>2013</v>
      </c>
      <c r="C466">
        <v>9</v>
      </c>
      <c r="D466" t="s">
        <v>301</v>
      </c>
      <c r="E466">
        <v>12959.7</v>
      </c>
      <c r="F466">
        <v>183777.4</v>
      </c>
      <c r="G466">
        <f t="shared" ref="G466:H466" si="367">E466-E434</f>
        <v>1749.6000000000004</v>
      </c>
      <c r="H466">
        <f t="shared" si="367"/>
        <v>23435.899999999994</v>
      </c>
    </row>
    <row r="467" spans="1:8">
      <c r="A467" t="s">
        <v>207</v>
      </c>
      <c r="B467">
        <v>2013</v>
      </c>
      <c r="C467">
        <v>9</v>
      </c>
      <c r="D467" t="s">
        <v>302</v>
      </c>
      <c r="E467">
        <v>15097.9</v>
      </c>
      <c r="F467">
        <v>198351.1</v>
      </c>
      <c r="G467">
        <f t="shared" ref="G467:H467" si="368">E467-E435</f>
        <v>1833.6000000000004</v>
      </c>
      <c r="H467">
        <f t="shared" si="368"/>
        <v>24469.899999999994</v>
      </c>
    </row>
    <row r="468" spans="1:8">
      <c r="A468" t="s">
        <v>207</v>
      </c>
      <c r="B468">
        <v>2013</v>
      </c>
      <c r="C468">
        <v>9</v>
      </c>
      <c r="D468" t="s">
        <v>303</v>
      </c>
      <c r="E468">
        <v>10393.299999999999</v>
      </c>
      <c r="F468">
        <v>135559.70000000001</v>
      </c>
      <c r="G468">
        <f t="shared" ref="G468:H468" si="369">E468-E436</f>
        <v>1450.0999999999985</v>
      </c>
      <c r="H468">
        <f t="shared" si="369"/>
        <v>17988.700000000012</v>
      </c>
    </row>
    <row r="469" spans="1:8">
      <c r="A469" t="s">
        <v>207</v>
      </c>
      <c r="B469">
        <v>2013</v>
      </c>
      <c r="C469">
        <v>9</v>
      </c>
      <c r="D469" t="s">
        <v>304</v>
      </c>
      <c r="E469">
        <v>142428.29999999999</v>
      </c>
      <c r="F469">
        <v>2347325</v>
      </c>
      <c r="G469">
        <f t="shared" ref="G469:H469" si="370">E469-E437</f>
        <v>20289.299999999988</v>
      </c>
      <c r="H469">
        <f t="shared" si="370"/>
        <v>313879.5</v>
      </c>
    </row>
    <row r="470" spans="1:8">
      <c r="A470" t="s">
        <v>207</v>
      </c>
      <c r="B470">
        <v>2013</v>
      </c>
      <c r="C470">
        <v>9</v>
      </c>
      <c r="D470" t="s">
        <v>305</v>
      </c>
      <c r="E470">
        <v>4764</v>
      </c>
      <c r="F470">
        <v>79825</v>
      </c>
      <c r="G470">
        <f t="shared" ref="G470:H470" si="371">E470-E438</f>
        <v>593.69999999999982</v>
      </c>
      <c r="H470">
        <f t="shared" si="371"/>
        <v>10087.600000000006</v>
      </c>
    </row>
    <row r="471" spans="1:8">
      <c r="A471" t="s">
        <v>207</v>
      </c>
      <c r="B471">
        <v>2013</v>
      </c>
      <c r="C471">
        <v>9</v>
      </c>
      <c r="D471" t="s">
        <v>306</v>
      </c>
      <c r="E471">
        <v>1573.7</v>
      </c>
      <c r="F471">
        <v>20002.400000000001</v>
      </c>
      <c r="G471">
        <f t="shared" ref="G471:H471" si="372">E471-E439</f>
        <v>219.20000000000005</v>
      </c>
      <c r="H471">
        <f t="shared" si="372"/>
        <v>2594.4000000000015</v>
      </c>
    </row>
    <row r="472" spans="1:8">
      <c r="A472" t="s">
        <v>207</v>
      </c>
      <c r="B472">
        <v>2013</v>
      </c>
      <c r="C472">
        <v>9</v>
      </c>
      <c r="D472" t="s">
        <v>307</v>
      </c>
      <c r="E472">
        <v>7163.6</v>
      </c>
      <c r="F472">
        <v>93708.3</v>
      </c>
      <c r="G472">
        <f t="shared" ref="G472:H472" si="373">E472-E440</f>
        <v>1007.1000000000004</v>
      </c>
      <c r="H472">
        <f t="shared" si="373"/>
        <v>11566.699999999997</v>
      </c>
    </row>
    <row r="473" spans="1:8">
      <c r="A473" t="s">
        <v>207</v>
      </c>
      <c r="B473">
        <v>2013</v>
      </c>
      <c r="C473">
        <v>9</v>
      </c>
      <c r="D473" t="s">
        <v>308</v>
      </c>
      <c r="E473">
        <v>15514.9</v>
      </c>
      <c r="F473">
        <v>210371.6</v>
      </c>
      <c r="G473">
        <f t="shared" ref="G473:H473" si="374">E473-E441</f>
        <v>2286.6999999999989</v>
      </c>
      <c r="H473">
        <f t="shared" si="374"/>
        <v>28223.100000000006</v>
      </c>
    </row>
    <row r="474" spans="1:8">
      <c r="A474" t="s">
        <v>207</v>
      </c>
      <c r="B474">
        <v>2013</v>
      </c>
      <c r="C474">
        <v>9</v>
      </c>
      <c r="D474" t="s">
        <v>309</v>
      </c>
      <c r="E474">
        <v>2102</v>
      </c>
      <c r="F474">
        <v>41389.800000000003</v>
      </c>
      <c r="G474">
        <f t="shared" ref="G474:H474" si="375">E474-E442</f>
        <v>252.5</v>
      </c>
      <c r="H474">
        <f t="shared" si="375"/>
        <v>6367.8000000000029</v>
      </c>
    </row>
    <row r="475" spans="1:8">
      <c r="A475" t="s">
        <v>207</v>
      </c>
      <c r="B475">
        <v>2013</v>
      </c>
      <c r="C475">
        <v>9</v>
      </c>
      <c r="D475" t="s">
        <v>310</v>
      </c>
      <c r="E475">
        <v>4905.3999999999996</v>
      </c>
      <c r="F475">
        <v>77650.8</v>
      </c>
      <c r="G475">
        <f t="shared" ref="G475:H475" si="376">E475-E443</f>
        <v>644.19999999999982</v>
      </c>
      <c r="H475">
        <f t="shared" si="376"/>
        <v>10997</v>
      </c>
    </row>
    <row r="476" spans="1:8">
      <c r="A476" t="s">
        <v>207</v>
      </c>
      <c r="B476">
        <v>2013</v>
      </c>
      <c r="C476">
        <v>9</v>
      </c>
      <c r="D476" t="s">
        <v>311</v>
      </c>
      <c r="E476">
        <v>265</v>
      </c>
      <c r="F476">
        <v>10209.9</v>
      </c>
      <c r="G476">
        <f t="shared" ref="G476:H476" si="377">E476-E444</f>
        <v>36.800000000000011</v>
      </c>
      <c r="H476">
        <f t="shared" si="377"/>
        <v>1545.6999999999989</v>
      </c>
    </row>
    <row r="477" spans="1:8">
      <c r="A477" t="s">
        <v>207</v>
      </c>
      <c r="B477">
        <v>2013</v>
      </c>
      <c r="C477">
        <v>9</v>
      </c>
      <c r="D477" t="s">
        <v>312</v>
      </c>
      <c r="E477">
        <v>6587</v>
      </c>
      <c r="F477">
        <v>95301</v>
      </c>
      <c r="G477">
        <f t="shared" ref="G477:H477" si="378">E477-E445</f>
        <v>858.19999999999982</v>
      </c>
      <c r="H477">
        <f t="shared" si="378"/>
        <v>12239.600000000006</v>
      </c>
    </row>
    <row r="478" spans="1:8">
      <c r="A478" t="s">
        <v>207</v>
      </c>
      <c r="B478">
        <v>2013</v>
      </c>
      <c r="C478">
        <v>9</v>
      </c>
      <c r="D478" t="s">
        <v>313</v>
      </c>
      <c r="E478">
        <v>1235.2</v>
      </c>
      <c r="F478">
        <v>28990.799999999999</v>
      </c>
      <c r="G478">
        <f t="shared" ref="G478:H478" si="379">E478-E446</f>
        <v>169.79999999999995</v>
      </c>
      <c r="H478">
        <f t="shared" si="379"/>
        <v>4237.3999999999978</v>
      </c>
    </row>
    <row r="479" spans="1:8">
      <c r="A479" t="s">
        <v>207</v>
      </c>
      <c r="B479">
        <v>2013</v>
      </c>
      <c r="C479">
        <v>9</v>
      </c>
      <c r="D479" t="s">
        <v>314</v>
      </c>
      <c r="E479">
        <v>290.7</v>
      </c>
      <c r="F479">
        <v>8492.7999999999993</v>
      </c>
      <c r="G479">
        <f t="shared" ref="G479:H479" si="380">E479-E447</f>
        <v>38.799999999999983</v>
      </c>
      <c r="H479">
        <f t="shared" si="380"/>
        <v>1433.5999999999995</v>
      </c>
    </row>
    <row r="480" spans="1:8">
      <c r="A480" t="s">
        <v>207</v>
      </c>
      <c r="B480">
        <v>2013</v>
      </c>
      <c r="C480">
        <v>9</v>
      </c>
      <c r="D480" t="s">
        <v>315</v>
      </c>
      <c r="E480">
        <v>670</v>
      </c>
      <c r="F480">
        <v>18241.2</v>
      </c>
      <c r="G480">
        <f t="shared" ref="G480:H480" si="381">E480-E448</f>
        <v>84.700000000000045</v>
      </c>
      <c r="H480">
        <f t="shared" si="381"/>
        <v>1922</v>
      </c>
    </row>
    <row r="481" spans="1:8">
      <c r="A481" t="s">
        <v>207</v>
      </c>
      <c r="B481">
        <v>2013</v>
      </c>
      <c r="C481">
        <v>9</v>
      </c>
      <c r="D481" t="s">
        <v>316</v>
      </c>
      <c r="E481">
        <v>3643.4</v>
      </c>
      <c r="F481">
        <v>56905.599999999999</v>
      </c>
      <c r="G481">
        <f t="shared" ref="G481:H481" si="382">E481-E449</f>
        <v>440.5</v>
      </c>
      <c r="H481">
        <f t="shared" si="382"/>
        <v>10121.299999999996</v>
      </c>
    </row>
    <row r="482" spans="1:8">
      <c r="A482" t="s">
        <v>208</v>
      </c>
      <c r="B482">
        <v>2013</v>
      </c>
      <c r="C482">
        <v>10</v>
      </c>
      <c r="D482" t="s">
        <v>285</v>
      </c>
      <c r="E482">
        <v>703026.3</v>
      </c>
      <c r="F482">
        <v>11257101.1</v>
      </c>
      <c r="G482">
        <f t="shared" ref="G482:H482" si="383">E482-E450</f>
        <v>85303.600000000093</v>
      </c>
      <c r="H482">
        <f t="shared" si="383"/>
        <v>1300264.2999999989</v>
      </c>
    </row>
    <row r="483" spans="1:8">
      <c r="A483" t="s">
        <v>208</v>
      </c>
      <c r="B483">
        <v>2013</v>
      </c>
      <c r="C483">
        <v>10</v>
      </c>
      <c r="D483" t="s">
        <v>286</v>
      </c>
      <c r="E483">
        <v>65312.800000000003</v>
      </c>
      <c r="F483">
        <v>728787.8</v>
      </c>
      <c r="G483">
        <f t="shared" ref="G483:H483" si="384">E483-E451</f>
        <v>6781.6000000000058</v>
      </c>
      <c r="H483">
        <f t="shared" si="384"/>
        <v>79070</v>
      </c>
    </row>
    <row r="484" spans="1:8">
      <c r="A484" t="s">
        <v>208</v>
      </c>
      <c r="B484">
        <v>2013</v>
      </c>
      <c r="C484">
        <v>10</v>
      </c>
      <c r="D484" t="s">
        <v>287</v>
      </c>
      <c r="E484">
        <v>6742.9</v>
      </c>
      <c r="F484">
        <v>140619</v>
      </c>
      <c r="G484">
        <f t="shared" ref="G484:H484" si="385">E484-E452</f>
        <v>786.29999999999927</v>
      </c>
      <c r="H484">
        <f t="shared" si="385"/>
        <v>15238.399999999994</v>
      </c>
    </row>
    <row r="485" spans="1:8">
      <c r="A485" t="s">
        <v>208</v>
      </c>
      <c r="B485">
        <v>2013</v>
      </c>
      <c r="C485">
        <v>10</v>
      </c>
      <c r="D485" t="s">
        <v>288</v>
      </c>
      <c r="E485">
        <v>16031</v>
      </c>
      <c r="F485">
        <v>225176.4</v>
      </c>
      <c r="G485">
        <f t="shared" ref="G485:H485" si="386">E485-E453</f>
        <v>1967</v>
      </c>
      <c r="H485">
        <f t="shared" si="386"/>
        <v>26982.600000000006</v>
      </c>
    </row>
    <row r="486" spans="1:8">
      <c r="A486" t="s">
        <v>208</v>
      </c>
      <c r="B486">
        <v>2013</v>
      </c>
      <c r="C486">
        <v>10</v>
      </c>
      <c r="D486" t="s">
        <v>289</v>
      </c>
      <c r="E486">
        <v>7113.5</v>
      </c>
      <c r="F486">
        <v>54286.7</v>
      </c>
      <c r="G486">
        <f t="shared" ref="G486:H486" si="387">E486-E454</f>
        <v>731.69999999999982</v>
      </c>
      <c r="H486">
        <f t="shared" si="387"/>
        <v>6369.8999999999942</v>
      </c>
    </row>
    <row r="487" spans="1:8">
      <c r="A487" t="s">
        <v>208</v>
      </c>
      <c r="B487">
        <v>2013</v>
      </c>
      <c r="C487">
        <v>10</v>
      </c>
      <c r="D487" t="s">
        <v>290</v>
      </c>
      <c r="E487">
        <v>2239.1999999999998</v>
      </c>
      <c r="F487">
        <v>51947.199999999997</v>
      </c>
      <c r="G487">
        <f t="shared" ref="G487:H487" si="388">E487-E455</f>
        <v>234.79999999999973</v>
      </c>
      <c r="H487">
        <f t="shared" si="388"/>
        <v>5312</v>
      </c>
    </row>
    <row r="488" spans="1:8">
      <c r="A488" t="s">
        <v>208</v>
      </c>
      <c r="B488">
        <v>2013</v>
      </c>
      <c r="C488">
        <v>10</v>
      </c>
      <c r="D488" t="s">
        <v>291</v>
      </c>
      <c r="E488">
        <v>8809.9</v>
      </c>
      <c r="F488">
        <v>180331.9</v>
      </c>
      <c r="G488">
        <f t="shared" ref="G488:H488" si="389">E488-E456</f>
        <v>983.19999999999982</v>
      </c>
      <c r="H488">
        <f t="shared" si="389"/>
        <v>20193.799999999988</v>
      </c>
    </row>
    <row r="489" spans="1:8">
      <c r="A489" t="s">
        <v>208</v>
      </c>
      <c r="B489">
        <v>2013</v>
      </c>
      <c r="C489">
        <v>10</v>
      </c>
      <c r="D489" t="s">
        <v>292</v>
      </c>
      <c r="E489">
        <v>3545.8</v>
      </c>
      <c r="F489">
        <v>69896.800000000003</v>
      </c>
      <c r="G489">
        <f t="shared" ref="G489:H489" si="390">E489-E457</f>
        <v>397</v>
      </c>
      <c r="H489">
        <f t="shared" si="390"/>
        <v>7773</v>
      </c>
    </row>
    <row r="490" spans="1:8">
      <c r="A490" t="s">
        <v>208</v>
      </c>
      <c r="B490">
        <v>2013</v>
      </c>
      <c r="C490">
        <v>10</v>
      </c>
      <c r="D490" t="s">
        <v>293</v>
      </c>
      <c r="E490">
        <v>4218.3999999999996</v>
      </c>
      <c r="F490">
        <v>80349.8</v>
      </c>
      <c r="G490">
        <f t="shared" ref="G490:H490" si="391">E490-E458</f>
        <v>449.29999999999973</v>
      </c>
      <c r="H490">
        <f t="shared" si="391"/>
        <v>8900.8000000000029</v>
      </c>
    </row>
    <row r="491" spans="1:8">
      <c r="A491" t="s">
        <v>208</v>
      </c>
      <c r="B491">
        <v>2013</v>
      </c>
      <c r="C491">
        <v>10</v>
      </c>
      <c r="D491" t="s">
        <v>294</v>
      </c>
      <c r="E491">
        <v>73495.5</v>
      </c>
      <c r="F491">
        <v>2016916.7</v>
      </c>
      <c r="G491">
        <f t="shared" ref="G491:H491" si="392">E491-E459</f>
        <v>8526.1999999999971</v>
      </c>
      <c r="H491">
        <f t="shared" si="392"/>
        <v>236553.30000000005</v>
      </c>
    </row>
    <row r="492" spans="1:8">
      <c r="A492" t="s">
        <v>208</v>
      </c>
      <c r="B492">
        <v>2013</v>
      </c>
      <c r="C492">
        <v>10</v>
      </c>
      <c r="D492" t="s">
        <v>295</v>
      </c>
      <c r="E492">
        <v>74441.100000000006</v>
      </c>
      <c r="F492">
        <v>1110905.3</v>
      </c>
      <c r="G492">
        <f t="shared" ref="G492:H492" si="393">E492-E460</f>
        <v>9369.9000000000087</v>
      </c>
      <c r="H492">
        <f t="shared" si="393"/>
        <v>130792.40000000002</v>
      </c>
    </row>
    <row r="493" spans="1:8">
      <c r="A493" t="s">
        <v>208</v>
      </c>
      <c r="B493">
        <v>2013</v>
      </c>
      <c r="C493">
        <v>10</v>
      </c>
      <c r="D493" t="s">
        <v>296</v>
      </c>
      <c r="E493">
        <v>103914.6</v>
      </c>
      <c r="F493">
        <v>1360711.4</v>
      </c>
      <c r="G493">
        <f t="shared" ref="G493:H493" si="394">E493-E461</f>
        <v>14225.600000000006</v>
      </c>
      <c r="H493">
        <f t="shared" si="394"/>
        <v>168817.39999999991</v>
      </c>
    </row>
    <row r="494" spans="1:8">
      <c r="A494" t="s">
        <v>208</v>
      </c>
      <c r="B494">
        <v>2013</v>
      </c>
      <c r="C494">
        <v>10</v>
      </c>
      <c r="D494" t="s">
        <v>297</v>
      </c>
      <c r="E494">
        <v>10505.4</v>
      </c>
      <c r="F494">
        <v>151185.60000000001</v>
      </c>
      <c r="G494">
        <f t="shared" ref="G494:H494" si="395">E494-E462</f>
        <v>1344.6999999999989</v>
      </c>
      <c r="H494">
        <f t="shared" si="395"/>
        <v>17910.300000000017</v>
      </c>
    </row>
    <row r="495" spans="1:8">
      <c r="A495" t="s">
        <v>208</v>
      </c>
      <c r="B495">
        <v>2013</v>
      </c>
      <c r="C495">
        <v>10</v>
      </c>
      <c r="D495" t="s">
        <v>298</v>
      </c>
      <c r="E495">
        <v>33639.599999999999</v>
      </c>
      <c r="F495">
        <v>479050</v>
      </c>
      <c r="G495">
        <f t="shared" ref="G495:H495" si="396">E495-E463</f>
        <v>4177.5999999999985</v>
      </c>
      <c r="H495">
        <f t="shared" si="396"/>
        <v>53297.900000000023</v>
      </c>
    </row>
    <row r="496" spans="1:8">
      <c r="A496" t="s">
        <v>208</v>
      </c>
      <c r="B496">
        <v>2013</v>
      </c>
      <c r="C496">
        <v>10</v>
      </c>
      <c r="D496" t="s">
        <v>299</v>
      </c>
      <c r="E496">
        <v>7267.7</v>
      </c>
      <c r="F496">
        <v>99673.600000000006</v>
      </c>
      <c r="G496">
        <f t="shared" ref="G496:H496" si="397">E496-E464</f>
        <v>974.30000000000018</v>
      </c>
      <c r="H496">
        <f t="shared" si="397"/>
        <v>12164.100000000006</v>
      </c>
    </row>
    <row r="497" spans="1:8">
      <c r="A497" t="s">
        <v>208</v>
      </c>
      <c r="B497">
        <v>2013</v>
      </c>
      <c r="C497">
        <v>10</v>
      </c>
      <c r="D497" t="s">
        <v>300</v>
      </c>
      <c r="E497">
        <v>24636.6</v>
      </c>
      <c r="F497">
        <v>436626.4</v>
      </c>
      <c r="G497">
        <f t="shared" ref="G497:H497" si="398">E497-E465</f>
        <v>2836</v>
      </c>
      <c r="H497">
        <f t="shared" si="398"/>
        <v>46354.100000000035</v>
      </c>
    </row>
    <row r="498" spans="1:8">
      <c r="A498" t="s">
        <v>208</v>
      </c>
      <c r="B498">
        <v>2013</v>
      </c>
      <c r="C498">
        <v>10</v>
      </c>
      <c r="D498" t="s">
        <v>301</v>
      </c>
      <c r="E498">
        <v>14826.6</v>
      </c>
      <c r="F498">
        <v>207673.60000000001</v>
      </c>
      <c r="G498">
        <f t="shared" ref="G498:H498" si="399">E498-E466</f>
        <v>1866.8999999999996</v>
      </c>
      <c r="H498">
        <f t="shared" si="399"/>
        <v>23896.200000000012</v>
      </c>
    </row>
    <row r="499" spans="1:8">
      <c r="A499" t="s">
        <v>208</v>
      </c>
      <c r="B499">
        <v>2013</v>
      </c>
      <c r="C499">
        <v>10</v>
      </c>
      <c r="D499" t="s">
        <v>302</v>
      </c>
      <c r="E499">
        <v>16967.3</v>
      </c>
      <c r="F499">
        <v>223064.2</v>
      </c>
      <c r="G499">
        <f t="shared" ref="G499:H499" si="400">E499-E467</f>
        <v>1869.3999999999996</v>
      </c>
      <c r="H499">
        <f t="shared" si="400"/>
        <v>24713.100000000006</v>
      </c>
    </row>
    <row r="500" spans="1:8">
      <c r="A500" t="s">
        <v>208</v>
      </c>
      <c r="B500">
        <v>2013</v>
      </c>
      <c r="C500">
        <v>10</v>
      </c>
      <c r="D500" t="s">
        <v>303</v>
      </c>
      <c r="E500">
        <v>11740.7</v>
      </c>
      <c r="F500">
        <v>152645.20000000001</v>
      </c>
      <c r="G500">
        <f t="shared" ref="G500:H500" si="401">E500-E468</f>
        <v>1347.4000000000015</v>
      </c>
      <c r="H500">
        <f t="shared" si="401"/>
        <v>17085.5</v>
      </c>
    </row>
    <row r="501" spans="1:8">
      <c r="A501" t="s">
        <v>208</v>
      </c>
      <c r="B501">
        <v>2013</v>
      </c>
      <c r="C501">
        <v>10</v>
      </c>
      <c r="D501" t="s">
        <v>304</v>
      </c>
      <c r="E501">
        <v>162481.1</v>
      </c>
      <c r="F501">
        <v>2650798.7000000002</v>
      </c>
      <c r="G501">
        <f t="shared" ref="G501:H501" si="402">E501-E469</f>
        <v>20052.800000000017</v>
      </c>
      <c r="H501">
        <f t="shared" si="402"/>
        <v>303473.70000000019</v>
      </c>
    </row>
    <row r="502" spans="1:8">
      <c r="A502" t="s">
        <v>208</v>
      </c>
      <c r="B502">
        <v>2013</v>
      </c>
      <c r="C502">
        <v>10</v>
      </c>
      <c r="D502" t="s">
        <v>305</v>
      </c>
      <c r="E502">
        <v>5349.8</v>
      </c>
      <c r="F502">
        <v>89136.2</v>
      </c>
      <c r="G502">
        <f t="shared" ref="G502:H502" si="403">E502-E470</f>
        <v>585.80000000000018</v>
      </c>
      <c r="H502">
        <f t="shared" si="403"/>
        <v>9311.1999999999971</v>
      </c>
    </row>
    <row r="503" spans="1:8">
      <c r="A503" t="s">
        <v>208</v>
      </c>
      <c r="B503">
        <v>2013</v>
      </c>
      <c r="C503">
        <v>10</v>
      </c>
      <c r="D503" t="s">
        <v>306</v>
      </c>
      <c r="E503">
        <v>1787.1</v>
      </c>
      <c r="F503">
        <v>22259.7</v>
      </c>
      <c r="G503">
        <f t="shared" ref="G503:H503" si="404">E503-E471</f>
        <v>213.39999999999986</v>
      </c>
      <c r="H503">
        <f t="shared" si="404"/>
        <v>2257.2999999999993</v>
      </c>
    </row>
    <row r="504" spans="1:8">
      <c r="A504" t="s">
        <v>208</v>
      </c>
      <c r="B504">
        <v>2013</v>
      </c>
      <c r="C504">
        <v>10</v>
      </c>
      <c r="D504" t="s">
        <v>307</v>
      </c>
      <c r="E504">
        <v>8185.1</v>
      </c>
      <c r="F504">
        <v>106507</v>
      </c>
      <c r="G504">
        <f t="shared" ref="G504:H504" si="405">E504-E472</f>
        <v>1021.5</v>
      </c>
      <c r="H504">
        <f t="shared" si="405"/>
        <v>12798.699999999997</v>
      </c>
    </row>
    <row r="505" spans="1:8">
      <c r="A505" t="s">
        <v>208</v>
      </c>
      <c r="B505">
        <v>2013</v>
      </c>
      <c r="C505">
        <v>10</v>
      </c>
      <c r="D505" t="s">
        <v>308</v>
      </c>
      <c r="E505">
        <v>17669.8</v>
      </c>
      <c r="F505">
        <v>236748.1</v>
      </c>
      <c r="G505">
        <f t="shared" ref="G505:H505" si="406">E505-E473</f>
        <v>2154.8999999999996</v>
      </c>
      <c r="H505">
        <f t="shared" si="406"/>
        <v>26376.5</v>
      </c>
    </row>
    <row r="506" spans="1:8">
      <c r="A506" t="s">
        <v>208</v>
      </c>
      <c r="B506">
        <v>2013</v>
      </c>
      <c r="C506">
        <v>10</v>
      </c>
      <c r="D506" t="s">
        <v>309</v>
      </c>
      <c r="E506">
        <v>2350.5</v>
      </c>
      <c r="F506">
        <v>48122.8</v>
      </c>
      <c r="G506">
        <f t="shared" ref="G506:H506" si="407">E506-E474</f>
        <v>248.5</v>
      </c>
      <c r="H506">
        <f t="shared" si="407"/>
        <v>6733</v>
      </c>
    </row>
    <row r="507" spans="1:8">
      <c r="A507" t="s">
        <v>208</v>
      </c>
      <c r="B507">
        <v>2013</v>
      </c>
      <c r="C507">
        <v>10</v>
      </c>
      <c r="D507" t="s">
        <v>310</v>
      </c>
      <c r="E507">
        <v>5469.8</v>
      </c>
      <c r="F507">
        <v>86862.8</v>
      </c>
      <c r="G507">
        <f t="shared" ref="G507:H507" si="408">E507-E475</f>
        <v>564.40000000000055</v>
      </c>
      <c r="H507">
        <f t="shared" si="408"/>
        <v>9212</v>
      </c>
    </row>
    <row r="508" spans="1:8">
      <c r="A508" t="s">
        <v>208</v>
      </c>
      <c r="B508">
        <v>2013</v>
      </c>
      <c r="C508">
        <v>10</v>
      </c>
      <c r="D508" t="s">
        <v>311</v>
      </c>
      <c r="E508">
        <v>300</v>
      </c>
      <c r="F508">
        <v>11717.7</v>
      </c>
      <c r="G508">
        <f t="shared" ref="G508:H508" si="409">E508-E476</f>
        <v>35</v>
      </c>
      <c r="H508">
        <f t="shared" si="409"/>
        <v>1507.8000000000011</v>
      </c>
    </row>
    <row r="509" spans="1:8">
      <c r="A509" t="s">
        <v>208</v>
      </c>
      <c r="B509">
        <v>2013</v>
      </c>
      <c r="C509">
        <v>10</v>
      </c>
      <c r="D509" t="s">
        <v>312</v>
      </c>
      <c r="E509">
        <v>7419.5</v>
      </c>
      <c r="F509">
        <v>107287.3</v>
      </c>
      <c r="G509">
        <f t="shared" ref="G509:H509" si="410">E509-E477</f>
        <v>832.5</v>
      </c>
      <c r="H509">
        <f t="shared" si="410"/>
        <v>11986.300000000003</v>
      </c>
    </row>
    <row r="510" spans="1:8">
      <c r="A510" t="s">
        <v>208</v>
      </c>
      <c r="B510">
        <v>2013</v>
      </c>
      <c r="C510">
        <v>10</v>
      </c>
      <c r="D510" t="s">
        <v>313</v>
      </c>
      <c r="E510">
        <v>1398.7</v>
      </c>
      <c r="F510">
        <v>32762.400000000001</v>
      </c>
      <c r="G510">
        <f t="shared" ref="G510:H510" si="411">E510-E478</f>
        <v>163.5</v>
      </c>
      <c r="H510">
        <f t="shared" si="411"/>
        <v>3771.6000000000022</v>
      </c>
    </row>
    <row r="511" spans="1:8">
      <c r="A511" t="s">
        <v>208</v>
      </c>
      <c r="B511">
        <v>2013</v>
      </c>
      <c r="C511">
        <v>10</v>
      </c>
      <c r="D511" t="s">
        <v>314</v>
      </c>
      <c r="E511">
        <v>329</v>
      </c>
      <c r="F511">
        <v>9578.5</v>
      </c>
      <c r="G511">
        <f t="shared" ref="G511:H511" si="412">E511-E479</f>
        <v>38.300000000000011</v>
      </c>
      <c r="H511">
        <f t="shared" si="412"/>
        <v>1085.7000000000007</v>
      </c>
    </row>
    <row r="512" spans="1:8">
      <c r="A512" t="s">
        <v>208</v>
      </c>
      <c r="B512">
        <v>2013</v>
      </c>
      <c r="C512">
        <v>10</v>
      </c>
      <c r="D512" t="s">
        <v>315</v>
      </c>
      <c r="E512">
        <v>757.7</v>
      </c>
      <c r="F512">
        <v>20079</v>
      </c>
      <c r="G512">
        <f t="shared" ref="G512:H512" si="413">E512-E480</f>
        <v>87.700000000000045</v>
      </c>
      <c r="H512">
        <f t="shared" si="413"/>
        <v>1837.7999999999993</v>
      </c>
    </row>
    <row r="513" spans="1:8">
      <c r="A513" t="s">
        <v>208</v>
      </c>
      <c r="B513">
        <v>2013</v>
      </c>
      <c r="C513">
        <v>10</v>
      </c>
      <c r="D513" t="s">
        <v>316</v>
      </c>
      <c r="E513">
        <v>4079.7</v>
      </c>
      <c r="F513">
        <v>65393.5</v>
      </c>
      <c r="G513">
        <f t="shared" ref="G513:H513" si="414">E513-E481</f>
        <v>436.29999999999973</v>
      </c>
      <c r="H513">
        <f t="shared" si="414"/>
        <v>8487.9000000000015</v>
      </c>
    </row>
    <row r="514" spans="1:8">
      <c r="A514" t="s">
        <v>209</v>
      </c>
      <c r="B514">
        <v>2013</v>
      </c>
      <c r="C514">
        <v>11</v>
      </c>
      <c r="D514" t="s">
        <v>285</v>
      </c>
      <c r="E514">
        <v>811729.6</v>
      </c>
      <c r="F514">
        <v>12860837.9</v>
      </c>
      <c r="G514">
        <f t="shared" ref="G514:H514" si="415">E514-E482</f>
        <v>108703.29999999993</v>
      </c>
      <c r="H514">
        <f t="shared" si="415"/>
        <v>1603736.8000000007</v>
      </c>
    </row>
    <row r="515" spans="1:8">
      <c r="A515" t="s">
        <v>209</v>
      </c>
      <c r="B515">
        <v>2013</v>
      </c>
      <c r="C515">
        <v>11</v>
      </c>
      <c r="D515" t="s">
        <v>286</v>
      </c>
      <c r="E515">
        <v>73540.2</v>
      </c>
      <c r="F515">
        <v>844485.9</v>
      </c>
      <c r="G515">
        <f t="shared" ref="G515:H515" si="416">E515-E483</f>
        <v>8227.3999999999942</v>
      </c>
      <c r="H515">
        <f t="shared" si="416"/>
        <v>115698.09999999998</v>
      </c>
    </row>
    <row r="516" spans="1:8">
      <c r="A516" t="s">
        <v>209</v>
      </c>
      <c r="B516">
        <v>2013</v>
      </c>
      <c r="C516">
        <v>11</v>
      </c>
      <c r="D516" t="s">
        <v>287</v>
      </c>
      <c r="E516">
        <v>7747.6</v>
      </c>
      <c r="F516">
        <v>159298.5</v>
      </c>
      <c r="G516">
        <f t="shared" ref="G516:H516" si="417">E516-E484</f>
        <v>1004.7000000000007</v>
      </c>
      <c r="H516">
        <f t="shared" si="417"/>
        <v>18679.5</v>
      </c>
    </row>
    <row r="517" spans="1:8">
      <c r="A517" t="s">
        <v>209</v>
      </c>
      <c r="B517">
        <v>2013</v>
      </c>
      <c r="C517">
        <v>11</v>
      </c>
      <c r="D517" t="s">
        <v>288</v>
      </c>
      <c r="E517">
        <v>18410.7</v>
      </c>
      <c r="F517">
        <v>257445.1</v>
      </c>
      <c r="G517">
        <f t="shared" ref="G517:H517" si="418">E517-E485</f>
        <v>2379.7000000000007</v>
      </c>
      <c r="H517">
        <f t="shared" si="418"/>
        <v>32268.700000000012</v>
      </c>
    </row>
    <row r="518" spans="1:8">
      <c r="A518" t="s">
        <v>209</v>
      </c>
      <c r="B518">
        <v>2013</v>
      </c>
      <c r="C518">
        <v>11</v>
      </c>
      <c r="D518" t="s">
        <v>289</v>
      </c>
      <c r="E518">
        <v>8018.6</v>
      </c>
      <c r="F518">
        <v>61545.9</v>
      </c>
      <c r="G518">
        <f t="shared" ref="G518:H518" si="419">E518-E486</f>
        <v>905.10000000000036</v>
      </c>
      <c r="H518">
        <f t="shared" si="419"/>
        <v>7259.2000000000044</v>
      </c>
    </row>
    <row r="519" spans="1:8">
      <c r="A519" t="s">
        <v>209</v>
      </c>
      <c r="B519">
        <v>2013</v>
      </c>
      <c r="C519">
        <v>11</v>
      </c>
      <c r="D519" t="s">
        <v>290</v>
      </c>
      <c r="E519">
        <v>2521</v>
      </c>
      <c r="F519">
        <v>57835.3</v>
      </c>
      <c r="G519">
        <f t="shared" ref="G519:H519" si="420">E519-E487</f>
        <v>281.80000000000018</v>
      </c>
      <c r="H519">
        <f t="shared" si="420"/>
        <v>5888.1000000000058</v>
      </c>
    </row>
    <row r="520" spans="1:8">
      <c r="A520" t="s">
        <v>209</v>
      </c>
      <c r="B520">
        <v>2013</v>
      </c>
      <c r="C520">
        <v>11</v>
      </c>
      <c r="D520" t="s">
        <v>291</v>
      </c>
      <c r="E520">
        <v>10166</v>
      </c>
      <c r="F520">
        <v>204076</v>
      </c>
      <c r="G520">
        <f t="shared" ref="G520:H520" si="421">E520-E488</f>
        <v>1356.1000000000004</v>
      </c>
      <c r="H520">
        <f t="shared" si="421"/>
        <v>23744.100000000006</v>
      </c>
    </row>
    <row r="521" spans="1:8">
      <c r="A521" t="s">
        <v>209</v>
      </c>
      <c r="B521">
        <v>2013</v>
      </c>
      <c r="C521">
        <v>11</v>
      </c>
      <c r="D521" t="s">
        <v>292</v>
      </c>
      <c r="E521">
        <v>4017.5</v>
      </c>
      <c r="F521">
        <v>78396.5</v>
      </c>
      <c r="G521">
        <f t="shared" ref="G521:H521" si="422">E521-E489</f>
        <v>471.69999999999982</v>
      </c>
      <c r="H521">
        <f t="shared" si="422"/>
        <v>8499.6999999999971</v>
      </c>
    </row>
    <row r="522" spans="1:8">
      <c r="A522" t="s">
        <v>209</v>
      </c>
      <c r="B522">
        <v>2013</v>
      </c>
      <c r="C522">
        <v>11</v>
      </c>
      <c r="D522" t="s">
        <v>293</v>
      </c>
      <c r="E522">
        <v>4811.1000000000004</v>
      </c>
      <c r="F522">
        <v>89878</v>
      </c>
      <c r="G522">
        <f t="shared" ref="G522:H522" si="423">E522-E490</f>
        <v>592.70000000000073</v>
      </c>
      <c r="H522">
        <f t="shared" si="423"/>
        <v>9528.1999999999971</v>
      </c>
    </row>
    <row r="523" spans="1:8">
      <c r="A523" t="s">
        <v>209</v>
      </c>
      <c r="B523">
        <v>2013</v>
      </c>
      <c r="C523">
        <v>11</v>
      </c>
      <c r="D523" t="s">
        <v>294</v>
      </c>
      <c r="E523">
        <v>84406.6</v>
      </c>
      <c r="F523">
        <v>2305164.7999999998</v>
      </c>
      <c r="G523">
        <f t="shared" ref="G523:H523" si="424">E523-E491</f>
        <v>10911.100000000006</v>
      </c>
      <c r="H523">
        <f t="shared" si="424"/>
        <v>288248.09999999986</v>
      </c>
    </row>
    <row r="524" spans="1:8">
      <c r="A524" t="s">
        <v>209</v>
      </c>
      <c r="B524">
        <v>2013</v>
      </c>
      <c r="C524">
        <v>11</v>
      </c>
      <c r="D524" t="s">
        <v>295</v>
      </c>
      <c r="E524">
        <v>86578.5</v>
      </c>
      <c r="F524">
        <v>1272994.5</v>
      </c>
      <c r="G524">
        <f t="shared" ref="G524:H524" si="425">E524-E492</f>
        <v>12137.399999999994</v>
      </c>
      <c r="H524">
        <f t="shared" si="425"/>
        <v>162089.19999999995</v>
      </c>
    </row>
    <row r="525" spans="1:8">
      <c r="A525" t="s">
        <v>209</v>
      </c>
      <c r="B525">
        <v>2013</v>
      </c>
      <c r="C525">
        <v>11</v>
      </c>
      <c r="D525" t="s">
        <v>296</v>
      </c>
      <c r="E525">
        <v>123295.9</v>
      </c>
      <c r="F525">
        <v>1582582.7</v>
      </c>
      <c r="G525">
        <f t="shared" ref="G525:H525" si="426">E525-E493</f>
        <v>19381.299999999988</v>
      </c>
      <c r="H525">
        <f t="shared" si="426"/>
        <v>221871.30000000005</v>
      </c>
    </row>
    <row r="526" spans="1:8">
      <c r="A526" t="s">
        <v>209</v>
      </c>
      <c r="B526">
        <v>2013</v>
      </c>
      <c r="C526">
        <v>11</v>
      </c>
      <c r="D526" t="s">
        <v>297</v>
      </c>
      <c r="E526">
        <v>12145</v>
      </c>
      <c r="F526">
        <v>173097.5</v>
      </c>
      <c r="G526">
        <f t="shared" ref="G526:H526" si="427">E526-E494</f>
        <v>1639.6000000000004</v>
      </c>
      <c r="H526">
        <f t="shared" si="427"/>
        <v>21911.899999999994</v>
      </c>
    </row>
    <row r="527" spans="1:8">
      <c r="A527" t="s">
        <v>209</v>
      </c>
      <c r="B527">
        <v>2013</v>
      </c>
      <c r="C527">
        <v>11</v>
      </c>
      <c r="D527" t="s">
        <v>298</v>
      </c>
      <c r="E527">
        <v>39187.800000000003</v>
      </c>
      <c r="F527">
        <v>548050</v>
      </c>
      <c r="G527">
        <f t="shared" ref="G527:H527" si="428">E527-E495</f>
        <v>5548.2000000000044</v>
      </c>
      <c r="H527">
        <f t="shared" si="428"/>
        <v>69000</v>
      </c>
    </row>
    <row r="528" spans="1:8">
      <c r="A528" t="s">
        <v>209</v>
      </c>
      <c r="B528">
        <v>2013</v>
      </c>
      <c r="C528">
        <v>11</v>
      </c>
      <c r="D528" t="s">
        <v>299</v>
      </c>
      <c r="E528">
        <v>8530.7000000000007</v>
      </c>
      <c r="F528">
        <v>115161.1</v>
      </c>
      <c r="G528">
        <f t="shared" ref="G528:H528" si="429">E528-E496</f>
        <v>1263.0000000000009</v>
      </c>
      <c r="H528">
        <f t="shared" si="429"/>
        <v>15487.5</v>
      </c>
    </row>
    <row r="529" spans="1:8">
      <c r="A529" t="s">
        <v>209</v>
      </c>
      <c r="B529">
        <v>2013</v>
      </c>
      <c r="C529">
        <v>11</v>
      </c>
      <c r="D529" t="s">
        <v>300</v>
      </c>
      <c r="E529">
        <v>28046.5</v>
      </c>
      <c r="F529">
        <v>490860.7</v>
      </c>
      <c r="G529">
        <f t="shared" ref="G529:H529" si="430">E529-E497</f>
        <v>3409.9000000000015</v>
      </c>
      <c r="H529">
        <f t="shared" si="430"/>
        <v>54234.299999999988</v>
      </c>
    </row>
    <row r="530" spans="1:8">
      <c r="A530" t="s">
        <v>209</v>
      </c>
      <c r="B530">
        <v>2013</v>
      </c>
      <c r="C530">
        <v>11</v>
      </c>
      <c r="D530" t="s">
        <v>301</v>
      </c>
      <c r="E530">
        <v>17151.599999999999</v>
      </c>
      <c r="F530">
        <v>236478.6</v>
      </c>
      <c r="G530">
        <f t="shared" ref="G530:H530" si="431">E530-E498</f>
        <v>2324.9999999999982</v>
      </c>
      <c r="H530">
        <f t="shared" si="431"/>
        <v>28805</v>
      </c>
    </row>
    <row r="531" spans="1:8">
      <c r="A531" t="s">
        <v>209</v>
      </c>
      <c r="B531">
        <v>2013</v>
      </c>
      <c r="C531">
        <v>11</v>
      </c>
      <c r="D531" t="s">
        <v>302</v>
      </c>
      <c r="E531">
        <v>19558.2</v>
      </c>
      <c r="F531">
        <v>254763.1</v>
      </c>
      <c r="G531">
        <f t="shared" ref="G531:H531" si="432">E531-E499</f>
        <v>2590.9000000000015</v>
      </c>
      <c r="H531">
        <f t="shared" si="432"/>
        <v>31698.899999999994</v>
      </c>
    </row>
    <row r="532" spans="1:8">
      <c r="A532" t="s">
        <v>209</v>
      </c>
      <c r="B532">
        <v>2013</v>
      </c>
      <c r="C532">
        <v>11</v>
      </c>
      <c r="D532" t="s">
        <v>303</v>
      </c>
      <c r="E532">
        <v>13678.6</v>
      </c>
      <c r="F532">
        <v>174898.3</v>
      </c>
      <c r="G532">
        <f t="shared" ref="G532:H532" si="433">E532-E500</f>
        <v>1937.8999999999996</v>
      </c>
      <c r="H532">
        <f t="shared" si="433"/>
        <v>22253.099999999977</v>
      </c>
    </row>
    <row r="533" spans="1:8">
      <c r="A533" t="s">
        <v>209</v>
      </c>
      <c r="B533">
        <v>2013</v>
      </c>
      <c r="C533">
        <v>11</v>
      </c>
      <c r="D533" t="s">
        <v>304</v>
      </c>
      <c r="E533">
        <v>187141.4</v>
      </c>
      <c r="F533">
        <v>3008069.3</v>
      </c>
      <c r="G533">
        <f t="shared" ref="G533:H533" si="434">E533-E501</f>
        <v>24660.299999999988</v>
      </c>
      <c r="H533">
        <f t="shared" si="434"/>
        <v>357270.59999999963</v>
      </c>
    </row>
    <row r="534" spans="1:8">
      <c r="A534" t="s">
        <v>209</v>
      </c>
      <c r="B534">
        <v>2013</v>
      </c>
      <c r="C534">
        <v>11</v>
      </c>
      <c r="D534" t="s">
        <v>305</v>
      </c>
      <c r="E534">
        <v>6018.8</v>
      </c>
      <c r="F534">
        <v>99891.7</v>
      </c>
      <c r="G534">
        <f t="shared" ref="G534:H534" si="435">E534-E502</f>
        <v>669</v>
      </c>
      <c r="H534">
        <f t="shared" si="435"/>
        <v>10755.5</v>
      </c>
    </row>
    <row r="535" spans="1:8">
      <c r="A535" t="s">
        <v>209</v>
      </c>
      <c r="B535">
        <v>2013</v>
      </c>
      <c r="C535">
        <v>11</v>
      </c>
      <c r="D535" t="s">
        <v>306</v>
      </c>
      <c r="E535">
        <v>2001.3</v>
      </c>
      <c r="F535">
        <v>24919</v>
      </c>
      <c r="G535">
        <f t="shared" ref="G535:H535" si="436">E535-E503</f>
        <v>214.20000000000005</v>
      </c>
      <c r="H535">
        <f t="shared" si="436"/>
        <v>2659.2999999999993</v>
      </c>
    </row>
    <row r="536" spans="1:8">
      <c r="A536" t="s">
        <v>209</v>
      </c>
      <c r="B536">
        <v>2013</v>
      </c>
      <c r="C536">
        <v>11</v>
      </c>
      <c r="D536" t="s">
        <v>307</v>
      </c>
      <c r="E536">
        <v>9392</v>
      </c>
      <c r="F536">
        <v>120202.6</v>
      </c>
      <c r="G536">
        <f t="shared" ref="G536:H536" si="437">E536-E504</f>
        <v>1206.8999999999996</v>
      </c>
      <c r="H536">
        <f t="shared" si="437"/>
        <v>13695.600000000006</v>
      </c>
    </row>
    <row r="537" spans="1:8">
      <c r="A537" t="s">
        <v>209</v>
      </c>
      <c r="B537">
        <v>2013</v>
      </c>
      <c r="C537">
        <v>11</v>
      </c>
      <c r="D537" t="s">
        <v>308</v>
      </c>
      <c r="E537">
        <v>20411</v>
      </c>
      <c r="F537">
        <v>268782.90000000002</v>
      </c>
      <c r="G537">
        <f t="shared" ref="G537:H537" si="438">E537-E505</f>
        <v>2741.2000000000007</v>
      </c>
      <c r="H537">
        <f t="shared" si="438"/>
        <v>32034.800000000017</v>
      </c>
    </row>
    <row r="538" spans="1:8">
      <c r="A538" t="s">
        <v>209</v>
      </c>
      <c r="B538">
        <v>2013</v>
      </c>
      <c r="C538">
        <v>11</v>
      </c>
      <c r="D538" t="s">
        <v>309</v>
      </c>
      <c r="E538">
        <v>2639.8</v>
      </c>
      <c r="F538">
        <v>54224.4</v>
      </c>
      <c r="G538">
        <f t="shared" ref="G538:H538" si="439">E538-E506</f>
        <v>289.30000000000018</v>
      </c>
      <c r="H538">
        <f t="shared" si="439"/>
        <v>6101.5999999999985</v>
      </c>
    </row>
    <row r="539" spans="1:8">
      <c r="A539" t="s">
        <v>209</v>
      </c>
      <c r="B539">
        <v>2013</v>
      </c>
      <c r="C539">
        <v>11</v>
      </c>
      <c r="D539" t="s">
        <v>310</v>
      </c>
      <c r="E539">
        <v>6093.1</v>
      </c>
      <c r="F539">
        <v>96790.2</v>
      </c>
      <c r="G539">
        <f t="shared" ref="G539:H539" si="440">E539-E507</f>
        <v>623.30000000000018</v>
      </c>
      <c r="H539">
        <f t="shared" si="440"/>
        <v>9927.3999999999942</v>
      </c>
    </row>
    <row r="540" spans="1:8">
      <c r="A540" t="s">
        <v>209</v>
      </c>
      <c r="B540">
        <v>2013</v>
      </c>
      <c r="C540">
        <v>11</v>
      </c>
      <c r="D540" t="s">
        <v>311</v>
      </c>
      <c r="E540">
        <v>337.7</v>
      </c>
      <c r="F540">
        <v>13370.6</v>
      </c>
      <c r="G540">
        <f t="shared" ref="G540:H540" si="441">E540-E508</f>
        <v>37.699999999999989</v>
      </c>
      <c r="H540">
        <f t="shared" si="441"/>
        <v>1652.8999999999996</v>
      </c>
    </row>
    <row r="541" spans="1:8">
      <c r="A541" t="s">
        <v>209</v>
      </c>
      <c r="B541">
        <v>2013</v>
      </c>
      <c r="C541">
        <v>11</v>
      </c>
      <c r="D541" t="s">
        <v>312</v>
      </c>
      <c r="E541">
        <v>8497.2000000000007</v>
      </c>
      <c r="F541">
        <v>121383.9</v>
      </c>
      <c r="G541">
        <f t="shared" ref="G541:H541" si="442">E541-E509</f>
        <v>1077.7000000000007</v>
      </c>
      <c r="H541">
        <f t="shared" si="442"/>
        <v>14096.599999999991</v>
      </c>
    </row>
    <row r="542" spans="1:8">
      <c r="A542" t="s">
        <v>209</v>
      </c>
      <c r="B542">
        <v>2013</v>
      </c>
      <c r="C542">
        <v>11</v>
      </c>
      <c r="D542" t="s">
        <v>313</v>
      </c>
      <c r="E542">
        <v>1594.2</v>
      </c>
      <c r="F542">
        <v>36674.6</v>
      </c>
      <c r="G542">
        <f t="shared" ref="G542:H542" si="443">E542-E510</f>
        <v>195.5</v>
      </c>
      <c r="H542">
        <f t="shared" si="443"/>
        <v>3912.1999999999971</v>
      </c>
    </row>
    <row r="543" spans="1:8">
      <c r="A543" t="s">
        <v>209</v>
      </c>
      <c r="B543">
        <v>2013</v>
      </c>
      <c r="C543">
        <v>11</v>
      </c>
      <c r="D543" t="s">
        <v>314</v>
      </c>
      <c r="E543">
        <v>372.2</v>
      </c>
      <c r="F543">
        <v>10705.6</v>
      </c>
      <c r="G543">
        <f t="shared" ref="G543:H543" si="444">E543-E511</f>
        <v>43.199999999999989</v>
      </c>
      <c r="H543">
        <f t="shared" si="444"/>
        <v>1127.1000000000004</v>
      </c>
    </row>
    <row r="544" spans="1:8">
      <c r="A544" t="s">
        <v>209</v>
      </c>
      <c r="B544">
        <v>2013</v>
      </c>
      <c r="C544">
        <v>11</v>
      </c>
      <c r="D544" t="s">
        <v>315</v>
      </c>
      <c r="E544">
        <v>864.2</v>
      </c>
      <c r="F544">
        <v>22121.599999999999</v>
      </c>
      <c r="G544">
        <f t="shared" ref="G544:H544" si="445">E544-E512</f>
        <v>106.5</v>
      </c>
      <c r="H544">
        <f t="shared" si="445"/>
        <v>2042.5999999999985</v>
      </c>
    </row>
    <row r="545" spans="1:8">
      <c r="A545" t="s">
        <v>209</v>
      </c>
      <c r="B545">
        <v>2013</v>
      </c>
      <c r="C545">
        <v>11</v>
      </c>
      <c r="D545" t="s">
        <v>316</v>
      </c>
      <c r="E545">
        <v>4554.7</v>
      </c>
      <c r="F545">
        <v>76689.100000000006</v>
      </c>
      <c r="G545">
        <f t="shared" ref="G545:H545" si="446">E545-E513</f>
        <v>475</v>
      </c>
      <c r="H545">
        <f t="shared" si="446"/>
        <v>11295.600000000006</v>
      </c>
    </row>
    <row r="546" spans="1:8">
      <c r="A546" t="s">
        <v>210</v>
      </c>
      <c r="B546">
        <v>2013</v>
      </c>
      <c r="C546">
        <v>12</v>
      </c>
      <c r="D546" t="s">
        <v>285</v>
      </c>
      <c r="E546">
        <v>918674.9</v>
      </c>
      <c r="F546">
        <v>14416815.300000001</v>
      </c>
      <c r="G546">
        <f t="shared" ref="G546:H546" si="447">E546-E514</f>
        <v>106945.30000000005</v>
      </c>
      <c r="H546">
        <f t="shared" si="447"/>
        <v>1555977.4000000004</v>
      </c>
    </row>
    <row r="547" spans="1:8">
      <c r="A547" t="s">
        <v>210</v>
      </c>
      <c r="B547">
        <v>2013</v>
      </c>
      <c r="C547">
        <v>12</v>
      </c>
      <c r="D547" t="s">
        <v>286</v>
      </c>
      <c r="E547">
        <v>81818.2</v>
      </c>
      <c r="F547">
        <v>937978.8</v>
      </c>
      <c r="G547">
        <f t="shared" ref="G547:H547" si="448">E547-E515</f>
        <v>8278</v>
      </c>
      <c r="H547">
        <f t="shared" si="448"/>
        <v>93492.900000000023</v>
      </c>
    </row>
    <row r="548" spans="1:8">
      <c r="A548" t="s">
        <v>210</v>
      </c>
      <c r="B548">
        <v>2013</v>
      </c>
      <c r="C548">
        <v>12</v>
      </c>
      <c r="D548" t="s">
        <v>287</v>
      </c>
      <c r="E548">
        <v>8719</v>
      </c>
      <c r="F548">
        <v>177653.7</v>
      </c>
      <c r="G548">
        <f t="shared" ref="G548:H548" si="449">E548-E516</f>
        <v>971.39999999999964</v>
      </c>
      <c r="H548">
        <f t="shared" si="449"/>
        <v>18355.200000000012</v>
      </c>
    </row>
    <row r="549" spans="1:8">
      <c r="A549" t="s">
        <v>210</v>
      </c>
      <c r="B549">
        <v>2013</v>
      </c>
      <c r="C549">
        <v>12</v>
      </c>
      <c r="D549" t="s">
        <v>288</v>
      </c>
      <c r="E549">
        <v>20755.7</v>
      </c>
      <c r="F549">
        <v>288768.90000000002</v>
      </c>
      <c r="G549">
        <f t="shared" ref="G549:H549" si="450">E549-E517</f>
        <v>2345</v>
      </c>
      <c r="H549">
        <f t="shared" si="450"/>
        <v>31323.800000000017</v>
      </c>
    </row>
    <row r="550" spans="1:8">
      <c r="A550" t="s">
        <v>210</v>
      </c>
      <c r="B550">
        <v>2013</v>
      </c>
      <c r="C550">
        <v>12</v>
      </c>
      <c r="D550" t="s">
        <v>289</v>
      </c>
      <c r="E550">
        <v>8869</v>
      </c>
      <c r="F550">
        <v>68725.600000000006</v>
      </c>
      <c r="G550">
        <f t="shared" ref="G550:H550" si="451">E550-E518</f>
        <v>850.39999999999964</v>
      </c>
      <c r="H550">
        <f t="shared" si="451"/>
        <v>7179.7000000000044</v>
      </c>
    </row>
    <row r="551" spans="1:8">
      <c r="A551" t="s">
        <v>210</v>
      </c>
      <c r="B551">
        <v>2013</v>
      </c>
      <c r="C551">
        <v>12</v>
      </c>
      <c r="D551" t="s">
        <v>290</v>
      </c>
      <c r="E551">
        <v>2839</v>
      </c>
      <c r="F551">
        <v>64417</v>
      </c>
      <c r="G551">
        <f t="shared" ref="G551:H551" si="452">E551-E519</f>
        <v>318</v>
      </c>
      <c r="H551">
        <f t="shared" si="452"/>
        <v>6581.6999999999971</v>
      </c>
    </row>
    <row r="552" spans="1:8">
      <c r="A552" t="s">
        <v>210</v>
      </c>
      <c r="B552">
        <v>2013</v>
      </c>
      <c r="C552">
        <v>12</v>
      </c>
      <c r="D552" t="s">
        <v>291</v>
      </c>
      <c r="E552">
        <v>11411.1</v>
      </c>
      <c r="F552">
        <v>227256.9</v>
      </c>
      <c r="G552">
        <f t="shared" ref="G552:H552" si="453">E552-E520</f>
        <v>1245.1000000000004</v>
      </c>
      <c r="H552">
        <f t="shared" si="453"/>
        <v>23180.899999999994</v>
      </c>
    </row>
    <row r="553" spans="1:8">
      <c r="A553" t="s">
        <v>210</v>
      </c>
      <c r="B553">
        <v>2013</v>
      </c>
      <c r="C553">
        <v>12</v>
      </c>
      <c r="D553" t="s">
        <v>292</v>
      </c>
      <c r="E553">
        <v>4526.7</v>
      </c>
      <c r="F553">
        <v>87529.9</v>
      </c>
      <c r="G553">
        <f t="shared" ref="G553:H553" si="454">E553-E521</f>
        <v>509.19999999999982</v>
      </c>
      <c r="H553">
        <f t="shared" si="454"/>
        <v>9133.3999999999942</v>
      </c>
    </row>
    <row r="554" spans="1:8">
      <c r="A554" t="s">
        <v>210</v>
      </c>
      <c r="B554">
        <v>2013</v>
      </c>
      <c r="C554">
        <v>12</v>
      </c>
      <c r="D554" t="s">
        <v>293</v>
      </c>
      <c r="E554">
        <v>5393.9</v>
      </c>
      <c r="F554">
        <v>100134</v>
      </c>
      <c r="G554">
        <f t="shared" ref="G554:H554" si="455">E554-E522</f>
        <v>582.79999999999927</v>
      </c>
      <c r="H554">
        <f t="shared" si="455"/>
        <v>10256</v>
      </c>
    </row>
    <row r="555" spans="1:8">
      <c r="A555" t="s">
        <v>210</v>
      </c>
      <c r="B555">
        <v>2013</v>
      </c>
      <c r="C555">
        <v>12</v>
      </c>
      <c r="D555" t="s">
        <v>294</v>
      </c>
      <c r="E555">
        <v>95012.4</v>
      </c>
      <c r="F555">
        <v>2575921.2999999998</v>
      </c>
      <c r="G555">
        <f t="shared" ref="G555:H555" si="456">E555-E523</f>
        <v>10605.799999999988</v>
      </c>
      <c r="H555">
        <f t="shared" si="456"/>
        <v>270756.5</v>
      </c>
    </row>
    <row r="556" spans="1:8">
      <c r="A556" t="s">
        <v>210</v>
      </c>
      <c r="B556">
        <v>2013</v>
      </c>
      <c r="C556">
        <v>12</v>
      </c>
      <c r="D556" t="s">
        <v>295</v>
      </c>
      <c r="E556">
        <v>98415.5</v>
      </c>
      <c r="F556">
        <v>1429899.2</v>
      </c>
      <c r="G556">
        <f t="shared" ref="G556:H556" si="457">E556-E524</f>
        <v>11837</v>
      </c>
      <c r="H556">
        <f t="shared" si="457"/>
        <v>156904.69999999995</v>
      </c>
    </row>
    <row r="557" spans="1:8">
      <c r="A557" t="s">
        <v>210</v>
      </c>
      <c r="B557">
        <v>2013</v>
      </c>
      <c r="C557">
        <v>12</v>
      </c>
      <c r="D557" t="s">
        <v>296</v>
      </c>
      <c r="E557">
        <v>141952.79999999999</v>
      </c>
      <c r="F557">
        <v>1797804.2</v>
      </c>
      <c r="G557">
        <f t="shared" ref="G557:H557" si="458">E557-E525</f>
        <v>18656.899999999994</v>
      </c>
      <c r="H557">
        <f t="shared" si="458"/>
        <v>215221.5</v>
      </c>
    </row>
    <row r="558" spans="1:8">
      <c r="A558" t="s">
        <v>210</v>
      </c>
      <c r="B558">
        <v>2013</v>
      </c>
      <c r="C558">
        <v>12</v>
      </c>
      <c r="D558" t="s">
        <v>297</v>
      </c>
      <c r="E558">
        <v>13755.5</v>
      </c>
      <c r="F558">
        <v>195051.8</v>
      </c>
      <c r="G558">
        <f t="shared" ref="G558:H558" si="459">E558-E526</f>
        <v>1610.5</v>
      </c>
      <c r="H558">
        <f t="shared" si="459"/>
        <v>21954.299999999988</v>
      </c>
    </row>
    <row r="559" spans="1:8">
      <c r="A559" t="s">
        <v>210</v>
      </c>
      <c r="B559">
        <v>2013</v>
      </c>
      <c r="C559">
        <v>12</v>
      </c>
      <c r="D559" t="s">
        <v>298</v>
      </c>
      <c r="E559">
        <v>44535.8</v>
      </c>
      <c r="F559">
        <v>615612.69999999995</v>
      </c>
      <c r="G559">
        <f t="shared" ref="G559:H559" si="460">E559-E527</f>
        <v>5348</v>
      </c>
      <c r="H559">
        <f t="shared" si="460"/>
        <v>67562.699999999953</v>
      </c>
    </row>
    <row r="560" spans="1:8">
      <c r="A560" t="s">
        <v>210</v>
      </c>
      <c r="B560">
        <v>2013</v>
      </c>
      <c r="C560">
        <v>12</v>
      </c>
      <c r="D560" t="s">
        <v>299</v>
      </c>
      <c r="E560">
        <v>9751.5</v>
      </c>
      <c r="F560">
        <v>129791</v>
      </c>
      <c r="G560">
        <f t="shared" ref="G560:H560" si="461">E560-E528</f>
        <v>1220.7999999999993</v>
      </c>
      <c r="H560">
        <f t="shared" si="461"/>
        <v>14629.899999999994</v>
      </c>
    </row>
    <row r="561" spans="1:8">
      <c r="A561" t="s">
        <v>210</v>
      </c>
      <c r="B561">
        <v>2013</v>
      </c>
      <c r="C561">
        <v>12</v>
      </c>
      <c r="D561" t="s">
        <v>300</v>
      </c>
      <c r="E561">
        <v>31375.8</v>
      </c>
      <c r="F561">
        <v>545011.80000000005</v>
      </c>
      <c r="G561">
        <f t="shared" ref="G561:H561" si="462">E561-E529</f>
        <v>3329.2999999999993</v>
      </c>
      <c r="H561">
        <f t="shared" si="462"/>
        <v>54151.100000000035</v>
      </c>
    </row>
    <row r="562" spans="1:8">
      <c r="A562" t="s">
        <v>210</v>
      </c>
      <c r="B562">
        <v>2013</v>
      </c>
      <c r="C562">
        <v>12</v>
      </c>
      <c r="D562" t="s">
        <v>301</v>
      </c>
      <c r="E562">
        <v>19443.900000000001</v>
      </c>
      <c r="F562">
        <v>265020.90000000002</v>
      </c>
      <c r="G562">
        <f t="shared" ref="G562:H562" si="463">E562-E530</f>
        <v>2292.3000000000029</v>
      </c>
      <c r="H562">
        <f t="shared" si="463"/>
        <v>28542.300000000017</v>
      </c>
    </row>
    <row r="563" spans="1:8">
      <c r="A563" t="s">
        <v>210</v>
      </c>
      <c r="B563">
        <v>2013</v>
      </c>
      <c r="C563">
        <v>12</v>
      </c>
      <c r="D563" t="s">
        <v>302</v>
      </c>
      <c r="E563">
        <v>21991</v>
      </c>
      <c r="F563">
        <v>285487.2</v>
      </c>
      <c r="G563">
        <f t="shared" ref="G563:H563" si="464">E563-E531</f>
        <v>2432.7999999999993</v>
      </c>
      <c r="H563">
        <f t="shared" si="464"/>
        <v>30724.100000000006</v>
      </c>
    </row>
    <row r="564" spans="1:8">
      <c r="A564" t="s">
        <v>210</v>
      </c>
      <c r="B564">
        <v>2013</v>
      </c>
      <c r="C564">
        <v>12</v>
      </c>
      <c r="D564" t="s">
        <v>303</v>
      </c>
      <c r="E564">
        <v>15446.7</v>
      </c>
      <c r="F564">
        <v>195896.5</v>
      </c>
      <c r="G564">
        <f t="shared" ref="G564:H564" si="465">E564-E532</f>
        <v>1768.1000000000004</v>
      </c>
      <c r="H564">
        <f t="shared" si="465"/>
        <v>20998.200000000012</v>
      </c>
    </row>
    <row r="565" spans="1:8">
      <c r="A565" t="s">
        <v>210</v>
      </c>
      <c r="B565">
        <v>2013</v>
      </c>
      <c r="C565">
        <v>12</v>
      </c>
      <c r="D565" t="s">
        <v>304</v>
      </c>
      <c r="E565">
        <v>210670.3</v>
      </c>
      <c r="F565">
        <v>3367805.4</v>
      </c>
      <c r="G565">
        <f t="shared" ref="G565:H565" si="466">E565-E533</f>
        <v>23528.899999999994</v>
      </c>
      <c r="H565">
        <f t="shared" si="466"/>
        <v>359736.10000000009</v>
      </c>
    </row>
    <row r="566" spans="1:8">
      <c r="A566" t="s">
        <v>210</v>
      </c>
      <c r="B566">
        <v>2013</v>
      </c>
      <c r="C566">
        <v>12</v>
      </c>
      <c r="D566" t="s">
        <v>305</v>
      </c>
      <c r="E566">
        <v>6745.1</v>
      </c>
      <c r="F566">
        <v>112047.4</v>
      </c>
      <c r="G566">
        <f t="shared" ref="G566:H566" si="467">E566-E534</f>
        <v>726.30000000000018</v>
      </c>
      <c r="H566">
        <f t="shared" si="467"/>
        <v>12155.699999999997</v>
      </c>
    </row>
    <row r="567" spans="1:8">
      <c r="A567" t="s">
        <v>210</v>
      </c>
      <c r="B567">
        <v>2013</v>
      </c>
      <c r="C567">
        <v>12</v>
      </c>
      <c r="D567" t="s">
        <v>306</v>
      </c>
      <c r="E567">
        <v>2226.9</v>
      </c>
      <c r="F567">
        <v>28075.7</v>
      </c>
      <c r="G567">
        <f t="shared" ref="G567:H567" si="468">E567-E535</f>
        <v>225.60000000000014</v>
      </c>
      <c r="H567">
        <f t="shared" si="468"/>
        <v>3156.7000000000007</v>
      </c>
    </row>
    <row r="568" spans="1:8">
      <c r="A568" t="s">
        <v>210</v>
      </c>
      <c r="B568">
        <v>2013</v>
      </c>
      <c r="C568">
        <v>12</v>
      </c>
      <c r="D568" t="s">
        <v>307</v>
      </c>
      <c r="E568">
        <v>10614.8</v>
      </c>
      <c r="F568">
        <v>136957.5</v>
      </c>
      <c r="G568">
        <f t="shared" ref="G568:H568" si="469">E568-E536</f>
        <v>1222.7999999999993</v>
      </c>
      <c r="H568">
        <f t="shared" si="469"/>
        <v>16754.899999999994</v>
      </c>
    </row>
    <row r="569" spans="1:8">
      <c r="A569" t="s">
        <v>210</v>
      </c>
      <c r="B569">
        <v>2013</v>
      </c>
      <c r="C569">
        <v>12</v>
      </c>
      <c r="D569" t="s">
        <v>308</v>
      </c>
      <c r="E569">
        <v>24400.9</v>
      </c>
      <c r="F569">
        <v>304253.8</v>
      </c>
      <c r="G569">
        <f t="shared" ref="G569:H569" si="470">E569-E537</f>
        <v>3989.9000000000015</v>
      </c>
      <c r="H569">
        <f t="shared" si="470"/>
        <v>35470.899999999965</v>
      </c>
    </row>
    <row r="570" spans="1:8">
      <c r="A570" t="s">
        <v>210</v>
      </c>
      <c r="B570">
        <v>2013</v>
      </c>
      <c r="C570">
        <v>12</v>
      </c>
      <c r="D570" t="s">
        <v>309</v>
      </c>
      <c r="E570">
        <v>2931.2</v>
      </c>
      <c r="F570">
        <v>60342.1</v>
      </c>
      <c r="G570">
        <f t="shared" ref="G570:H570" si="471">E570-E538</f>
        <v>291.39999999999964</v>
      </c>
      <c r="H570">
        <f t="shared" si="471"/>
        <v>6117.6999999999971</v>
      </c>
    </row>
    <row r="571" spans="1:8">
      <c r="A571" t="s">
        <v>210</v>
      </c>
      <c r="B571">
        <v>2013</v>
      </c>
      <c r="C571">
        <v>12</v>
      </c>
      <c r="D571" t="s">
        <v>310</v>
      </c>
      <c r="E571">
        <v>6870.3</v>
      </c>
      <c r="F571">
        <v>105318.7</v>
      </c>
      <c r="G571">
        <f t="shared" ref="G571:H571" si="472">E571-E539</f>
        <v>777.19999999999982</v>
      </c>
      <c r="H571">
        <f t="shared" si="472"/>
        <v>8528.5</v>
      </c>
    </row>
    <row r="572" spans="1:8">
      <c r="A572" t="s">
        <v>210</v>
      </c>
      <c r="B572">
        <v>2013</v>
      </c>
      <c r="C572">
        <v>12</v>
      </c>
      <c r="D572" t="s">
        <v>311</v>
      </c>
      <c r="E572">
        <v>378.8</v>
      </c>
      <c r="F572">
        <v>14847.2</v>
      </c>
      <c r="G572">
        <f t="shared" ref="G572:H572" si="473">E572-E540</f>
        <v>41.100000000000023</v>
      </c>
      <c r="H572">
        <f t="shared" si="473"/>
        <v>1476.6000000000004</v>
      </c>
    </row>
    <row r="573" spans="1:8">
      <c r="A573" t="s">
        <v>210</v>
      </c>
      <c r="B573">
        <v>2013</v>
      </c>
      <c r="C573">
        <v>12</v>
      </c>
      <c r="D573" t="s">
        <v>312</v>
      </c>
      <c r="E573">
        <v>9552.2000000000007</v>
      </c>
      <c r="F573">
        <v>133661</v>
      </c>
      <c r="G573">
        <f t="shared" ref="G573:H573" si="474">E573-E541</f>
        <v>1055</v>
      </c>
      <c r="H573">
        <f t="shared" si="474"/>
        <v>12277.100000000006</v>
      </c>
    </row>
    <row r="574" spans="1:8">
      <c r="A574" t="s">
        <v>210</v>
      </c>
      <c r="B574">
        <v>2013</v>
      </c>
      <c r="C574">
        <v>12</v>
      </c>
      <c r="D574" t="s">
        <v>313</v>
      </c>
      <c r="E574">
        <v>1788.5</v>
      </c>
      <c r="F574">
        <v>40780.6</v>
      </c>
      <c r="G574">
        <f t="shared" ref="G574:H574" si="475">E574-E542</f>
        <v>194.29999999999995</v>
      </c>
      <c r="H574">
        <f t="shared" si="475"/>
        <v>4106</v>
      </c>
    </row>
    <row r="575" spans="1:8">
      <c r="A575" t="s">
        <v>210</v>
      </c>
      <c r="B575">
        <v>2013</v>
      </c>
      <c r="C575">
        <v>12</v>
      </c>
      <c r="D575" t="s">
        <v>314</v>
      </c>
      <c r="E575">
        <v>417.5</v>
      </c>
      <c r="F575">
        <v>11903.5</v>
      </c>
      <c r="G575">
        <f t="shared" ref="G575:H575" si="476">E575-E543</f>
        <v>45.300000000000011</v>
      </c>
      <c r="H575">
        <f t="shared" si="476"/>
        <v>1197.8999999999996</v>
      </c>
    </row>
    <row r="576" spans="1:8">
      <c r="A576" t="s">
        <v>210</v>
      </c>
      <c r="B576">
        <v>2013</v>
      </c>
      <c r="C576">
        <v>12</v>
      </c>
      <c r="D576" t="s">
        <v>315</v>
      </c>
      <c r="E576">
        <v>972.9</v>
      </c>
      <c r="F576">
        <v>24309.7</v>
      </c>
      <c r="G576">
        <f t="shared" ref="G576:H576" si="477">E576-E544</f>
        <v>108.69999999999993</v>
      </c>
      <c r="H576">
        <f t="shared" si="477"/>
        <v>2188.1000000000022</v>
      </c>
    </row>
    <row r="577" spans="1:8">
      <c r="A577" t="s">
        <v>210</v>
      </c>
      <c r="B577">
        <v>2013</v>
      </c>
      <c r="C577">
        <v>12</v>
      </c>
      <c r="D577" t="s">
        <v>316</v>
      </c>
      <c r="E577">
        <v>5092.1000000000004</v>
      </c>
      <c r="F577">
        <v>88551.1</v>
      </c>
      <c r="G577">
        <f t="shared" ref="G577:H577" si="478">E577-E545</f>
        <v>537.40000000000055</v>
      </c>
      <c r="H577">
        <f t="shared" si="478"/>
        <v>11862</v>
      </c>
    </row>
    <row r="578" spans="1:8">
      <c r="A578" t="s">
        <v>211</v>
      </c>
      <c r="B578">
        <v>2014</v>
      </c>
      <c r="C578">
        <v>1</v>
      </c>
      <c r="D578" t="s">
        <v>285</v>
      </c>
      <c r="E578">
        <v>88950</v>
      </c>
      <c r="F578">
        <v>1462435.1</v>
      </c>
      <c r="G578">
        <f t="shared" ref="G578:H578" si="479">E578-E546</f>
        <v>-829724.9</v>
      </c>
      <c r="H578">
        <f t="shared" si="479"/>
        <v>-12954380.200000001</v>
      </c>
    </row>
    <row r="579" spans="1:8">
      <c r="A579" t="s">
        <v>211</v>
      </c>
      <c r="B579">
        <v>2014</v>
      </c>
      <c r="C579">
        <v>1</v>
      </c>
      <c r="D579" t="s">
        <v>286</v>
      </c>
      <c r="E579">
        <v>8426.2999999999993</v>
      </c>
      <c r="F579">
        <v>113203.2</v>
      </c>
      <c r="G579">
        <f t="shared" ref="G579:H579" si="480">E579-E547</f>
        <v>-73391.899999999994</v>
      </c>
      <c r="H579">
        <f t="shared" si="480"/>
        <v>-824775.60000000009</v>
      </c>
    </row>
    <row r="580" spans="1:8">
      <c r="A580" t="s">
        <v>211</v>
      </c>
      <c r="B580">
        <v>2014</v>
      </c>
      <c r="C580">
        <v>1</v>
      </c>
      <c r="D580" t="s">
        <v>287</v>
      </c>
      <c r="E580">
        <v>805.2</v>
      </c>
      <c r="F580">
        <v>17648.5</v>
      </c>
      <c r="G580">
        <f t="shared" ref="G580:H580" si="481">E580-E548</f>
        <v>-7913.8</v>
      </c>
      <c r="H580">
        <f t="shared" si="481"/>
        <v>-160005.20000000001</v>
      </c>
    </row>
    <row r="581" spans="1:8">
      <c r="A581" t="s">
        <v>211</v>
      </c>
      <c r="B581">
        <v>2014</v>
      </c>
      <c r="C581">
        <v>1</v>
      </c>
      <c r="D581" t="s">
        <v>288</v>
      </c>
      <c r="E581">
        <v>2037.3</v>
      </c>
      <c r="F581">
        <v>29828.6</v>
      </c>
      <c r="G581">
        <f t="shared" ref="G581:H581" si="482">E581-E549</f>
        <v>-18718.400000000001</v>
      </c>
      <c r="H581">
        <f t="shared" si="482"/>
        <v>-258940.30000000002</v>
      </c>
    </row>
    <row r="582" spans="1:8">
      <c r="A582" t="s">
        <v>211</v>
      </c>
      <c r="B582">
        <v>2014</v>
      </c>
      <c r="C582">
        <v>1</v>
      </c>
      <c r="D582" t="s">
        <v>289</v>
      </c>
      <c r="E582">
        <v>734.7</v>
      </c>
      <c r="F582">
        <v>8423.2000000000007</v>
      </c>
      <c r="G582">
        <f t="shared" ref="G582:H582" si="483">E582-E550</f>
        <v>-8134.3</v>
      </c>
      <c r="H582">
        <f t="shared" si="483"/>
        <v>-60302.400000000009</v>
      </c>
    </row>
    <row r="583" spans="1:8">
      <c r="A583" t="s">
        <v>211</v>
      </c>
      <c r="B583">
        <v>2014</v>
      </c>
      <c r="C583">
        <v>1</v>
      </c>
      <c r="D583" t="s">
        <v>290</v>
      </c>
      <c r="E583">
        <v>327</v>
      </c>
      <c r="F583">
        <v>8696.1</v>
      </c>
      <c r="G583">
        <f t="shared" ref="G583:H583" si="484">E583-E551</f>
        <v>-2512</v>
      </c>
      <c r="H583">
        <f t="shared" si="484"/>
        <v>-55720.9</v>
      </c>
    </row>
    <row r="584" spans="1:8">
      <c r="A584" t="s">
        <v>211</v>
      </c>
      <c r="B584">
        <v>2014</v>
      </c>
      <c r="C584">
        <v>1</v>
      </c>
      <c r="D584" t="s">
        <v>291</v>
      </c>
      <c r="E584">
        <v>1091.5</v>
      </c>
      <c r="F584">
        <v>22907.599999999999</v>
      </c>
      <c r="G584">
        <f t="shared" ref="G584:H584" si="485">E584-E552</f>
        <v>-10319.6</v>
      </c>
      <c r="H584">
        <f t="shared" si="485"/>
        <v>-204349.3</v>
      </c>
    </row>
    <row r="585" spans="1:8">
      <c r="A585" t="s">
        <v>211</v>
      </c>
      <c r="B585">
        <v>2014</v>
      </c>
      <c r="C585">
        <v>1</v>
      </c>
      <c r="D585" t="s">
        <v>292</v>
      </c>
      <c r="E585">
        <v>428.8</v>
      </c>
      <c r="F585">
        <v>9328.6</v>
      </c>
      <c r="G585">
        <f t="shared" ref="G585:H585" si="486">E585-E553</f>
        <v>-4097.8999999999996</v>
      </c>
      <c r="H585">
        <f t="shared" si="486"/>
        <v>-78201.299999999988</v>
      </c>
    </row>
    <row r="586" spans="1:8">
      <c r="A586" t="s">
        <v>211</v>
      </c>
      <c r="B586">
        <v>2014</v>
      </c>
      <c r="C586">
        <v>1</v>
      </c>
      <c r="D586" t="s">
        <v>293</v>
      </c>
      <c r="E586">
        <v>524.70000000000005</v>
      </c>
      <c r="F586">
        <v>9496</v>
      </c>
      <c r="G586">
        <f t="shared" ref="G586:H586" si="487">E586-E554</f>
        <v>-4869.2</v>
      </c>
      <c r="H586">
        <f t="shared" si="487"/>
        <v>-90638</v>
      </c>
    </row>
    <row r="587" spans="1:8">
      <c r="A587" t="s">
        <v>211</v>
      </c>
      <c r="B587">
        <v>2014</v>
      </c>
      <c r="C587">
        <v>1</v>
      </c>
      <c r="D587" t="s">
        <v>294</v>
      </c>
      <c r="E587">
        <v>9089.4</v>
      </c>
      <c r="F587">
        <v>269111.5</v>
      </c>
      <c r="G587">
        <f t="shared" ref="G587:H587" si="488">E587-E555</f>
        <v>-85923</v>
      </c>
      <c r="H587">
        <f t="shared" si="488"/>
        <v>-2306809.7999999998</v>
      </c>
    </row>
    <row r="588" spans="1:8">
      <c r="A588" t="s">
        <v>211</v>
      </c>
      <c r="B588">
        <v>2014</v>
      </c>
      <c r="C588">
        <v>1</v>
      </c>
      <c r="D588" t="s">
        <v>295</v>
      </c>
      <c r="E588">
        <v>10524</v>
      </c>
      <c r="F588">
        <v>153863.20000000001</v>
      </c>
      <c r="G588">
        <f t="shared" ref="G588:H588" si="489">E588-E556</f>
        <v>-87891.5</v>
      </c>
      <c r="H588">
        <f t="shared" si="489"/>
        <v>-1276036</v>
      </c>
    </row>
    <row r="589" spans="1:8">
      <c r="A589" t="s">
        <v>211</v>
      </c>
      <c r="B589">
        <v>2014</v>
      </c>
      <c r="C589">
        <v>1</v>
      </c>
      <c r="D589" t="s">
        <v>296</v>
      </c>
      <c r="E589">
        <v>14244.4</v>
      </c>
      <c r="F589">
        <v>182786.7</v>
      </c>
      <c r="G589">
        <f t="shared" ref="G589:H589" si="490">E589-E557</f>
        <v>-127708.4</v>
      </c>
      <c r="H589">
        <f t="shared" si="490"/>
        <v>-1615017.5</v>
      </c>
    </row>
    <row r="590" spans="1:8">
      <c r="A590" t="s">
        <v>211</v>
      </c>
      <c r="B590">
        <v>2014</v>
      </c>
      <c r="C590">
        <v>1</v>
      </c>
      <c r="D590" t="s">
        <v>297</v>
      </c>
      <c r="E590">
        <v>1585.5</v>
      </c>
      <c r="F590">
        <v>24883.8</v>
      </c>
      <c r="G590">
        <f t="shared" ref="G590:H590" si="491">E590-E558</f>
        <v>-12170</v>
      </c>
      <c r="H590">
        <f t="shared" si="491"/>
        <v>-170168</v>
      </c>
    </row>
    <row r="591" spans="1:8">
      <c r="A591" t="s">
        <v>211</v>
      </c>
      <c r="B591">
        <v>2014</v>
      </c>
      <c r="C591">
        <v>1</v>
      </c>
      <c r="D591" t="s">
        <v>298</v>
      </c>
      <c r="E591">
        <v>4168.7</v>
      </c>
      <c r="F591">
        <v>61499.8</v>
      </c>
      <c r="G591">
        <f t="shared" ref="G591:H591" si="492">E591-E559</f>
        <v>-40367.100000000006</v>
      </c>
      <c r="H591">
        <f t="shared" si="492"/>
        <v>-554112.89999999991</v>
      </c>
    </row>
    <row r="592" spans="1:8">
      <c r="A592" t="s">
        <v>211</v>
      </c>
      <c r="B592">
        <v>2014</v>
      </c>
      <c r="C592">
        <v>1</v>
      </c>
      <c r="D592" t="s">
        <v>299</v>
      </c>
      <c r="E592">
        <v>1031.7</v>
      </c>
      <c r="F592">
        <v>14306.1</v>
      </c>
      <c r="G592">
        <f t="shared" ref="G592:H592" si="493">E592-E560</f>
        <v>-8719.7999999999993</v>
      </c>
      <c r="H592">
        <f t="shared" si="493"/>
        <v>-115484.9</v>
      </c>
    </row>
    <row r="593" spans="1:8">
      <c r="A593" t="s">
        <v>211</v>
      </c>
      <c r="B593">
        <v>2014</v>
      </c>
      <c r="C593">
        <v>1</v>
      </c>
      <c r="D593" t="s">
        <v>300</v>
      </c>
      <c r="E593">
        <v>2867.5</v>
      </c>
      <c r="F593">
        <v>51327.8</v>
      </c>
      <c r="G593">
        <f t="shared" ref="G593:H593" si="494">E593-E561</f>
        <v>-28508.3</v>
      </c>
      <c r="H593">
        <f t="shared" si="494"/>
        <v>-493684.00000000006</v>
      </c>
    </row>
    <row r="594" spans="1:8">
      <c r="A594" t="s">
        <v>211</v>
      </c>
      <c r="B594">
        <v>2014</v>
      </c>
      <c r="C594">
        <v>1</v>
      </c>
      <c r="D594" t="s">
        <v>301</v>
      </c>
      <c r="E594">
        <v>1915.5</v>
      </c>
      <c r="F594">
        <v>27611.5</v>
      </c>
      <c r="G594">
        <f t="shared" ref="G594:H594" si="495">E594-E562</f>
        <v>-17528.400000000001</v>
      </c>
      <c r="H594">
        <f t="shared" si="495"/>
        <v>-237409.40000000002</v>
      </c>
    </row>
    <row r="595" spans="1:8">
      <c r="A595" t="s">
        <v>211</v>
      </c>
      <c r="B595">
        <v>2014</v>
      </c>
      <c r="C595">
        <v>1</v>
      </c>
      <c r="D595" t="s">
        <v>302</v>
      </c>
      <c r="E595">
        <v>1712.5</v>
      </c>
      <c r="F595">
        <v>24705.4</v>
      </c>
      <c r="G595">
        <f t="shared" ref="G595:H595" si="496">E595-E563</f>
        <v>-20278.5</v>
      </c>
      <c r="H595">
        <f t="shared" si="496"/>
        <v>-260781.80000000002</v>
      </c>
    </row>
    <row r="596" spans="1:8">
      <c r="A596" t="s">
        <v>211</v>
      </c>
      <c r="B596">
        <v>2014</v>
      </c>
      <c r="C596">
        <v>1</v>
      </c>
      <c r="D596" t="s">
        <v>303</v>
      </c>
      <c r="E596">
        <v>1969.6</v>
      </c>
      <c r="F596">
        <v>20443.3</v>
      </c>
      <c r="G596">
        <f t="shared" ref="G596:H596" si="497">E596-E564</f>
        <v>-13477.1</v>
      </c>
      <c r="H596">
        <f t="shared" si="497"/>
        <v>-175453.2</v>
      </c>
    </row>
    <row r="597" spans="1:8">
      <c r="A597" t="s">
        <v>211</v>
      </c>
      <c r="B597">
        <v>2014</v>
      </c>
      <c r="C597">
        <v>1</v>
      </c>
      <c r="D597" t="s">
        <v>304</v>
      </c>
      <c r="E597">
        <v>18623.599999999999</v>
      </c>
      <c r="F597">
        <v>305519.8</v>
      </c>
      <c r="G597">
        <f t="shared" ref="G597:H597" si="498">E597-E565</f>
        <v>-192046.69999999998</v>
      </c>
      <c r="H597">
        <f t="shared" si="498"/>
        <v>-3062285.6</v>
      </c>
    </row>
    <row r="598" spans="1:8">
      <c r="A598" t="s">
        <v>211</v>
      </c>
      <c r="B598">
        <v>2014</v>
      </c>
      <c r="C598">
        <v>1</v>
      </c>
      <c r="D598" t="s">
        <v>305</v>
      </c>
      <c r="E598">
        <v>558.9</v>
      </c>
      <c r="F598">
        <v>10913.3</v>
      </c>
      <c r="G598">
        <f t="shared" ref="G598:H598" si="499">E598-E566</f>
        <v>-6186.2000000000007</v>
      </c>
      <c r="H598">
        <f t="shared" si="499"/>
        <v>-101134.09999999999</v>
      </c>
    </row>
    <row r="599" spans="1:8">
      <c r="A599" t="s">
        <v>211</v>
      </c>
      <c r="B599">
        <v>2014</v>
      </c>
      <c r="C599">
        <v>1</v>
      </c>
      <c r="D599" t="s">
        <v>306</v>
      </c>
      <c r="E599">
        <v>281.7</v>
      </c>
      <c r="F599">
        <v>3402.1</v>
      </c>
      <c r="G599">
        <f t="shared" ref="G599:H599" si="500">E599-E567</f>
        <v>-1945.2</v>
      </c>
      <c r="H599">
        <f t="shared" si="500"/>
        <v>-24673.600000000002</v>
      </c>
    </row>
    <row r="600" spans="1:8">
      <c r="A600" t="s">
        <v>211</v>
      </c>
      <c r="B600">
        <v>2014</v>
      </c>
      <c r="C600">
        <v>1</v>
      </c>
      <c r="D600" t="s">
        <v>307</v>
      </c>
      <c r="E600">
        <v>929.3</v>
      </c>
      <c r="F600">
        <v>14654.4</v>
      </c>
      <c r="G600">
        <f t="shared" ref="G600:H600" si="501">E600-E568</f>
        <v>-9685.5</v>
      </c>
      <c r="H600">
        <f t="shared" si="501"/>
        <v>-122303.1</v>
      </c>
    </row>
    <row r="601" spans="1:8">
      <c r="A601" t="s">
        <v>211</v>
      </c>
      <c r="B601">
        <v>2014</v>
      </c>
      <c r="C601">
        <v>1</v>
      </c>
      <c r="D601" t="s">
        <v>308</v>
      </c>
      <c r="E601">
        <v>2442.1999999999998</v>
      </c>
      <c r="F601">
        <v>28933.599999999999</v>
      </c>
      <c r="G601">
        <f t="shared" ref="G601:H601" si="502">E601-E569</f>
        <v>-21958.7</v>
      </c>
      <c r="H601">
        <f t="shared" si="502"/>
        <v>-275320.2</v>
      </c>
    </row>
    <row r="602" spans="1:8">
      <c r="A602" t="s">
        <v>211</v>
      </c>
      <c r="B602">
        <v>2014</v>
      </c>
      <c r="C602">
        <v>1</v>
      </c>
      <c r="D602" t="s">
        <v>309</v>
      </c>
      <c r="E602">
        <v>329.8</v>
      </c>
      <c r="F602">
        <v>7135.7</v>
      </c>
      <c r="G602">
        <f t="shared" ref="G602:H602" si="503">E602-E570</f>
        <v>-2601.3999999999996</v>
      </c>
      <c r="H602">
        <f t="shared" si="503"/>
        <v>-53206.400000000001</v>
      </c>
    </row>
    <row r="603" spans="1:8">
      <c r="A603" t="s">
        <v>211</v>
      </c>
      <c r="B603">
        <v>2014</v>
      </c>
      <c r="C603">
        <v>1</v>
      </c>
      <c r="D603" t="s">
        <v>310</v>
      </c>
      <c r="E603">
        <v>647.6</v>
      </c>
      <c r="F603">
        <v>11173.9</v>
      </c>
      <c r="G603">
        <f t="shared" ref="G603:H603" si="504">E603-E571</f>
        <v>-6222.7</v>
      </c>
      <c r="H603">
        <f t="shared" si="504"/>
        <v>-94144.8</v>
      </c>
    </row>
    <row r="604" spans="1:8">
      <c r="A604" t="s">
        <v>211</v>
      </c>
      <c r="B604">
        <v>2014</v>
      </c>
      <c r="C604">
        <v>1</v>
      </c>
      <c r="D604" t="s">
        <v>311</v>
      </c>
      <c r="E604">
        <v>37.200000000000003</v>
      </c>
      <c r="F604">
        <v>1258.9000000000001</v>
      </c>
      <c r="G604">
        <f t="shared" ref="G604:H604" si="505">E604-E572</f>
        <v>-341.6</v>
      </c>
      <c r="H604">
        <f t="shared" si="505"/>
        <v>-13588.300000000001</v>
      </c>
    </row>
    <row r="605" spans="1:8">
      <c r="A605" t="s">
        <v>211</v>
      </c>
      <c r="B605">
        <v>2014</v>
      </c>
      <c r="C605">
        <v>1</v>
      </c>
      <c r="D605" t="s">
        <v>312</v>
      </c>
      <c r="E605">
        <v>877.3</v>
      </c>
      <c r="F605">
        <v>12452.8</v>
      </c>
      <c r="G605">
        <f t="shared" ref="G605:H605" si="506">E605-E573</f>
        <v>-8674.9000000000015</v>
      </c>
      <c r="H605">
        <f t="shared" si="506"/>
        <v>-121208.2</v>
      </c>
    </row>
    <row r="606" spans="1:8">
      <c r="A606" t="s">
        <v>211</v>
      </c>
      <c r="B606">
        <v>2014</v>
      </c>
      <c r="C606">
        <v>1</v>
      </c>
      <c r="D606" t="s">
        <v>313</v>
      </c>
      <c r="E606">
        <v>172.9</v>
      </c>
      <c r="F606">
        <v>3842.7</v>
      </c>
      <c r="G606">
        <f t="shared" ref="G606:H606" si="507">E606-E574</f>
        <v>-1615.6</v>
      </c>
      <c r="H606">
        <f t="shared" si="507"/>
        <v>-36937.9</v>
      </c>
    </row>
    <row r="607" spans="1:8">
      <c r="A607" t="s">
        <v>211</v>
      </c>
      <c r="B607">
        <v>2014</v>
      </c>
      <c r="C607">
        <v>1</v>
      </c>
      <c r="D607" t="s">
        <v>314</v>
      </c>
      <c r="E607">
        <v>45.8</v>
      </c>
      <c r="F607">
        <v>1283</v>
      </c>
      <c r="G607">
        <f t="shared" ref="G607:H607" si="508">E607-E575</f>
        <v>-371.7</v>
      </c>
      <c r="H607">
        <f t="shared" si="508"/>
        <v>-10620.5</v>
      </c>
    </row>
    <row r="608" spans="1:8">
      <c r="A608" t="s">
        <v>211</v>
      </c>
      <c r="B608">
        <v>2014</v>
      </c>
      <c r="C608">
        <v>1</v>
      </c>
      <c r="D608" t="s">
        <v>315</v>
      </c>
      <c r="E608">
        <v>98.9</v>
      </c>
      <c r="F608">
        <v>2506.5</v>
      </c>
      <c r="G608">
        <f t="shared" ref="G608:H608" si="509">E608-E576</f>
        <v>-874</v>
      </c>
      <c r="H608">
        <f t="shared" si="509"/>
        <v>-21803.200000000001</v>
      </c>
    </row>
    <row r="609" spans="1:8">
      <c r="A609" t="s">
        <v>211</v>
      </c>
      <c r="B609">
        <v>2014</v>
      </c>
      <c r="C609">
        <v>1</v>
      </c>
      <c r="D609" t="s">
        <v>316</v>
      </c>
      <c r="E609">
        <v>420.7</v>
      </c>
      <c r="F609">
        <v>9287.7000000000007</v>
      </c>
      <c r="G609">
        <f t="shared" ref="G609:H609" si="510">E609-E577</f>
        <v>-4671.4000000000005</v>
      </c>
      <c r="H609">
        <f t="shared" si="510"/>
        <v>-79263.400000000009</v>
      </c>
    </row>
    <row r="610" spans="1:8">
      <c r="A610" t="s">
        <v>212</v>
      </c>
      <c r="B610">
        <v>2014</v>
      </c>
      <c r="C610">
        <v>2</v>
      </c>
      <c r="D610" t="s">
        <v>285</v>
      </c>
      <c r="E610">
        <v>157836.1</v>
      </c>
      <c r="F610">
        <v>2572566.2999999998</v>
      </c>
      <c r="G610">
        <f t="shared" ref="G610:H610" si="511">E610-E578</f>
        <v>68886.100000000006</v>
      </c>
      <c r="H610">
        <f t="shared" si="511"/>
        <v>1110131.1999999997</v>
      </c>
    </row>
    <row r="611" spans="1:8">
      <c r="A611" t="s">
        <v>212</v>
      </c>
      <c r="B611">
        <v>2014</v>
      </c>
      <c r="C611">
        <v>2</v>
      </c>
      <c r="D611" t="s">
        <v>286</v>
      </c>
      <c r="E611">
        <v>15425</v>
      </c>
      <c r="F611">
        <v>196751.3</v>
      </c>
      <c r="G611">
        <f t="shared" ref="G611:H611" si="512">E611-E579</f>
        <v>6998.7000000000007</v>
      </c>
      <c r="H611">
        <f t="shared" si="512"/>
        <v>83548.099999999991</v>
      </c>
    </row>
    <row r="612" spans="1:8">
      <c r="A612" t="s">
        <v>212</v>
      </c>
      <c r="B612">
        <v>2014</v>
      </c>
      <c r="C612">
        <v>2</v>
      </c>
      <c r="D612" t="s">
        <v>287</v>
      </c>
      <c r="E612">
        <v>1508.5</v>
      </c>
      <c r="F612">
        <v>33097.4</v>
      </c>
      <c r="G612">
        <f t="shared" ref="G612:H612" si="513">E612-E580</f>
        <v>703.3</v>
      </c>
      <c r="H612">
        <f t="shared" si="513"/>
        <v>15448.900000000001</v>
      </c>
    </row>
    <row r="613" spans="1:8">
      <c r="A613" t="s">
        <v>212</v>
      </c>
      <c r="B613">
        <v>2014</v>
      </c>
      <c r="C613">
        <v>2</v>
      </c>
      <c r="D613" t="s">
        <v>288</v>
      </c>
      <c r="E613">
        <v>3698.6</v>
      </c>
      <c r="F613">
        <v>52337.2</v>
      </c>
      <c r="G613">
        <f t="shared" ref="G613:H613" si="514">E613-E581</f>
        <v>1661.3</v>
      </c>
      <c r="H613">
        <f t="shared" si="514"/>
        <v>22508.6</v>
      </c>
    </row>
    <row r="614" spans="1:8">
      <c r="A614" t="s">
        <v>212</v>
      </c>
      <c r="B614">
        <v>2014</v>
      </c>
      <c r="C614">
        <v>2</v>
      </c>
      <c r="D614" t="s">
        <v>289</v>
      </c>
      <c r="E614">
        <v>971.7</v>
      </c>
      <c r="F614">
        <v>13800.8</v>
      </c>
      <c r="G614">
        <f t="shared" ref="G614:H614" si="515">E614-E582</f>
        <v>237</v>
      </c>
      <c r="H614">
        <f t="shared" si="515"/>
        <v>5377.5999999999985</v>
      </c>
    </row>
    <row r="615" spans="1:8">
      <c r="A615" t="s">
        <v>212</v>
      </c>
      <c r="B615">
        <v>2014</v>
      </c>
      <c r="C615">
        <v>2</v>
      </c>
      <c r="D615" t="s">
        <v>290</v>
      </c>
      <c r="E615">
        <v>539.5</v>
      </c>
      <c r="F615">
        <v>13951.7</v>
      </c>
      <c r="G615">
        <f t="shared" ref="G615:H615" si="516">E615-E583</f>
        <v>212.5</v>
      </c>
      <c r="H615">
        <f t="shared" si="516"/>
        <v>5255.6</v>
      </c>
    </row>
    <row r="616" spans="1:8">
      <c r="A616" t="s">
        <v>212</v>
      </c>
      <c r="B616">
        <v>2014</v>
      </c>
      <c r="C616">
        <v>2</v>
      </c>
      <c r="D616" t="s">
        <v>291</v>
      </c>
      <c r="E616">
        <v>1976.3</v>
      </c>
      <c r="F616">
        <v>39836.800000000003</v>
      </c>
      <c r="G616">
        <f t="shared" ref="G616:H616" si="517">E616-E584</f>
        <v>884.8</v>
      </c>
      <c r="H616">
        <f t="shared" si="517"/>
        <v>16929.200000000004</v>
      </c>
    </row>
    <row r="617" spans="1:8">
      <c r="A617" t="s">
        <v>212</v>
      </c>
      <c r="B617">
        <v>2014</v>
      </c>
      <c r="C617">
        <v>2</v>
      </c>
      <c r="D617" t="s">
        <v>292</v>
      </c>
      <c r="E617">
        <v>757.3</v>
      </c>
      <c r="F617">
        <v>15990.2</v>
      </c>
      <c r="G617">
        <f t="shared" ref="G617:H617" si="518">E617-E585</f>
        <v>328.49999999999994</v>
      </c>
      <c r="H617">
        <f t="shared" si="518"/>
        <v>6661.6</v>
      </c>
    </row>
    <row r="618" spans="1:8">
      <c r="A618" t="s">
        <v>212</v>
      </c>
      <c r="B618">
        <v>2014</v>
      </c>
      <c r="C618">
        <v>2</v>
      </c>
      <c r="D618" t="s">
        <v>293</v>
      </c>
      <c r="E618">
        <v>932.9</v>
      </c>
      <c r="F618">
        <v>15976.7</v>
      </c>
      <c r="G618">
        <f t="shared" ref="G618:H618" si="519">E618-E586</f>
        <v>408.19999999999993</v>
      </c>
      <c r="H618">
        <f t="shared" si="519"/>
        <v>6480.7000000000007</v>
      </c>
    </row>
    <row r="619" spans="1:8">
      <c r="A619" t="s">
        <v>212</v>
      </c>
      <c r="B619">
        <v>2014</v>
      </c>
      <c r="C619">
        <v>2</v>
      </c>
      <c r="D619" t="s">
        <v>294</v>
      </c>
      <c r="E619">
        <v>16810.599999999999</v>
      </c>
      <c r="F619">
        <v>509164.5</v>
      </c>
      <c r="G619">
        <f t="shared" ref="G619:H619" si="520">E619-E587</f>
        <v>7721.1999999999989</v>
      </c>
      <c r="H619">
        <f t="shared" si="520"/>
        <v>240053</v>
      </c>
    </row>
    <row r="620" spans="1:8">
      <c r="A620" t="s">
        <v>212</v>
      </c>
      <c r="B620">
        <v>2014</v>
      </c>
      <c r="C620">
        <v>2</v>
      </c>
      <c r="D620" t="s">
        <v>295</v>
      </c>
      <c r="E620">
        <v>17898.7</v>
      </c>
      <c r="F620">
        <v>265244.40000000002</v>
      </c>
      <c r="G620">
        <f t="shared" ref="G620:H620" si="521">E620-E588</f>
        <v>7374.7000000000007</v>
      </c>
      <c r="H620">
        <f t="shared" si="521"/>
        <v>111381.20000000001</v>
      </c>
    </row>
    <row r="621" spans="1:8">
      <c r="A621" t="s">
        <v>212</v>
      </c>
      <c r="B621">
        <v>2014</v>
      </c>
      <c r="C621">
        <v>2</v>
      </c>
      <c r="D621" t="s">
        <v>296</v>
      </c>
      <c r="E621">
        <v>23950</v>
      </c>
      <c r="F621">
        <v>299313</v>
      </c>
      <c r="G621">
        <f t="shared" ref="G621:H621" si="522">E621-E589</f>
        <v>9705.6</v>
      </c>
      <c r="H621">
        <f t="shared" si="522"/>
        <v>116526.29999999999</v>
      </c>
    </row>
    <row r="622" spans="1:8">
      <c r="A622" t="s">
        <v>212</v>
      </c>
      <c r="B622">
        <v>2014</v>
      </c>
      <c r="C622">
        <v>2</v>
      </c>
      <c r="D622" t="s">
        <v>297</v>
      </c>
      <c r="E622">
        <v>2695.3</v>
      </c>
      <c r="F622">
        <v>39923.1</v>
      </c>
      <c r="G622">
        <f t="shared" ref="G622:H622" si="523">E622-E590</f>
        <v>1109.8000000000002</v>
      </c>
      <c r="H622">
        <f t="shared" si="523"/>
        <v>15039.3</v>
      </c>
    </row>
    <row r="623" spans="1:8">
      <c r="A623" t="s">
        <v>212</v>
      </c>
      <c r="B623">
        <v>2014</v>
      </c>
      <c r="C623">
        <v>2</v>
      </c>
      <c r="D623" t="s">
        <v>298</v>
      </c>
      <c r="E623">
        <v>7192.2</v>
      </c>
      <c r="F623">
        <v>103854.5</v>
      </c>
      <c r="G623">
        <f t="shared" ref="G623:H623" si="524">E623-E591</f>
        <v>3023.5</v>
      </c>
      <c r="H623">
        <f t="shared" si="524"/>
        <v>42354.7</v>
      </c>
    </row>
    <row r="624" spans="1:8">
      <c r="A624" t="s">
        <v>212</v>
      </c>
      <c r="B624">
        <v>2014</v>
      </c>
      <c r="C624">
        <v>2</v>
      </c>
      <c r="D624" t="s">
        <v>299</v>
      </c>
      <c r="E624">
        <v>2137.4</v>
      </c>
      <c r="F624">
        <v>25913.200000000001</v>
      </c>
      <c r="G624">
        <f t="shared" ref="G624:H624" si="525">E624-E592</f>
        <v>1105.7</v>
      </c>
      <c r="H624">
        <f t="shared" si="525"/>
        <v>11607.1</v>
      </c>
    </row>
    <row r="625" spans="1:8">
      <c r="A625" t="s">
        <v>212</v>
      </c>
      <c r="B625">
        <v>2014</v>
      </c>
      <c r="C625">
        <v>2</v>
      </c>
      <c r="D625" t="s">
        <v>300</v>
      </c>
      <c r="E625">
        <v>5251.3</v>
      </c>
      <c r="F625">
        <v>89551.2</v>
      </c>
      <c r="G625">
        <f t="shared" ref="G625:H625" si="526">E625-E593</f>
        <v>2383.8000000000002</v>
      </c>
      <c r="H625">
        <f t="shared" si="526"/>
        <v>38223.399999999994</v>
      </c>
    </row>
    <row r="626" spans="1:8">
      <c r="A626" t="s">
        <v>212</v>
      </c>
      <c r="B626">
        <v>2014</v>
      </c>
      <c r="C626">
        <v>2</v>
      </c>
      <c r="D626" t="s">
        <v>301</v>
      </c>
      <c r="E626">
        <v>3471.4</v>
      </c>
      <c r="F626">
        <v>50455.5</v>
      </c>
      <c r="G626">
        <f t="shared" ref="G626:H626" si="527">E626-E594</f>
        <v>1555.9</v>
      </c>
      <c r="H626">
        <f t="shared" si="527"/>
        <v>22844</v>
      </c>
    </row>
    <row r="627" spans="1:8">
      <c r="A627" t="s">
        <v>212</v>
      </c>
      <c r="B627">
        <v>2014</v>
      </c>
      <c r="C627">
        <v>2</v>
      </c>
      <c r="D627" t="s">
        <v>302</v>
      </c>
      <c r="E627">
        <v>3355.3</v>
      </c>
      <c r="F627">
        <v>45385.3</v>
      </c>
      <c r="G627">
        <f t="shared" ref="G627:H627" si="528">E627-E595</f>
        <v>1642.8000000000002</v>
      </c>
      <c r="H627">
        <f t="shared" si="528"/>
        <v>20679.900000000001</v>
      </c>
    </row>
    <row r="628" spans="1:8">
      <c r="A628" t="s">
        <v>212</v>
      </c>
      <c r="B628">
        <v>2014</v>
      </c>
      <c r="C628">
        <v>2</v>
      </c>
      <c r="D628" t="s">
        <v>303</v>
      </c>
      <c r="E628">
        <v>3126.5</v>
      </c>
      <c r="F628">
        <v>35332.699999999997</v>
      </c>
      <c r="G628">
        <f t="shared" ref="G628:H628" si="529">E628-E596</f>
        <v>1156.9000000000001</v>
      </c>
      <c r="H628">
        <f t="shared" si="529"/>
        <v>14889.399999999998</v>
      </c>
    </row>
    <row r="629" spans="1:8">
      <c r="A629" t="s">
        <v>212</v>
      </c>
      <c r="B629">
        <v>2014</v>
      </c>
      <c r="C629">
        <v>2</v>
      </c>
      <c r="D629" t="s">
        <v>304</v>
      </c>
      <c r="E629">
        <v>33849</v>
      </c>
      <c r="F629">
        <v>538200.80000000005</v>
      </c>
      <c r="G629">
        <f t="shared" ref="G629:H629" si="530">E629-E597</f>
        <v>15225.400000000001</v>
      </c>
      <c r="H629">
        <f t="shared" si="530"/>
        <v>232681.00000000006</v>
      </c>
    </row>
    <row r="630" spans="1:8">
      <c r="A630" t="s">
        <v>212</v>
      </c>
      <c r="B630">
        <v>2014</v>
      </c>
      <c r="C630">
        <v>2</v>
      </c>
      <c r="D630" t="s">
        <v>305</v>
      </c>
      <c r="E630">
        <v>1027.3</v>
      </c>
      <c r="F630">
        <v>19367.2</v>
      </c>
      <c r="G630">
        <f t="shared" ref="G630:H630" si="531">E630-E598</f>
        <v>468.4</v>
      </c>
      <c r="H630">
        <f t="shared" si="531"/>
        <v>8453.9000000000015</v>
      </c>
    </row>
    <row r="631" spans="1:8">
      <c r="A631" t="s">
        <v>212</v>
      </c>
      <c r="B631">
        <v>2014</v>
      </c>
      <c r="C631">
        <v>2</v>
      </c>
      <c r="D631" t="s">
        <v>306</v>
      </c>
      <c r="E631">
        <v>468.2</v>
      </c>
      <c r="F631">
        <v>5650.4</v>
      </c>
      <c r="G631">
        <f t="shared" ref="G631:H631" si="532">E631-E599</f>
        <v>186.5</v>
      </c>
      <c r="H631">
        <f t="shared" si="532"/>
        <v>2248.2999999999997</v>
      </c>
    </row>
    <row r="632" spans="1:8">
      <c r="A632" t="s">
        <v>212</v>
      </c>
      <c r="B632">
        <v>2014</v>
      </c>
      <c r="C632">
        <v>2</v>
      </c>
      <c r="D632" t="s">
        <v>307</v>
      </c>
      <c r="E632">
        <v>1659.6</v>
      </c>
      <c r="F632">
        <v>26754.400000000001</v>
      </c>
      <c r="G632">
        <f t="shared" ref="G632:H632" si="533">E632-E600</f>
        <v>730.3</v>
      </c>
      <c r="H632">
        <f t="shared" si="533"/>
        <v>12100.000000000002</v>
      </c>
    </row>
    <row r="633" spans="1:8">
      <c r="A633" t="s">
        <v>212</v>
      </c>
      <c r="B633">
        <v>2014</v>
      </c>
      <c r="C633">
        <v>2</v>
      </c>
      <c r="D633" t="s">
        <v>308</v>
      </c>
      <c r="E633">
        <v>4425.3999999999996</v>
      </c>
      <c r="F633">
        <v>53622.2</v>
      </c>
      <c r="G633">
        <f t="shared" ref="G633:H633" si="534">E633-E601</f>
        <v>1983.1999999999998</v>
      </c>
      <c r="H633">
        <f t="shared" si="534"/>
        <v>24688.6</v>
      </c>
    </row>
    <row r="634" spans="1:8">
      <c r="A634" t="s">
        <v>212</v>
      </c>
      <c r="B634">
        <v>2014</v>
      </c>
      <c r="C634">
        <v>2</v>
      </c>
      <c r="D634" t="s">
        <v>309</v>
      </c>
      <c r="E634">
        <v>577.4</v>
      </c>
      <c r="F634">
        <v>12684.9</v>
      </c>
      <c r="G634">
        <f t="shared" ref="G634:H634" si="535">E634-E602</f>
        <v>247.59999999999997</v>
      </c>
      <c r="H634">
        <f t="shared" si="535"/>
        <v>5549.2</v>
      </c>
    </row>
    <row r="635" spans="1:8">
      <c r="A635" t="s">
        <v>212</v>
      </c>
      <c r="B635">
        <v>2014</v>
      </c>
      <c r="C635">
        <v>2</v>
      </c>
      <c r="D635" t="s">
        <v>310</v>
      </c>
      <c r="E635">
        <v>1133.3</v>
      </c>
      <c r="F635">
        <v>19050.5</v>
      </c>
      <c r="G635">
        <f t="shared" ref="G635:H635" si="536">E635-E603</f>
        <v>485.69999999999993</v>
      </c>
      <c r="H635">
        <f t="shared" si="536"/>
        <v>7876.6</v>
      </c>
    </row>
    <row r="636" spans="1:8">
      <c r="A636" t="s">
        <v>212</v>
      </c>
      <c r="B636">
        <v>2014</v>
      </c>
      <c r="C636">
        <v>2</v>
      </c>
      <c r="D636" t="s">
        <v>311</v>
      </c>
      <c r="E636">
        <v>71.3</v>
      </c>
      <c r="F636">
        <v>2117</v>
      </c>
      <c r="G636">
        <f t="shared" ref="G636:H636" si="537">E636-E604</f>
        <v>34.099999999999994</v>
      </c>
      <c r="H636">
        <f t="shared" si="537"/>
        <v>858.09999999999991</v>
      </c>
    </row>
    <row r="637" spans="1:8">
      <c r="A637" t="s">
        <v>212</v>
      </c>
      <c r="B637">
        <v>2014</v>
      </c>
      <c r="C637">
        <v>2</v>
      </c>
      <c r="D637" t="s">
        <v>312</v>
      </c>
      <c r="E637">
        <v>1632.1</v>
      </c>
      <c r="F637">
        <v>22422.799999999999</v>
      </c>
      <c r="G637">
        <f t="shared" ref="G637:H637" si="538">E637-E605</f>
        <v>754.8</v>
      </c>
      <c r="H637">
        <f t="shared" si="538"/>
        <v>9970</v>
      </c>
    </row>
    <row r="638" spans="1:8">
      <c r="A638" t="s">
        <v>212</v>
      </c>
      <c r="B638">
        <v>2014</v>
      </c>
      <c r="C638">
        <v>2</v>
      </c>
      <c r="D638" t="s">
        <v>313</v>
      </c>
      <c r="E638">
        <v>294.60000000000002</v>
      </c>
      <c r="F638">
        <v>6421</v>
      </c>
      <c r="G638">
        <f t="shared" ref="G638:H638" si="539">E638-E606</f>
        <v>121.70000000000002</v>
      </c>
      <c r="H638">
        <f t="shared" si="539"/>
        <v>2578.3000000000002</v>
      </c>
    </row>
    <row r="639" spans="1:8">
      <c r="A639" t="s">
        <v>212</v>
      </c>
      <c r="B639">
        <v>2014</v>
      </c>
      <c r="C639">
        <v>2</v>
      </c>
      <c r="D639" t="s">
        <v>314</v>
      </c>
      <c r="E639">
        <v>72.900000000000006</v>
      </c>
      <c r="F639">
        <v>1969</v>
      </c>
      <c r="G639">
        <f t="shared" ref="G639:H639" si="540">E639-E607</f>
        <v>27.100000000000009</v>
      </c>
      <c r="H639">
        <f t="shared" si="540"/>
        <v>686</v>
      </c>
    </row>
    <row r="640" spans="1:8">
      <c r="A640" t="s">
        <v>212</v>
      </c>
      <c r="B640">
        <v>2014</v>
      </c>
      <c r="C640">
        <v>2</v>
      </c>
      <c r="D640" t="s">
        <v>315</v>
      </c>
      <c r="E640">
        <v>167.6</v>
      </c>
      <c r="F640">
        <v>3862.2</v>
      </c>
      <c r="G640">
        <f t="shared" ref="G640:H640" si="541">E640-E608</f>
        <v>68.699999999999989</v>
      </c>
      <c r="H640">
        <f t="shared" si="541"/>
        <v>1355.6999999999998</v>
      </c>
    </row>
    <row r="641" spans="1:8">
      <c r="A641" t="s">
        <v>212</v>
      </c>
      <c r="B641">
        <v>2014</v>
      </c>
      <c r="C641">
        <v>2</v>
      </c>
      <c r="D641" t="s">
        <v>316</v>
      </c>
      <c r="E641">
        <v>758.9</v>
      </c>
      <c r="F641">
        <v>14564.5</v>
      </c>
      <c r="G641">
        <f t="shared" ref="G641:H641" si="542">E641-E609</f>
        <v>338.2</v>
      </c>
      <c r="H641">
        <f t="shared" si="542"/>
        <v>5276.7999999999993</v>
      </c>
    </row>
    <row r="642" spans="1:8">
      <c r="A642" t="s">
        <v>213</v>
      </c>
      <c r="B642">
        <v>2014</v>
      </c>
      <c r="C642">
        <v>3</v>
      </c>
      <c r="D642" t="s">
        <v>285</v>
      </c>
      <c r="E642">
        <v>260364.4</v>
      </c>
      <c r="F642">
        <v>4135392.9</v>
      </c>
      <c r="G642">
        <f t="shared" ref="G642:H642" si="543">E642-E610</f>
        <v>102528.29999999999</v>
      </c>
      <c r="H642">
        <f t="shared" si="543"/>
        <v>1562826.6</v>
      </c>
    </row>
    <row r="643" spans="1:8">
      <c r="A643" t="s">
        <v>213</v>
      </c>
      <c r="B643">
        <v>2014</v>
      </c>
      <c r="C643">
        <v>3</v>
      </c>
      <c r="D643" t="s">
        <v>286</v>
      </c>
      <c r="E643">
        <v>22695.5</v>
      </c>
      <c r="F643">
        <v>306651.5</v>
      </c>
      <c r="G643">
        <f t="shared" ref="G643:H643" si="544">E643-E611</f>
        <v>7270.5</v>
      </c>
      <c r="H643">
        <f t="shared" si="544"/>
        <v>109900.20000000001</v>
      </c>
    </row>
    <row r="644" spans="1:8">
      <c r="A644" t="s">
        <v>213</v>
      </c>
      <c r="B644">
        <v>2014</v>
      </c>
      <c r="C644">
        <v>3</v>
      </c>
      <c r="D644" t="s">
        <v>287</v>
      </c>
      <c r="E644">
        <v>2606.6999999999998</v>
      </c>
      <c r="F644">
        <v>55647.8</v>
      </c>
      <c r="G644">
        <f t="shared" ref="G644:H644" si="545">E644-E612</f>
        <v>1098.1999999999998</v>
      </c>
      <c r="H644">
        <f t="shared" si="545"/>
        <v>22550.400000000001</v>
      </c>
    </row>
    <row r="645" spans="1:8">
      <c r="A645" t="s">
        <v>213</v>
      </c>
      <c r="B645">
        <v>2014</v>
      </c>
      <c r="C645">
        <v>3</v>
      </c>
      <c r="D645" t="s">
        <v>288</v>
      </c>
      <c r="E645">
        <v>5989.2</v>
      </c>
      <c r="F645">
        <v>83672.5</v>
      </c>
      <c r="G645">
        <f t="shared" ref="G645:H645" si="546">E645-E613</f>
        <v>2290.6</v>
      </c>
      <c r="H645">
        <f t="shared" si="546"/>
        <v>31335.300000000003</v>
      </c>
    </row>
    <row r="646" spans="1:8">
      <c r="A646" t="s">
        <v>213</v>
      </c>
      <c r="B646">
        <v>2014</v>
      </c>
      <c r="C646">
        <v>3</v>
      </c>
      <c r="D646" t="s">
        <v>289</v>
      </c>
      <c r="E646">
        <v>1896.6</v>
      </c>
      <c r="F646">
        <v>22080.7</v>
      </c>
      <c r="G646">
        <f t="shared" ref="G646:H646" si="547">E646-E614</f>
        <v>924.89999999999986</v>
      </c>
      <c r="H646">
        <f t="shared" si="547"/>
        <v>8279.9000000000015</v>
      </c>
    </row>
    <row r="647" spans="1:8">
      <c r="A647" t="s">
        <v>213</v>
      </c>
      <c r="B647">
        <v>2014</v>
      </c>
      <c r="C647">
        <v>3</v>
      </c>
      <c r="D647" t="s">
        <v>290</v>
      </c>
      <c r="E647">
        <v>883</v>
      </c>
      <c r="F647">
        <v>24905.7</v>
      </c>
      <c r="G647">
        <f t="shared" ref="G647:H647" si="548">E647-E615</f>
        <v>343.5</v>
      </c>
      <c r="H647">
        <f t="shared" si="548"/>
        <v>10954</v>
      </c>
    </row>
    <row r="648" spans="1:8">
      <c r="A648" t="s">
        <v>213</v>
      </c>
      <c r="B648">
        <v>2014</v>
      </c>
      <c r="C648">
        <v>3</v>
      </c>
      <c r="D648" t="s">
        <v>291</v>
      </c>
      <c r="E648">
        <v>3242.5</v>
      </c>
      <c r="F648">
        <v>63977.7</v>
      </c>
      <c r="G648">
        <f t="shared" ref="G648:H648" si="549">E648-E616</f>
        <v>1266.2</v>
      </c>
      <c r="H648">
        <f t="shared" si="549"/>
        <v>24140.899999999994</v>
      </c>
    </row>
    <row r="649" spans="1:8">
      <c r="A649" t="s">
        <v>213</v>
      </c>
      <c r="B649">
        <v>2014</v>
      </c>
      <c r="C649">
        <v>3</v>
      </c>
      <c r="D649" t="s">
        <v>292</v>
      </c>
      <c r="E649">
        <v>1233.3</v>
      </c>
      <c r="F649">
        <v>27447.200000000001</v>
      </c>
      <c r="G649">
        <f t="shared" ref="G649:H649" si="550">E649-E617</f>
        <v>476</v>
      </c>
      <c r="H649">
        <f t="shared" si="550"/>
        <v>11457</v>
      </c>
    </row>
    <row r="650" spans="1:8">
      <c r="A650" t="s">
        <v>213</v>
      </c>
      <c r="B650">
        <v>2014</v>
      </c>
      <c r="C650">
        <v>3</v>
      </c>
      <c r="D650" t="s">
        <v>293</v>
      </c>
      <c r="E650">
        <v>1511.9</v>
      </c>
      <c r="F650">
        <v>25901.4</v>
      </c>
      <c r="G650">
        <f t="shared" ref="G650:H650" si="551">E650-E618</f>
        <v>579.00000000000011</v>
      </c>
      <c r="H650">
        <f t="shared" si="551"/>
        <v>9924.7000000000007</v>
      </c>
    </row>
    <row r="651" spans="1:8">
      <c r="A651" t="s">
        <v>213</v>
      </c>
      <c r="B651">
        <v>2014</v>
      </c>
      <c r="C651">
        <v>3</v>
      </c>
      <c r="D651" t="s">
        <v>294</v>
      </c>
      <c r="E651">
        <v>27213.7</v>
      </c>
      <c r="F651">
        <v>773539.8</v>
      </c>
      <c r="G651">
        <f t="shared" ref="G651:H651" si="552">E651-E619</f>
        <v>10403.100000000002</v>
      </c>
      <c r="H651">
        <f t="shared" si="552"/>
        <v>264375.30000000005</v>
      </c>
    </row>
    <row r="652" spans="1:8">
      <c r="A652" t="s">
        <v>213</v>
      </c>
      <c r="B652">
        <v>2014</v>
      </c>
      <c r="C652">
        <v>3</v>
      </c>
      <c r="D652" t="s">
        <v>295</v>
      </c>
      <c r="E652">
        <v>28379.9</v>
      </c>
      <c r="F652">
        <v>417343.8</v>
      </c>
      <c r="G652">
        <f t="shared" ref="G652:H652" si="553">E652-E620</f>
        <v>10481.200000000001</v>
      </c>
      <c r="H652">
        <f t="shared" si="553"/>
        <v>152099.39999999997</v>
      </c>
    </row>
    <row r="653" spans="1:8">
      <c r="A653" t="s">
        <v>213</v>
      </c>
      <c r="B653">
        <v>2014</v>
      </c>
      <c r="C653">
        <v>3</v>
      </c>
      <c r="D653" t="s">
        <v>296</v>
      </c>
      <c r="E653">
        <v>41063.9</v>
      </c>
      <c r="F653">
        <v>495687.5</v>
      </c>
      <c r="G653">
        <f t="shared" ref="G653:H653" si="554">E653-E621</f>
        <v>17113.900000000001</v>
      </c>
      <c r="H653">
        <f t="shared" si="554"/>
        <v>196374.5</v>
      </c>
    </row>
    <row r="654" spans="1:8">
      <c r="A654" t="s">
        <v>213</v>
      </c>
      <c r="B654">
        <v>2014</v>
      </c>
      <c r="C654">
        <v>3</v>
      </c>
      <c r="D654" t="s">
        <v>297</v>
      </c>
      <c r="E654">
        <v>4395.2</v>
      </c>
      <c r="F654">
        <v>61723</v>
      </c>
      <c r="G654">
        <f t="shared" ref="G654:H654" si="555">E654-E622</f>
        <v>1699.8999999999996</v>
      </c>
      <c r="H654">
        <f t="shared" si="555"/>
        <v>21799.9</v>
      </c>
    </row>
    <row r="655" spans="1:8">
      <c r="A655" t="s">
        <v>213</v>
      </c>
      <c r="B655">
        <v>2014</v>
      </c>
      <c r="C655">
        <v>3</v>
      </c>
      <c r="D655" t="s">
        <v>298</v>
      </c>
      <c r="E655">
        <v>12506.8</v>
      </c>
      <c r="F655">
        <v>170756.1</v>
      </c>
      <c r="G655">
        <f t="shared" ref="G655:H655" si="556">E655-E623</f>
        <v>5314.5999999999995</v>
      </c>
      <c r="H655">
        <f t="shared" si="556"/>
        <v>66901.600000000006</v>
      </c>
    </row>
    <row r="656" spans="1:8">
      <c r="A656" t="s">
        <v>213</v>
      </c>
      <c r="B656">
        <v>2014</v>
      </c>
      <c r="C656">
        <v>3</v>
      </c>
      <c r="D656" t="s">
        <v>299</v>
      </c>
      <c r="E656">
        <v>3343.6</v>
      </c>
      <c r="F656">
        <v>40006.5</v>
      </c>
      <c r="G656">
        <f t="shared" ref="G656:H656" si="557">E656-E624</f>
        <v>1206.1999999999998</v>
      </c>
      <c r="H656">
        <f t="shared" si="557"/>
        <v>14093.3</v>
      </c>
    </row>
    <row r="657" spans="1:8">
      <c r="A657" t="s">
        <v>213</v>
      </c>
      <c r="B657">
        <v>2014</v>
      </c>
      <c r="C657">
        <v>3</v>
      </c>
      <c r="D657" t="s">
        <v>300</v>
      </c>
      <c r="E657">
        <v>8782.7000000000007</v>
      </c>
      <c r="F657">
        <v>145354</v>
      </c>
      <c r="G657">
        <f t="shared" ref="G657:H657" si="558">E657-E625</f>
        <v>3531.4000000000005</v>
      </c>
      <c r="H657">
        <f t="shared" si="558"/>
        <v>55802.8</v>
      </c>
    </row>
    <row r="658" spans="1:8">
      <c r="A658" t="s">
        <v>213</v>
      </c>
      <c r="B658">
        <v>2014</v>
      </c>
      <c r="C658">
        <v>3</v>
      </c>
      <c r="D658" t="s">
        <v>301</v>
      </c>
      <c r="E658">
        <v>5874.4</v>
      </c>
      <c r="F658">
        <v>83299.8</v>
      </c>
      <c r="G658">
        <f t="shared" ref="G658:H658" si="559">E658-E626</f>
        <v>2402.9999999999995</v>
      </c>
      <c r="H658">
        <f t="shared" si="559"/>
        <v>32844.300000000003</v>
      </c>
    </row>
    <row r="659" spans="1:8">
      <c r="A659" t="s">
        <v>213</v>
      </c>
      <c r="B659">
        <v>2014</v>
      </c>
      <c r="C659">
        <v>3</v>
      </c>
      <c r="D659" t="s">
        <v>302</v>
      </c>
      <c r="E659">
        <v>6126.3</v>
      </c>
      <c r="F659">
        <v>84194.3</v>
      </c>
      <c r="G659">
        <f t="shared" ref="G659:H659" si="560">E659-E627</f>
        <v>2771</v>
      </c>
      <c r="H659">
        <f t="shared" si="560"/>
        <v>38809</v>
      </c>
    </row>
    <row r="660" spans="1:8">
      <c r="A660" t="s">
        <v>213</v>
      </c>
      <c r="B660">
        <v>2014</v>
      </c>
      <c r="C660">
        <v>3</v>
      </c>
      <c r="D660" t="s">
        <v>303</v>
      </c>
      <c r="E660">
        <v>4906.8999999999996</v>
      </c>
      <c r="F660">
        <v>56758.7</v>
      </c>
      <c r="G660">
        <f t="shared" ref="G660:H660" si="561">E660-E628</f>
        <v>1780.3999999999996</v>
      </c>
      <c r="H660">
        <f t="shared" si="561"/>
        <v>21426</v>
      </c>
    </row>
    <row r="661" spans="1:8">
      <c r="A661" t="s">
        <v>213</v>
      </c>
      <c r="B661">
        <v>2014</v>
      </c>
      <c r="C661">
        <v>3</v>
      </c>
      <c r="D661" t="s">
        <v>304</v>
      </c>
      <c r="E661">
        <v>57524.800000000003</v>
      </c>
      <c r="F661">
        <v>891080.2</v>
      </c>
      <c r="G661">
        <f t="shared" ref="G661:H661" si="562">E661-E629</f>
        <v>23675.800000000003</v>
      </c>
      <c r="H661">
        <f t="shared" si="562"/>
        <v>352879.39999999991</v>
      </c>
    </row>
    <row r="662" spans="1:8">
      <c r="A662" t="s">
        <v>213</v>
      </c>
      <c r="B662">
        <v>2014</v>
      </c>
      <c r="C662">
        <v>3</v>
      </c>
      <c r="D662" t="s">
        <v>305</v>
      </c>
      <c r="E662">
        <v>1720.4</v>
      </c>
      <c r="F662">
        <v>30941.5</v>
      </c>
      <c r="G662">
        <f t="shared" ref="G662:H662" si="563">E662-E630</f>
        <v>693.10000000000014</v>
      </c>
      <c r="H662">
        <f t="shared" si="563"/>
        <v>11574.3</v>
      </c>
    </row>
    <row r="663" spans="1:8">
      <c r="A663" t="s">
        <v>213</v>
      </c>
      <c r="B663">
        <v>2014</v>
      </c>
      <c r="C663">
        <v>3</v>
      </c>
      <c r="D663" t="s">
        <v>306</v>
      </c>
      <c r="E663">
        <v>648.4</v>
      </c>
      <c r="F663">
        <v>9193.6</v>
      </c>
      <c r="G663">
        <f t="shared" ref="G663:H663" si="564">E663-E631</f>
        <v>180.2</v>
      </c>
      <c r="H663">
        <f t="shared" si="564"/>
        <v>3543.2000000000007</v>
      </c>
    </row>
    <row r="664" spans="1:8">
      <c r="A664" t="s">
        <v>213</v>
      </c>
      <c r="B664">
        <v>2014</v>
      </c>
      <c r="C664">
        <v>3</v>
      </c>
      <c r="D664" t="s">
        <v>307</v>
      </c>
      <c r="E664">
        <v>2701.8</v>
      </c>
      <c r="F664">
        <v>43189.5</v>
      </c>
      <c r="G664">
        <f t="shared" ref="G664:H664" si="565">E664-E632</f>
        <v>1042.2000000000003</v>
      </c>
      <c r="H664">
        <f t="shared" si="565"/>
        <v>16435.099999999999</v>
      </c>
    </row>
    <row r="665" spans="1:8">
      <c r="A665" t="s">
        <v>213</v>
      </c>
      <c r="B665">
        <v>2014</v>
      </c>
      <c r="C665">
        <v>3</v>
      </c>
      <c r="D665" t="s">
        <v>308</v>
      </c>
      <c r="E665">
        <v>7212.7</v>
      </c>
      <c r="F665">
        <v>88488.4</v>
      </c>
      <c r="G665">
        <f t="shared" ref="G665:H665" si="566">E665-E633</f>
        <v>2787.3</v>
      </c>
      <c r="H665">
        <f t="shared" si="566"/>
        <v>34866.199999999997</v>
      </c>
    </row>
    <row r="666" spans="1:8">
      <c r="A666" t="s">
        <v>213</v>
      </c>
      <c r="B666">
        <v>2014</v>
      </c>
      <c r="C666">
        <v>3</v>
      </c>
      <c r="D666" t="s">
        <v>309</v>
      </c>
      <c r="E666">
        <v>931</v>
      </c>
      <c r="F666">
        <v>20083.599999999999</v>
      </c>
      <c r="G666">
        <f t="shared" ref="G666:H666" si="567">E666-E634</f>
        <v>353.6</v>
      </c>
      <c r="H666">
        <f t="shared" si="567"/>
        <v>7398.6999999999989</v>
      </c>
    </row>
    <row r="667" spans="1:8">
      <c r="A667" t="s">
        <v>213</v>
      </c>
      <c r="B667">
        <v>2014</v>
      </c>
      <c r="C667">
        <v>3</v>
      </c>
      <c r="D667" t="s">
        <v>310</v>
      </c>
      <c r="E667">
        <v>2104.4</v>
      </c>
      <c r="F667">
        <v>30944.9</v>
      </c>
      <c r="G667">
        <f t="shared" ref="G667:H667" si="568">E667-E635</f>
        <v>971.10000000000014</v>
      </c>
      <c r="H667">
        <f t="shared" si="568"/>
        <v>11894.400000000001</v>
      </c>
    </row>
    <row r="668" spans="1:8">
      <c r="A668" t="s">
        <v>213</v>
      </c>
      <c r="B668">
        <v>2014</v>
      </c>
      <c r="C668">
        <v>3</v>
      </c>
      <c r="D668" t="s">
        <v>311</v>
      </c>
      <c r="E668">
        <v>105.7</v>
      </c>
      <c r="F668">
        <v>3149.5</v>
      </c>
      <c r="G668">
        <f t="shared" ref="G668:H668" si="569">E668-E636</f>
        <v>34.400000000000006</v>
      </c>
      <c r="H668">
        <f t="shared" si="569"/>
        <v>1032.5</v>
      </c>
    </row>
    <row r="669" spans="1:8">
      <c r="A669" t="s">
        <v>213</v>
      </c>
      <c r="B669">
        <v>2014</v>
      </c>
      <c r="C669">
        <v>3</v>
      </c>
      <c r="D669" t="s">
        <v>312</v>
      </c>
      <c r="E669">
        <v>2609.9</v>
      </c>
      <c r="F669">
        <v>37156.1</v>
      </c>
      <c r="G669">
        <f t="shared" ref="G669:H669" si="570">E669-E637</f>
        <v>977.80000000000018</v>
      </c>
      <c r="H669">
        <f t="shared" si="570"/>
        <v>14733.3</v>
      </c>
    </row>
    <row r="670" spans="1:8">
      <c r="A670" t="s">
        <v>213</v>
      </c>
      <c r="B670">
        <v>2014</v>
      </c>
      <c r="C670">
        <v>3</v>
      </c>
      <c r="D670" t="s">
        <v>313</v>
      </c>
      <c r="E670">
        <v>491.4</v>
      </c>
      <c r="F670">
        <v>10374.4</v>
      </c>
      <c r="G670">
        <f t="shared" ref="G670:H670" si="571">E670-E638</f>
        <v>196.79999999999995</v>
      </c>
      <c r="H670">
        <f t="shared" si="571"/>
        <v>3953.3999999999996</v>
      </c>
    </row>
    <row r="671" spans="1:8">
      <c r="A671" t="s">
        <v>213</v>
      </c>
      <c r="B671">
        <v>2014</v>
      </c>
      <c r="C671">
        <v>3</v>
      </c>
      <c r="D671" t="s">
        <v>314</v>
      </c>
      <c r="E671">
        <v>118.5</v>
      </c>
      <c r="F671">
        <v>3085.2</v>
      </c>
      <c r="G671">
        <f t="shared" ref="G671:H671" si="572">E671-E639</f>
        <v>45.599999999999994</v>
      </c>
      <c r="H671">
        <f t="shared" si="572"/>
        <v>1116.1999999999998</v>
      </c>
    </row>
    <row r="672" spans="1:8">
      <c r="A672" t="s">
        <v>213</v>
      </c>
      <c r="B672">
        <v>2014</v>
      </c>
      <c r="C672">
        <v>3</v>
      </c>
      <c r="D672" t="s">
        <v>315</v>
      </c>
      <c r="E672">
        <v>286.39999999999998</v>
      </c>
      <c r="F672">
        <v>6442.9</v>
      </c>
      <c r="G672">
        <f t="shared" ref="G672:H672" si="573">E672-E640</f>
        <v>118.79999999999998</v>
      </c>
      <c r="H672">
        <f t="shared" si="573"/>
        <v>2580.6999999999998</v>
      </c>
    </row>
    <row r="673" spans="1:8">
      <c r="A673" t="s">
        <v>213</v>
      </c>
      <c r="B673">
        <v>2014</v>
      </c>
      <c r="C673">
        <v>3</v>
      </c>
      <c r="D673" t="s">
        <v>316</v>
      </c>
      <c r="E673">
        <v>1256.8</v>
      </c>
      <c r="F673">
        <v>22315.1</v>
      </c>
      <c r="G673">
        <f t="shared" ref="G673:H673" si="574">E673-E641</f>
        <v>497.9</v>
      </c>
      <c r="H673">
        <f t="shared" si="574"/>
        <v>7750.5999999999985</v>
      </c>
    </row>
    <row r="674" spans="1:8">
      <c r="A674" t="s">
        <v>214</v>
      </c>
      <c r="B674">
        <v>2014</v>
      </c>
      <c r="C674">
        <v>4</v>
      </c>
      <c r="D674" t="s">
        <v>285</v>
      </c>
      <c r="E674">
        <v>365781.9</v>
      </c>
      <c r="F674">
        <v>5697386.2000000002</v>
      </c>
      <c r="G674">
        <f t="shared" ref="G674:H674" si="575">E674-E642</f>
        <v>105417.50000000003</v>
      </c>
      <c r="H674">
        <f t="shared" si="575"/>
        <v>1561993.3000000003</v>
      </c>
    </row>
    <row r="675" spans="1:8">
      <c r="A675" t="s">
        <v>214</v>
      </c>
      <c r="B675">
        <v>2014</v>
      </c>
      <c r="C675">
        <v>4</v>
      </c>
      <c r="D675" t="s">
        <v>286</v>
      </c>
      <c r="E675">
        <v>30628.3</v>
      </c>
      <c r="F675">
        <v>423030.1</v>
      </c>
      <c r="G675">
        <f t="shared" ref="G675:H675" si="576">E675-E643</f>
        <v>7932.7999999999993</v>
      </c>
      <c r="H675">
        <f t="shared" si="576"/>
        <v>116378.59999999998</v>
      </c>
    </row>
    <row r="676" spans="1:8">
      <c r="A676" t="s">
        <v>214</v>
      </c>
      <c r="B676">
        <v>2014</v>
      </c>
      <c r="C676">
        <v>4</v>
      </c>
      <c r="D676" t="s">
        <v>287</v>
      </c>
      <c r="E676">
        <v>3559.3</v>
      </c>
      <c r="F676">
        <v>74478.7</v>
      </c>
      <c r="G676">
        <f t="shared" ref="G676:H676" si="577">E676-E644</f>
        <v>952.60000000000036</v>
      </c>
      <c r="H676">
        <f t="shared" si="577"/>
        <v>18830.899999999994</v>
      </c>
    </row>
    <row r="677" spans="1:8">
      <c r="A677" t="s">
        <v>214</v>
      </c>
      <c r="B677">
        <v>2014</v>
      </c>
      <c r="C677">
        <v>4</v>
      </c>
      <c r="D677" t="s">
        <v>288</v>
      </c>
      <c r="E677">
        <v>8503.5</v>
      </c>
      <c r="F677">
        <v>114489.7</v>
      </c>
      <c r="G677">
        <f t="shared" ref="G677:H677" si="578">E677-E645</f>
        <v>2514.3000000000002</v>
      </c>
      <c r="H677">
        <f t="shared" si="578"/>
        <v>30817.199999999997</v>
      </c>
    </row>
    <row r="678" spans="1:8">
      <c r="A678" t="s">
        <v>214</v>
      </c>
      <c r="B678">
        <v>2014</v>
      </c>
      <c r="C678">
        <v>4</v>
      </c>
      <c r="D678" t="s">
        <v>289</v>
      </c>
      <c r="E678">
        <v>2710.3</v>
      </c>
      <c r="F678">
        <v>30458</v>
      </c>
      <c r="G678">
        <f t="shared" ref="G678:H678" si="579">E678-E646</f>
        <v>813.70000000000027</v>
      </c>
      <c r="H678">
        <f t="shared" si="579"/>
        <v>8377.2999999999993</v>
      </c>
    </row>
    <row r="679" spans="1:8">
      <c r="A679" t="s">
        <v>214</v>
      </c>
      <c r="B679">
        <v>2014</v>
      </c>
      <c r="C679">
        <v>4</v>
      </c>
      <c r="D679" t="s">
        <v>290</v>
      </c>
      <c r="E679">
        <v>1224.0999999999999</v>
      </c>
      <c r="F679">
        <v>32964</v>
      </c>
      <c r="G679">
        <f t="shared" ref="G679:H679" si="580">E679-E647</f>
        <v>341.09999999999991</v>
      </c>
      <c r="H679">
        <f t="shared" si="580"/>
        <v>8058.2999999999993</v>
      </c>
    </row>
    <row r="680" spans="1:8">
      <c r="A680" t="s">
        <v>214</v>
      </c>
      <c r="B680">
        <v>2014</v>
      </c>
      <c r="C680">
        <v>4</v>
      </c>
      <c r="D680" t="s">
        <v>291</v>
      </c>
      <c r="E680">
        <v>4516.3999999999996</v>
      </c>
      <c r="F680">
        <v>87422.6</v>
      </c>
      <c r="G680">
        <f t="shared" ref="G680:H680" si="581">E680-E648</f>
        <v>1273.8999999999996</v>
      </c>
      <c r="H680">
        <f t="shared" si="581"/>
        <v>23444.900000000009</v>
      </c>
    </row>
    <row r="681" spans="1:8">
      <c r="A681" t="s">
        <v>214</v>
      </c>
      <c r="B681">
        <v>2014</v>
      </c>
      <c r="C681">
        <v>4</v>
      </c>
      <c r="D681" t="s">
        <v>292</v>
      </c>
      <c r="E681">
        <v>1703.8</v>
      </c>
      <c r="F681">
        <v>37314</v>
      </c>
      <c r="G681">
        <f t="shared" ref="G681:H681" si="582">E681-E649</f>
        <v>470.5</v>
      </c>
      <c r="H681">
        <f t="shared" si="582"/>
        <v>9866.7999999999993</v>
      </c>
    </row>
    <row r="682" spans="1:8">
      <c r="A682" t="s">
        <v>214</v>
      </c>
      <c r="B682">
        <v>2014</v>
      </c>
      <c r="C682">
        <v>4</v>
      </c>
      <c r="D682" t="s">
        <v>293</v>
      </c>
      <c r="E682">
        <v>2075.6999999999998</v>
      </c>
      <c r="F682">
        <v>34998.5</v>
      </c>
      <c r="G682">
        <f t="shared" ref="G682:H682" si="583">E682-E650</f>
        <v>563.79999999999973</v>
      </c>
      <c r="H682">
        <f t="shared" si="583"/>
        <v>9097.0999999999985</v>
      </c>
    </row>
    <row r="683" spans="1:8">
      <c r="A683" t="s">
        <v>214</v>
      </c>
      <c r="B683">
        <v>2014</v>
      </c>
      <c r="C683">
        <v>4</v>
      </c>
      <c r="D683" t="s">
        <v>294</v>
      </c>
      <c r="E683">
        <v>37433.1</v>
      </c>
      <c r="F683">
        <v>1052956.5</v>
      </c>
      <c r="G683">
        <f t="shared" ref="G683:H683" si="584">E683-E651</f>
        <v>10219.399999999998</v>
      </c>
      <c r="H683">
        <f t="shared" si="584"/>
        <v>279416.69999999995</v>
      </c>
    </row>
    <row r="684" spans="1:8">
      <c r="A684" t="s">
        <v>214</v>
      </c>
      <c r="B684">
        <v>2014</v>
      </c>
      <c r="C684">
        <v>4</v>
      </c>
      <c r="D684" t="s">
        <v>295</v>
      </c>
      <c r="E684">
        <v>38939.800000000003</v>
      </c>
      <c r="F684">
        <v>566901.19999999995</v>
      </c>
      <c r="G684">
        <f t="shared" ref="G684:H684" si="585">E684-E652</f>
        <v>10559.900000000001</v>
      </c>
      <c r="H684">
        <f t="shared" si="585"/>
        <v>149557.39999999997</v>
      </c>
    </row>
    <row r="685" spans="1:8">
      <c r="A685" t="s">
        <v>214</v>
      </c>
      <c r="B685">
        <v>2014</v>
      </c>
      <c r="C685">
        <v>4</v>
      </c>
      <c r="D685" t="s">
        <v>296</v>
      </c>
      <c r="E685">
        <v>59387.6</v>
      </c>
      <c r="F685">
        <v>693640.3</v>
      </c>
      <c r="G685">
        <f t="shared" ref="G685:H685" si="586">E685-E653</f>
        <v>18323.699999999997</v>
      </c>
      <c r="H685">
        <f t="shared" si="586"/>
        <v>197952.80000000005</v>
      </c>
    </row>
    <row r="686" spans="1:8">
      <c r="A686" t="s">
        <v>214</v>
      </c>
      <c r="B686">
        <v>2014</v>
      </c>
      <c r="C686">
        <v>4</v>
      </c>
      <c r="D686" t="s">
        <v>297</v>
      </c>
      <c r="E686">
        <v>6102.7</v>
      </c>
      <c r="F686">
        <v>83770.3</v>
      </c>
      <c r="G686">
        <f t="shared" ref="G686:H686" si="587">E686-E654</f>
        <v>1707.5</v>
      </c>
      <c r="H686">
        <f t="shared" si="587"/>
        <v>22047.300000000003</v>
      </c>
    </row>
    <row r="687" spans="1:8">
      <c r="A687" t="s">
        <v>214</v>
      </c>
      <c r="B687">
        <v>2014</v>
      </c>
      <c r="C687">
        <v>4</v>
      </c>
      <c r="D687" t="s">
        <v>298</v>
      </c>
      <c r="E687">
        <v>17534.8</v>
      </c>
      <c r="F687">
        <v>235428.7</v>
      </c>
      <c r="G687">
        <f t="shared" ref="G687:H687" si="588">E687-E655</f>
        <v>5028</v>
      </c>
      <c r="H687">
        <f t="shared" si="588"/>
        <v>64672.600000000006</v>
      </c>
    </row>
    <row r="688" spans="1:8">
      <c r="A688" t="s">
        <v>214</v>
      </c>
      <c r="B688">
        <v>2014</v>
      </c>
      <c r="C688">
        <v>4</v>
      </c>
      <c r="D688" t="s">
        <v>299</v>
      </c>
      <c r="E688">
        <v>4572.3999999999996</v>
      </c>
      <c r="F688">
        <v>53805.7</v>
      </c>
      <c r="G688">
        <f t="shared" ref="G688:H688" si="589">E688-E656</f>
        <v>1228.7999999999997</v>
      </c>
      <c r="H688">
        <f t="shared" si="589"/>
        <v>13799.199999999997</v>
      </c>
    </row>
    <row r="689" spans="1:8">
      <c r="A689" t="s">
        <v>214</v>
      </c>
      <c r="B689">
        <v>2014</v>
      </c>
      <c r="C689">
        <v>4</v>
      </c>
      <c r="D689" t="s">
        <v>300</v>
      </c>
      <c r="E689">
        <v>12133.9</v>
      </c>
      <c r="F689">
        <v>196979.7</v>
      </c>
      <c r="G689">
        <f t="shared" ref="G689:H689" si="590">E689-E657</f>
        <v>3351.1999999999989</v>
      </c>
      <c r="H689">
        <f t="shared" si="590"/>
        <v>51625.700000000012</v>
      </c>
    </row>
    <row r="690" spans="1:8">
      <c r="A690" t="s">
        <v>214</v>
      </c>
      <c r="B690">
        <v>2014</v>
      </c>
      <c r="C690">
        <v>4</v>
      </c>
      <c r="D690" t="s">
        <v>301</v>
      </c>
      <c r="E690">
        <v>8095.4</v>
      </c>
      <c r="F690">
        <v>114627.5</v>
      </c>
      <c r="G690">
        <f t="shared" ref="G690:H690" si="591">E690-E658</f>
        <v>2221</v>
      </c>
      <c r="H690">
        <f t="shared" si="591"/>
        <v>31327.699999999997</v>
      </c>
    </row>
    <row r="691" spans="1:8">
      <c r="A691" t="s">
        <v>214</v>
      </c>
      <c r="B691">
        <v>2014</v>
      </c>
      <c r="C691">
        <v>4</v>
      </c>
      <c r="D691" t="s">
        <v>302</v>
      </c>
      <c r="E691">
        <v>8723.6</v>
      </c>
      <c r="F691">
        <v>117214.3</v>
      </c>
      <c r="G691">
        <f t="shared" ref="G691:H691" si="592">E691-E659</f>
        <v>2597.3000000000002</v>
      </c>
      <c r="H691">
        <f t="shared" si="592"/>
        <v>33020</v>
      </c>
    </row>
    <row r="692" spans="1:8">
      <c r="A692" t="s">
        <v>214</v>
      </c>
      <c r="B692">
        <v>2014</v>
      </c>
      <c r="C692">
        <v>4</v>
      </c>
      <c r="D692" t="s">
        <v>303</v>
      </c>
      <c r="E692">
        <v>6630.2</v>
      </c>
      <c r="F692">
        <v>77245.399999999994</v>
      </c>
      <c r="G692">
        <f t="shared" ref="G692:H692" si="593">E692-E660</f>
        <v>1723.3000000000002</v>
      </c>
      <c r="H692">
        <f t="shared" si="593"/>
        <v>20486.699999999997</v>
      </c>
    </row>
    <row r="693" spans="1:8">
      <c r="A693" t="s">
        <v>214</v>
      </c>
      <c r="B693">
        <v>2014</v>
      </c>
      <c r="C693">
        <v>4</v>
      </c>
      <c r="D693" t="s">
        <v>304</v>
      </c>
      <c r="E693">
        <v>83369.2</v>
      </c>
      <c r="F693">
        <v>1248062.3999999999</v>
      </c>
      <c r="G693">
        <f t="shared" ref="G693:H693" si="594">E693-E661</f>
        <v>25844.399999999994</v>
      </c>
      <c r="H693">
        <f t="shared" si="594"/>
        <v>356982.19999999995</v>
      </c>
    </row>
    <row r="694" spans="1:8">
      <c r="A694" t="s">
        <v>214</v>
      </c>
      <c r="B694">
        <v>2014</v>
      </c>
      <c r="C694">
        <v>4</v>
      </c>
      <c r="D694" t="s">
        <v>305</v>
      </c>
      <c r="E694">
        <v>2413.5</v>
      </c>
      <c r="F694">
        <v>42657.9</v>
      </c>
      <c r="G694">
        <f t="shared" ref="G694:H694" si="595">E694-E662</f>
        <v>693.09999999999991</v>
      </c>
      <c r="H694">
        <f t="shared" si="595"/>
        <v>11716.400000000001</v>
      </c>
    </row>
    <row r="695" spans="1:8">
      <c r="A695" t="s">
        <v>214</v>
      </c>
      <c r="B695">
        <v>2014</v>
      </c>
      <c r="C695">
        <v>4</v>
      </c>
      <c r="D695" t="s">
        <v>306</v>
      </c>
      <c r="E695">
        <v>807.9</v>
      </c>
      <c r="F695">
        <v>12540.9</v>
      </c>
      <c r="G695">
        <f t="shared" ref="G695:H695" si="596">E695-E663</f>
        <v>159.5</v>
      </c>
      <c r="H695">
        <f t="shared" si="596"/>
        <v>3347.2999999999993</v>
      </c>
    </row>
    <row r="696" spans="1:8">
      <c r="A696" t="s">
        <v>214</v>
      </c>
      <c r="B696">
        <v>2014</v>
      </c>
      <c r="C696">
        <v>4</v>
      </c>
      <c r="D696" t="s">
        <v>307</v>
      </c>
      <c r="E696">
        <v>3680.1</v>
      </c>
      <c r="F696">
        <v>58515.7</v>
      </c>
      <c r="G696">
        <f t="shared" ref="G696:H696" si="597">E696-E664</f>
        <v>978.29999999999973</v>
      </c>
      <c r="H696">
        <f t="shared" si="597"/>
        <v>15326.199999999997</v>
      </c>
    </row>
    <row r="697" spans="1:8">
      <c r="A697" t="s">
        <v>214</v>
      </c>
      <c r="B697">
        <v>2014</v>
      </c>
      <c r="C697">
        <v>4</v>
      </c>
      <c r="D697" t="s">
        <v>308</v>
      </c>
      <c r="E697">
        <v>9999.7000000000007</v>
      </c>
      <c r="F697">
        <v>124489</v>
      </c>
      <c r="G697">
        <f t="shared" ref="G697:H697" si="598">E697-E665</f>
        <v>2787.0000000000009</v>
      </c>
      <c r="H697">
        <f t="shared" si="598"/>
        <v>36000.600000000006</v>
      </c>
    </row>
    <row r="698" spans="1:8">
      <c r="A698" t="s">
        <v>214</v>
      </c>
      <c r="B698">
        <v>2014</v>
      </c>
      <c r="C698">
        <v>4</v>
      </c>
      <c r="D698" t="s">
        <v>309</v>
      </c>
      <c r="E698">
        <v>1311.6</v>
      </c>
      <c r="F698">
        <v>27894.7</v>
      </c>
      <c r="G698">
        <f t="shared" ref="G698:H698" si="599">E698-E666</f>
        <v>380.59999999999991</v>
      </c>
      <c r="H698">
        <f t="shared" si="599"/>
        <v>7811.1000000000022</v>
      </c>
    </row>
    <row r="699" spans="1:8">
      <c r="A699" t="s">
        <v>214</v>
      </c>
      <c r="B699">
        <v>2014</v>
      </c>
      <c r="C699">
        <v>4</v>
      </c>
      <c r="D699" t="s">
        <v>310</v>
      </c>
      <c r="E699">
        <v>2909.9</v>
      </c>
      <c r="F699">
        <v>42354.3</v>
      </c>
      <c r="G699">
        <f t="shared" ref="G699:H699" si="600">E699-E667</f>
        <v>805.5</v>
      </c>
      <c r="H699">
        <f t="shared" si="600"/>
        <v>11409.400000000001</v>
      </c>
    </row>
    <row r="700" spans="1:8">
      <c r="A700" t="s">
        <v>214</v>
      </c>
      <c r="B700">
        <v>2014</v>
      </c>
      <c r="C700">
        <v>4</v>
      </c>
      <c r="D700" t="s">
        <v>311</v>
      </c>
      <c r="E700">
        <v>148.6</v>
      </c>
      <c r="F700">
        <v>4311.8</v>
      </c>
      <c r="G700">
        <f t="shared" ref="G700:H700" si="601">E700-E668</f>
        <v>42.899999999999991</v>
      </c>
      <c r="H700">
        <f t="shared" si="601"/>
        <v>1162.3000000000002</v>
      </c>
    </row>
    <row r="701" spans="1:8">
      <c r="A701" t="s">
        <v>214</v>
      </c>
      <c r="B701">
        <v>2014</v>
      </c>
      <c r="C701">
        <v>4</v>
      </c>
      <c r="D701" t="s">
        <v>312</v>
      </c>
      <c r="E701">
        <v>3613.6</v>
      </c>
      <c r="F701">
        <v>51219.5</v>
      </c>
      <c r="G701">
        <f t="shared" ref="G701:H701" si="602">E701-E669</f>
        <v>1003.6999999999998</v>
      </c>
      <c r="H701">
        <f t="shared" si="602"/>
        <v>14063.400000000001</v>
      </c>
    </row>
    <row r="702" spans="1:8">
      <c r="A702" t="s">
        <v>214</v>
      </c>
      <c r="B702">
        <v>2014</v>
      </c>
      <c r="C702">
        <v>4</v>
      </c>
      <c r="D702" t="s">
        <v>313</v>
      </c>
      <c r="E702">
        <v>673</v>
      </c>
      <c r="F702">
        <v>14260.2</v>
      </c>
      <c r="G702">
        <f t="shared" ref="G702:H702" si="603">E702-E670</f>
        <v>181.60000000000002</v>
      </c>
      <c r="H702">
        <f t="shared" si="603"/>
        <v>3885.8000000000011</v>
      </c>
    </row>
    <row r="703" spans="1:8">
      <c r="A703" t="s">
        <v>214</v>
      </c>
      <c r="B703">
        <v>2014</v>
      </c>
      <c r="C703">
        <v>4</v>
      </c>
      <c r="D703" t="s">
        <v>314</v>
      </c>
      <c r="E703">
        <v>165</v>
      </c>
      <c r="F703">
        <v>4230.8999999999996</v>
      </c>
      <c r="G703">
        <f t="shared" ref="G703:H703" si="604">E703-E671</f>
        <v>46.5</v>
      </c>
      <c r="H703">
        <f t="shared" si="604"/>
        <v>1145.6999999999998</v>
      </c>
    </row>
    <row r="704" spans="1:8">
      <c r="A704" t="s">
        <v>214</v>
      </c>
      <c r="B704">
        <v>2014</v>
      </c>
      <c r="C704">
        <v>4</v>
      </c>
      <c r="D704" t="s">
        <v>315</v>
      </c>
      <c r="E704">
        <v>403.8</v>
      </c>
      <c r="F704">
        <v>9107.9</v>
      </c>
      <c r="G704">
        <f t="shared" ref="G704:H704" si="605">E704-E672</f>
        <v>117.40000000000003</v>
      </c>
      <c r="H704">
        <f t="shared" si="605"/>
        <v>2665</v>
      </c>
    </row>
    <row r="705" spans="1:8">
      <c r="A705" t="s">
        <v>214</v>
      </c>
      <c r="B705">
        <v>2014</v>
      </c>
      <c r="C705">
        <v>4</v>
      </c>
      <c r="D705" t="s">
        <v>316</v>
      </c>
      <c r="E705">
        <v>1811.3</v>
      </c>
      <c r="F705">
        <v>30016.1</v>
      </c>
      <c r="G705">
        <f t="shared" ref="G705:H705" si="606">E705-E673</f>
        <v>554.5</v>
      </c>
      <c r="H705">
        <f t="shared" si="606"/>
        <v>7701</v>
      </c>
    </row>
    <row r="706" spans="1:8">
      <c r="A706" t="s">
        <v>215</v>
      </c>
      <c r="B706">
        <v>2014</v>
      </c>
      <c r="C706">
        <v>5</v>
      </c>
      <c r="D706" t="s">
        <v>285</v>
      </c>
      <c r="E706">
        <v>477416.6</v>
      </c>
      <c r="F706">
        <v>7350876.0999999996</v>
      </c>
      <c r="G706">
        <f t="shared" ref="G706:H706" si="607">E706-E674</f>
        <v>111634.69999999995</v>
      </c>
      <c r="H706">
        <f t="shared" si="607"/>
        <v>1653489.8999999994</v>
      </c>
    </row>
    <row r="707" spans="1:8">
      <c r="A707" t="s">
        <v>215</v>
      </c>
      <c r="B707">
        <v>2014</v>
      </c>
      <c r="C707">
        <v>5</v>
      </c>
      <c r="D707" t="s">
        <v>286</v>
      </c>
      <c r="E707">
        <v>39427</v>
      </c>
      <c r="F707">
        <v>546111.1</v>
      </c>
      <c r="G707">
        <f t="shared" ref="G707:H707" si="608">E707-E675</f>
        <v>8798.7000000000007</v>
      </c>
      <c r="H707">
        <f t="shared" si="608"/>
        <v>123081</v>
      </c>
    </row>
    <row r="708" spans="1:8">
      <c r="A708" t="s">
        <v>215</v>
      </c>
      <c r="B708">
        <v>2014</v>
      </c>
      <c r="C708">
        <v>5</v>
      </c>
      <c r="D708" t="s">
        <v>287</v>
      </c>
      <c r="E708">
        <v>4487.7</v>
      </c>
      <c r="F708">
        <v>93682.2</v>
      </c>
      <c r="G708">
        <f t="shared" ref="G708:H708" si="609">E708-E676</f>
        <v>928.39999999999964</v>
      </c>
      <c r="H708">
        <f t="shared" si="609"/>
        <v>19203.5</v>
      </c>
    </row>
    <row r="709" spans="1:8">
      <c r="A709" t="s">
        <v>215</v>
      </c>
      <c r="B709">
        <v>2014</v>
      </c>
      <c r="C709">
        <v>5</v>
      </c>
      <c r="D709" t="s">
        <v>288</v>
      </c>
      <c r="E709">
        <v>11088.2</v>
      </c>
      <c r="F709">
        <v>144995.6</v>
      </c>
      <c r="G709">
        <f t="shared" ref="G709:H709" si="610">E709-E677</f>
        <v>2584.7000000000007</v>
      </c>
      <c r="H709">
        <f t="shared" si="610"/>
        <v>30505.900000000009</v>
      </c>
    </row>
    <row r="710" spans="1:8">
      <c r="A710" t="s">
        <v>215</v>
      </c>
      <c r="B710">
        <v>2014</v>
      </c>
      <c r="C710">
        <v>5</v>
      </c>
      <c r="D710" t="s">
        <v>289</v>
      </c>
      <c r="E710">
        <v>3499.4</v>
      </c>
      <c r="F710">
        <v>38506.300000000003</v>
      </c>
      <c r="G710">
        <f t="shared" ref="G710:H710" si="611">E710-E678</f>
        <v>789.09999999999991</v>
      </c>
      <c r="H710">
        <f t="shared" si="611"/>
        <v>8048.3000000000029</v>
      </c>
    </row>
    <row r="711" spans="1:8">
      <c r="A711" t="s">
        <v>215</v>
      </c>
      <c r="B711">
        <v>2014</v>
      </c>
      <c r="C711">
        <v>5</v>
      </c>
      <c r="D711" t="s">
        <v>290</v>
      </c>
      <c r="E711">
        <v>1552.5</v>
      </c>
      <c r="F711">
        <v>40509.5</v>
      </c>
      <c r="G711">
        <f t="shared" ref="G711:H711" si="612">E711-E679</f>
        <v>328.40000000000009</v>
      </c>
      <c r="H711">
        <f t="shared" si="612"/>
        <v>7545.5</v>
      </c>
    </row>
    <row r="712" spans="1:8">
      <c r="A712" t="s">
        <v>215</v>
      </c>
      <c r="B712">
        <v>2014</v>
      </c>
      <c r="C712">
        <v>5</v>
      </c>
      <c r="D712" t="s">
        <v>291</v>
      </c>
      <c r="E712">
        <v>5816.9</v>
      </c>
      <c r="F712">
        <v>110909.4</v>
      </c>
      <c r="G712">
        <f t="shared" ref="G712:H712" si="613">E712-E680</f>
        <v>1300.5</v>
      </c>
      <c r="H712">
        <f t="shared" si="613"/>
        <v>23486.799999999988</v>
      </c>
    </row>
    <row r="713" spans="1:8">
      <c r="A713" t="s">
        <v>215</v>
      </c>
      <c r="B713">
        <v>2014</v>
      </c>
      <c r="C713">
        <v>5</v>
      </c>
      <c r="D713" t="s">
        <v>292</v>
      </c>
      <c r="E713">
        <v>2186.6</v>
      </c>
      <c r="F713">
        <v>47325.599999999999</v>
      </c>
      <c r="G713">
        <f t="shared" ref="G713:H713" si="614">E713-E681</f>
        <v>482.79999999999995</v>
      </c>
      <c r="H713">
        <f t="shared" si="614"/>
        <v>10011.599999999999</v>
      </c>
    </row>
    <row r="714" spans="1:8">
      <c r="A714" t="s">
        <v>215</v>
      </c>
      <c r="B714">
        <v>2014</v>
      </c>
      <c r="C714">
        <v>5</v>
      </c>
      <c r="D714" t="s">
        <v>293</v>
      </c>
      <c r="E714">
        <v>2639.9</v>
      </c>
      <c r="F714">
        <v>44189.5</v>
      </c>
      <c r="G714">
        <f t="shared" ref="G714:H714" si="615">E714-E682</f>
        <v>564.20000000000027</v>
      </c>
      <c r="H714">
        <f t="shared" si="615"/>
        <v>9191</v>
      </c>
    </row>
    <row r="715" spans="1:8">
      <c r="A715" t="s">
        <v>215</v>
      </c>
      <c r="B715">
        <v>2014</v>
      </c>
      <c r="C715">
        <v>5</v>
      </c>
      <c r="D715" t="s">
        <v>294</v>
      </c>
      <c r="E715">
        <v>48947.7</v>
      </c>
      <c r="F715">
        <v>1369097.4</v>
      </c>
      <c r="G715">
        <f t="shared" ref="G715:H715" si="616">E715-E683</f>
        <v>11514.599999999999</v>
      </c>
      <c r="H715">
        <f t="shared" si="616"/>
        <v>316140.89999999991</v>
      </c>
    </row>
    <row r="716" spans="1:8">
      <c r="A716" t="s">
        <v>215</v>
      </c>
      <c r="B716">
        <v>2014</v>
      </c>
      <c r="C716">
        <v>5</v>
      </c>
      <c r="D716" t="s">
        <v>295</v>
      </c>
      <c r="E716">
        <v>50178.8</v>
      </c>
      <c r="F716">
        <v>720530.7</v>
      </c>
      <c r="G716">
        <f t="shared" ref="G716:H716" si="617">E716-E684</f>
        <v>11239</v>
      </c>
      <c r="H716">
        <f t="shared" si="617"/>
        <v>153629.5</v>
      </c>
    </row>
    <row r="717" spans="1:8">
      <c r="A717" t="s">
        <v>215</v>
      </c>
      <c r="B717">
        <v>2014</v>
      </c>
      <c r="C717">
        <v>5</v>
      </c>
      <c r="D717" t="s">
        <v>296</v>
      </c>
      <c r="E717">
        <v>79127.8</v>
      </c>
      <c r="F717">
        <v>902831.5</v>
      </c>
      <c r="G717">
        <f t="shared" ref="G717:H717" si="618">E717-E685</f>
        <v>19740.200000000004</v>
      </c>
      <c r="H717">
        <f t="shared" si="618"/>
        <v>209191.19999999995</v>
      </c>
    </row>
    <row r="718" spans="1:8">
      <c r="A718" t="s">
        <v>215</v>
      </c>
      <c r="B718">
        <v>2014</v>
      </c>
      <c r="C718">
        <v>5</v>
      </c>
      <c r="D718" t="s">
        <v>297</v>
      </c>
      <c r="E718">
        <v>7948.1</v>
      </c>
      <c r="F718">
        <v>106356.4</v>
      </c>
      <c r="G718">
        <f t="shared" ref="G718:H718" si="619">E718-E686</f>
        <v>1845.4000000000005</v>
      </c>
      <c r="H718">
        <f t="shared" si="619"/>
        <v>22586.099999999991</v>
      </c>
    </row>
    <row r="719" spans="1:8">
      <c r="A719" t="s">
        <v>215</v>
      </c>
      <c r="B719">
        <v>2014</v>
      </c>
      <c r="C719">
        <v>5</v>
      </c>
      <c r="D719" t="s">
        <v>298</v>
      </c>
      <c r="E719">
        <v>23164.5</v>
      </c>
      <c r="F719">
        <v>304582.5</v>
      </c>
      <c r="G719">
        <f t="shared" ref="G719:H719" si="620">E719-E687</f>
        <v>5629.7000000000007</v>
      </c>
      <c r="H719">
        <f t="shared" si="620"/>
        <v>69153.799999999988</v>
      </c>
    </row>
    <row r="720" spans="1:8">
      <c r="A720" t="s">
        <v>215</v>
      </c>
      <c r="B720">
        <v>2014</v>
      </c>
      <c r="C720">
        <v>5</v>
      </c>
      <c r="D720" t="s">
        <v>299</v>
      </c>
      <c r="E720">
        <v>5823.8</v>
      </c>
      <c r="F720">
        <v>68037.2</v>
      </c>
      <c r="G720">
        <f t="shared" ref="G720:H720" si="621">E720-E688</f>
        <v>1251.4000000000005</v>
      </c>
      <c r="H720">
        <f t="shared" si="621"/>
        <v>14231.5</v>
      </c>
    </row>
    <row r="721" spans="1:8">
      <c r="A721" t="s">
        <v>215</v>
      </c>
      <c r="B721">
        <v>2014</v>
      </c>
      <c r="C721">
        <v>5</v>
      </c>
      <c r="D721" t="s">
        <v>300</v>
      </c>
      <c r="E721">
        <v>15756.4</v>
      </c>
      <c r="F721">
        <v>253082.9</v>
      </c>
      <c r="G721">
        <f t="shared" ref="G721:H721" si="622">E721-E689</f>
        <v>3622.5</v>
      </c>
      <c r="H721">
        <f t="shared" si="622"/>
        <v>56103.199999999983</v>
      </c>
    </row>
    <row r="722" spans="1:8">
      <c r="A722" t="s">
        <v>215</v>
      </c>
      <c r="B722">
        <v>2014</v>
      </c>
      <c r="C722">
        <v>5</v>
      </c>
      <c r="D722" t="s">
        <v>301</v>
      </c>
      <c r="E722">
        <v>10452.700000000001</v>
      </c>
      <c r="F722">
        <v>147642.79999999999</v>
      </c>
      <c r="G722">
        <f t="shared" ref="G722:H722" si="623">E722-E690</f>
        <v>2357.3000000000011</v>
      </c>
      <c r="H722">
        <f t="shared" si="623"/>
        <v>33015.299999999988</v>
      </c>
    </row>
    <row r="723" spans="1:8">
      <c r="A723" t="s">
        <v>215</v>
      </c>
      <c r="B723">
        <v>2014</v>
      </c>
      <c r="C723">
        <v>5</v>
      </c>
      <c r="D723" t="s">
        <v>302</v>
      </c>
      <c r="E723">
        <v>11408.2</v>
      </c>
      <c r="F723">
        <v>150174.70000000001</v>
      </c>
      <c r="G723">
        <f t="shared" ref="G723:H723" si="624">E723-E691</f>
        <v>2684.6000000000004</v>
      </c>
      <c r="H723">
        <f t="shared" si="624"/>
        <v>32960.400000000009</v>
      </c>
    </row>
    <row r="724" spans="1:8">
      <c r="A724" t="s">
        <v>215</v>
      </c>
      <c r="B724">
        <v>2014</v>
      </c>
      <c r="C724">
        <v>5</v>
      </c>
      <c r="D724" t="s">
        <v>303</v>
      </c>
      <c r="E724">
        <v>8412</v>
      </c>
      <c r="F724">
        <v>97950.7</v>
      </c>
      <c r="G724">
        <f t="shared" ref="G724:H724" si="625">E724-E692</f>
        <v>1781.8000000000002</v>
      </c>
      <c r="H724">
        <f t="shared" si="625"/>
        <v>20705.300000000003</v>
      </c>
    </row>
    <row r="725" spans="1:8">
      <c r="A725" t="s">
        <v>215</v>
      </c>
      <c r="B725">
        <v>2014</v>
      </c>
      <c r="C725">
        <v>5</v>
      </c>
      <c r="D725" t="s">
        <v>304</v>
      </c>
      <c r="E725">
        <v>110104.7</v>
      </c>
      <c r="F725">
        <v>1623014.1</v>
      </c>
      <c r="G725">
        <f t="shared" ref="G725:H725" si="626">E725-E693</f>
        <v>26735.5</v>
      </c>
      <c r="H725">
        <f t="shared" si="626"/>
        <v>374951.70000000019</v>
      </c>
    </row>
    <row r="726" spans="1:8">
      <c r="A726" t="s">
        <v>215</v>
      </c>
      <c r="B726">
        <v>2014</v>
      </c>
      <c r="C726">
        <v>5</v>
      </c>
      <c r="D726" t="s">
        <v>305</v>
      </c>
      <c r="E726">
        <v>3143.4</v>
      </c>
      <c r="F726">
        <v>54869</v>
      </c>
      <c r="G726">
        <f t="shared" ref="G726:H726" si="627">E726-E694</f>
        <v>729.90000000000009</v>
      </c>
      <c r="H726">
        <f t="shared" si="627"/>
        <v>12211.099999999999</v>
      </c>
    </row>
    <row r="727" spans="1:8">
      <c r="A727" t="s">
        <v>215</v>
      </c>
      <c r="B727">
        <v>2014</v>
      </c>
      <c r="C727">
        <v>5</v>
      </c>
      <c r="D727" t="s">
        <v>306</v>
      </c>
      <c r="E727">
        <v>980</v>
      </c>
      <c r="F727">
        <v>16215.6</v>
      </c>
      <c r="G727">
        <f t="shared" ref="G727:H727" si="628">E727-E695</f>
        <v>172.10000000000002</v>
      </c>
      <c r="H727">
        <f t="shared" si="628"/>
        <v>3674.7000000000007</v>
      </c>
    </row>
    <row r="728" spans="1:8">
      <c r="A728" t="s">
        <v>215</v>
      </c>
      <c r="B728">
        <v>2014</v>
      </c>
      <c r="C728">
        <v>5</v>
      </c>
      <c r="D728" t="s">
        <v>307</v>
      </c>
      <c r="E728">
        <v>4803.2</v>
      </c>
      <c r="F728">
        <v>73898.8</v>
      </c>
      <c r="G728">
        <f t="shared" ref="G728:H728" si="629">E728-E696</f>
        <v>1123.0999999999999</v>
      </c>
      <c r="H728">
        <f t="shared" si="629"/>
        <v>15383.100000000006</v>
      </c>
    </row>
    <row r="729" spans="1:8">
      <c r="A729" t="s">
        <v>215</v>
      </c>
      <c r="B729">
        <v>2014</v>
      </c>
      <c r="C729">
        <v>5</v>
      </c>
      <c r="D729" t="s">
        <v>308</v>
      </c>
      <c r="E729">
        <v>12621.1</v>
      </c>
      <c r="F729">
        <v>161297</v>
      </c>
      <c r="G729">
        <f t="shared" ref="G729:H729" si="630">E729-E697</f>
        <v>2621.3999999999996</v>
      </c>
      <c r="H729">
        <f t="shared" si="630"/>
        <v>36808</v>
      </c>
    </row>
    <row r="730" spans="1:8">
      <c r="A730" t="s">
        <v>215</v>
      </c>
      <c r="B730">
        <v>2014</v>
      </c>
      <c r="C730">
        <v>5</v>
      </c>
      <c r="D730" t="s">
        <v>309</v>
      </c>
      <c r="E730">
        <v>1698</v>
      </c>
      <c r="F730">
        <v>35839.9</v>
      </c>
      <c r="G730">
        <f t="shared" ref="G730:H730" si="631">E730-E698</f>
        <v>386.40000000000009</v>
      </c>
      <c r="H730">
        <f t="shared" si="631"/>
        <v>7945.2000000000007</v>
      </c>
    </row>
    <row r="731" spans="1:8">
      <c r="A731" t="s">
        <v>215</v>
      </c>
      <c r="B731">
        <v>2014</v>
      </c>
      <c r="C731">
        <v>5</v>
      </c>
      <c r="D731" t="s">
        <v>310</v>
      </c>
      <c r="E731">
        <v>3528.6</v>
      </c>
      <c r="F731">
        <v>54445.7</v>
      </c>
      <c r="G731">
        <f t="shared" ref="G731:H731" si="632">E731-E699</f>
        <v>618.69999999999982</v>
      </c>
      <c r="H731">
        <f t="shared" si="632"/>
        <v>12091.399999999994</v>
      </c>
    </row>
    <row r="732" spans="1:8">
      <c r="A732" t="s">
        <v>215</v>
      </c>
      <c r="B732">
        <v>2014</v>
      </c>
      <c r="C732">
        <v>5</v>
      </c>
      <c r="D732" t="s">
        <v>311</v>
      </c>
      <c r="E732">
        <v>190.8</v>
      </c>
      <c r="F732">
        <v>5556.3</v>
      </c>
      <c r="G732">
        <f t="shared" ref="G732:H732" si="633">E732-E700</f>
        <v>42.200000000000017</v>
      </c>
      <c r="H732">
        <f t="shared" si="633"/>
        <v>1244.5</v>
      </c>
    </row>
    <row r="733" spans="1:8">
      <c r="A733" t="s">
        <v>215</v>
      </c>
      <c r="B733">
        <v>2014</v>
      </c>
      <c r="C733">
        <v>5</v>
      </c>
      <c r="D733" t="s">
        <v>312</v>
      </c>
      <c r="E733">
        <v>4665.7</v>
      </c>
      <c r="F733">
        <v>65870.100000000006</v>
      </c>
      <c r="G733">
        <f t="shared" ref="G733:H733" si="634">E733-E701</f>
        <v>1052.0999999999999</v>
      </c>
      <c r="H733">
        <f t="shared" si="634"/>
        <v>14650.600000000006</v>
      </c>
    </row>
    <row r="734" spans="1:8">
      <c r="A734" t="s">
        <v>215</v>
      </c>
      <c r="B734">
        <v>2014</v>
      </c>
      <c r="C734">
        <v>5</v>
      </c>
      <c r="D734" t="s">
        <v>313</v>
      </c>
      <c r="E734">
        <v>871.3</v>
      </c>
      <c r="F734">
        <v>18515.400000000001</v>
      </c>
      <c r="G734">
        <f t="shared" ref="G734:H734" si="635">E734-E702</f>
        <v>198.29999999999995</v>
      </c>
      <c r="H734">
        <f t="shared" si="635"/>
        <v>4255.2000000000007</v>
      </c>
    </row>
    <row r="735" spans="1:8">
      <c r="A735" t="s">
        <v>215</v>
      </c>
      <c r="B735">
        <v>2014</v>
      </c>
      <c r="C735">
        <v>5</v>
      </c>
      <c r="D735" t="s">
        <v>314</v>
      </c>
      <c r="E735">
        <v>211.4</v>
      </c>
      <c r="F735">
        <v>5421.9</v>
      </c>
      <c r="G735">
        <f t="shared" ref="G735:H735" si="636">E735-E703</f>
        <v>46.400000000000006</v>
      </c>
      <c r="H735">
        <f t="shared" si="636"/>
        <v>1191</v>
      </c>
    </row>
    <row r="736" spans="1:8">
      <c r="A736" t="s">
        <v>215</v>
      </c>
      <c r="B736">
        <v>2014</v>
      </c>
      <c r="C736">
        <v>5</v>
      </c>
      <c r="D736" t="s">
        <v>315</v>
      </c>
      <c r="E736">
        <v>517.4</v>
      </c>
      <c r="F736">
        <v>11732.3</v>
      </c>
      <c r="G736">
        <f t="shared" ref="G736:H736" si="637">E736-E704</f>
        <v>113.59999999999997</v>
      </c>
      <c r="H736">
        <f t="shared" si="637"/>
        <v>2624.3999999999996</v>
      </c>
    </row>
    <row r="737" spans="1:8">
      <c r="A737" t="s">
        <v>215</v>
      </c>
      <c r="B737">
        <v>2014</v>
      </c>
      <c r="C737">
        <v>5</v>
      </c>
      <c r="D737" t="s">
        <v>316</v>
      </c>
      <c r="E737">
        <v>2162.6999999999998</v>
      </c>
      <c r="F737">
        <v>37684.400000000001</v>
      </c>
      <c r="G737">
        <f t="shared" ref="G737:H737" si="638">E737-E705</f>
        <v>351.39999999999986</v>
      </c>
      <c r="H737">
        <f t="shared" si="638"/>
        <v>7668.3000000000029</v>
      </c>
    </row>
    <row r="738" spans="1:8">
      <c r="A738" t="s">
        <v>216</v>
      </c>
      <c r="B738">
        <v>2014</v>
      </c>
      <c r="C738">
        <v>6</v>
      </c>
      <c r="D738" t="s">
        <v>285</v>
      </c>
      <c r="E738">
        <v>590342.9</v>
      </c>
      <c r="F738">
        <v>8974865.6999999993</v>
      </c>
      <c r="G738">
        <f t="shared" ref="G738:H738" si="639">E738-E706</f>
        <v>112926.30000000005</v>
      </c>
      <c r="H738">
        <f t="shared" si="639"/>
        <v>1623989.5999999996</v>
      </c>
    </row>
    <row r="739" spans="1:8">
      <c r="A739" t="s">
        <v>216</v>
      </c>
      <c r="B739">
        <v>2014</v>
      </c>
      <c r="C739">
        <v>6</v>
      </c>
      <c r="D739" t="s">
        <v>286</v>
      </c>
      <c r="E739">
        <v>51513</v>
      </c>
      <c r="F739">
        <v>663708</v>
      </c>
      <c r="G739">
        <f t="shared" ref="G739:H739" si="640">E739-E707</f>
        <v>12086</v>
      </c>
      <c r="H739">
        <f t="shared" si="640"/>
        <v>117596.90000000002</v>
      </c>
    </row>
    <row r="740" spans="1:8">
      <c r="A740" t="s">
        <v>216</v>
      </c>
      <c r="B740">
        <v>2014</v>
      </c>
      <c r="C740">
        <v>6</v>
      </c>
      <c r="D740" t="s">
        <v>287</v>
      </c>
      <c r="E740">
        <v>5423.2</v>
      </c>
      <c r="F740">
        <v>113655.8</v>
      </c>
      <c r="G740">
        <f t="shared" ref="G740:H740" si="641">E740-E708</f>
        <v>935.5</v>
      </c>
      <c r="H740">
        <f t="shared" si="641"/>
        <v>19973.600000000006</v>
      </c>
    </row>
    <row r="741" spans="1:8">
      <c r="A741" t="s">
        <v>216</v>
      </c>
      <c r="B741">
        <v>2014</v>
      </c>
      <c r="C741">
        <v>6</v>
      </c>
      <c r="D741" t="s">
        <v>288</v>
      </c>
      <c r="E741">
        <v>13767.2</v>
      </c>
      <c r="F741">
        <v>178147.8</v>
      </c>
      <c r="G741">
        <f t="shared" ref="G741:H741" si="642">E741-E709</f>
        <v>2679</v>
      </c>
      <c r="H741">
        <f t="shared" si="642"/>
        <v>33152.199999999983</v>
      </c>
    </row>
    <row r="742" spans="1:8">
      <c r="A742" t="s">
        <v>216</v>
      </c>
      <c r="B742">
        <v>2014</v>
      </c>
      <c r="C742">
        <v>6</v>
      </c>
      <c r="D742" t="s">
        <v>289</v>
      </c>
      <c r="E742">
        <v>4228.3</v>
      </c>
      <c r="F742">
        <v>46596.1</v>
      </c>
      <c r="G742">
        <f t="shared" ref="G742:H742" si="643">E742-E710</f>
        <v>728.90000000000009</v>
      </c>
      <c r="H742">
        <f t="shared" si="643"/>
        <v>8089.7999999999956</v>
      </c>
    </row>
    <row r="743" spans="1:8">
      <c r="A743" t="s">
        <v>216</v>
      </c>
      <c r="B743">
        <v>2014</v>
      </c>
      <c r="C743">
        <v>6</v>
      </c>
      <c r="D743" t="s">
        <v>290</v>
      </c>
      <c r="E743">
        <v>1878.2</v>
      </c>
      <c r="F743">
        <v>48202.3</v>
      </c>
      <c r="G743">
        <f t="shared" ref="G743:H743" si="644">E743-E711</f>
        <v>325.70000000000005</v>
      </c>
      <c r="H743">
        <f t="shared" si="644"/>
        <v>7692.8000000000029</v>
      </c>
    </row>
    <row r="744" spans="1:8">
      <c r="A744" t="s">
        <v>216</v>
      </c>
      <c r="B744">
        <v>2014</v>
      </c>
      <c r="C744">
        <v>6</v>
      </c>
      <c r="D744" t="s">
        <v>291</v>
      </c>
      <c r="E744">
        <v>7213.3</v>
      </c>
      <c r="F744">
        <v>135821.5</v>
      </c>
      <c r="G744">
        <f t="shared" ref="G744:H744" si="645">E744-E712</f>
        <v>1396.4000000000005</v>
      </c>
      <c r="H744">
        <f t="shared" si="645"/>
        <v>24912.100000000006</v>
      </c>
    </row>
    <row r="745" spans="1:8">
      <c r="A745" t="s">
        <v>216</v>
      </c>
      <c r="B745">
        <v>2014</v>
      </c>
      <c r="C745">
        <v>6</v>
      </c>
      <c r="D745" t="s">
        <v>292</v>
      </c>
      <c r="E745">
        <v>2685.9</v>
      </c>
      <c r="F745">
        <v>57553.5</v>
      </c>
      <c r="G745">
        <f t="shared" ref="G745:H745" si="646">E745-E713</f>
        <v>499.30000000000018</v>
      </c>
      <c r="H745">
        <f t="shared" si="646"/>
        <v>10227.900000000001</v>
      </c>
    </row>
    <row r="746" spans="1:8">
      <c r="A746" t="s">
        <v>216</v>
      </c>
      <c r="B746">
        <v>2014</v>
      </c>
      <c r="C746">
        <v>6</v>
      </c>
      <c r="D746" t="s">
        <v>293</v>
      </c>
      <c r="E746">
        <v>3279.1</v>
      </c>
      <c r="F746">
        <v>54093.5</v>
      </c>
      <c r="G746">
        <f t="shared" ref="G746:H746" si="647">E746-E714</f>
        <v>639.19999999999982</v>
      </c>
      <c r="H746">
        <f t="shared" si="647"/>
        <v>9904</v>
      </c>
    </row>
    <row r="747" spans="1:8">
      <c r="A747" t="s">
        <v>216</v>
      </c>
      <c r="B747">
        <v>2014</v>
      </c>
      <c r="C747">
        <v>6</v>
      </c>
      <c r="D747" t="s">
        <v>294</v>
      </c>
      <c r="E747">
        <v>58738.2</v>
      </c>
      <c r="F747">
        <v>1650701.7</v>
      </c>
      <c r="G747">
        <f t="shared" ref="G747:H747" si="648">E747-E715</f>
        <v>9790.5</v>
      </c>
      <c r="H747">
        <f t="shared" si="648"/>
        <v>281604.30000000005</v>
      </c>
    </row>
    <row r="748" spans="1:8">
      <c r="A748" t="s">
        <v>216</v>
      </c>
      <c r="B748">
        <v>2014</v>
      </c>
      <c r="C748">
        <v>6</v>
      </c>
      <c r="D748" t="s">
        <v>295</v>
      </c>
      <c r="E748">
        <v>61364.4</v>
      </c>
      <c r="F748">
        <v>875652.3</v>
      </c>
      <c r="G748">
        <f t="shared" ref="G748:H748" si="649">E748-E716</f>
        <v>11185.599999999999</v>
      </c>
      <c r="H748">
        <f t="shared" si="649"/>
        <v>155121.60000000009</v>
      </c>
    </row>
    <row r="749" spans="1:8">
      <c r="A749" t="s">
        <v>216</v>
      </c>
      <c r="B749">
        <v>2014</v>
      </c>
      <c r="C749">
        <v>6</v>
      </c>
      <c r="D749" t="s">
        <v>296</v>
      </c>
      <c r="E749">
        <v>98203.9</v>
      </c>
      <c r="F749">
        <v>1123558.1000000001</v>
      </c>
      <c r="G749">
        <f t="shared" ref="G749:H749" si="650">E749-E717</f>
        <v>19076.099999999991</v>
      </c>
      <c r="H749">
        <f t="shared" si="650"/>
        <v>220726.60000000009</v>
      </c>
    </row>
    <row r="750" spans="1:8">
      <c r="A750" t="s">
        <v>216</v>
      </c>
      <c r="B750">
        <v>2014</v>
      </c>
      <c r="C750">
        <v>6</v>
      </c>
      <c r="D750" t="s">
        <v>297</v>
      </c>
      <c r="E750">
        <v>9828.9</v>
      </c>
      <c r="F750">
        <v>128914.2</v>
      </c>
      <c r="G750">
        <f t="shared" ref="G750:H750" si="651">E750-E718</f>
        <v>1880.7999999999993</v>
      </c>
      <c r="H750">
        <f t="shared" si="651"/>
        <v>22557.800000000003</v>
      </c>
    </row>
    <row r="751" spans="1:8">
      <c r="A751" t="s">
        <v>216</v>
      </c>
      <c r="B751">
        <v>2014</v>
      </c>
      <c r="C751">
        <v>6</v>
      </c>
      <c r="D751" t="s">
        <v>298</v>
      </c>
      <c r="E751">
        <v>28412.400000000001</v>
      </c>
      <c r="F751">
        <v>370320.6</v>
      </c>
      <c r="G751">
        <f t="shared" ref="G751:H751" si="652">E751-E719</f>
        <v>5247.9000000000015</v>
      </c>
      <c r="H751">
        <f t="shared" si="652"/>
        <v>65738.099999999977</v>
      </c>
    </row>
    <row r="752" spans="1:8">
      <c r="A752" t="s">
        <v>216</v>
      </c>
      <c r="B752">
        <v>2014</v>
      </c>
      <c r="C752">
        <v>6</v>
      </c>
      <c r="D752" t="s">
        <v>299</v>
      </c>
      <c r="E752">
        <v>7082.3</v>
      </c>
      <c r="F752">
        <v>82147.100000000006</v>
      </c>
      <c r="G752">
        <f t="shared" ref="G752:H752" si="653">E752-E720</f>
        <v>1258.5</v>
      </c>
      <c r="H752">
        <f t="shared" si="653"/>
        <v>14109.900000000009</v>
      </c>
    </row>
    <row r="753" spans="1:8">
      <c r="A753" t="s">
        <v>216</v>
      </c>
      <c r="B753">
        <v>2014</v>
      </c>
      <c r="C753">
        <v>6</v>
      </c>
      <c r="D753" t="s">
        <v>300</v>
      </c>
      <c r="E753">
        <v>19285.7</v>
      </c>
      <c r="F753">
        <v>307416.59999999998</v>
      </c>
      <c r="G753">
        <f t="shared" ref="G753:H753" si="654">E753-E721</f>
        <v>3529.3000000000011</v>
      </c>
      <c r="H753">
        <f t="shared" si="654"/>
        <v>54333.699999999983</v>
      </c>
    </row>
    <row r="754" spans="1:8">
      <c r="A754" t="s">
        <v>216</v>
      </c>
      <c r="B754">
        <v>2014</v>
      </c>
      <c r="C754">
        <v>6</v>
      </c>
      <c r="D754" t="s">
        <v>301</v>
      </c>
      <c r="E754">
        <v>12702.2</v>
      </c>
      <c r="F754">
        <v>179607.4</v>
      </c>
      <c r="G754">
        <f t="shared" ref="G754:H754" si="655">E754-E722</f>
        <v>2249.5</v>
      </c>
      <c r="H754">
        <f t="shared" si="655"/>
        <v>31964.600000000006</v>
      </c>
    </row>
    <row r="755" spans="1:8">
      <c r="A755" t="s">
        <v>216</v>
      </c>
      <c r="B755">
        <v>2014</v>
      </c>
      <c r="C755">
        <v>6</v>
      </c>
      <c r="D755" t="s">
        <v>302</v>
      </c>
      <c r="E755">
        <v>14047.2</v>
      </c>
      <c r="F755">
        <v>184464.1</v>
      </c>
      <c r="G755">
        <f t="shared" ref="G755:H755" si="656">E755-E723</f>
        <v>2639</v>
      </c>
      <c r="H755">
        <f t="shared" si="656"/>
        <v>34289.399999999994</v>
      </c>
    </row>
    <row r="756" spans="1:8">
      <c r="A756" t="s">
        <v>216</v>
      </c>
      <c r="B756">
        <v>2014</v>
      </c>
      <c r="C756">
        <v>6</v>
      </c>
      <c r="D756" t="s">
        <v>303</v>
      </c>
      <c r="E756">
        <v>10175</v>
      </c>
      <c r="F756">
        <v>118999.8</v>
      </c>
      <c r="G756">
        <f t="shared" ref="G756:H756" si="657">E756-E724</f>
        <v>1763</v>
      </c>
      <c r="H756">
        <f t="shared" si="657"/>
        <v>21049.100000000006</v>
      </c>
    </row>
    <row r="757" spans="1:8">
      <c r="A757" t="s">
        <v>216</v>
      </c>
      <c r="B757">
        <v>2014</v>
      </c>
      <c r="C757">
        <v>6</v>
      </c>
      <c r="D757" t="s">
        <v>304</v>
      </c>
      <c r="E757">
        <v>137109.4</v>
      </c>
      <c r="F757">
        <v>1992547.4</v>
      </c>
      <c r="G757">
        <f t="shared" ref="G757:H757" si="658">E757-E725</f>
        <v>27004.699999999997</v>
      </c>
      <c r="H757">
        <f t="shared" si="658"/>
        <v>369533.29999999981</v>
      </c>
    </row>
    <row r="758" spans="1:8">
      <c r="A758" t="s">
        <v>216</v>
      </c>
      <c r="B758">
        <v>2014</v>
      </c>
      <c r="C758">
        <v>6</v>
      </c>
      <c r="D758" t="s">
        <v>305</v>
      </c>
      <c r="E758">
        <v>3881.3</v>
      </c>
      <c r="F758">
        <v>67450.600000000006</v>
      </c>
      <c r="G758">
        <f t="shared" ref="G758:H758" si="659">E758-E726</f>
        <v>737.90000000000009</v>
      </c>
      <c r="H758">
        <f t="shared" si="659"/>
        <v>12581.600000000006</v>
      </c>
    </row>
    <row r="759" spans="1:8">
      <c r="A759" t="s">
        <v>216</v>
      </c>
      <c r="B759">
        <v>2014</v>
      </c>
      <c r="C759">
        <v>6</v>
      </c>
      <c r="D759" t="s">
        <v>306</v>
      </c>
      <c r="E759">
        <v>1143.5999999999999</v>
      </c>
      <c r="F759">
        <v>19608.8</v>
      </c>
      <c r="G759">
        <f t="shared" ref="G759:H759" si="660">E759-E727</f>
        <v>163.59999999999991</v>
      </c>
      <c r="H759">
        <f t="shared" si="660"/>
        <v>3393.1999999999989</v>
      </c>
    </row>
    <row r="760" spans="1:8">
      <c r="A760" t="s">
        <v>216</v>
      </c>
      <c r="B760">
        <v>2014</v>
      </c>
      <c r="C760">
        <v>6</v>
      </c>
      <c r="D760" t="s">
        <v>307</v>
      </c>
      <c r="E760">
        <v>5991</v>
      </c>
      <c r="F760">
        <v>90198.3</v>
      </c>
      <c r="G760">
        <f t="shared" ref="G760:H760" si="661">E760-E728</f>
        <v>1187.8000000000002</v>
      </c>
      <c r="H760">
        <f t="shared" si="661"/>
        <v>16299.5</v>
      </c>
    </row>
    <row r="761" spans="1:8">
      <c r="A761" t="s">
        <v>216</v>
      </c>
      <c r="B761">
        <v>2014</v>
      </c>
      <c r="C761">
        <v>6</v>
      </c>
      <c r="D761" t="s">
        <v>308</v>
      </c>
      <c r="E761">
        <v>15447.6</v>
      </c>
      <c r="F761">
        <v>198225.2</v>
      </c>
      <c r="G761">
        <f t="shared" ref="G761:H761" si="662">E761-E729</f>
        <v>2826.5</v>
      </c>
      <c r="H761">
        <f t="shared" si="662"/>
        <v>36928.200000000012</v>
      </c>
    </row>
    <row r="762" spans="1:8">
      <c r="A762" t="s">
        <v>216</v>
      </c>
      <c r="B762">
        <v>2014</v>
      </c>
      <c r="C762">
        <v>6</v>
      </c>
      <c r="D762" t="s">
        <v>309</v>
      </c>
      <c r="E762">
        <v>2087</v>
      </c>
      <c r="F762">
        <v>43626.6</v>
      </c>
      <c r="G762">
        <f t="shared" ref="G762:H762" si="663">E762-E730</f>
        <v>389</v>
      </c>
      <c r="H762">
        <f t="shared" si="663"/>
        <v>7786.6999999999971</v>
      </c>
    </row>
    <row r="763" spans="1:8">
      <c r="A763" t="s">
        <v>216</v>
      </c>
      <c r="B763">
        <v>2014</v>
      </c>
      <c r="C763">
        <v>6</v>
      </c>
      <c r="D763" t="s">
        <v>310</v>
      </c>
      <c r="E763">
        <v>4160.3999999999996</v>
      </c>
      <c r="F763">
        <v>66576.2</v>
      </c>
      <c r="G763">
        <f t="shared" ref="G763:H763" si="664">E763-E731</f>
        <v>631.79999999999973</v>
      </c>
      <c r="H763">
        <f t="shared" si="664"/>
        <v>12130.5</v>
      </c>
    </row>
    <row r="764" spans="1:8">
      <c r="A764" t="s">
        <v>216</v>
      </c>
      <c r="B764">
        <v>2014</v>
      </c>
      <c r="C764">
        <v>6</v>
      </c>
      <c r="D764" t="s">
        <v>311</v>
      </c>
      <c r="E764">
        <v>240.7</v>
      </c>
      <c r="F764">
        <v>6885</v>
      </c>
      <c r="G764">
        <f t="shared" ref="G764:H764" si="665">E764-E732</f>
        <v>49.899999999999977</v>
      </c>
      <c r="H764">
        <f t="shared" si="665"/>
        <v>1328.6999999999998</v>
      </c>
    </row>
    <row r="765" spans="1:8">
      <c r="A765" t="s">
        <v>216</v>
      </c>
      <c r="B765">
        <v>2014</v>
      </c>
      <c r="C765">
        <v>6</v>
      </c>
      <c r="D765" t="s">
        <v>312</v>
      </c>
      <c r="E765">
        <v>5838.8</v>
      </c>
      <c r="F765">
        <v>81429.100000000006</v>
      </c>
      <c r="G765">
        <f t="shared" ref="G765:H765" si="666">E765-E733</f>
        <v>1173.1000000000004</v>
      </c>
      <c r="H765">
        <f t="shared" si="666"/>
        <v>15559</v>
      </c>
    </row>
    <row r="766" spans="1:8">
      <c r="A766" t="s">
        <v>216</v>
      </c>
      <c r="B766">
        <v>2014</v>
      </c>
      <c r="C766">
        <v>6</v>
      </c>
      <c r="D766" t="s">
        <v>313</v>
      </c>
      <c r="E766">
        <v>1061.2</v>
      </c>
      <c r="F766">
        <v>22507.5</v>
      </c>
      <c r="G766">
        <f t="shared" ref="G766:H766" si="667">E766-E734</f>
        <v>189.90000000000009</v>
      </c>
      <c r="H766">
        <f t="shared" si="667"/>
        <v>3992.0999999999985</v>
      </c>
    </row>
    <row r="767" spans="1:8">
      <c r="A767" t="s">
        <v>216</v>
      </c>
      <c r="B767">
        <v>2014</v>
      </c>
      <c r="C767">
        <v>6</v>
      </c>
      <c r="D767" t="s">
        <v>314</v>
      </c>
      <c r="E767">
        <v>255.5</v>
      </c>
      <c r="F767">
        <v>6669.4</v>
      </c>
      <c r="G767">
        <f t="shared" ref="G767:H767" si="668">E767-E735</f>
        <v>44.099999999999994</v>
      </c>
      <c r="H767">
        <f t="shared" si="668"/>
        <v>1247.5</v>
      </c>
    </row>
    <row r="768" spans="1:8">
      <c r="A768" t="s">
        <v>216</v>
      </c>
      <c r="B768">
        <v>2014</v>
      </c>
      <c r="C768">
        <v>6</v>
      </c>
      <c r="D768" t="s">
        <v>315</v>
      </c>
      <c r="E768">
        <v>630.79999999999995</v>
      </c>
      <c r="F768">
        <v>14559.3</v>
      </c>
      <c r="G768">
        <f t="shared" ref="G768:H768" si="669">E768-E736</f>
        <v>113.39999999999998</v>
      </c>
      <c r="H768">
        <f t="shared" si="669"/>
        <v>2827</v>
      </c>
    </row>
    <row r="769" spans="1:8">
      <c r="A769" t="s">
        <v>216</v>
      </c>
      <c r="B769">
        <v>2014</v>
      </c>
      <c r="C769">
        <v>6</v>
      </c>
      <c r="D769" t="s">
        <v>316</v>
      </c>
      <c r="E769">
        <v>2666.9</v>
      </c>
      <c r="F769">
        <v>45022.1</v>
      </c>
      <c r="G769">
        <f t="shared" ref="G769:H769" si="670">E769-E737</f>
        <v>504.20000000000027</v>
      </c>
      <c r="H769">
        <f t="shared" si="670"/>
        <v>7337.6999999999971</v>
      </c>
    </row>
    <row r="770" spans="1:8">
      <c r="A770" t="s">
        <v>217</v>
      </c>
      <c r="B770">
        <v>2014</v>
      </c>
      <c r="C770">
        <v>7</v>
      </c>
      <c r="D770" t="s">
        <v>285</v>
      </c>
      <c r="E770">
        <v>701588</v>
      </c>
      <c r="F770">
        <v>10612532.5</v>
      </c>
      <c r="G770">
        <f t="shared" ref="G770:H770" si="671">E770-E738</f>
        <v>111245.09999999998</v>
      </c>
      <c r="H770">
        <f t="shared" si="671"/>
        <v>1637666.8000000007</v>
      </c>
    </row>
    <row r="771" spans="1:8">
      <c r="A771" t="s">
        <v>217</v>
      </c>
      <c r="B771">
        <v>2014</v>
      </c>
      <c r="C771">
        <v>7</v>
      </c>
      <c r="D771" t="s">
        <v>286</v>
      </c>
      <c r="E771">
        <v>60745.2</v>
      </c>
      <c r="F771">
        <v>790112.6</v>
      </c>
      <c r="G771">
        <f t="shared" ref="G771:H771" si="672">E771-E739</f>
        <v>9232.1999999999971</v>
      </c>
      <c r="H771">
        <f t="shared" si="672"/>
        <v>126404.59999999998</v>
      </c>
    </row>
    <row r="772" spans="1:8">
      <c r="A772" t="s">
        <v>217</v>
      </c>
      <c r="B772">
        <v>2014</v>
      </c>
      <c r="C772">
        <v>7</v>
      </c>
      <c r="D772" t="s">
        <v>287</v>
      </c>
      <c r="E772">
        <v>6571.6</v>
      </c>
      <c r="F772">
        <v>137246.79999999999</v>
      </c>
      <c r="G772">
        <f t="shared" ref="G772:H772" si="673">E772-E740</f>
        <v>1148.4000000000005</v>
      </c>
      <c r="H772">
        <f t="shared" si="673"/>
        <v>23590.999999999985</v>
      </c>
    </row>
    <row r="773" spans="1:8">
      <c r="A773" t="s">
        <v>217</v>
      </c>
      <c r="B773">
        <v>2014</v>
      </c>
      <c r="C773">
        <v>7</v>
      </c>
      <c r="D773" t="s">
        <v>288</v>
      </c>
      <c r="E773">
        <v>16485.7</v>
      </c>
      <c r="F773">
        <v>210956.6</v>
      </c>
      <c r="G773">
        <f t="shared" ref="G773:H773" si="674">E773-E741</f>
        <v>2718.5</v>
      </c>
      <c r="H773">
        <f t="shared" si="674"/>
        <v>32808.800000000017</v>
      </c>
    </row>
    <row r="774" spans="1:8">
      <c r="A774" t="s">
        <v>217</v>
      </c>
      <c r="B774">
        <v>2014</v>
      </c>
      <c r="C774">
        <v>7</v>
      </c>
      <c r="D774" t="s">
        <v>289</v>
      </c>
      <c r="E774">
        <v>4853.3999999999996</v>
      </c>
      <c r="F774">
        <v>54145.4</v>
      </c>
      <c r="G774">
        <f t="shared" ref="G774:H774" si="675">E774-E742</f>
        <v>625.09999999999945</v>
      </c>
      <c r="H774">
        <f t="shared" si="675"/>
        <v>7549.3000000000029</v>
      </c>
    </row>
    <row r="775" spans="1:8">
      <c r="A775" t="s">
        <v>217</v>
      </c>
      <c r="B775">
        <v>2014</v>
      </c>
      <c r="C775">
        <v>7</v>
      </c>
      <c r="D775" t="s">
        <v>290</v>
      </c>
      <c r="E775">
        <v>2222.1999999999998</v>
      </c>
      <c r="F775">
        <v>56068.4</v>
      </c>
      <c r="G775">
        <f t="shared" ref="G775:H775" si="676">E775-E743</f>
        <v>343.99999999999977</v>
      </c>
      <c r="H775">
        <f t="shared" si="676"/>
        <v>7866.0999999999985</v>
      </c>
    </row>
    <row r="776" spans="1:8">
      <c r="A776" t="s">
        <v>217</v>
      </c>
      <c r="B776">
        <v>2014</v>
      </c>
      <c r="C776">
        <v>7</v>
      </c>
      <c r="D776" t="s">
        <v>291</v>
      </c>
      <c r="E776">
        <v>8639.4</v>
      </c>
      <c r="F776">
        <v>159616.1</v>
      </c>
      <c r="G776">
        <f t="shared" ref="G776:H776" si="677">E776-E744</f>
        <v>1426.0999999999995</v>
      </c>
      <c r="H776">
        <f t="shared" si="677"/>
        <v>23794.600000000006</v>
      </c>
    </row>
    <row r="777" spans="1:8">
      <c r="A777" t="s">
        <v>217</v>
      </c>
      <c r="B777">
        <v>2014</v>
      </c>
      <c r="C777">
        <v>7</v>
      </c>
      <c r="D777" t="s">
        <v>292</v>
      </c>
      <c r="E777">
        <v>3227.7</v>
      </c>
      <c r="F777">
        <v>68127</v>
      </c>
      <c r="G777">
        <f t="shared" ref="G777:H777" si="678">E777-E745</f>
        <v>541.79999999999973</v>
      </c>
      <c r="H777">
        <f t="shared" si="678"/>
        <v>10573.5</v>
      </c>
    </row>
    <row r="778" spans="1:8">
      <c r="A778" t="s">
        <v>217</v>
      </c>
      <c r="B778">
        <v>2014</v>
      </c>
      <c r="C778">
        <v>7</v>
      </c>
      <c r="D778" t="s">
        <v>293</v>
      </c>
      <c r="E778">
        <v>3795.1</v>
      </c>
      <c r="F778">
        <v>63719</v>
      </c>
      <c r="G778">
        <f t="shared" ref="G778:H778" si="679">E778-E746</f>
        <v>516</v>
      </c>
      <c r="H778">
        <f t="shared" si="679"/>
        <v>9625.5</v>
      </c>
    </row>
    <row r="779" spans="1:8">
      <c r="A779" t="s">
        <v>217</v>
      </c>
      <c r="B779">
        <v>2014</v>
      </c>
      <c r="C779">
        <v>7</v>
      </c>
      <c r="D779" t="s">
        <v>294</v>
      </c>
      <c r="E779">
        <v>68630.399999999994</v>
      </c>
      <c r="F779">
        <v>1930115.1</v>
      </c>
      <c r="G779">
        <f t="shared" ref="G779:H779" si="680">E779-E747</f>
        <v>9892.1999999999971</v>
      </c>
      <c r="H779">
        <f t="shared" si="680"/>
        <v>279413.40000000014</v>
      </c>
    </row>
    <row r="780" spans="1:8">
      <c r="A780" t="s">
        <v>217</v>
      </c>
      <c r="B780">
        <v>2014</v>
      </c>
      <c r="C780">
        <v>7</v>
      </c>
      <c r="D780" t="s">
        <v>295</v>
      </c>
      <c r="E780">
        <v>72449.8</v>
      </c>
      <c r="F780">
        <v>1030129</v>
      </c>
      <c r="G780">
        <f t="shared" ref="G780:H780" si="681">E780-E748</f>
        <v>11085.400000000001</v>
      </c>
      <c r="H780">
        <f t="shared" si="681"/>
        <v>154476.69999999995</v>
      </c>
    </row>
    <row r="781" spans="1:8">
      <c r="A781" t="s">
        <v>217</v>
      </c>
      <c r="B781">
        <v>2014</v>
      </c>
      <c r="C781">
        <v>7</v>
      </c>
      <c r="D781" t="s">
        <v>296</v>
      </c>
      <c r="E781">
        <v>117605.3</v>
      </c>
      <c r="F781">
        <v>1347382.6</v>
      </c>
      <c r="G781">
        <f t="shared" ref="G781:H781" si="682">E781-E749</f>
        <v>19401.400000000009</v>
      </c>
      <c r="H781">
        <f t="shared" si="682"/>
        <v>223824.5</v>
      </c>
    </row>
    <row r="782" spans="1:8">
      <c r="A782" t="s">
        <v>217</v>
      </c>
      <c r="B782">
        <v>2014</v>
      </c>
      <c r="C782">
        <v>7</v>
      </c>
      <c r="D782" t="s">
        <v>297</v>
      </c>
      <c r="E782">
        <v>11679.6</v>
      </c>
      <c r="F782">
        <v>151087.9</v>
      </c>
      <c r="G782">
        <f t="shared" ref="G782:H782" si="683">E782-E750</f>
        <v>1850.7000000000007</v>
      </c>
      <c r="H782">
        <f t="shared" si="683"/>
        <v>22173.699999999997</v>
      </c>
    </row>
    <row r="783" spans="1:8">
      <c r="A783" t="s">
        <v>217</v>
      </c>
      <c r="B783">
        <v>2014</v>
      </c>
      <c r="C783">
        <v>7</v>
      </c>
      <c r="D783" t="s">
        <v>298</v>
      </c>
      <c r="E783">
        <v>33574.1</v>
      </c>
      <c r="F783">
        <v>434171.1</v>
      </c>
      <c r="G783">
        <f t="shared" ref="G783:H783" si="684">E783-E751</f>
        <v>5161.6999999999971</v>
      </c>
      <c r="H783">
        <f t="shared" si="684"/>
        <v>63850.5</v>
      </c>
    </row>
    <row r="784" spans="1:8">
      <c r="A784" t="s">
        <v>217</v>
      </c>
      <c r="B784">
        <v>2014</v>
      </c>
      <c r="C784">
        <v>7</v>
      </c>
      <c r="D784" t="s">
        <v>299</v>
      </c>
      <c r="E784">
        <v>8338.9</v>
      </c>
      <c r="F784">
        <v>96252.5</v>
      </c>
      <c r="G784">
        <f t="shared" ref="G784:H784" si="685">E784-E752</f>
        <v>1256.5999999999995</v>
      </c>
      <c r="H784">
        <f t="shared" si="685"/>
        <v>14105.399999999994</v>
      </c>
    </row>
    <row r="785" spans="1:8">
      <c r="A785" t="s">
        <v>217</v>
      </c>
      <c r="B785">
        <v>2014</v>
      </c>
      <c r="C785">
        <v>7</v>
      </c>
      <c r="D785" t="s">
        <v>300</v>
      </c>
      <c r="E785">
        <v>22834.3</v>
      </c>
      <c r="F785">
        <v>361402.9</v>
      </c>
      <c r="G785">
        <f t="shared" ref="G785:H785" si="686">E785-E753</f>
        <v>3548.5999999999985</v>
      </c>
      <c r="H785">
        <f t="shared" si="686"/>
        <v>53986.300000000047</v>
      </c>
    </row>
    <row r="786" spans="1:8">
      <c r="A786" t="s">
        <v>217</v>
      </c>
      <c r="B786">
        <v>2014</v>
      </c>
      <c r="C786">
        <v>7</v>
      </c>
      <c r="D786" t="s">
        <v>301</v>
      </c>
      <c r="E786">
        <v>14897.7</v>
      </c>
      <c r="F786">
        <v>210736.2</v>
      </c>
      <c r="G786">
        <f t="shared" ref="G786:H786" si="687">E786-E754</f>
        <v>2195.5</v>
      </c>
      <c r="H786">
        <f t="shared" si="687"/>
        <v>31128.800000000017</v>
      </c>
    </row>
    <row r="787" spans="1:8">
      <c r="A787" t="s">
        <v>217</v>
      </c>
      <c r="B787">
        <v>2014</v>
      </c>
      <c r="C787">
        <v>7</v>
      </c>
      <c r="D787" t="s">
        <v>302</v>
      </c>
      <c r="E787">
        <v>16764.3</v>
      </c>
      <c r="F787">
        <v>216426.6</v>
      </c>
      <c r="G787">
        <f t="shared" ref="G787:H787" si="688">E787-E755</f>
        <v>2717.0999999999985</v>
      </c>
      <c r="H787">
        <f t="shared" si="688"/>
        <v>31962.5</v>
      </c>
    </row>
    <row r="788" spans="1:8">
      <c r="A788" t="s">
        <v>217</v>
      </c>
      <c r="B788">
        <v>2014</v>
      </c>
      <c r="C788">
        <v>7</v>
      </c>
      <c r="D788" t="s">
        <v>303</v>
      </c>
      <c r="E788">
        <v>11890.7</v>
      </c>
      <c r="F788">
        <v>139010.5</v>
      </c>
      <c r="G788">
        <f t="shared" ref="G788:H788" si="689">E788-E756</f>
        <v>1715.7000000000007</v>
      </c>
      <c r="H788">
        <f t="shared" si="689"/>
        <v>20010.699999999997</v>
      </c>
    </row>
    <row r="789" spans="1:8">
      <c r="A789" t="s">
        <v>217</v>
      </c>
      <c r="B789">
        <v>2014</v>
      </c>
      <c r="C789">
        <v>7</v>
      </c>
      <c r="D789" t="s">
        <v>304</v>
      </c>
      <c r="E789">
        <v>164765.9</v>
      </c>
      <c r="F789">
        <v>2373086.1</v>
      </c>
      <c r="G789">
        <f t="shared" ref="G789:H789" si="690">E789-E757</f>
        <v>27656.5</v>
      </c>
      <c r="H789">
        <f t="shared" si="690"/>
        <v>380538.70000000019</v>
      </c>
    </row>
    <row r="790" spans="1:8">
      <c r="A790" t="s">
        <v>217</v>
      </c>
      <c r="B790">
        <v>2014</v>
      </c>
      <c r="C790">
        <v>7</v>
      </c>
      <c r="D790" t="s">
        <v>305</v>
      </c>
      <c r="E790">
        <v>4693.7</v>
      </c>
      <c r="F790">
        <v>81079.399999999994</v>
      </c>
      <c r="G790">
        <f t="shared" ref="G790:H790" si="691">E790-E758</f>
        <v>812.39999999999964</v>
      </c>
      <c r="H790">
        <f t="shared" si="691"/>
        <v>13628.799999999988</v>
      </c>
    </row>
    <row r="791" spans="1:8">
      <c r="A791" t="s">
        <v>217</v>
      </c>
      <c r="B791">
        <v>2014</v>
      </c>
      <c r="C791">
        <v>7</v>
      </c>
      <c r="D791" t="s">
        <v>306</v>
      </c>
      <c r="E791">
        <v>1300.5</v>
      </c>
      <c r="F791">
        <v>22793.7</v>
      </c>
      <c r="G791">
        <f t="shared" ref="G791:H791" si="692">E791-E759</f>
        <v>156.90000000000009</v>
      </c>
      <c r="H791">
        <f t="shared" si="692"/>
        <v>3184.9000000000015</v>
      </c>
    </row>
    <row r="792" spans="1:8">
      <c r="A792" t="s">
        <v>217</v>
      </c>
      <c r="B792">
        <v>2014</v>
      </c>
      <c r="C792">
        <v>7</v>
      </c>
      <c r="D792" t="s">
        <v>307</v>
      </c>
      <c r="E792">
        <v>7209.4</v>
      </c>
      <c r="F792">
        <v>106768.1</v>
      </c>
      <c r="G792">
        <f t="shared" ref="G792:H792" si="693">E792-E760</f>
        <v>1218.3999999999996</v>
      </c>
      <c r="H792">
        <f t="shared" si="693"/>
        <v>16569.800000000003</v>
      </c>
    </row>
    <row r="793" spans="1:8">
      <c r="A793" t="s">
        <v>217</v>
      </c>
      <c r="B793">
        <v>2014</v>
      </c>
      <c r="C793">
        <v>7</v>
      </c>
      <c r="D793" t="s">
        <v>308</v>
      </c>
      <c r="E793">
        <v>18021.900000000001</v>
      </c>
      <c r="F793">
        <v>234703.8</v>
      </c>
      <c r="G793">
        <f t="shared" ref="G793:H793" si="694">E793-E761</f>
        <v>2574.3000000000011</v>
      </c>
      <c r="H793">
        <f t="shared" si="694"/>
        <v>36478.599999999977</v>
      </c>
    </row>
    <row r="794" spans="1:8">
      <c r="A794" t="s">
        <v>217</v>
      </c>
      <c r="B794">
        <v>2014</v>
      </c>
      <c r="C794">
        <v>7</v>
      </c>
      <c r="D794" t="s">
        <v>309</v>
      </c>
      <c r="E794">
        <v>2476.5</v>
      </c>
      <c r="F794">
        <v>51160.5</v>
      </c>
      <c r="G794">
        <f t="shared" ref="G794:H794" si="695">E794-E762</f>
        <v>389.5</v>
      </c>
      <c r="H794">
        <f t="shared" si="695"/>
        <v>7533.9000000000015</v>
      </c>
    </row>
    <row r="795" spans="1:8">
      <c r="A795" t="s">
        <v>217</v>
      </c>
      <c r="B795">
        <v>2014</v>
      </c>
      <c r="C795">
        <v>7</v>
      </c>
      <c r="D795" t="s">
        <v>310</v>
      </c>
      <c r="E795">
        <v>4812.1000000000004</v>
      </c>
      <c r="F795">
        <v>78314</v>
      </c>
      <c r="G795">
        <f t="shared" ref="G795:H795" si="696">E795-E763</f>
        <v>651.70000000000073</v>
      </c>
      <c r="H795">
        <f t="shared" si="696"/>
        <v>11737.800000000003</v>
      </c>
    </row>
    <row r="796" spans="1:8">
      <c r="A796" t="s">
        <v>217</v>
      </c>
      <c r="B796">
        <v>2014</v>
      </c>
      <c r="C796">
        <v>7</v>
      </c>
      <c r="D796" t="s">
        <v>311</v>
      </c>
      <c r="E796">
        <v>276.7</v>
      </c>
      <c r="F796">
        <v>8361.1</v>
      </c>
      <c r="G796">
        <f t="shared" ref="G796:H796" si="697">E796-E764</f>
        <v>36</v>
      </c>
      <c r="H796">
        <f t="shared" si="697"/>
        <v>1476.1000000000004</v>
      </c>
    </row>
    <row r="797" spans="1:8">
      <c r="A797" t="s">
        <v>217</v>
      </c>
      <c r="B797">
        <v>2014</v>
      </c>
      <c r="C797">
        <v>7</v>
      </c>
      <c r="D797" t="s">
        <v>312</v>
      </c>
      <c r="E797">
        <v>7419</v>
      </c>
      <c r="F797">
        <v>95908.6</v>
      </c>
      <c r="G797">
        <f t="shared" ref="G797:H797" si="698">E797-E765</f>
        <v>1580.1999999999998</v>
      </c>
      <c r="H797">
        <f t="shared" si="698"/>
        <v>14479.5</v>
      </c>
    </row>
    <row r="798" spans="1:8">
      <c r="A798" t="s">
        <v>217</v>
      </c>
      <c r="B798">
        <v>2014</v>
      </c>
      <c r="C798">
        <v>7</v>
      </c>
      <c r="D798" t="s">
        <v>313</v>
      </c>
      <c r="E798">
        <v>1252.4000000000001</v>
      </c>
      <c r="F798">
        <v>26328.5</v>
      </c>
      <c r="G798">
        <f t="shared" ref="G798:H798" si="699">E798-E766</f>
        <v>191.20000000000005</v>
      </c>
      <c r="H798">
        <f t="shared" si="699"/>
        <v>3821</v>
      </c>
    </row>
    <row r="799" spans="1:8">
      <c r="A799" t="s">
        <v>217</v>
      </c>
      <c r="B799">
        <v>2014</v>
      </c>
      <c r="C799">
        <v>7</v>
      </c>
      <c r="D799" t="s">
        <v>314</v>
      </c>
      <c r="E799">
        <v>304</v>
      </c>
      <c r="F799">
        <v>7940.1</v>
      </c>
      <c r="G799">
        <f t="shared" ref="G799:H799" si="700">E799-E767</f>
        <v>48.5</v>
      </c>
      <c r="H799">
        <f t="shared" si="700"/>
        <v>1270.7000000000007</v>
      </c>
    </row>
    <row r="800" spans="1:8">
      <c r="A800" t="s">
        <v>217</v>
      </c>
      <c r="B800">
        <v>2014</v>
      </c>
      <c r="C800">
        <v>7</v>
      </c>
      <c r="D800" t="s">
        <v>315</v>
      </c>
      <c r="E800">
        <v>742.1</v>
      </c>
      <c r="F800">
        <v>17010.3</v>
      </c>
      <c r="G800">
        <f t="shared" ref="G800:H800" si="701">E800-E768</f>
        <v>111.30000000000007</v>
      </c>
      <c r="H800">
        <f t="shared" si="701"/>
        <v>2451</v>
      </c>
    </row>
    <row r="801" spans="1:8">
      <c r="A801" t="s">
        <v>217</v>
      </c>
      <c r="B801">
        <v>2014</v>
      </c>
      <c r="C801">
        <v>7</v>
      </c>
      <c r="D801" t="s">
        <v>316</v>
      </c>
      <c r="E801">
        <v>3108.3</v>
      </c>
      <c r="F801">
        <v>52372.3</v>
      </c>
      <c r="G801">
        <f t="shared" ref="G801:H801" si="702">E801-E769</f>
        <v>441.40000000000009</v>
      </c>
      <c r="H801">
        <f t="shared" si="702"/>
        <v>7350.2000000000044</v>
      </c>
    </row>
    <row r="802" spans="1:8">
      <c r="A802" t="s">
        <v>218</v>
      </c>
      <c r="B802">
        <v>2014</v>
      </c>
      <c r="C802">
        <v>8</v>
      </c>
      <c r="D802" t="s">
        <v>285</v>
      </c>
      <c r="E802">
        <v>815638.7</v>
      </c>
      <c r="F802">
        <v>12303562.1</v>
      </c>
      <c r="G802">
        <f t="shared" ref="G802:H802" si="703">E802-E770</f>
        <v>114050.69999999995</v>
      </c>
      <c r="H802">
        <f t="shared" si="703"/>
        <v>1691029.5999999996</v>
      </c>
    </row>
    <row r="803" spans="1:8">
      <c r="A803" t="s">
        <v>218</v>
      </c>
      <c r="B803">
        <v>2014</v>
      </c>
      <c r="C803">
        <v>8</v>
      </c>
      <c r="D803" t="s">
        <v>286</v>
      </c>
      <c r="E803">
        <v>69774.3</v>
      </c>
      <c r="F803">
        <v>916450</v>
      </c>
      <c r="G803">
        <f t="shared" ref="G803:H803" si="704">E803-E771</f>
        <v>9029.1000000000058</v>
      </c>
      <c r="H803">
        <f t="shared" si="704"/>
        <v>126337.40000000002</v>
      </c>
    </row>
    <row r="804" spans="1:8">
      <c r="A804" t="s">
        <v>218</v>
      </c>
      <c r="B804">
        <v>2014</v>
      </c>
      <c r="C804">
        <v>8</v>
      </c>
      <c r="D804" t="s">
        <v>287</v>
      </c>
      <c r="E804">
        <v>7589.2</v>
      </c>
      <c r="F804">
        <v>158838.6</v>
      </c>
      <c r="G804">
        <f t="shared" ref="G804:H804" si="705">E804-E772</f>
        <v>1017.5999999999995</v>
      </c>
      <c r="H804">
        <f t="shared" si="705"/>
        <v>21591.800000000017</v>
      </c>
    </row>
    <row r="805" spans="1:8">
      <c r="A805" t="s">
        <v>218</v>
      </c>
      <c r="B805">
        <v>2014</v>
      </c>
      <c r="C805">
        <v>8</v>
      </c>
      <c r="D805" t="s">
        <v>288</v>
      </c>
      <c r="E805">
        <v>19575.599999999999</v>
      </c>
      <c r="F805">
        <v>246901.8</v>
      </c>
      <c r="G805">
        <f t="shared" ref="G805:H805" si="706">E805-E773</f>
        <v>3089.8999999999978</v>
      </c>
      <c r="H805">
        <f t="shared" si="706"/>
        <v>35945.199999999983</v>
      </c>
    </row>
    <row r="806" spans="1:8">
      <c r="A806" t="s">
        <v>218</v>
      </c>
      <c r="B806">
        <v>2014</v>
      </c>
      <c r="C806">
        <v>8</v>
      </c>
      <c r="D806" t="s">
        <v>289</v>
      </c>
      <c r="E806">
        <v>5910.6</v>
      </c>
      <c r="F806">
        <v>62284.800000000003</v>
      </c>
      <c r="G806">
        <f t="shared" ref="G806:H806" si="707">E806-E774</f>
        <v>1057.2000000000007</v>
      </c>
      <c r="H806">
        <f t="shared" si="707"/>
        <v>8139.4000000000015</v>
      </c>
    </row>
    <row r="807" spans="1:8">
      <c r="A807" t="s">
        <v>218</v>
      </c>
      <c r="B807">
        <v>2014</v>
      </c>
      <c r="C807">
        <v>8</v>
      </c>
      <c r="D807" t="s">
        <v>290</v>
      </c>
      <c r="E807">
        <v>2589.6</v>
      </c>
      <c r="F807">
        <v>64458.9</v>
      </c>
      <c r="G807">
        <f t="shared" ref="G807:H807" si="708">E807-E775</f>
        <v>367.40000000000009</v>
      </c>
      <c r="H807">
        <f t="shared" si="708"/>
        <v>8390.5</v>
      </c>
    </row>
    <row r="808" spans="1:8">
      <c r="A808" t="s">
        <v>218</v>
      </c>
      <c r="B808">
        <v>2014</v>
      </c>
      <c r="C808">
        <v>8</v>
      </c>
      <c r="D808" t="s">
        <v>291</v>
      </c>
      <c r="E808">
        <v>10041.700000000001</v>
      </c>
      <c r="F808">
        <v>185083.7</v>
      </c>
      <c r="G808">
        <f t="shared" ref="G808:H808" si="709">E808-E776</f>
        <v>1402.3000000000011</v>
      </c>
      <c r="H808">
        <f t="shared" si="709"/>
        <v>25467.600000000006</v>
      </c>
    </row>
    <row r="809" spans="1:8">
      <c r="A809" t="s">
        <v>218</v>
      </c>
      <c r="B809">
        <v>2014</v>
      </c>
      <c r="C809">
        <v>8</v>
      </c>
      <c r="D809" t="s">
        <v>292</v>
      </c>
      <c r="E809">
        <v>4025.3</v>
      </c>
      <c r="F809">
        <v>78610.8</v>
      </c>
      <c r="G809">
        <f t="shared" ref="G809:H809" si="710">E809-E777</f>
        <v>797.60000000000036</v>
      </c>
      <c r="H809">
        <f t="shared" si="710"/>
        <v>10483.800000000003</v>
      </c>
    </row>
    <row r="810" spans="1:8">
      <c r="A810" t="s">
        <v>218</v>
      </c>
      <c r="B810">
        <v>2014</v>
      </c>
      <c r="C810">
        <v>8</v>
      </c>
      <c r="D810" t="s">
        <v>293</v>
      </c>
      <c r="E810">
        <v>4332</v>
      </c>
      <c r="F810">
        <v>73709</v>
      </c>
      <c r="G810">
        <f t="shared" ref="G810:H810" si="711">E810-E778</f>
        <v>536.90000000000009</v>
      </c>
      <c r="H810">
        <f t="shared" si="711"/>
        <v>9990</v>
      </c>
    </row>
    <row r="811" spans="1:8">
      <c r="A811" t="s">
        <v>218</v>
      </c>
      <c r="B811">
        <v>2014</v>
      </c>
      <c r="C811">
        <v>8</v>
      </c>
      <c r="D811" t="s">
        <v>294</v>
      </c>
      <c r="E811">
        <v>78741.7</v>
      </c>
      <c r="F811">
        <v>2228918.2999999998</v>
      </c>
      <c r="G811">
        <f t="shared" ref="G811:H811" si="712">E811-E779</f>
        <v>10111.300000000003</v>
      </c>
      <c r="H811">
        <f t="shared" si="712"/>
        <v>298803.19999999972</v>
      </c>
    </row>
    <row r="812" spans="1:8">
      <c r="A812" t="s">
        <v>218</v>
      </c>
      <c r="B812">
        <v>2014</v>
      </c>
      <c r="C812">
        <v>8</v>
      </c>
      <c r="D812" t="s">
        <v>295</v>
      </c>
      <c r="E812">
        <v>83937.2</v>
      </c>
      <c r="F812">
        <v>1186187.1000000001</v>
      </c>
      <c r="G812">
        <f t="shared" ref="G812:H812" si="713">E812-E780</f>
        <v>11487.399999999994</v>
      </c>
      <c r="H812">
        <f t="shared" si="713"/>
        <v>156058.10000000009</v>
      </c>
    </row>
    <row r="813" spans="1:8">
      <c r="A813" t="s">
        <v>218</v>
      </c>
      <c r="B813">
        <v>2014</v>
      </c>
      <c r="C813">
        <v>8</v>
      </c>
      <c r="D813" t="s">
        <v>296</v>
      </c>
      <c r="E813">
        <v>136616.70000000001</v>
      </c>
      <c r="F813">
        <v>1569361.1</v>
      </c>
      <c r="G813">
        <f t="shared" ref="G813:H813" si="714">E813-E781</f>
        <v>19011.400000000009</v>
      </c>
      <c r="H813">
        <f t="shared" si="714"/>
        <v>221978.5</v>
      </c>
    </row>
    <row r="814" spans="1:8">
      <c r="A814" t="s">
        <v>218</v>
      </c>
      <c r="B814">
        <v>2014</v>
      </c>
      <c r="C814">
        <v>8</v>
      </c>
      <c r="D814" t="s">
        <v>297</v>
      </c>
      <c r="E814">
        <v>13634.1</v>
      </c>
      <c r="F814">
        <v>174375.2</v>
      </c>
      <c r="G814">
        <f t="shared" ref="G814:H814" si="715">E814-E782</f>
        <v>1954.5</v>
      </c>
      <c r="H814">
        <f t="shared" si="715"/>
        <v>23287.300000000017</v>
      </c>
    </row>
    <row r="815" spans="1:8">
      <c r="A815" t="s">
        <v>218</v>
      </c>
      <c r="B815">
        <v>2014</v>
      </c>
      <c r="C815">
        <v>8</v>
      </c>
      <c r="D815" t="s">
        <v>298</v>
      </c>
      <c r="E815">
        <v>38713.800000000003</v>
      </c>
      <c r="F815">
        <v>498853.2</v>
      </c>
      <c r="G815">
        <f t="shared" ref="G815:H815" si="716">E815-E783</f>
        <v>5139.7000000000044</v>
      </c>
      <c r="H815">
        <f t="shared" si="716"/>
        <v>64682.100000000035</v>
      </c>
    </row>
    <row r="816" spans="1:8">
      <c r="A816" t="s">
        <v>218</v>
      </c>
      <c r="B816">
        <v>2014</v>
      </c>
      <c r="C816">
        <v>8</v>
      </c>
      <c r="D816" t="s">
        <v>299</v>
      </c>
      <c r="E816">
        <v>9659.2999999999993</v>
      </c>
      <c r="F816">
        <v>111185.7</v>
      </c>
      <c r="G816">
        <f t="shared" ref="G816:H816" si="717">E816-E784</f>
        <v>1320.3999999999996</v>
      </c>
      <c r="H816">
        <f t="shared" si="717"/>
        <v>14933.199999999997</v>
      </c>
    </row>
    <row r="817" spans="1:8">
      <c r="A817" t="s">
        <v>218</v>
      </c>
      <c r="B817">
        <v>2014</v>
      </c>
      <c r="C817">
        <v>8</v>
      </c>
      <c r="D817" t="s">
        <v>300</v>
      </c>
      <c r="E817">
        <v>26509</v>
      </c>
      <c r="F817">
        <v>416423.1</v>
      </c>
      <c r="G817">
        <f t="shared" ref="G817:H817" si="718">E817-E785</f>
        <v>3674.7000000000007</v>
      </c>
      <c r="H817">
        <f t="shared" si="718"/>
        <v>55020.199999999953</v>
      </c>
    </row>
    <row r="818" spans="1:8">
      <c r="A818" t="s">
        <v>218</v>
      </c>
      <c r="B818">
        <v>2014</v>
      </c>
      <c r="C818">
        <v>8</v>
      </c>
      <c r="D818" t="s">
        <v>301</v>
      </c>
      <c r="E818">
        <v>17234.099999999999</v>
      </c>
      <c r="F818">
        <v>243695.7</v>
      </c>
      <c r="G818">
        <f t="shared" ref="G818:H818" si="719">E818-E786</f>
        <v>2336.3999999999978</v>
      </c>
      <c r="H818">
        <f t="shared" si="719"/>
        <v>32959.5</v>
      </c>
    </row>
    <row r="819" spans="1:8">
      <c r="A819" t="s">
        <v>218</v>
      </c>
      <c r="B819">
        <v>2014</v>
      </c>
      <c r="C819">
        <v>8</v>
      </c>
      <c r="D819" t="s">
        <v>302</v>
      </c>
      <c r="E819">
        <v>19592.8</v>
      </c>
      <c r="F819">
        <v>248945.2</v>
      </c>
      <c r="G819">
        <f t="shared" ref="G819:H819" si="720">E819-E787</f>
        <v>2828.5</v>
      </c>
      <c r="H819">
        <f t="shared" si="720"/>
        <v>32518.600000000006</v>
      </c>
    </row>
    <row r="820" spans="1:8">
      <c r="A820" t="s">
        <v>218</v>
      </c>
      <c r="B820">
        <v>2014</v>
      </c>
      <c r="C820">
        <v>8</v>
      </c>
      <c r="D820" t="s">
        <v>303</v>
      </c>
      <c r="E820">
        <v>13684.5</v>
      </c>
      <c r="F820">
        <v>160294.1</v>
      </c>
      <c r="G820">
        <f t="shared" ref="G820:H820" si="721">E820-E788</f>
        <v>1793.7999999999993</v>
      </c>
      <c r="H820">
        <f t="shared" si="721"/>
        <v>21283.600000000006</v>
      </c>
    </row>
    <row r="821" spans="1:8">
      <c r="A821" t="s">
        <v>218</v>
      </c>
      <c r="B821">
        <v>2014</v>
      </c>
      <c r="C821">
        <v>8</v>
      </c>
      <c r="D821" t="s">
        <v>304</v>
      </c>
      <c r="E821">
        <v>193679.1</v>
      </c>
      <c r="F821">
        <v>2770475.8</v>
      </c>
      <c r="G821">
        <f t="shared" ref="G821:H821" si="722">E821-E789</f>
        <v>28913.200000000012</v>
      </c>
      <c r="H821">
        <f t="shared" si="722"/>
        <v>397389.69999999972</v>
      </c>
    </row>
    <row r="822" spans="1:8">
      <c r="A822" t="s">
        <v>218</v>
      </c>
      <c r="B822">
        <v>2014</v>
      </c>
      <c r="C822">
        <v>8</v>
      </c>
      <c r="D822" t="s">
        <v>305</v>
      </c>
      <c r="E822">
        <v>5477.3</v>
      </c>
      <c r="F822">
        <v>94283.7</v>
      </c>
      <c r="G822">
        <f t="shared" ref="G822:H822" si="723">E822-E790</f>
        <v>783.60000000000036</v>
      </c>
      <c r="H822">
        <f t="shared" si="723"/>
        <v>13204.300000000003</v>
      </c>
    </row>
    <row r="823" spans="1:8">
      <c r="A823" t="s">
        <v>218</v>
      </c>
      <c r="B823">
        <v>2014</v>
      </c>
      <c r="C823">
        <v>8</v>
      </c>
      <c r="D823" t="s">
        <v>306</v>
      </c>
      <c r="E823">
        <v>1460.3</v>
      </c>
      <c r="F823">
        <v>26029.8</v>
      </c>
      <c r="G823">
        <f t="shared" ref="G823:H823" si="724">E823-E791</f>
        <v>159.79999999999995</v>
      </c>
      <c r="H823">
        <f t="shared" si="724"/>
        <v>3236.0999999999985</v>
      </c>
    </row>
    <row r="824" spans="1:8">
      <c r="A824" t="s">
        <v>218</v>
      </c>
      <c r="B824">
        <v>2014</v>
      </c>
      <c r="C824">
        <v>8</v>
      </c>
      <c r="D824" t="s">
        <v>307</v>
      </c>
      <c r="E824">
        <v>8370.6</v>
      </c>
      <c r="F824">
        <v>123977.3</v>
      </c>
      <c r="G824">
        <f t="shared" ref="G824:H824" si="725">E824-E792</f>
        <v>1161.2000000000007</v>
      </c>
      <c r="H824">
        <f t="shared" si="725"/>
        <v>17209.199999999997</v>
      </c>
    </row>
    <row r="825" spans="1:8">
      <c r="A825" t="s">
        <v>218</v>
      </c>
      <c r="B825">
        <v>2014</v>
      </c>
      <c r="C825">
        <v>8</v>
      </c>
      <c r="D825" t="s">
        <v>308</v>
      </c>
      <c r="E825">
        <v>20870.8</v>
      </c>
      <c r="F825">
        <v>272202.7</v>
      </c>
      <c r="G825">
        <f t="shared" ref="G825:H825" si="726">E825-E793</f>
        <v>2848.8999999999978</v>
      </c>
      <c r="H825">
        <f t="shared" si="726"/>
        <v>37498.900000000023</v>
      </c>
    </row>
    <row r="826" spans="1:8">
      <c r="A826" t="s">
        <v>218</v>
      </c>
      <c r="B826">
        <v>2014</v>
      </c>
      <c r="C826">
        <v>8</v>
      </c>
      <c r="D826" t="s">
        <v>309</v>
      </c>
      <c r="E826">
        <v>2872.9</v>
      </c>
      <c r="F826">
        <v>59389.8</v>
      </c>
      <c r="G826">
        <f t="shared" ref="G826:H826" si="727">E826-E794</f>
        <v>396.40000000000009</v>
      </c>
      <c r="H826">
        <f t="shared" si="727"/>
        <v>8229.3000000000029</v>
      </c>
    </row>
    <row r="827" spans="1:8">
      <c r="A827" t="s">
        <v>218</v>
      </c>
      <c r="B827">
        <v>2014</v>
      </c>
      <c r="C827">
        <v>8</v>
      </c>
      <c r="D827" t="s">
        <v>310</v>
      </c>
      <c r="E827">
        <v>5495.5</v>
      </c>
      <c r="F827">
        <v>91519.3</v>
      </c>
      <c r="G827">
        <f t="shared" ref="G827:H827" si="728">E827-E795</f>
        <v>683.39999999999964</v>
      </c>
      <c r="H827">
        <f t="shared" si="728"/>
        <v>13205.300000000003</v>
      </c>
    </row>
    <row r="828" spans="1:8">
      <c r="A828" t="s">
        <v>218</v>
      </c>
      <c r="B828">
        <v>2014</v>
      </c>
      <c r="C828">
        <v>8</v>
      </c>
      <c r="D828" t="s">
        <v>311</v>
      </c>
      <c r="E828">
        <v>315.5</v>
      </c>
      <c r="F828">
        <v>10026.9</v>
      </c>
      <c r="G828">
        <f t="shared" ref="G828:H828" si="729">E828-E796</f>
        <v>38.800000000000011</v>
      </c>
      <c r="H828">
        <f t="shared" si="729"/>
        <v>1665.7999999999993</v>
      </c>
    </row>
    <row r="829" spans="1:8">
      <c r="A829" t="s">
        <v>218</v>
      </c>
      <c r="B829">
        <v>2014</v>
      </c>
      <c r="C829">
        <v>8</v>
      </c>
      <c r="D829" t="s">
        <v>312</v>
      </c>
      <c r="E829">
        <v>8498.9</v>
      </c>
      <c r="F829">
        <v>110766</v>
      </c>
      <c r="G829">
        <f t="shared" ref="G829:H829" si="730">E829-E797</f>
        <v>1079.8999999999996</v>
      </c>
      <c r="H829">
        <f t="shared" si="730"/>
        <v>14857.399999999994</v>
      </c>
    </row>
    <row r="830" spans="1:8">
      <c r="A830" t="s">
        <v>218</v>
      </c>
      <c r="B830">
        <v>2014</v>
      </c>
      <c r="C830">
        <v>8</v>
      </c>
      <c r="D830" t="s">
        <v>313</v>
      </c>
      <c r="E830">
        <v>1584.9</v>
      </c>
      <c r="F830">
        <v>30641.3</v>
      </c>
      <c r="G830">
        <f t="shared" ref="G830:H830" si="731">E830-E798</f>
        <v>332.5</v>
      </c>
      <c r="H830">
        <f t="shared" si="731"/>
        <v>4312.7999999999993</v>
      </c>
    </row>
    <row r="831" spans="1:8">
      <c r="A831" t="s">
        <v>218</v>
      </c>
      <c r="B831">
        <v>2014</v>
      </c>
      <c r="C831">
        <v>8</v>
      </c>
      <c r="D831" t="s">
        <v>314</v>
      </c>
      <c r="E831">
        <v>352.3</v>
      </c>
      <c r="F831">
        <v>9341.9</v>
      </c>
      <c r="G831">
        <f t="shared" ref="G831:H831" si="732">E831-E799</f>
        <v>48.300000000000011</v>
      </c>
      <c r="H831">
        <f t="shared" si="732"/>
        <v>1401.7999999999993</v>
      </c>
    </row>
    <row r="832" spans="1:8">
      <c r="A832" t="s">
        <v>218</v>
      </c>
      <c r="B832">
        <v>2014</v>
      </c>
      <c r="C832">
        <v>8</v>
      </c>
      <c r="D832" t="s">
        <v>315</v>
      </c>
      <c r="E832">
        <v>866.2</v>
      </c>
      <c r="F832">
        <v>19646.8</v>
      </c>
      <c r="G832">
        <f t="shared" ref="G832:H832" si="733">E832-E800</f>
        <v>124.10000000000002</v>
      </c>
      <c r="H832">
        <f t="shared" si="733"/>
        <v>2636.5</v>
      </c>
    </row>
    <row r="833" spans="1:8">
      <c r="A833" t="s">
        <v>218</v>
      </c>
      <c r="B833">
        <v>2014</v>
      </c>
      <c r="C833">
        <v>8</v>
      </c>
      <c r="D833" t="s">
        <v>316</v>
      </c>
      <c r="E833">
        <v>3632.9</v>
      </c>
      <c r="F833">
        <v>60684.5</v>
      </c>
      <c r="G833">
        <f t="shared" ref="G833:H833" si="734">E833-E801</f>
        <v>524.59999999999991</v>
      </c>
      <c r="H833">
        <f t="shared" si="734"/>
        <v>8312.1999999999971</v>
      </c>
    </row>
    <row r="834" spans="1:8">
      <c r="A834" t="s">
        <v>219</v>
      </c>
      <c r="B834">
        <v>2014</v>
      </c>
      <c r="C834">
        <v>9</v>
      </c>
      <c r="D834" t="s">
        <v>285</v>
      </c>
      <c r="E834">
        <v>938630.7</v>
      </c>
      <c r="F834">
        <v>14098767.300000001</v>
      </c>
      <c r="G834">
        <f t="shared" ref="G834:H834" si="735">E834-E802</f>
        <v>122992</v>
      </c>
      <c r="H834">
        <f t="shared" si="735"/>
        <v>1795205.2000000011</v>
      </c>
    </row>
    <row r="835" spans="1:8">
      <c r="A835" t="s">
        <v>219</v>
      </c>
      <c r="B835">
        <v>2014</v>
      </c>
      <c r="C835">
        <v>9</v>
      </c>
      <c r="D835" t="s">
        <v>286</v>
      </c>
      <c r="E835">
        <v>79684.2</v>
      </c>
      <c r="F835">
        <v>1041612.8</v>
      </c>
      <c r="G835">
        <f t="shared" ref="G835:H835" si="736">E835-E803</f>
        <v>9909.8999999999942</v>
      </c>
      <c r="H835">
        <f t="shared" si="736"/>
        <v>125162.80000000005</v>
      </c>
    </row>
    <row r="836" spans="1:8">
      <c r="A836" t="s">
        <v>219</v>
      </c>
      <c r="B836">
        <v>2014</v>
      </c>
      <c r="C836">
        <v>9</v>
      </c>
      <c r="D836" t="s">
        <v>287</v>
      </c>
      <c r="E836">
        <v>8687.1</v>
      </c>
      <c r="F836">
        <v>181768.8</v>
      </c>
      <c r="G836">
        <f t="shared" ref="G836:H836" si="737">E836-E804</f>
        <v>1097.9000000000005</v>
      </c>
      <c r="H836">
        <f t="shared" si="737"/>
        <v>22930.199999999983</v>
      </c>
    </row>
    <row r="837" spans="1:8">
      <c r="A837" t="s">
        <v>219</v>
      </c>
      <c r="B837">
        <v>2014</v>
      </c>
      <c r="C837">
        <v>9</v>
      </c>
      <c r="D837" t="s">
        <v>288</v>
      </c>
      <c r="E837">
        <v>22630.5</v>
      </c>
      <c r="F837">
        <v>282998.5</v>
      </c>
      <c r="G837">
        <f t="shared" ref="G837:H837" si="738">E837-E805</f>
        <v>3054.9000000000015</v>
      </c>
      <c r="H837">
        <f t="shared" si="738"/>
        <v>36096.700000000012</v>
      </c>
    </row>
    <row r="838" spans="1:8">
      <c r="A838" t="s">
        <v>219</v>
      </c>
      <c r="B838">
        <v>2014</v>
      </c>
      <c r="C838">
        <v>9</v>
      </c>
      <c r="D838" t="s">
        <v>289</v>
      </c>
      <c r="E838">
        <v>6519.5</v>
      </c>
      <c r="F838">
        <v>71549.899999999994</v>
      </c>
      <c r="G838">
        <f t="shared" ref="G838:H838" si="739">E838-E806</f>
        <v>608.89999999999964</v>
      </c>
      <c r="H838">
        <f t="shared" si="739"/>
        <v>9265.0999999999913</v>
      </c>
    </row>
    <row r="839" spans="1:8">
      <c r="A839" t="s">
        <v>219</v>
      </c>
      <c r="B839">
        <v>2014</v>
      </c>
      <c r="C839">
        <v>9</v>
      </c>
      <c r="D839" t="s">
        <v>290</v>
      </c>
      <c r="E839">
        <v>2976.4</v>
      </c>
      <c r="F839">
        <v>73544.5</v>
      </c>
      <c r="G839">
        <f t="shared" ref="G839:H839" si="740">E839-E807</f>
        <v>386.80000000000018</v>
      </c>
      <c r="H839">
        <f t="shared" si="740"/>
        <v>9085.5999999999985</v>
      </c>
    </row>
    <row r="840" spans="1:8">
      <c r="A840" t="s">
        <v>219</v>
      </c>
      <c r="B840">
        <v>2014</v>
      </c>
      <c r="C840">
        <v>9</v>
      </c>
      <c r="D840" t="s">
        <v>291</v>
      </c>
      <c r="E840">
        <v>11556.8</v>
      </c>
      <c r="F840">
        <v>210945.1</v>
      </c>
      <c r="G840">
        <f t="shared" ref="G840:H840" si="741">E840-E808</f>
        <v>1515.0999999999985</v>
      </c>
      <c r="H840">
        <f t="shared" si="741"/>
        <v>25861.399999999994</v>
      </c>
    </row>
    <row r="841" spans="1:8">
      <c r="A841" t="s">
        <v>219</v>
      </c>
      <c r="B841">
        <v>2014</v>
      </c>
      <c r="C841">
        <v>9</v>
      </c>
      <c r="D841" t="s">
        <v>292</v>
      </c>
      <c r="E841">
        <v>4604.3</v>
      </c>
      <c r="F841">
        <v>90565.7</v>
      </c>
      <c r="G841">
        <f t="shared" ref="G841:H841" si="742">E841-E809</f>
        <v>579</v>
      </c>
      <c r="H841">
        <f t="shared" si="742"/>
        <v>11954.899999999994</v>
      </c>
    </row>
    <row r="842" spans="1:8">
      <c r="A842" t="s">
        <v>219</v>
      </c>
      <c r="B842">
        <v>2014</v>
      </c>
      <c r="C842">
        <v>9</v>
      </c>
      <c r="D842" t="s">
        <v>293</v>
      </c>
      <c r="E842">
        <v>4899.7</v>
      </c>
      <c r="F842">
        <v>84651.9</v>
      </c>
      <c r="G842">
        <f t="shared" ref="G842:H842" si="743">E842-E810</f>
        <v>567.69999999999982</v>
      </c>
      <c r="H842">
        <f t="shared" si="743"/>
        <v>10942.899999999994</v>
      </c>
    </row>
    <row r="843" spans="1:8">
      <c r="A843" t="s">
        <v>219</v>
      </c>
      <c r="B843">
        <v>2014</v>
      </c>
      <c r="C843">
        <v>9</v>
      </c>
      <c r="D843" t="s">
        <v>294</v>
      </c>
      <c r="E843">
        <v>89328.5</v>
      </c>
      <c r="F843">
        <v>2546777.9</v>
      </c>
      <c r="G843">
        <f t="shared" ref="G843:H843" si="744">E843-E811</f>
        <v>10586.800000000003</v>
      </c>
      <c r="H843">
        <f t="shared" si="744"/>
        <v>317859.60000000009</v>
      </c>
    </row>
    <row r="844" spans="1:8">
      <c r="A844" t="s">
        <v>219</v>
      </c>
      <c r="B844">
        <v>2014</v>
      </c>
      <c r="C844">
        <v>9</v>
      </c>
      <c r="D844" t="s">
        <v>295</v>
      </c>
      <c r="E844">
        <v>96290.8</v>
      </c>
      <c r="F844">
        <v>1353361.2</v>
      </c>
      <c r="G844">
        <f t="shared" ref="G844:H844" si="745">E844-E812</f>
        <v>12353.600000000006</v>
      </c>
      <c r="H844">
        <f t="shared" si="745"/>
        <v>167174.09999999986</v>
      </c>
    </row>
    <row r="845" spans="1:8">
      <c r="A845" t="s">
        <v>219</v>
      </c>
      <c r="B845">
        <v>2014</v>
      </c>
      <c r="C845">
        <v>9</v>
      </c>
      <c r="D845" t="s">
        <v>296</v>
      </c>
      <c r="E845">
        <v>157985.70000000001</v>
      </c>
      <c r="F845">
        <v>1813471.3</v>
      </c>
      <c r="G845">
        <f t="shared" ref="G845:H845" si="746">E845-E813</f>
        <v>21369</v>
      </c>
      <c r="H845">
        <f t="shared" si="746"/>
        <v>244110.19999999995</v>
      </c>
    </row>
    <row r="846" spans="1:8">
      <c r="A846" t="s">
        <v>219</v>
      </c>
      <c r="B846">
        <v>2014</v>
      </c>
      <c r="C846">
        <v>9</v>
      </c>
      <c r="D846" t="s">
        <v>297</v>
      </c>
      <c r="E846">
        <v>15712.4</v>
      </c>
      <c r="F846">
        <v>199432.3</v>
      </c>
      <c r="G846">
        <f t="shared" ref="G846:H846" si="747">E846-E814</f>
        <v>2078.2999999999993</v>
      </c>
      <c r="H846">
        <f t="shared" si="747"/>
        <v>25057.099999999977</v>
      </c>
    </row>
    <row r="847" spans="1:8">
      <c r="A847" t="s">
        <v>219</v>
      </c>
      <c r="B847">
        <v>2014</v>
      </c>
      <c r="C847">
        <v>9</v>
      </c>
      <c r="D847" t="s">
        <v>298</v>
      </c>
      <c r="E847">
        <v>44405.599999999999</v>
      </c>
      <c r="F847">
        <v>568545.4</v>
      </c>
      <c r="G847">
        <f t="shared" ref="G847:H847" si="748">E847-E815</f>
        <v>5691.7999999999956</v>
      </c>
      <c r="H847">
        <f t="shared" si="748"/>
        <v>69692.200000000012</v>
      </c>
    </row>
    <row r="848" spans="1:8">
      <c r="A848" t="s">
        <v>219</v>
      </c>
      <c r="B848">
        <v>2014</v>
      </c>
      <c r="C848">
        <v>9</v>
      </c>
      <c r="D848" t="s">
        <v>299</v>
      </c>
      <c r="E848">
        <v>11045.9</v>
      </c>
      <c r="F848">
        <v>126988.9</v>
      </c>
      <c r="G848">
        <f t="shared" ref="G848:H848" si="749">E848-E816</f>
        <v>1386.6000000000004</v>
      </c>
      <c r="H848">
        <f t="shared" si="749"/>
        <v>15803.199999999997</v>
      </c>
    </row>
    <row r="849" spans="1:8">
      <c r="A849" t="s">
        <v>219</v>
      </c>
      <c r="B849">
        <v>2014</v>
      </c>
      <c r="C849">
        <v>9</v>
      </c>
      <c r="D849" t="s">
        <v>300</v>
      </c>
      <c r="E849">
        <v>30501.1</v>
      </c>
      <c r="F849">
        <v>475730.4</v>
      </c>
      <c r="G849">
        <f t="shared" ref="G849:H849" si="750">E849-E817</f>
        <v>3992.0999999999985</v>
      </c>
      <c r="H849">
        <f t="shared" si="750"/>
        <v>59307.300000000047</v>
      </c>
    </row>
    <row r="850" spans="1:8">
      <c r="A850" t="s">
        <v>219</v>
      </c>
      <c r="B850">
        <v>2014</v>
      </c>
      <c r="C850">
        <v>9</v>
      </c>
      <c r="D850" t="s">
        <v>301</v>
      </c>
      <c r="E850">
        <v>19908.099999999999</v>
      </c>
      <c r="F850">
        <v>279330.5</v>
      </c>
      <c r="G850">
        <f t="shared" ref="G850:H850" si="751">E850-E818</f>
        <v>2674</v>
      </c>
      <c r="H850">
        <f t="shared" si="751"/>
        <v>35634.799999999988</v>
      </c>
    </row>
    <row r="851" spans="1:8">
      <c r="A851" t="s">
        <v>219</v>
      </c>
      <c r="B851">
        <v>2014</v>
      </c>
      <c r="C851">
        <v>9</v>
      </c>
      <c r="D851" t="s">
        <v>302</v>
      </c>
      <c r="E851">
        <v>22657.3</v>
      </c>
      <c r="F851">
        <v>286677.5</v>
      </c>
      <c r="G851">
        <f t="shared" ref="G851:H851" si="752">E851-E819</f>
        <v>3064.5</v>
      </c>
      <c r="H851">
        <f t="shared" si="752"/>
        <v>37732.299999999988</v>
      </c>
    </row>
    <row r="852" spans="1:8">
      <c r="A852" t="s">
        <v>219</v>
      </c>
      <c r="B852">
        <v>2014</v>
      </c>
      <c r="C852">
        <v>9</v>
      </c>
      <c r="D852" t="s">
        <v>303</v>
      </c>
      <c r="E852">
        <v>15653.4</v>
      </c>
      <c r="F852">
        <v>181970.2</v>
      </c>
      <c r="G852">
        <f t="shared" ref="G852:H852" si="753">E852-E820</f>
        <v>1968.8999999999996</v>
      </c>
      <c r="H852">
        <f t="shared" si="753"/>
        <v>21676.100000000006</v>
      </c>
    </row>
    <row r="853" spans="1:8">
      <c r="A853" t="s">
        <v>219</v>
      </c>
      <c r="B853">
        <v>2014</v>
      </c>
      <c r="C853">
        <v>9</v>
      </c>
      <c r="D853" t="s">
        <v>304</v>
      </c>
      <c r="E853">
        <v>225243</v>
      </c>
      <c r="F853">
        <v>3185324.7</v>
      </c>
      <c r="G853">
        <f t="shared" ref="G853:H853" si="754">E853-E821</f>
        <v>31563.899999999994</v>
      </c>
      <c r="H853">
        <f t="shared" si="754"/>
        <v>414848.90000000037</v>
      </c>
    </row>
    <row r="854" spans="1:8">
      <c r="A854" t="s">
        <v>219</v>
      </c>
      <c r="B854">
        <v>2014</v>
      </c>
      <c r="C854">
        <v>9</v>
      </c>
      <c r="D854" t="s">
        <v>305</v>
      </c>
      <c r="E854">
        <v>6288.6</v>
      </c>
      <c r="F854">
        <v>108089.5</v>
      </c>
      <c r="G854">
        <f t="shared" ref="G854:H854" si="755">E854-E822</f>
        <v>811.30000000000018</v>
      </c>
      <c r="H854">
        <f t="shared" si="755"/>
        <v>13805.800000000003</v>
      </c>
    </row>
    <row r="855" spans="1:8">
      <c r="A855" t="s">
        <v>219</v>
      </c>
      <c r="B855">
        <v>2014</v>
      </c>
      <c r="C855">
        <v>9</v>
      </c>
      <c r="D855" t="s">
        <v>306</v>
      </c>
      <c r="E855">
        <v>1624.5</v>
      </c>
      <c r="F855">
        <v>29567.7</v>
      </c>
      <c r="G855">
        <f t="shared" ref="G855:H855" si="756">E855-E823</f>
        <v>164.20000000000005</v>
      </c>
      <c r="H855">
        <f t="shared" si="756"/>
        <v>3537.9000000000015</v>
      </c>
    </row>
    <row r="856" spans="1:8">
      <c r="A856" t="s">
        <v>219</v>
      </c>
      <c r="B856">
        <v>2014</v>
      </c>
      <c r="C856">
        <v>9</v>
      </c>
      <c r="D856" t="s">
        <v>307</v>
      </c>
      <c r="E856">
        <v>9631.6</v>
      </c>
      <c r="F856">
        <v>141281.70000000001</v>
      </c>
      <c r="G856">
        <f t="shared" ref="G856:H856" si="757">E856-E824</f>
        <v>1261</v>
      </c>
      <c r="H856">
        <f t="shared" si="757"/>
        <v>17304.400000000009</v>
      </c>
    </row>
    <row r="857" spans="1:8">
      <c r="A857" t="s">
        <v>219</v>
      </c>
      <c r="B857">
        <v>2014</v>
      </c>
      <c r="C857">
        <v>9</v>
      </c>
      <c r="D857" t="s">
        <v>308</v>
      </c>
      <c r="E857">
        <v>23960.1</v>
      </c>
      <c r="F857">
        <v>313545.3</v>
      </c>
      <c r="G857">
        <f t="shared" ref="G857:H857" si="758">E857-E825</f>
        <v>3089.2999999999993</v>
      </c>
      <c r="H857">
        <f t="shared" si="758"/>
        <v>41342.599999999977</v>
      </c>
    </row>
    <row r="858" spans="1:8">
      <c r="A858" t="s">
        <v>219</v>
      </c>
      <c r="B858">
        <v>2014</v>
      </c>
      <c r="C858">
        <v>9</v>
      </c>
      <c r="D858" t="s">
        <v>309</v>
      </c>
      <c r="E858">
        <v>3259.9</v>
      </c>
      <c r="F858">
        <v>67517.100000000006</v>
      </c>
      <c r="G858">
        <f t="shared" ref="G858:H858" si="759">E858-E826</f>
        <v>387</v>
      </c>
      <c r="H858">
        <f t="shared" si="759"/>
        <v>8127.3000000000029</v>
      </c>
    </row>
    <row r="859" spans="1:8">
      <c r="A859" t="s">
        <v>219</v>
      </c>
      <c r="B859">
        <v>2014</v>
      </c>
      <c r="C859">
        <v>9</v>
      </c>
      <c r="D859" t="s">
        <v>310</v>
      </c>
      <c r="E859">
        <v>6203.1</v>
      </c>
      <c r="F859">
        <v>105332.2</v>
      </c>
      <c r="G859">
        <f t="shared" ref="G859:H859" si="760">E859-E827</f>
        <v>707.60000000000036</v>
      </c>
      <c r="H859">
        <f t="shared" si="760"/>
        <v>13812.899999999994</v>
      </c>
    </row>
    <row r="860" spans="1:8">
      <c r="A860" t="s">
        <v>219</v>
      </c>
      <c r="B860">
        <v>2014</v>
      </c>
      <c r="C860">
        <v>9</v>
      </c>
      <c r="D860" t="s">
        <v>311</v>
      </c>
      <c r="E860">
        <v>357.3</v>
      </c>
      <c r="F860">
        <v>11783.5</v>
      </c>
      <c r="G860">
        <f t="shared" ref="G860:H860" si="761">E860-E828</f>
        <v>41.800000000000011</v>
      </c>
      <c r="H860">
        <f t="shared" si="761"/>
        <v>1756.6000000000004</v>
      </c>
    </row>
    <row r="861" spans="1:8">
      <c r="A861" t="s">
        <v>219</v>
      </c>
      <c r="B861">
        <v>2014</v>
      </c>
      <c r="C861">
        <v>9</v>
      </c>
      <c r="D861" t="s">
        <v>312</v>
      </c>
      <c r="E861">
        <v>9664.6</v>
      </c>
      <c r="F861">
        <v>127243.7</v>
      </c>
      <c r="G861">
        <f t="shared" ref="G861:H861" si="762">E861-E829</f>
        <v>1165.7000000000007</v>
      </c>
      <c r="H861">
        <f t="shared" si="762"/>
        <v>16477.699999999997</v>
      </c>
    </row>
    <row r="862" spans="1:8">
      <c r="A862" t="s">
        <v>219</v>
      </c>
      <c r="B862">
        <v>2014</v>
      </c>
      <c r="C862">
        <v>9</v>
      </c>
      <c r="D862" t="s">
        <v>313</v>
      </c>
      <c r="E862">
        <v>1802.4</v>
      </c>
      <c r="F862">
        <v>35660</v>
      </c>
      <c r="G862">
        <f t="shared" ref="G862:H862" si="763">E862-E830</f>
        <v>217.5</v>
      </c>
      <c r="H862">
        <f t="shared" si="763"/>
        <v>5018.7000000000007</v>
      </c>
    </row>
    <row r="863" spans="1:8">
      <c r="A863" t="s">
        <v>219</v>
      </c>
      <c r="B863">
        <v>2014</v>
      </c>
      <c r="C863">
        <v>9</v>
      </c>
      <c r="D863" t="s">
        <v>314</v>
      </c>
      <c r="E863">
        <v>405.8</v>
      </c>
      <c r="F863">
        <v>10872.8</v>
      </c>
      <c r="G863">
        <f t="shared" ref="G863:H863" si="764">E863-E831</f>
        <v>53.5</v>
      </c>
      <c r="H863">
        <f t="shared" si="764"/>
        <v>1530.8999999999996</v>
      </c>
    </row>
    <row r="864" spans="1:8">
      <c r="A864" t="s">
        <v>219</v>
      </c>
      <c r="B864">
        <v>2014</v>
      </c>
      <c r="C864">
        <v>9</v>
      </c>
      <c r="D864" t="s">
        <v>315</v>
      </c>
      <c r="E864">
        <v>1007.5</v>
      </c>
      <c r="F864">
        <v>22898.3</v>
      </c>
      <c r="G864">
        <f t="shared" ref="G864:H864" si="765">E864-E832</f>
        <v>141.29999999999995</v>
      </c>
      <c r="H864">
        <f t="shared" si="765"/>
        <v>3251.5</v>
      </c>
    </row>
    <row r="865" spans="1:8">
      <c r="A865" t="s">
        <v>219</v>
      </c>
      <c r="B865">
        <v>2014</v>
      </c>
      <c r="C865">
        <v>9</v>
      </c>
      <c r="D865" t="s">
        <v>316</v>
      </c>
      <c r="E865">
        <v>4134.8999999999996</v>
      </c>
      <c r="F865">
        <v>69727.899999999994</v>
      </c>
      <c r="G865">
        <f t="shared" ref="G865:H865" si="766">E865-E833</f>
        <v>501.99999999999955</v>
      </c>
      <c r="H865">
        <f t="shared" si="766"/>
        <v>9043.3999999999942</v>
      </c>
    </row>
    <row r="866" spans="1:8">
      <c r="A866" t="s">
        <v>220</v>
      </c>
      <c r="B866">
        <v>2014</v>
      </c>
      <c r="C866">
        <v>10</v>
      </c>
      <c r="D866" t="s">
        <v>285</v>
      </c>
      <c r="E866">
        <v>1067627.8</v>
      </c>
      <c r="F866">
        <v>15926389.199999999</v>
      </c>
      <c r="G866">
        <f t="shared" ref="G866:H866" si="767">E866-E834</f>
        <v>128997.10000000009</v>
      </c>
      <c r="H866">
        <f t="shared" si="767"/>
        <v>1827621.8999999985</v>
      </c>
    </row>
    <row r="867" spans="1:8">
      <c r="A867" t="s">
        <v>220</v>
      </c>
      <c r="B867">
        <v>2014</v>
      </c>
      <c r="C867">
        <v>10</v>
      </c>
      <c r="D867" t="s">
        <v>286</v>
      </c>
      <c r="E867">
        <v>88448.8</v>
      </c>
      <c r="F867">
        <v>1166292</v>
      </c>
      <c r="G867">
        <f t="shared" ref="G867:H867" si="768">E867-E835</f>
        <v>8764.6000000000058</v>
      </c>
      <c r="H867">
        <f t="shared" si="768"/>
        <v>124679.19999999995</v>
      </c>
    </row>
    <row r="868" spans="1:8">
      <c r="A868" t="s">
        <v>220</v>
      </c>
      <c r="B868">
        <v>2014</v>
      </c>
      <c r="C868">
        <v>10</v>
      </c>
      <c r="D868" t="s">
        <v>287</v>
      </c>
      <c r="E868">
        <v>9750.9</v>
      </c>
      <c r="F868">
        <v>203591.5</v>
      </c>
      <c r="G868">
        <f t="shared" ref="G868:H868" si="769">E868-E836</f>
        <v>1063.7999999999993</v>
      </c>
      <c r="H868">
        <f t="shared" si="769"/>
        <v>21822.700000000012</v>
      </c>
    </row>
    <row r="869" spans="1:8">
      <c r="A869" t="s">
        <v>220</v>
      </c>
      <c r="B869">
        <v>2014</v>
      </c>
      <c r="C869">
        <v>10</v>
      </c>
      <c r="D869" t="s">
        <v>288</v>
      </c>
      <c r="E869">
        <v>25860.9</v>
      </c>
      <c r="F869">
        <v>319802.59999999998</v>
      </c>
      <c r="G869">
        <f t="shared" ref="G869:H869" si="770">E869-E837</f>
        <v>3230.4000000000015</v>
      </c>
      <c r="H869">
        <f t="shared" si="770"/>
        <v>36804.099999999977</v>
      </c>
    </row>
    <row r="870" spans="1:8">
      <c r="A870" t="s">
        <v>220</v>
      </c>
      <c r="B870">
        <v>2014</v>
      </c>
      <c r="C870">
        <v>10</v>
      </c>
      <c r="D870" t="s">
        <v>289</v>
      </c>
      <c r="E870">
        <v>7227.4</v>
      </c>
      <c r="F870">
        <v>80696.2</v>
      </c>
      <c r="G870">
        <f t="shared" ref="G870:H870" si="771">E870-E838</f>
        <v>707.89999999999964</v>
      </c>
      <c r="H870">
        <f t="shared" si="771"/>
        <v>9146.3000000000029</v>
      </c>
    </row>
    <row r="871" spans="1:8">
      <c r="A871" t="s">
        <v>220</v>
      </c>
      <c r="B871">
        <v>2014</v>
      </c>
      <c r="C871">
        <v>10</v>
      </c>
      <c r="D871" t="s">
        <v>290</v>
      </c>
      <c r="E871">
        <v>3378.3</v>
      </c>
      <c r="F871">
        <v>82690.5</v>
      </c>
      <c r="G871">
        <f t="shared" ref="G871:H871" si="772">E871-E839</f>
        <v>401.90000000000009</v>
      </c>
      <c r="H871">
        <f t="shared" si="772"/>
        <v>9146</v>
      </c>
    </row>
    <row r="872" spans="1:8">
      <c r="A872" t="s">
        <v>220</v>
      </c>
      <c r="B872">
        <v>2014</v>
      </c>
      <c r="C872">
        <v>10</v>
      </c>
      <c r="D872" t="s">
        <v>291</v>
      </c>
      <c r="E872">
        <v>13026.3</v>
      </c>
      <c r="F872">
        <v>237518.4</v>
      </c>
      <c r="G872">
        <f t="shared" ref="G872:H872" si="773">E872-E840</f>
        <v>1469.5</v>
      </c>
      <c r="H872">
        <f t="shared" si="773"/>
        <v>26573.299999999988</v>
      </c>
    </row>
    <row r="873" spans="1:8">
      <c r="A873" t="s">
        <v>220</v>
      </c>
      <c r="B873">
        <v>2014</v>
      </c>
      <c r="C873">
        <v>10</v>
      </c>
      <c r="D873" t="s">
        <v>292</v>
      </c>
      <c r="E873">
        <v>5192.8</v>
      </c>
      <c r="F873">
        <v>102026</v>
      </c>
      <c r="G873">
        <f t="shared" ref="G873:H873" si="774">E873-E841</f>
        <v>588.5</v>
      </c>
      <c r="H873">
        <f t="shared" si="774"/>
        <v>11460.300000000003</v>
      </c>
    </row>
    <row r="874" spans="1:8">
      <c r="A874" t="s">
        <v>220</v>
      </c>
      <c r="B874">
        <v>2014</v>
      </c>
      <c r="C874">
        <v>10</v>
      </c>
      <c r="D874" t="s">
        <v>293</v>
      </c>
      <c r="E874">
        <v>5499.7</v>
      </c>
      <c r="F874">
        <v>95701.1</v>
      </c>
      <c r="G874">
        <f t="shared" ref="G874:H874" si="775">E874-E842</f>
        <v>600</v>
      </c>
      <c r="H874">
        <f t="shared" si="775"/>
        <v>11049.200000000012</v>
      </c>
    </row>
    <row r="875" spans="1:8">
      <c r="A875" t="s">
        <v>220</v>
      </c>
      <c r="B875">
        <v>2014</v>
      </c>
      <c r="C875">
        <v>10</v>
      </c>
      <c r="D875" t="s">
        <v>294</v>
      </c>
      <c r="E875">
        <v>100053.1</v>
      </c>
      <c r="F875">
        <v>2861244.2</v>
      </c>
      <c r="G875">
        <f t="shared" ref="G875:H875" si="776">E875-E843</f>
        <v>10724.600000000006</v>
      </c>
      <c r="H875">
        <f t="shared" si="776"/>
        <v>314466.30000000028</v>
      </c>
    </row>
    <row r="876" spans="1:8">
      <c r="A876" t="s">
        <v>220</v>
      </c>
      <c r="B876">
        <v>2014</v>
      </c>
      <c r="C876">
        <v>10</v>
      </c>
      <c r="D876" t="s">
        <v>295</v>
      </c>
      <c r="E876">
        <v>109591.6</v>
      </c>
      <c r="F876">
        <v>1526856.6</v>
      </c>
      <c r="G876">
        <f t="shared" ref="G876:H876" si="777">E876-E844</f>
        <v>13300.800000000003</v>
      </c>
      <c r="H876">
        <f t="shared" si="777"/>
        <v>173495.40000000014</v>
      </c>
    </row>
    <row r="877" spans="1:8">
      <c r="A877" t="s">
        <v>220</v>
      </c>
      <c r="B877">
        <v>2014</v>
      </c>
      <c r="C877">
        <v>10</v>
      </c>
      <c r="D877" t="s">
        <v>296</v>
      </c>
      <c r="E877">
        <v>182927.1</v>
      </c>
      <c r="F877">
        <v>2074077.8</v>
      </c>
      <c r="G877">
        <f t="shared" ref="G877:H877" si="778">E877-E845</f>
        <v>24941.399999999994</v>
      </c>
      <c r="H877">
        <f t="shared" si="778"/>
        <v>260606.5</v>
      </c>
    </row>
    <row r="878" spans="1:8">
      <c r="A878" t="s">
        <v>220</v>
      </c>
      <c r="B878">
        <v>2014</v>
      </c>
      <c r="C878">
        <v>10</v>
      </c>
      <c r="D878" t="s">
        <v>297</v>
      </c>
      <c r="E878">
        <v>17775.400000000001</v>
      </c>
      <c r="F878">
        <v>223710.3</v>
      </c>
      <c r="G878">
        <f t="shared" ref="G878:H878" si="779">E878-E846</f>
        <v>2063.0000000000018</v>
      </c>
      <c r="H878">
        <f t="shared" si="779"/>
        <v>24278</v>
      </c>
    </row>
    <row r="879" spans="1:8">
      <c r="A879" t="s">
        <v>220</v>
      </c>
      <c r="B879">
        <v>2014</v>
      </c>
      <c r="C879">
        <v>10</v>
      </c>
      <c r="D879" t="s">
        <v>298</v>
      </c>
      <c r="E879">
        <v>50345.1</v>
      </c>
      <c r="F879">
        <v>638340.80000000005</v>
      </c>
      <c r="G879">
        <f t="shared" ref="G879:H879" si="780">E879-E847</f>
        <v>5939.5</v>
      </c>
      <c r="H879">
        <f t="shared" si="780"/>
        <v>69795.400000000023</v>
      </c>
    </row>
    <row r="880" spans="1:8">
      <c r="A880" t="s">
        <v>220</v>
      </c>
      <c r="B880">
        <v>2014</v>
      </c>
      <c r="C880">
        <v>10</v>
      </c>
      <c r="D880" t="s">
        <v>299</v>
      </c>
      <c r="E880">
        <v>12493.8</v>
      </c>
      <c r="F880">
        <v>142938.4</v>
      </c>
      <c r="G880">
        <f t="shared" ref="G880:H880" si="781">E880-E848</f>
        <v>1447.8999999999996</v>
      </c>
      <c r="H880">
        <f t="shared" si="781"/>
        <v>15949.5</v>
      </c>
    </row>
    <row r="881" spans="1:8">
      <c r="A881" t="s">
        <v>220</v>
      </c>
      <c r="B881">
        <v>2014</v>
      </c>
      <c r="C881">
        <v>10</v>
      </c>
      <c r="D881" t="s">
        <v>300</v>
      </c>
      <c r="E881">
        <v>34583.1</v>
      </c>
      <c r="F881">
        <v>534729</v>
      </c>
      <c r="G881">
        <f t="shared" ref="G881:H881" si="782">E881-E849</f>
        <v>4082</v>
      </c>
      <c r="H881">
        <f t="shared" si="782"/>
        <v>58998.599999999977</v>
      </c>
    </row>
    <row r="882" spans="1:8">
      <c r="A882" t="s">
        <v>220</v>
      </c>
      <c r="B882">
        <v>2014</v>
      </c>
      <c r="C882">
        <v>10</v>
      </c>
      <c r="D882" t="s">
        <v>301</v>
      </c>
      <c r="E882">
        <v>22746.3</v>
      </c>
      <c r="F882">
        <v>317885.09999999998</v>
      </c>
      <c r="G882">
        <f t="shared" ref="G882:H882" si="783">E882-E850</f>
        <v>2838.2000000000007</v>
      </c>
      <c r="H882">
        <f t="shared" si="783"/>
        <v>38554.599999999977</v>
      </c>
    </row>
    <row r="883" spans="1:8">
      <c r="A883" t="s">
        <v>220</v>
      </c>
      <c r="B883">
        <v>2014</v>
      </c>
      <c r="C883">
        <v>10</v>
      </c>
      <c r="D883" t="s">
        <v>302</v>
      </c>
      <c r="E883">
        <v>25697.200000000001</v>
      </c>
      <c r="F883">
        <v>324196.2</v>
      </c>
      <c r="G883">
        <f t="shared" ref="G883:H883" si="784">E883-E851</f>
        <v>3039.9000000000015</v>
      </c>
      <c r="H883">
        <f t="shared" si="784"/>
        <v>37518.700000000012</v>
      </c>
    </row>
    <row r="884" spans="1:8">
      <c r="A884" t="s">
        <v>220</v>
      </c>
      <c r="B884">
        <v>2014</v>
      </c>
      <c r="C884">
        <v>10</v>
      </c>
      <c r="D884" t="s">
        <v>303</v>
      </c>
      <c r="E884">
        <v>17702.599999999999</v>
      </c>
      <c r="F884">
        <v>204551.1</v>
      </c>
      <c r="G884">
        <f t="shared" ref="G884:H884" si="785">E884-E852</f>
        <v>2049.1999999999989</v>
      </c>
      <c r="H884">
        <f t="shared" si="785"/>
        <v>22580.899999999994</v>
      </c>
    </row>
    <row r="885" spans="1:8">
      <c r="A885" t="s">
        <v>220</v>
      </c>
      <c r="B885">
        <v>2014</v>
      </c>
      <c r="C885">
        <v>10</v>
      </c>
      <c r="D885" t="s">
        <v>304</v>
      </c>
      <c r="E885">
        <v>258336.3</v>
      </c>
      <c r="F885">
        <v>3610562.7</v>
      </c>
      <c r="G885">
        <f t="shared" ref="G885:H885" si="786">E885-E853</f>
        <v>33093.299999999988</v>
      </c>
      <c r="H885">
        <f t="shared" si="786"/>
        <v>425238</v>
      </c>
    </row>
    <row r="886" spans="1:8">
      <c r="A886" t="s">
        <v>220</v>
      </c>
      <c r="B886">
        <v>2014</v>
      </c>
      <c r="C886">
        <v>10</v>
      </c>
      <c r="D886" t="s">
        <v>305</v>
      </c>
      <c r="E886">
        <v>7091.9</v>
      </c>
      <c r="F886">
        <v>121692.6</v>
      </c>
      <c r="G886">
        <f t="shared" ref="G886:H886" si="787">E886-E854</f>
        <v>803.29999999999927</v>
      </c>
      <c r="H886">
        <f t="shared" si="787"/>
        <v>13603.100000000006</v>
      </c>
    </row>
    <row r="887" spans="1:8">
      <c r="A887" t="s">
        <v>220</v>
      </c>
      <c r="B887">
        <v>2014</v>
      </c>
      <c r="C887">
        <v>10</v>
      </c>
      <c r="D887" t="s">
        <v>306</v>
      </c>
      <c r="E887">
        <v>1797.1</v>
      </c>
      <c r="F887">
        <v>33145.1</v>
      </c>
      <c r="G887">
        <f t="shared" ref="G887:H887" si="788">E887-E855</f>
        <v>172.59999999999991</v>
      </c>
      <c r="H887">
        <f t="shared" si="788"/>
        <v>3577.3999999999978</v>
      </c>
    </row>
    <row r="888" spans="1:8">
      <c r="A888" t="s">
        <v>220</v>
      </c>
      <c r="B888">
        <v>2014</v>
      </c>
      <c r="C888">
        <v>10</v>
      </c>
      <c r="D888" t="s">
        <v>307</v>
      </c>
      <c r="E888">
        <v>10887.4</v>
      </c>
      <c r="F888">
        <v>158755.5</v>
      </c>
      <c r="G888">
        <f t="shared" ref="G888:H888" si="789">E888-E856</f>
        <v>1255.7999999999993</v>
      </c>
      <c r="H888">
        <f t="shared" si="789"/>
        <v>17473.799999999988</v>
      </c>
    </row>
    <row r="889" spans="1:8">
      <c r="A889" t="s">
        <v>220</v>
      </c>
      <c r="B889">
        <v>2014</v>
      </c>
      <c r="C889">
        <v>10</v>
      </c>
      <c r="D889" t="s">
        <v>308</v>
      </c>
      <c r="E889">
        <v>27103.8</v>
      </c>
      <c r="F889">
        <v>355330.8</v>
      </c>
      <c r="G889">
        <f t="shared" ref="G889:H889" si="790">E889-E857</f>
        <v>3143.7000000000007</v>
      </c>
      <c r="H889">
        <f t="shared" si="790"/>
        <v>41785.5</v>
      </c>
    </row>
    <row r="890" spans="1:8">
      <c r="A890" t="s">
        <v>220</v>
      </c>
      <c r="B890">
        <v>2014</v>
      </c>
      <c r="C890">
        <v>10</v>
      </c>
      <c r="D890" t="s">
        <v>309</v>
      </c>
      <c r="E890">
        <v>3679.6</v>
      </c>
      <c r="F890">
        <v>77490</v>
      </c>
      <c r="G890">
        <f t="shared" ref="G890:H890" si="791">E890-E858</f>
        <v>419.69999999999982</v>
      </c>
      <c r="H890">
        <f t="shared" si="791"/>
        <v>9972.8999999999942</v>
      </c>
    </row>
    <row r="891" spans="1:8">
      <c r="A891" t="s">
        <v>220</v>
      </c>
      <c r="B891">
        <v>2014</v>
      </c>
      <c r="C891">
        <v>10</v>
      </c>
      <c r="D891" t="s">
        <v>310</v>
      </c>
      <c r="E891">
        <v>6870.7</v>
      </c>
      <c r="F891">
        <v>118191</v>
      </c>
      <c r="G891">
        <f t="shared" ref="G891:H891" si="792">E891-E859</f>
        <v>667.59999999999945</v>
      </c>
      <c r="H891">
        <f t="shared" si="792"/>
        <v>12858.800000000003</v>
      </c>
    </row>
    <row r="892" spans="1:8">
      <c r="A892" t="s">
        <v>220</v>
      </c>
      <c r="B892">
        <v>2014</v>
      </c>
      <c r="C892">
        <v>10</v>
      </c>
      <c r="D892" t="s">
        <v>311</v>
      </c>
      <c r="E892">
        <v>401</v>
      </c>
      <c r="F892">
        <v>13504.8</v>
      </c>
      <c r="G892">
        <f t="shared" ref="G892:H892" si="793">E892-E860</f>
        <v>43.699999999999989</v>
      </c>
      <c r="H892">
        <f t="shared" si="793"/>
        <v>1721.2999999999993</v>
      </c>
    </row>
    <row r="893" spans="1:8">
      <c r="A893" t="s">
        <v>220</v>
      </c>
      <c r="B893">
        <v>2014</v>
      </c>
      <c r="C893">
        <v>10</v>
      </c>
      <c r="D893" t="s">
        <v>312</v>
      </c>
      <c r="E893">
        <v>10862.8</v>
      </c>
      <c r="F893">
        <v>142577.60000000001</v>
      </c>
      <c r="G893">
        <f t="shared" ref="G893:H893" si="794">E893-E861</f>
        <v>1198.1999999999989</v>
      </c>
      <c r="H893">
        <f t="shared" si="794"/>
        <v>15333.900000000009</v>
      </c>
    </row>
    <row r="894" spans="1:8">
      <c r="A894" t="s">
        <v>220</v>
      </c>
      <c r="B894">
        <v>2014</v>
      </c>
      <c r="C894">
        <v>10</v>
      </c>
      <c r="D894" t="s">
        <v>313</v>
      </c>
      <c r="E894">
        <v>2026.8</v>
      </c>
      <c r="F894">
        <v>40239.4</v>
      </c>
      <c r="G894">
        <f t="shared" ref="G894:H894" si="795">E894-E862</f>
        <v>224.39999999999986</v>
      </c>
      <c r="H894">
        <f t="shared" si="795"/>
        <v>4579.4000000000015</v>
      </c>
    </row>
    <row r="895" spans="1:8">
      <c r="A895" t="s">
        <v>220</v>
      </c>
      <c r="B895">
        <v>2014</v>
      </c>
      <c r="C895">
        <v>10</v>
      </c>
      <c r="D895" t="s">
        <v>314</v>
      </c>
      <c r="E895">
        <v>460.2</v>
      </c>
      <c r="F895">
        <v>12316</v>
      </c>
      <c r="G895">
        <f t="shared" ref="G895:H895" si="796">E895-E863</f>
        <v>54.399999999999977</v>
      </c>
      <c r="H895">
        <f t="shared" si="796"/>
        <v>1443.2000000000007</v>
      </c>
    </row>
    <row r="896" spans="1:8">
      <c r="A896" t="s">
        <v>220</v>
      </c>
      <c r="B896">
        <v>2014</v>
      </c>
      <c r="C896">
        <v>10</v>
      </c>
      <c r="D896" t="s">
        <v>315</v>
      </c>
      <c r="E896">
        <v>1150.2</v>
      </c>
      <c r="F896">
        <v>26063</v>
      </c>
      <c r="G896">
        <f t="shared" ref="G896:H896" si="797">E896-E864</f>
        <v>142.70000000000005</v>
      </c>
      <c r="H896">
        <f t="shared" si="797"/>
        <v>3164.7000000000007</v>
      </c>
    </row>
    <row r="897" spans="1:8">
      <c r="A897" t="s">
        <v>220</v>
      </c>
      <c r="B897">
        <v>2014</v>
      </c>
      <c r="C897">
        <v>10</v>
      </c>
      <c r="D897" t="s">
        <v>316</v>
      </c>
      <c r="E897">
        <v>4659.6000000000004</v>
      </c>
      <c r="F897">
        <v>79673</v>
      </c>
      <c r="G897">
        <f t="shared" ref="G897:H897" si="798">E897-E865</f>
        <v>524.70000000000073</v>
      </c>
      <c r="H897">
        <f t="shared" si="798"/>
        <v>9945.1000000000058</v>
      </c>
    </row>
    <row r="898" spans="1:8">
      <c r="A898" t="s">
        <v>221</v>
      </c>
      <c r="B898">
        <v>2014</v>
      </c>
      <c r="C898">
        <v>11</v>
      </c>
      <c r="D898" t="s">
        <v>285</v>
      </c>
      <c r="E898">
        <v>1232244.2</v>
      </c>
      <c r="F898">
        <v>18207106.5</v>
      </c>
      <c r="G898">
        <f t="shared" ref="G898:H898" si="799">E898-E866</f>
        <v>164616.39999999991</v>
      </c>
      <c r="H898">
        <f t="shared" si="799"/>
        <v>2280717.3000000007</v>
      </c>
    </row>
    <row r="899" spans="1:8">
      <c r="A899" t="s">
        <v>221</v>
      </c>
      <c r="B899">
        <v>2014</v>
      </c>
      <c r="C899">
        <v>11</v>
      </c>
      <c r="D899" t="s">
        <v>286</v>
      </c>
      <c r="E899">
        <v>99256.2</v>
      </c>
      <c r="F899">
        <v>1319111.5</v>
      </c>
      <c r="G899">
        <f t="shared" ref="G899:H899" si="800">E899-E867</f>
        <v>10807.399999999994</v>
      </c>
      <c r="H899">
        <f t="shared" si="800"/>
        <v>152819.5</v>
      </c>
    </row>
    <row r="900" spans="1:8">
      <c r="A900" t="s">
        <v>221</v>
      </c>
      <c r="B900">
        <v>2014</v>
      </c>
      <c r="C900">
        <v>11</v>
      </c>
      <c r="D900" t="s">
        <v>287</v>
      </c>
      <c r="E900">
        <v>11059.8</v>
      </c>
      <c r="F900">
        <v>227415.9</v>
      </c>
      <c r="G900">
        <f t="shared" ref="G900:H900" si="801">E900-E868</f>
        <v>1308.8999999999996</v>
      </c>
      <c r="H900">
        <f t="shared" si="801"/>
        <v>23824.399999999994</v>
      </c>
    </row>
    <row r="901" spans="1:8">
      <c r="A901" t="s">
        <v>221</v>
      </c>
      <c r="B901">
        <v>2014</v>
      </c>
      <c r="C901">
        <v>11</v>
      </c>
      <c r="D901" t="s">
        <v>288</v>
      </c>
      <c r="E901">
        <v>29753.5</v>
      </c>
      <c r="F901">
        <v>362386.9</v>
      </c>
      <c r="G901">
        <f t="shared" ref="G901:H901" si="802">E901-E869</f>
        <v>3892.5999999999985</v>
      </c>
      <c r="H901">
        <f t="shared" si="802"/>
        <v>42584.300000000047</v>
      </c>
    </row>
    <row r="902" spans="1:8">
      <c r="A902" t="s">
        <v>221</v>
      </c>
      <c r="B902">
        <v>2014</v>
      </c>
      <c r="C902">
        <v>11</v>
      </c>
      <c r="D902" t="s">
        <v>289</v>
      </c>
      <c r="E902">
        <v>8076.3</v>
      </c>
      <c r="F902">
        <v>91951.8</v>
      </c>
      <c r="G902">
        <f t="shared" ref="G902:H902" si="803">E902-E870</f>
        <v>848.90000000000055</v>
      </c>
      <c r="H902">
        <f t="shared" si="803"/>
        <v>11255.600000000006</v>
      </c>
    </row>
    <row r="903" spans="1:8">
      <c r="A903" t="s">
        <v>221</v>
      </c>
      <c r="B903">
        <v>2014</v>
      </c>
      <c r="C903">
        <v>11</v>
      </c>
      <c r="D903" t="s">
        <v>290</v>
      </c>
      <c r="E903">
        <v>3872.7</v>
      </c>
      <c r="F903">
        <v>93061.2</v>
      </c>
      <c r="G903">
        <f t="shared" ref="G903:H903" si="804">E903-E871</f>
        <v>494.39999999999964</v>
      </c>
      <c r="H903">
        <f t="shared" si="804"/>
        <v>10370.699999999997</v>
      </c>
    </row>
    <row r="904" spans="1:8">
      <c r="A904" t="s">
        <v>221</v>
      </c>
      <c r="B904">
        <v>2014</v>
      </c>
      <c r="C904">
        <v>11</v>
      </c>
      <c r="D904" t="s">
        <v>291</v>
      </c>
      <c r="E904">
        <v>14764.6</v>
      </c>
      <c r="F904">
        <v>266708.8</v>
      </c>
      <c r="G904">
        <f t="shared" ref="G904:H904" si="805">E904-E872</f>
        <v>1738.3000000000011</v>
      </c>
      <c r="H904">
        <f t="shared" si="805"/>
        <v>29190.399999999994</v>
      </c>
    </row>
    <row r="905" spans="1:8">
      <c r="A905" t="s">
        <v>221</v>
      </c>
      <c r="B905">
        <v>2014</v>
      </c>
      <c r="C905">
        <v>11</v>
      </c>
      <c r="D905" t="s">
        <v>292</v>
      </c>
      <c r="E905">
        <v>5882.2</v>
      </c>
      <c r="F905">
        <v>115932.4</v>
      </c>
      <c r="G905">
        <f t="shared" ref="G905:H905" si="806">E905-E873</f>
        <v>689.39999999999964</v>
      </c>
      <c r="H905">
        <f t="shared" si="806"/>
        <v>13906.399999999994</v>
      </c>
    </row>
    <row r="906" spans="1:8">
      <c r="A906" t="s">
        <v>221</v>
      </c>
      <c r="B906">
        <v>2014</v>
      </c>
      <c r="C906">
        <v>11</v>
      </c>
      <c r="D906" t="s">
        <v>293</v>
      </c>
      <c r="E906">
        <v>6238.8</v>
      </c>
      <c r="F906">
        <v>109272.6</v>
      </c>
      <c r="G906">
        <f t="shared" ref="G906:H906" si="807">E906-E874</f>
        <v>739.10000000000036</v>
      </c>
      <c r="H906">
        <f t="shared" si="807"/>
        <v>13571.5</v>
      </c>
    </row>
    <row r="907" spans="1:8">
      <c r="A907" t="s">
        <v>221</v>
      </c>
      <c r="B907">
        <v>2014</v>
      </c>
      <c r="C907">
        <v>11</v>
      </c>
      <c r="D907" t="s">
        <v>294</v>
      </c>
      <c r="E907">
        <v>115261.9</v>
      </c>
      <c r="F907">
        <v>3236558.2</v>
      </c>
      <c r="G907">
        <f t="shared" ref="G907:H907" si="808">E907-E875</f>
        <v>15208.799999999988</v>
      </c>
      <c r="H907">
        <f t="shared" si="808"/>
        <v>375314</v>
      </c>
    </row>
    <row r="908" spans="1:8">
      <c r="A908" t="s">
        <v>221</v>
      </c>
      <c r="B908">
        <v>2014</v>
      </c>
      <c r="C908">
        <v>11</v>
      </c>
      <c r="D908" t="s">
        <v>295</v>
      </c>
      <c r="E908">
        <v>129672.5</v>
      </c>
      <c r="F908">
        <v>1798320.4</v>
      </c>
      <c r="G908">
        <f t="shared" ref="G908:H908" si="809">E908-E876</f>
        <v>20080.899999999994</v>
      </c>
      <c r="H908">
        <f t="shared" si="809"/>
        <v>271463.79999999981</v>
      </c>
    </row>
    <row r="909" spans="1:8">
      <c r="A909" t="s">
        <v>221</v>
      </c>
      <c r="B909">
        <v>2014</v>
      </c>
      <c r="C909">
        <v>11</v>
      </c>
      <c r="D909" t="s">
        <v>296</v>
      </c>
      <c r="E909">
        <v>215512.9</v>
      </c>
      <c r="F909">
        <v>2426491.1</v>
      </c>
      <c r="G909">
        <f t="shared" ref="G909:H909" si="810">E909-E877</f>
        <v>32585.799999999988</v>
      </c>
      <c r="H909">
        <f t="shared" si="810"/>
        <v>352413.30000000005</v>
      </c>
    </row>
    <row r="910" spans="1:8">
      <c r="A910" t="s">
        <v>221</v>
      </c>
      <c r="B910">
        <v>2014</v>
      </c>
      <c r="C910">
        <v>11</v>
      </c>
      <c r="D910" t="s">
        <v>297</v>
      </c>
      <c r="E910">
        <v>20415</v>
      </c>
      <c r="F910">
        <v>253445.2</v>
      </c>
      <c r="G910">
        <f t="shared" ref="G910:H910" si="811">E910-E878</f>
        <v>2639.5999999999985</v>
      </c>
      <c r="H910">
        <f t="shared" si="811"/>
        <v>29734.900000000023</v>
      </c>
    </row>
    <row r="911" spans="1:8">
      <c r="A911" t="s">
        <v>221</v>
      </c>
      <c r="B911">
        <v>2014</v>
      </c>
      <c r="C911">
        <v>11</v>
      </c>
      <c r="D911" t="s">
        <v>298</v>
      </c>
      <c r="E911">
        <v>58201.4</v>
      </c>
      <c r="F911">
        <v>727683.6</v>
      </c>
      <c r="G911">
        <f t="shared" ref="G911:H911" si="812">E911-E879</f>
        <v>7856.3000000000029</v>
      </c>
      <c r="H911">
        <f t="shared" si="812"/>
        <v>89342.79999999993</v>
      </c>
    </row>
    <row r="912" spans="1:8">
      <c r="A912" t="s">
        <v>221</v>
      </c>
      <c r="B912">
        <v>2014</v>
      </c>
      <c r="C912">
        <v>11</v>
      </c>
      <c r="D912" t="s">
        <v>299</v>
      </c>
      <c r="E912">
        <v>14238.6</v>
      </c>
      <c r="F912">
        <v>162153</v>
      </c>
      <c r="G912">
        <f t="shared" ref="G912:H912" si="813">E912-E880</f>
        <v>1744.8000000000011</v>
      </c>
      <c r="H912">
        <f t="shared" si="813"/>
        <v>19214.600000000006</v>
      </c>
    </row>
    <row r="913" spans="1:8">
      <c r="A913" t="s">
        <v>221</v>
      </c>
      <c r="B913">
        <v>2014</v>
      </c>
      <c r="C913">
        <v>11</v>
      </c>
      <c r="D913" t="s">
        <v>300</v>
      </c>
      <c r="E913">
        <v>39559.199999999997</v>
      </c>
      <c r="F913">
        <v>600940.30000000005</v>
      </c>
      <c r="G913">
        <f t="shared" ref="G913:H913" si="814">E913-E881</f>
        <v>4976.0999999999985</v>
      </c>
      <c r="H913">
        <f t="shared" si="814"/>
        <v>66211.300000000047</v>
      </c>
    </row>
    <row r="914" spans="1:8">
      <c r="A914" t="s">
        <v>221</v>
      </c>
      <c r="B914">
        <v>2014</v>
      </c>
      <c r="C914">
        <v>11</v>
      </c>
      <c r="D914" t="s">
        <v>301</v>
      </c>
      <c r="E914">
        <v>26099.599999999999</v>
      </c>
      <c r="F914">
        <v>364234.2</v>
      </c>
      <c r="G914">
        <f t="shared" ref="G914:H914" si="815">E914-E882</f>
        <v>3353.2999999999993</v>
      </c>
      <c r="H914">
        <f t="shared" si="815"/>
        <v>46349.100000000035</v>
      </c>
    </row>
    <row r="915" spans="1:8">
      <c r="A915" t="s">
        <v>221</v>
      </c>
      <c r="B915">
        <v>2014</v>
      </c>
      <c r="C915">
        <v>11</v>
      </c>
      <c r="D915" t="s">
        <v>302</v>
      </c>
      <c r="E915">
        <v>29405.3</v>
      </c>
      <c r="F915">
        <v>368584.9</v>
      </c>
      <c r="G915">
        <f t="shared" ref="G915:H915" si="816">E915-E883</f>
        <v>3708.0999999999985</v>
      </c>
      <c r="H915">
        <f t="shared" si="816"/>
        <v>44388.700000000012</v>
      </c>
    </row>
    <row r="916" spans="1:8">
      <c r="A916" t="s">
        <v>221</v>
      </c>
      <c r="B916">
        <v>2014</v>
      </c>
      <c r="C916">
        <v>11</v>
      </c>
      <c r="D916" t="s">
        <v>303</v>
      </c>
      <c r="E916">
        <v>20171</v>
      </c>
      <c r="F916">
        <v>232027</v>
      </c>
      <c r="G916">
        <f t="shared" ref="G916:H916" si="817">E916-E884</f>
        <v>2468.4000000000015</v>
      </c>
      <c r="H916">
        <f t="shared" si="817"/>
        <v>27475.899999999994</v>
      </c>
    </row>
    <row r="917" spans="1:8">
      <c r="A917" t="s">
        <v>221</v>
      </c>
      <c r="B917">
        <v>2014</v>
      </c>
      <c r="C917">
        <v>11</v>
      </c>
      <c r="D917" t="s">
        <v>304</v>
      </c>
      <c r="E917">
        <v>297536.40000000002</v>
      </c>
      <c r="F917">
        <v>4107503.5</v>
      </c>
      <c r="G917">
        <f t="shared" ref="G917:H917" si="818">E917-E885</f>
        <v>39200.100000000035</v>
      </c>
      <c r="H917">
        <f t="shared" si="818"/>
        <v>496940.79999999981</v>
      </c>
    </row>
    <row r="918" spans="1:8">
      <c r="A918" t="s">
        <v>221</v>
      </c>
      <c r="B918">
        <v>2014</v>
      </c>
      <c r="C918">
        <v>11</v>
      </c>
      <c r="D918" t="s">
        <v>305</v>
      </c>
      <c r="E918">
        <v>8051.4</v>
      </c>
      <c r="F918">
        <v>138227.6</v>
      </c>
      <c r="G918">
        <f t="shared" ref="G918:H918" si="819">E918-E886</f>
        <v>959.5</v>
      </c>
      <c r="H918">
        <f t="shared" si="819"/>
        <v>16535</v>
      </c>
    </row>
    <row r="919" spans="1:8">
      <c r="A919" t="s">
        <v>221</v>
      </c>
      <c r="B919">
        <v>2014</v>
      </c>
      <c r="C919">
        <v>11</v>
      </c>
      <c r="D919" t="s">
        <v>306</v>
      </c>
      <c r="E919">
        <v>2011.4</v>
      </c>
      <c r="F919">
        <v>37868</v>
      </c>
      <c r="G919">
        <f t="shared" ref="G919:H919" si="820">E919-E887</f>
        <v>214.30000000000018</v>
      </c>
      <c r="H919">
        <f t="shared" si="820"/>
        <v>4722.9000000000015</v>
      </c>
    </row>
    <row r="920" spans="1:8">
      <c r="A920" t="s">
        <v>221</v>
      </c>
      <c r="B920">
        <v>2014</v>
      </c>
      <c r="C920">
        <v>11</v>
      </c>
      <c r="D920" t="s">
        <v>307</v>
      </c>
      <c r="E920">
        <v>12425.8</v>
      </c>
      <c r="F920">
        <v>179478.1</v>
      </c>
      <c r="G920">
        <f t="shared" ref="G920:H920" si="821">E920-E888</f>
        <v>1538.3999999999996</v>
      </c>
      <c r="H920">
        <f t="shared" si="821"/>
        <v>20722.600000000006</v>
      </c>
    </row>
    <row r="921" spans="1:8">
      <c r="A921" t="s">
        <v>221</v>
      </c>
      <c r="B921">
        <v>2014</v>
      </c>
      <c r="C921">
        <v>11</v>
      </c>
      <c r="D921" t="s">
        <v>308</v>
      </c>
      <c r="E921">
        <v>30811.8</v>
      </c>
      <c r="F921">
        <v>406379.3</v>
      </c>
      <c r="G921">
        <f t="shared" ref="G921:H921" si="822">E921-E889</f>
        <v>3708</v>
      </c>
      <c r="H921">
        <f t="shared" si="822"/>
        <v>51048.5</v>
      </c>
    </row>
    <row r="922" spans="1:8">
      <c r="A922" t="s">
        <v>221</v>
      </c>
      <c r="B922">
        <v>2014</v>
      </c>
      <c r="C922">
        <v>11</v>
      </c>
      <c r="D922" t="s">
        <v>309</v>
      </c>
      <c r="E922">
        <v>4175.1000000000004</v>
      </c>
      <c r="F922">
        <v>87396.6</v>
      </c>
      <c r="G922">
        <f t="shared" ref="G922:H922" si="823">E922-E890</f>
        <v>495.50000000000045</v>
      </c>
      <c r="H922">
        <f t="shared" si="823"/>
        <v>9906.6000000000058</v>
      </c>
    </row>
    <row r="923" spans="1:8">
      <c r="A923" t="s">
        <v>221</v>
      </c>
      <c r="B923">
        <v>2014</v>
      </c>
      <c r="C923">
        <v>11</v>
      </c>
      <c r="D923" t="s">
        <v>310</v>
      </c>
      <c r="E923">
        <v>7701.1</v>
      </c>
      <c r="F923">
        <v>135040.5</v>
      </c>
      <c r="G923">
        <f t="shared" ref="G923:H923" si="824">E923-E891</f>
        <v>830.40000000000055</v>
      </c>
      <c r="H923">
        <f t="shared" si="824"/>
        <v>16849.5</v>
      </c>
    </row>
    <row r="924" spans="1:8">
      <c r="A924" t="s">
        <v>221</v>
      </c>
      <c r="B924">
        <v>2014</v>
      </c>
      <c r="C924">
        <v>11</v>
      </c>
      <c r="D924" t="s">
        <v>311</v>
      </c>
      <c r="E924">
        <v>446.5</v>
      </c>
      <c r="F924">
        <v>15403.7</v>
      </c>
      <c r="G924">
        <f t="shared" ref="G924:H924" si="825">E924-E892</f>
        <v>45.5</v>
      </c>
      <c r="H924">
        <f t="shared" si="825"/>
        <v>1898.9000000000015</v>
      </c>
    </row>
    <row r="925" spans="1:8">
      <c r="A925" t="s">
        <v>221</v>
      </c>
      <c r="B925">
        <v>2014</v>
      </c>
      <c r="C925">
        <v>11</v>
      </c>
      <c r="D925" t="s">
        <v>312</v>
      </c>
      <c r="E925">
        <v>12269.3</v>
      </c>
      <c r="F925">
        <v>161481.1</v>
      </c>
      <c r="G925">
        <f t="shared" ref="G925:H925" si="826">E925-E893</f>
        <v>1406.5</v>
      </c>
      <c r="H925">
        <f t="shared" si="826"/>
        <v>18903.5</v>
      </c>
    </row>
    <row r="926" spans="1:8">
      <c r="A926" t="s">
        <v>221</v>
      </c>
      <c r="B926">
        <v>2014</v>
      </c>
      <c r="C926">
        <v>11</v>
      </c>
      <c r="D926" t="s">
        <v>313</v>
      </c>
      <c r="E926">
        <v>2287.3000000000002</v>
      </c>
      <c r="F926">
        <v>45646.9</v>
      </c>
      <c r="G926">
        <f t="shared" ref="G926:H926" si="827">E926-E894</f>
        <v>260.50000000000023</v>
      </c>
      <c r="H926">
        <f t="shared" si="827"/>
        <v>5407.5</v>
      </c>
    </row>
    <row r="927" spans="1:8">
      <c r="A927" t="s">
        <v>221</v>
      </c>
      <c r="B927">
        <v>2014</v>
      </c>
      <c r="C927">
        <v>11</v>
      </c>
      <c r="D927" t="s">
        <v>314</v>
      </c>
      <c r="E927">
        <v>518.4</v>
      </c>
      <c r="F927">
        <v>13880.9</v>
      </c>
      <c r="G927">
        <f t="shared" ref="G927:H927" si="828">E927-E895</f>
        <v>58.199999999999989</v>
      </c>
      <c r="H927">
        <f t="shared" si="828"/>
        <v>1564.8999999999996</v>
      </c>
    </row>
    <row r="928" spans="1:8">
      <c r="A928" t="s">
        <v>221</v>
      </c>
      <c r="B928">
        <v>2014</v>
      </c>
      <c r="C928">
        <v>11</v>
      </c>
      <c r="D928" t="s">
        <v>315</v>
      </c>
      <c r="E928">
        <v>1328.1</v>
      </c>
      <c r="F928">
        <v>29674.799999999999</v>
      </c>
      <c r="G928">
        <f t="shared" ref="G928:H928" si="829">E928-E896</f>
        <v>177.89999999999986</v>
      </c>
      <c r="H928">
        <f t="shared" si="829"/>
        <v>3611.7999999999993</v>
      </c>
    </row>
    <row r="929" spans="1:8">
      <c r="A929" t="s">
        <v>221</v>
      </c>
      <c r="B929">
        <v>2014</v>
      </c>
      <c r="C929">
        <v>11</v>
      </c>
      <c r="D929" t="s">
        <v>316</v>
      </c>
      <c r="E929">
        <v>5240.3</v>
      </c>
      <c r="F929">
        <v>92846.9</v>
      </c>
      <c r="G929">
        <f t="shared" ref="G929:H929" si="830">E929-E897</f>
        <v>580.69999999999982</v>
      </c>
      <c r="H929">
        <f t="shared" si="830"/>
        <v>13173.899999999994</v>
      </c>
    </row>
    <row r="930" spans="1:8">
      <c r="A930" t="s">
        <v>222</v>
      </c>
      <c r="B930">
        <v>2014</v>
      </c>
      <c r="C930">
        <v>12</v>
      </c>
      <c r="D930" t="s">
        <v>285</v>
      </c>
      <c r="E930">
        <v>1395925.3</v>
      </c>
      <c r="F930">
        <v>20453586.199999999</v>
      </c>
      <c r="G930">
        <f t="shared" ref="G930:H930" si="831">E930-E898</f>
        <v>163681.10000000009</v>
      </c>
      <c r="H930">
        <f t="shared" si="831"/>
        <v>2246479.6999999993</v>
      </c>
    </row>
    <row r="931" spans="1:8">
      <c r="A931" t="s">
        <v>222</v>
      </c>
      <c r="B931">
        <v>2014</v>
      </c>
      <c r="C931">
        <v>12</v>
      </c>
      <c r="D931" t="s">
        <v>286</v>
      </c>
      <c r="E931">
        <v>111011.9</v>
      </c>
      <c r="F931">
        <v>1476107.9</v>
      </c>
      <c r="G931">
        <f t="shared" ref="G931:H931" si="832">E931-E899</f>
        <v>11755.699999999997</v>
      </c>
      <c r="H931">
        <f t="shared" si="832"/>
        <v>156996.39999999991</v>
      </c>
    </row>
    <row r="932" spans="1:8">
      <c r="A932" t="s">
        <v>222</v>
      </c>
      <c r="B932">
        <v>2014</v>
      </c>
      <c r="C932">
        <v>12</v>
      </c>
      <c r="D932" t="s">
        <v>287</v>
      </c>
      <c r="E932">
        <v>12404.2</v>
      </c>
      <c r="F932">
        <v>250712.6</v>
      </c>
      <c r="G932">
        <f t="shared" ref="G932:H932" si="833">E932-E900</f>
        <v>1344.4000000000015</v>
      </c>
      <c r="H932">
        <f t="shared" si="833"/>
        <v>23296.700000000012</v>
      </c>
    </row>
    <row r="933" spans="1:8">
      <c r="A933" t="s">
        <v>222</v>
      </c>
      <c r="B933">
        <v>2014</v>
      </c>
      <c r="C933">
        <v>12</v>
      </c>
      <c r="D933" t="s">
        <v>288</v>
      </c>
      <c r="E933">
        <v>34019.1</v>
      </c>
      <c r="F933">
        <v>410725.8</v>
      </c>
      <c r="G933">
        <f t="shared" ref="G933:H933" si="834">E933-E901</f>
        <v>4265.5999999999985</v>
      </c>
      <c r="H933">
        <f t="shared" si="834"/>
        <v>48338.899999999965</v>
      </c>
    </row>
    <row r="934" spans="1:8">
      <c r="A934" t="s">
        <v>222</v>
      </c>
      <c r="B934">
        <v>2014</v>
      </c>
      <c r="C934">
        <v>12</v>
      </c>
      <c r="D934" t="s">
        <v>289</v>
      </c>
      <c r="E934">
        <v>9130.4</v>
      </c>
      <c r="F934">
        <v>103493.4</v>
      </c>
      <c r="G934">
        <f t="shared" ref="G934:H934" si="835">E934-E902</f>
        <v>1054.0999999999995</v>
      </c>
      <c r="H934">
        <f t="shared" si="835"/>
        <v>11541.599999999991</v>
      </c>
    </row>
    <row r="935" spans="1:8">
      <c r="A935" t="s">
        <v>222</v>
      </c>
      <c r="B935">
        <v>2014</v>
      </c>
      <c r="C935">
        <v>12</v>
      </c>
      <c r="D935" t="s">
        <v>290</v>
      </c>
      <c r="E935">
        <v>4363.6000000000004</v>
      </c>
      <c r="F935">
        <v>103218.8</v>
      </c>
      <c r="G935">
        <f t="shared" ref="G935:H935" si="836">E935-E903</f>
        <v>490.90000000000055</v>
      </c>
      <c r="H935">
        <f t="shared" si="836"/>
        <v>10157.600000000006</v>
      </c>
    </row>
    <row r="936" spans="1:8">
      <c r="A936" t="s">
        <v>222</v>
      </c>
      <c r="B936">
        <v>2014</v>
      </c>
      <c r="C936">
        <v>12</v>
      </c>
      <c r="D936" t="s">
        <v>291</v>
      </c>
      <c r="E936">
        <v>16656.400000000001</v>
      </c>
      <c r="F936">
        <v>300127.3</v>
      </c>
      <c r="G936">
        <f t="shared" ref="G936:H936" si="837">E936-E904</f>
        <v>1891.8000000000011</v>
      </c>
      <c r="H936">
        <f t="shared" si="837"/>
        <v>33418.5</v>
      </c>
    </row>
    <row r="937" spans="1:8">
      <c r="A937" t="s">
        <v>222</v>
      </c>
      <c r="B937">
        <v>2014</v>
      </c>
      <c r="C937">
        <v>12</v>
      </c>
      <c r="D937" t="s">
        <v>292</v>
      </c>
      <c r="E937">
        <v>6640.2</v>
      </c>
      <c r="F937">
        <v>130649</v>
      </c>
      <c r="G937">
        <f t="shared" ref="G937:H937" si="838">E937-E905</f>
        <v>758</v>
      </c>
      <c r="H937">
        <f t="shared" si="838"/>
        <v>14716.600000000006</v>
      </c>
    </row>
    <row r="938" spans="1:8">
      <c r="A938" t="s">
        <v>222</v>
      </c>
      <c r="B938">
        <v>2014</v>
      </c>
      <c r="C938">
        <v>12</v>
      </c>
      <c r="D938" t="s">
        <v>293</v>
      </c>
      <c r="E938">
        <v>7014.5</v>
      </c>
      <c r="F938">
        <v>124136.3</v>
      </c>
      <c r="G938">
        <f t="shared" ref="G938:H938" si="839">E938-E906</f>
        <v>775.69999999999982</v>
      </c>
      <c r="H938">
        <f t="shared" si="839"/>
        <v>14863.699999999997</v>
      </c>
    </row>
    <row r="939" spans="1:8">
      <c r="A939" t="s">
        <v>222</v>
      </c>
      <c r="B939">
        <v>2014</v>
      </c>
      <c r="C939">
        <v>12</v>
      </c>
      <c r="D939" t="s">
        <v>294</v>
      </c>
      <c r="E939">
        <v>128366.1</v>
      </c>
      <c r="F939">
        <v>3613060.4</v>
      </c>
      <c r="G939">
        <f t="shared" ref="G939:H939" si="840">E939-E907</f>
        <v>13104.200000000012</v>
      </c>
      <c r="H939">
        <f t="shared" si="840"/>
        <v>376502.19999999972</v>
      </c>
    </row>
    <row r="940" spans="1:8">
      <c r="A940" t="s">
        <v>222</v>
      </c>
      <c r="B940">
        <v>2014</v>
      </c>
      <c r="C940">
        <v>12</v>
      </c>
      <c r="D940" t="s">
        <v>295</v>
      </c>
      <c r="E940">
        <v>148435.20000000001</v>
      </c>
      <c r="F940">
        <v>2010744.2</v>
      </c>
      <c r="G940">
        <f t="shared" ref="G940:H940" si="841">E940-E908</f>
        <v>18762.700000000012</v>
      </c>
      <c r="H940">
        <f t="shared" si="841"/>
        <v>212423.80000000005</v>
      </c>
    </row>
    <row r="941" spans="1:8">
      <c r="A941" t="s">
        <v>222</v>
      </c>
      <c r="B941">
        <v>2014</v>
      </c>
      <c r="C941">
        <v>12</v>
      </c>
      <c r="D941" t="s">
        <v>296</v>
      </c>
      <c r="E941">
        <v>245744.8</v>
      </c>
      <c r="F941">
        <v>2744402.5</v>
      </c>
      <c r="G941">
        <f t="shared" ref="G941:H941" si="842">E941-E909</f>
        <v>30231.899999999994</v>
      </c>
      <c r="H941">
        <f t="shared" si="842"/>
        <v>317911.39999999991</v>
      </c>
    </row>
    <row r="942" spans="1:8">
      <c r="A942" t="s">
        <v>222</v>
      </c>
      <c r="B942">
        <v>2014</v>
      </c>
      <c r="C942">
        <v>12</v>
      </c>
      <c r="D942" t="s">
        <v>297</v>
      </c>
      <c r="E942">
        <v>23859.1</v>
      </c>
      <c r="F942">
        <v>291488.90000000002</v>
      </c>
      <c r="G942">
        <f t="shared" ref="G942:H942" si="843">E942-E910</f>
        <v>3444.0999999999985</v>
      </c>
      <c r="H942">
        <f t="shared" si="843"/>
        <v>38043.700000000012</v>
      </c>
    </row>
    <row r="943" spans="1:8">
      <c r="A943" t="s">
        <v>222</v>
      </c>
      <c r="B943">
        <v>2014</v>
      </c>
      <c r="C943">
        <v>12</v>
      </c>
      <c r="D943" t="s">
        <v>298</v>
      </c>
      <c r="E943">
        <v>65417.3</v>
      </c>
      <c r="F943">
        <v>810815</v>
      </c>
      <c r="G943">
        <f t="shared" ref="G943:H943" si="844">E943-E911</f>
        <v>7215.9000000000015</v>
      </c>
      <c r="H943">
        <f t="shared" si="844"/>
        <v>83131.400000000023</v>
      </c>
    </row>
    <row r="944" spans="1:8">
      <c r="A944" t="s">
        <v>222</v>
      </c>
      <c r="B944">
        <v>2014</v>
      </c>
      <c r="C944">
        <v>12</v>
      </c>
      <c r="D944" t="s">
        <v>299</v>
      </c>
      <c r="E944">
        <v>15993.6</v>
      </c>
      <c r="F944">
        <v>182151.1</v>
      </c>
      <c r="G944">
        <f t="shared" ref="G944:H944" si="845">E944-E912</f>
        <v>1755</v>
      </c>
      <c r="H944">
        <f t="shared" si="845"/>
        <v>19998.100000000006</v>
      </c>
    </row>
    <row r="945" spans="1:8">
      <c r="A945" t="s">
        <v>222</v>
      </c>
      <c r="B945">
        <v>2014</v>
      </c>
      <c r="C945">
        <v>12</v>
      </c>
      <c r="D945" t="s">
        <v>300</v>
      </c>
      <c r="E945">
        <v>44685</v>
      </c>
      <c r="F945">
        <v>670123.1</v>
      </c>
      <c r="G945">
        <f t="shared" ref="G945:H945" si="846">E945-E913</f>
        <v>5125.8000000000029</v>
      </c>
      <c r="H945">
        <f t="shared" si="846"/>
        <v>69182.79999999993</v>
      </c>
    </row>
    <row r="946" spans="1:8">
      <c r="A946" t="s">
        <v>222</v>
      </c>
      <c r="B946">
        <v>2014</v>
      </c>
      <c r="C946">
        <v>12</v>
      </c>
      <c r="D946" t="s">
        <v>301</v>
      </c>
      <c r="E946">
        <v>29484</v>
      </c>
      <c r="F946">
        <v>408429.9</v>
      </c>
      <c r="G946">
        <f t="shared" ref="G946:H946" si="847">E946-E914</f>
        <v>3384.4000000000015</v>
      </c>
      <c r="H946">
        <f t="shared" si="847"/>
        <v>44195.700000000012</v>
      </c>
    </row>
    <row r="947" spans="1:8">
      <c r="A947" t="s">
        <v>222</v>
      </c>
      <c r="B947">
        <v>2014</v>
      </c>
      <c r="C947">
        <v>12</v>
      </c>
      <c r="D947" t="s">
        <v>302</v>
      </c>
      <c r="E947">
        <v>33143.800000000003</v>
      </c>
      <c r="F947">
        <v>413805.5</v>
      </c>
      <c r="G947">
        <f t="shared" ref="G947:H947" si="848">E947-E915</f>
        <v>3738.5000000000036</v>
      </c>
      <c r="H947">
        <f t="shared" si="848"/>
        <v>45220.599999999977</v>
      </c>
    </row>
    <row r="948" spans="1:8">
      <c r="A948" t="s">
        <v>222</v>
      </c>
      <c r="B948">
        <v>2014</v>
      </c>
      <c r="C948">
        <v>12</v>
      </c>
      <c r="D948" t="s">
        <v>303</v>
      </c>
      <c r="E948">
        <v>22716.2</v>
      </c>
      <c r="F948">
        <v>262122.8</v>
      </c>
      <c r="G948">
        <f t="shared" ref="G948:H948" si="849">E948-E916</f>
        <v>2545.2000000000007</v>
      </c>
      <c r="H948">
        <f t="shared" si="849"/>
        <v>30095.799999999988</v>
      </c>
    </row>
    <row r="949" spans="1:8">
      <c r="A949" t="s">
        <v>222</v>
      </c>
      <c r="B949">
        <v>2014</v>
      </c>
      <c r="C949">
        <v>12</v>
      </c>
      <c r="D949" t="s">
        <v>304</v>
      </c>
      <c r="E949">
        <v>335555.9</v>
      </c>
      <c r="F949">
        <v>4612533.2</v>
      </c>
      <c r="G949">
        <f t="shared" ref="G949:H949" si="850">E949-E917</f>
        <v>38019.5</v>
      </c>
      <c r="H949">
        <f t="shared" si="850"/>
        <v>505029.70000000019</v>
      </c>
    </row>
    <row r="950" spans="1:8">
      <c r="A950" t="s">
        <v>222</v>
      </c>
      <c r="B950">
        <v>2014</v>
      </c>
      <c r="C950">
        <v>12</v>
      </c>
      <c r="D950" t="s">
        <v>305</v>
      </c>
      <c r="E950">
        <v>9055.4</v>
      </c>
      <c r="F950">
        <v>155902</v>
      </c>
      <c r="G950">
        <f t="shared" ref="G950:H950" si="851">E950-E918</f>
        <v>1004</v>
      </c>
      <c r="H950">
        <f t="shared" si="851"/>
        <v>17674.399999999994</v>
      </c>
    </row>
    <row r="951" spans="1:8">
      <c r="A951" t="s">
        <v>222</v>
      </c>
      <c r="B951">
        <v>2014</v>
      </c>
      <c r="C951">
        <v>12</v>
      </c>
      <c r="D951" t="s">
        <v>306</v>
      </c>
      <c r="E951">
        <v>2248.6</v>
      </c>
      <c r="F951">
        <v>43190.6</v>
      </c>
      <c r="G951">
        <f t="shared" ref="G951:H951" si="852">E951-E919</f>
        <v>237.19999999999982</v>
      </c>
      <c r="H951">
        <f t="shared" si="852"/>
        <v>5322.5999999999985</v>
      </c>
    </row>
    <row r="952" spans="1:8">
      <c r="A952" t="s">
        <v>222</v>
      </c>
      <c r="B952">
        <v>2014</v>
      </c>
      <c r="C952">
        <v>12</v>
      </c>
      <c r="D952" t="s">
        <v>307</v>
      </c>
      <c r="E952">
        <v>13886.3</v>
      </c>
      <c r="F952">
        <v>201060</v>
      </c>
      <c r="G952">
        <f t="shared" ref="G952:H952" si="853">E952-E920</f>
        <v>1460.5</v>
      </c>
      <c r="H952">
        <f t="shared" si="853"/>
        <v>21581.899999999994</v>
      </c>
    </row>
    <row r="953" spans="1:8">
      <c r="A953" t="s">
        <v>222</v>
      </c>
      <c r="B953">
        <v>2014</v>
      </c>
      <c r="C953">
        <v>12</v>
      </c>
      <c r="D953" t="s">
        <v>308</v>
      </c>
      <c r="E953">
        <v>37941.800000000003</v>
      </c>
      <c r="F953">
        <v>479628</v>
      </c>
      <c r="G953">
        <f t="shared" ref="G953:H953" si="854">E953-E921</f>
        <v>7130.0000000000036</v>
      </c>
      <c r="H953">
        <f t="shared" si="854"/>
        <v>73248.700000000012</v>
      </c>
    </row>
    <row r="954" spans="1:8">
      <c r="A954" t="s">
        <v>222</v>
      </c>
      <c r="B954">
        <v>2014</v>
      </c>
      <c r="C954">
        <v>12</v>
      </c>
      <c r="D954" t="s">
        <v>309</v>
      </c>
      <c r="E954">
        <v>4669.1000000000004</v>
      </c>
      <c r="F954">
        <v>98170.6</v>
      </c>
      <c r="G954">
        <f t="shared" ref="G954:H954" si="855">E954-E922</f>
        <v>494</v>
      </c>
      <c r="H954">
        <f t="shared" si="855"/>
        <v>10774</v>
      </c>
    </row>
    <row r="955" spans="1:8">
      <c r="A955" t="s">
        <v>222</v>
      </c>
      <c r="B955">
        <v>2014</v>
      </c>
      <c r="C955">
        <v>12</v>
      </c>
      <c r="D955" t="s">
        <v>310</v>
      </c>
      <c r="E955">
        <v>8546.1</v>
      </c>
      <c r="F955">
        <v>152401</v>
      </c>
      <c r="G955">
        <f t="shared" ref="G955:H955" si="856">E955-E923</f>
        <v>845</v>
      </c>
      <c r="H955">
        <f t="shared" si="856"/>
        <v>17360.5</v>
      </c>
    </row>
    <row r="956" spans="1:8">
      <c r="A956" t="s">
        <v>222</v>
      </c>
      <c r="B956">
        <v>2014</v>
      </c>
      <c r="C956">
        <v>12</v>
      </c>
      <c r="D956" t="s">
        <v>311</v>
      </c>
      <c r="E956">
        <v>484.3</v>
      </c>
      <c r="F956">
        <v>17384.5</v>
      </c>
      <c r="G956">
        <f t="shared" ref="G956:H956" si="857">E956-E924</f>
        <v>37.800000000000011</v>
      </c>
      <c r="H956">
        <f t="shared" si="857"/>
        <v>1980.7999999999993</v>
      </c>
    </row>
    <row r="957" spans="1:8">
      <c r="A957" t="s">
        <v>222</v>
      </c>
      <c r="B957">
        <v>2014</v>
      </c>
      <c r="C957">
        <v>12</v>
      </c>
      <c r="D957" t="s">
        <v>312</v>
      </c>
      <c r="E957">
        <v>13762.3</v>
      </c>
      <c r="F957">
        <v>179548.3</v>
      </c>
      <c r="G957">
        <f t="shared" ref="G957:H957" si="858">E957-E925</f>
        <v>1493</v>
      </c>
      <c r="H957">
        <f t="shared" si="858"/>
        <v>18067.199999999983</v>
      </c>
    </row>
    <row r="958" spans="1:8">
      <c r="A958" t="s">
        <v>222</v>
      </c>
      <c r="B958">
        <v>2014</v>
      </c>
      <c r="C958">
        <v>12</v>
      </c>
      <c r="D958" t="s">
        <v>313</v>
      </c>
      <c r="E958">
        <v>2655.6</v>
      </c>
      <c r="F958">
        <v>51198</v>
      </c>
      <c r="G958">
        <f t="shared" ref="G958:H958" si="859">E958-E926</f>
        <v>368.29999999999973</v>
      </c>
      <c r="H958">
        <f t="shared" si="859"/>
        <v>5551.0999999999985</v>
      </c>
    </row>
    <row r="959" spans="1:8">
      <c r="A959" t="s">
        <v>222</v>
      </c>
      <c r="B959">
        <v>2014</v>
      </c>
      <c r="C959">
        <v>12</v>
      </c>
      <c r="D959" t="s">
        <v>314</v>
      </c>
      <c r="E959">
        <v>579.79999999999995</v>
      </c>
      <c r="F959">
        <v>15442.2</v>
      </c>
      <c r="G959">
        <f t="shared" ref="G959:H959" si="860">E959-E927</f>
        <v>61.399999999999977</v>
      </c>
      <c r="H959">
        <f t="shared" si="860"/>
        <v>1561.3000000000011</v>
      </c>
    </row>
    <row r="960" spans="1:8">
      <c r="A960" t="s">
        <v>222</v>
      </c>
      <c r="B960">
        <v>2014</v>
      </c>
      <c r="C960">
        <v>12</v>
      </c>
      <c r="D960" t="s">
        <v>315</v>
      </c>
      <c r="E960">
        <v>1514.1</v>
      </c>
      <c r="F960">
        <v>33500.199999999997</v>
      </c>
      <c r="G960">
        <f t="shared" ref="G960:H960" si="861">E960-E928</f>
        <v>186</v>
      </c>
      <c r="H960">
        <f t="shared" si="861"/>
        <v>3825.3999999999978</v>
      </c>
    </row>
    <row r="961" spans="1:8">
      <c r="A961" t="s">
        <v>222</v>
      </c>
      <c r="B961">
        <v>2014</v>
      </c>
      <c r="C961">
        <v>12</v>
      </c>
      <c r="D961" t="s">
        <v>316</v>
      </c>
      <c r="E961">
        <v>5940.5</v>
      </c>
      <c r="F961">
        <v>107313.3</v>
      </c>
      <c r="G961">
        <f t="shared" ref="G961:H961" si="862">E961-E929</f>
        <v>700.19999999999982</v>
      </c>
      <c r="H961">
        <f t="shared" si="862"/>
        <v>14466.400000000009</v>
      </c>
    </row>
    <row r="962" spans="1:8">
      <c r="A962" t="s">
        <v>223</v>
      </c>
      <c r="B962">
        <v>2015</v>
      </c>
      <c r="C962">
        <v>1</v>
      </c>
      <c r="D962" t="s">
        <v>285</v>
      </c>
      <c r="E962">
        <v>144570.4</v>
      </c>
      <c r="F962">
        <v>2111753.7000000002</v>
      </c>
      <c r="G962">
        <f t="shared" ref="G962:H962" si="863">E962-E930</f>
        <v>-1251354.9000000001</v>
      </c>
      <c r="H962">
        <f t="shared" si="863"/>
        <v>-18341832.5</v>
      </c>
    </row>
    <row r="963" spans="1:8">
      <c r="A963" t="s">
        <v>223</v>
      </c>
      <c r="B963">
        <v>2015</v>
      </c>
      <c r="C963">
        <v>1</v>
      </c>
      <c r="D963" t="s">
        <v>286</v>
      </c>
      <c r="E963">
        <v>11580.1</v>
      </c>
      <c r="F963">
        <v>152332.79999999999</v>
      </c>
      <c r="G963">
        <f t="shared" ref="G963:H963" si="864">E963-E931</f>
        <v>-99431.799999999988</v>
      </c>
      <c r="H963">
        <f t="shared" si="864"/>
        <v>-1323775.0999999999</v>
      </c>
    </row>
    <row r="964" spans="1:8">
      <c r="A964" t="s">
        <v>223</v>
      </c>
      <c r="B964">
        <v>2015</v>
      </c>
      <c r="C964">
        <v>1</v>
      </c>
      <c r="D964" t="s">
        <v>287</v>
      </c>
      <c r="E964">
        <v>1295</v>
      </c>
      <c r="F964">
        <v>25233.4</v>
      </c>
      <c r="G964">
        <f t="shared" ref="G964:H964" si="865">E964-E932</f>
        <v>-11109.2</v>
      </c>
      <c r="H964">
        <f t="shared" si="865"/>
        <v>-225479.2</v>
      </c>
    </row>
    <row r="965" spans="1:8">
      <c r="A965" t="s">
        <v>223</v>
      </c>
      <c r="B965">
        <v>2015</v>
      </c>
      <c r="C965">
        <v>1</v>
      </c>
      <c r="D965" t="s">
        <v>288</v>
      </c>
      <c r="E965">
        <v>3872.1</v>
      </c>
      <c r="F965">
        <v>40234.800000000003</v>
      </c>
      <c r="G965">
        <f t="shared" ref="G965:H965" si="866">E965-E933</f>
        <v>-30147</v>
      </c>
      <c r="H965">
        <f t="shared" si="866"/>
        <v>-370491</v>
      </c>
    </row>
    <row r="966" spans="1:8">
      <c r="A966" t="s">
        <v>223</v>
      </c>
      <c r="B966">
        <v>2015</v>
      </c>
      <c r="C966">
        <v>1</v>
      </c>
      <c r="D966" t="s">
        <v>289</v>
      </c>
      <c r="E966">
        <v>1002.1</v>
      </c>
      <c r="F966">
        <v>12426.4</v>
      </c>
      <c r="G966">
        <f t="shared" ref="G966:H966" si="867">E966-E934</f>
        <v>-8128.2999999999993</v>
      </c>
      <c r="H966">
        <f t="shared" si="867"/>
        <v>-91067</v>
      </c>
    </row>
    <row r="967" spans="1:8">
      <c r="A967" t="s">
        <v>223</v>
      </c>
      <c r="B967">
        <v>2015</v>
      </c>
      <c r="C967">
        <v>1</v>
      </c>
      <c r="D967" t="s">
        <v>290</v>
      </c>
      <c r="E967">
        <v>490.6</v>
      </c>
      <c r="F967">
        <v>10999.1</v>
      </c>
      <c r="G967">
        <f t="shared" ref="G967:H967" si="868">E967-E935</f>
        <v>-3873.0000000000005</v>
      </c>
      <c r="H967">
        <f t="shared" si="868"/>
        <v>-92219.7</v>
      </c>
    </row>
    <row r="968" spans="1:8">
      <c r="A968" t="s">
        <v>223</v>
      </c>
      <c r="B968">
        <v>2015</v>
      </c>
      <c r="C968">
        <v>1</v>
      </c>
      <c r="D968" t="s">
        <v>291</v>
      </c>
      <c r="E968">
        <v>1749.6</v>
      </c>
      <c r="F968">
        <v>31199.8</v>
      </c>
      <c r="G968">
        <f t="shared" ref="G968:H968" si="869">E968-E936</f>
        <v>-14906.800000000001</v>
      </c>
      <c r="H968">
        <f t="shared" si="869"/>
        <v>-268927.5</v>
      </c>
    </row>
    <row r="969" spans="1:8">
      <c r="A969" t="s">
        <v>223</v>
      </c>
      <c r="B969">
        <v>2015</v>
      </c>
      <c r="C969">
        <v>1</v>
      </c>
      <c r="D969" t="s">
        <v>292</v>
      </c>
      <c r="E969">
        <v>688.7</v>
      </c>
      <c r="F969">
        <v>13511.1</v>
      </c>
      <c r="G969">
        <f t="shared" ref="G969:H969" si="870">E969-E937</f>
        <v>-5951.5</v>
      </c>
      <c r="H969">
        <f t="shared" si="870"/>
        <v>-117137.9</v>
      </c>
    </row>
    <row r="970" spans="1:8">
      <c r="A970" t="s">
        <v>223</v>
      </c>
      <c r="B970">
        <v>2015</v>
      </c>
      <c r="C970">
        <v>1</v>
      </c>
      <c r="D970" t="s">
        <v>293</v>
      </c>
      <c r="E970">
        <v>816.1</v>
      </c>
      <c r="F970">
        <v>17103</v>
      </c>
      <c r="G970">
        <f t="shared" ref="G970:H970" si="871">E970-E938</f>
        <v>-6198.4</v>
      </c>
      <c r="H970">
        <f t="shared" si="871"/>
        <v>-107033.3</v>
      </c>
    </row>
    <row r="971" spans="1:8">
      <c r="A971" t="s">
        <v>223</v>
      </c>
      <c r="B971">
        <v>2015</v>
      </c>
      <c r="C971">
        <v>1</v>
      </c>
      <c r="D971" t="s">
        <v>294</v>
      </c>
      <c r="E971">
        <v>12299.1</v>
      </c>
      <c r="F971">
        <v>334363.7</v>
      </c>
      <c r="G971">
        <f t="shared" ref="G971:H971" si="872">E971-E939</f>
        <v>-116067</v>
      </c>
      <c r="H971">
        <f t="shared" si="872"/>
        <v>-3278696.6999999997</v>
      </c>
    </row>
    <row r="972" spans="1:8">
      <c r="A972" t="s">
        <v>223</v>
      </c>
      <c r="B972">
        <v>2015</v>
      </c>
      <c r="C972">
        <v>1</v>
      </c>
      <c r="D972" t="s">
        <v>295</v>
      </c>
      <c r="E972">
        <v>15040.7</v>
      </c>
      <c r="F972">
        <v>207936.5</v>
      </c>
      <c r="G972">
        <f t="shared" ref="G972:H972" si="873">E972-E940</f>
        <v>-133394.5</v>
      </c>
      <c r="H972">
        <f t="shared" si="873"/>
        <v>-1802807.7</v>
      </c>
    </row>
    <row r="973" spans="1:8">
      <c r="A973" t="s">
        <v>223</v>
      </c>
      <c r="B973">
        <v>2015</v>
      </c>
      <c r="C973">
        <v>1</v>
      </c>
      <c r="D973" t="s">
        <v>296</v>
      </c>
      <c r="E973">
        <v>25238.6</v>
      </c>
      <c r="F973">
        <v>292650.3</v>
      </c>
      <c r="G973">
        <f t="shared" ref="G973:H973" si="874">E973-E941</f>
        <v>-220506.19999999998</v>
      </c>
      <c r="H973">
        <f t="shared" si="874"/>
        <v>-2451752.2000000002</v>
      </c>
    </row>
    <row r="974" spans="1:8">
      <c r="A974" t="s">
        <v>223</v>
      </c>
      <c r="B974">
        <v>2015</v>
      </c>
      <c r="C974">
        <v>1</v>
      </c>
      <c r="D974" t="s">
        <v>297</v>
      </c>
      <c r="E974">
        <v>2836.6</v>
      </c>
      <c r="F974">
        <v>32663.1</v>
      </c>
      <c r="G974">
        <f t="shared" ref="G974:H974" si="875">E974-E942</f>
        <v>-21022.5</v>
      </c>
      <c r="H974">
        <f t="shared" si="875"/>
        <v>-258825.80000000002</v>
      </c>
    </row>
    <row r="975" spans="1:8">
      <c r="A975" t="s">
        <v>223</v>
      </c>
      <c r="B975">
        <v>2015</v>
      </c>
      <c r="C975">
        <v>1</v>
      </c>
      <c r="D975" t="s">
        <v>298</v>
      </c>
      <c r="E975">
        <v>6302.6</v>
      </c>
      <c r="F975">
        <v>77467.100000000006</v>
      </c>
      <c r="G975">
        <f t="shared" ref="G975:H975" si="876">E975-E943</f>
        <v>-59114.700000000004</v>
      </c>
      <c r="H975">
        <f t="shared" si="876"/>
        <v>-733347.9</v>
      </c>
    </row>
    <row r="976" spans="1:8">
      <c r="A976" t="s">
        <v>223</v>
      </c>
      <c r="B976">
        <v>2015</v>
      </c>
      <c r="C976">
        <v>1</v>
      </c>
      <c r="D976" t="s">
        <v>299</v>
      </c>
      <c r="E976">
        <v>1691.4</v>
      </c>
      <c r="F976">
        <v>21680.799999999999</v>
      </c>
      <c r="G976">
        <f t="shared" ref="G976:H976" si="877">E976-E944</f>
        <v>-14302.2</v>
      </c>
      <c r="H976">
        <f t="shared" si="877"/>
        <v>-160470.30000000002</v>
      </c>
    </row>
    <row r="977" spans="1:8">
      <c r="A977" t="s">
        <v>223</v>
      </c>
      <c r="B977">
        <v>2015</v>
      </c>
      <c r="C977">
        <v>1</v>
      </c>
      <c r="D977" t="s">
        <v>300</v>
      </c>
      <c r="E977">
        <v>4827.1000000000004</v>
      </c>
      <c r="F977">
        <v>72597.899999999994</v>
      </c>
      <c r="G977">
        <f t="shared" ref="G977:H977" si="878">E977-E945</f>
        <v>-39857.9</v>
      </c>
      <c r="H977">
        <f t="shared" si="878"/>
        <v>-597525.19999999995</v>
      </c>
    </row>
    <row r="978" spans="1:8">
      <c r="A978" t="s">
        <v>223</v>
      </c>
      <c r="B978">
        <v>2015</v>
      </c>
      <c r="C978">
        <v>1</v>
      </c>
      <c r="D978" t="s">
        <v>301</v>
      </c>
      <c r="E978">
        <v>3362</v>
      </c>
      <c r="F978">
        <v>45400.9</v>
      </c>
      <c r="G978">
        <f t="shared" ref="G978:H978" si="879">E978-E946</f>
        <v>-26122</v>
      </c>
      <c r="H978">
        <f t="shared" si="879"/>
        <v>-363029</v>
      </c>
    </row>
    <row r="979" spans="1:8">
      <c r="A979" t="s">
        <v>223</v>
      </c>
      <c r="B979">
        <v>2015</v>
      </c>
      <c r="C979">
        <v>1</v>
      </c>
      <c r="D979" t="s">
        <v>302</v>
      </c>
      <c r="E979">
        <v>3511.2</v>
      </c>
      <c r="F979">
        <v>45385.9</v>
      </c>
      <c r="G979">
        <f t="shared" ref="G979:H979" si="880">E979-E947</f>
        <v>-29632.600000000002</v>
      </c>
      <c r="H979">
        <f t="shared" si="880"/>
        <v>-368419.6</v>
      </c>
    </row>
    <row r="980" spans="1:8">
      <c r="A980" t="s">
        <v>223</v>
      </c>
      <c r="B980">
        <v>2015</v>
      </c>
      <c r="C980">
        <v>1</v>
      </c>
      <c r="D980" t="s">
        <v>303</v>
      </c>
      <c r="E980">
        <v>2415.8000000000002</v>
      </c>
      <c r="F980">
        <v>24449.4</v>
      </c>
      <c r="G980">
        <f t="shared" ref="G980:H980" si="881">E980-E948</f>
        <v>-20300.400000000001</v>
      </c>
      <c r="H980">
        <f t="shared" si="881"/>
        <v>-237673.4</v>
      </c>
    </row>
    <row r="981" spans="1:8">
      <c r="A981" t="s">
        <v>223</v>
      </c>
      <c r="B981">
        <v>2015</v>
      </c>
      <c r="C981">
        <v>1</v>
      </c>
      <c r="D981" t="s">
        <v>304</v>
      </c>
      <c r="E981">
        <v>35686.300000000003</v>
      </c>
      <c r="F981">
        <v>487343.7</v>
      </c>
      <c r="G981">
        <f t="shared" ref="G981:H981" si="882">E981-E949</f>
        <v>-299869.60000000003</v>
      </c>
      <c r="H981">
        <f t="shared" si="882"/>
        <v>-4125189.5</v>
      </c>
    </row>
    <row r="982" spans="1:8">
      <c r="A982" t="s">
        <v>223</v>
      </c>
      <c r="B982">
        <v>2015</v>
      </c>
      <c r="C982">
        <v>1</v>
      </c>
      <c r="D982" t="s">
        <v>305</v>
      </c>
      <c r="E982">
        <v>957.8</v>
      </c>
      <c r="F982">
        <v>17688.3</v>
      </c>
      <c r="G982">
        <f t="shared" ref="G982:H982" si="883">E982-E950</f>
        <v>-8097.5999999999995</v>
      </c>
      <c r="H982">
        <f t="shared" si="883"/>
        <v>-138213.70000000001</v>
      </c>
    </row>
    <row r="983" spans="1:8">
      <c r="A983" t="s">
        <v>223</v>
      </c>
      <c r="B983">
        <v>2015</v>
      </c>
      <c r="C983">
        <v>1</v>
      </c>
      <c r="D983" t="s">
        <v>306</v>
      </c>
      <c r="E983">
        <v>240.7</v>
      </c>
      <c r="F983">
        <v>5392.4</v>
      </c>
      <c r="G983">
        <f t="shared" ref="G983:H983" si="884">E983-E951</f>
        <v>-2007.8999999999999</v>
      </c>
      <c r="H983">
        <f t="shared" si="884"/>
        <v>-37798.199999999997</v>
      </c>
    </row>
    <row r="984" spans="1:8">
      <c r="A984" t="s">
        <v>223</v>
      </c>
      <c r="B984">
        <v>2015</v>
      </c>
      <c r="C984">
        <v>1</v>
      </c>
      <c r="D984" t="s">
        <v>307</v>
      </c>
      <c r="E984">
        <v>1485.6</v>
      </c>
      <c r="F984">
        <v>23742.1</v>
      </c>
      <c r="G984">
        <f t="shared" ref="G984:H984" si="885">E984-E952</f>
        <v>-12400.699999999999</v>
      </c>
      <c r="H984">
        <f t="shared" si="885"/>
        <v>-177317.9</v>
      </c>
    </row>
    <row r="985" spans="1:8">
      <c r="A985" t="s">
        <v>223</v>
      </c>
      <c r="B985">
        <v>2015</v>
      </c>
      <c r="C985">
        <v>1</v>
      </c>
      <c r="D985" t="s">
        <v>308</v>
      </c>
      <c r="E985">
        <v>3359.5</v>
      </c>
      <c r="F985">
        <v>47838.6</v>
      </c>
      <c r="G985">
        <f t="shared" ref="G985:H985" si="886">E985-E953</f>
        <v>-34582.300000000003</v>
      </c>
      <c r="H985">
        <f t="shared" si="886"/>
        <v>-431789.4</v>
      </c>
    </row>
    <row r="986" spans="1:8">
      <c r="A986" t="s">
        <v>223</v>
      </c>
      <c r="B986">
        <v>2015</v>
      </c>
      <c r="C986">
        <v>1</v>
      </c>
      <c r="D986" t="s">
        <v>309</v>
      </c>
      <c r="E986">
        <v>437.5</v>
      </c>
      <c r="F986">
        <v>9378.4</v>
      </c>
      <c r="G986">
        <f t="shared" ref="G986:H986" si="887">E986-E954</f>
        <v>-4231.6000000000004</v>
      </c>
      <c r="H986">
        <f t="shared" si="887"/>
        <v>-88792.200000000012</v>
      </c>
    </row>
    <row r="987" spans="1:8">
      <c r="A987" t="s">
        <v>223</v>
      </c>
      <c r="B987">
        <v>2015</v>
      </c>
      <c r="C987">
        <v>1</v>
      </c>
      <c r="D987" t="s">
        <v>310</v>
      </c>
      <c r="E987">
        <v>809.1</v>
      </c>
      <c r="F987">
        <v>15990.5</v>
      </c>
      <c r="G987">
        <f t="shared" ref="G987:H987" si="888">E987-E955</f>
        <v>-7737</v>
      </c>
      <c r="H987">
        <f t="shared" si="888"/>
        <v>-136410.5</v>
      </c>
    </row>
    <row r="988" spans="1:8">
      <c r="A988" t="s">
        <v>223</v>
      </c>
      <c r="B988">
        <v>2015</v>
      </c>
      <c r="C988">
        <v>1</v>
      </c>
      <c r="D988" t="s">
        <v>311</v>
      </c>
      <c r="E988">
        <v>46.9</v>
      </c>
      <c r="F988">
        <v>1603</v>
      </c>
      <c r="G988">
        <f t="shared" ref="G988:H988" si="889">E988-E956</f>
        <v>-437.40000000000003</v>
      </c>
      <c r="H988">
        <f t="shared" si="889"/>
        <v>-15781.5</v>
      </c>
    </row>
    <row r="989" spans="1:8">
      <c r="A989" t="s">
        <v>223</v>
      </c>
      <c r="B989">
        <v>2015</v>
      </c>
      <c r="C989">
        <v>1</v>
      </c>
      <c r="D989" t="s">
        <v>312</v>
      </c>
      <c r="E989">
        <v>1372</v>
      </c>
      <c r="F989">
        <v>20037.7</v>
      </c>
      <c r="G989">
        <f t="shared" ref="G989:H989" si="890">E989-E957</f>
        <v>-12390.3</v>
      </c>
      <c r="H989">
        <f t="shared" si="890"/>
        <v>-159510.59999999998</v>
      </c>
    </row>
    <row r="990" spans="1:8">
      <c r="A990" t="s">
        <v>223</v>
      </c>
      <c r="B990">
        <v>2015</v>
      </c>
      <c r="C990">
        <v>1</v>
      </c>
      <c r="D990" t="s">
        <v>313</v>
      </c>
      <c r="E990">
        <v>262.89999999999998</v>
      </c>
      <c r="F990">
        <v>6255.9</v>
      </c>
      <c r="G990">
        <f t="shared" ref="G990:H990" si="891">E990-E958</f>
        <v>-2392.6999999999998</v>
      </c>
      <c r="H990">
        <f t="shared" si="891"/>
        <v>-44942.1</v>
      </c>
    </row>
    <row r="991" spans="1:8">
      <c r="A991" t="s">
        <v>223</v>
      </c>
      <c r="B991">
        <v>2015</v>
      </c>
      <c r="C991">
        <v>1</v>
      </c>
      <c r="D991" t="s">
        <v>314</v>
      </c>
      <c r="E991">
        <v>60.3</v>
      </c>
      <c r="F991">
        <v>1620</v>
      </c>
      <c r="G991">
        <f t="shared" ref="G991:H991" si="892">E991-E959</f>
        <v>-519.5</v>
      </c>
      <c r="H991">
        <f t="shared" si="892"/>
        <v>-13822.2</v>
      </c>
    </row>
    <row r="992" spans="1:8">
      <c r="A992" t="s">
        <v>223</v>
      </c>
      <c r="B992">
        <v>2015</v>
      </c>
      <c r="C992">
        <v>1</v>
      </c>
      <c r="D992" t="s">
        <v>315</v>
      </c>
      <c r="E992">
        <v>179.3</v>
      </c>
      <c r="F992">
        <v>4073.9</v>
      </c>
      <c r="G992">
        <f t="shared" ref="G992:H992" si="893">E992-E960</f>
        <v>-1334.8</v>
      </c>
      <c r="H992">
        <f t="shared" si="893"/>
        <v>-29426.299999999996</v>
      </c>
    </row>
    <row r="993" spans="1:8">
      <c r="A993" t="s">
        <v>223</v>
      </c>
      <c r="B993">
        <v>2015</v>
      </c>
      <c r="C993">
        <v>1</v>
      </c>
      <c r="D993" t="s">
        <v>316</v>
      </c>
      <c r="E993">
        <v>653</v>
      </c>
      <c r="F993">
        <v>13153.6</v>
      </c>
      <c r="G993">
        <f t="shared" ref="G993:H993" si="894">E993-E961</f>
        <v>-5287.5</v>
      </c>
      <c r="H993">
        <f t="shared" si="894"/>
        <v>-94159.7</v>
      </c>
    </row>
    <row r="994" spans="1:8">
      <c r="A994" t="s">
        <v>224</v>
      </c>
      <c r="B994">
        <v>2015</v>
      </c>
      <c r="C994">
        <v>2</v>
      </c>
      <c r="D994" t="s">
        <v>285</v>
      </c>
      <c r="E994">
        <v>226349.9</v>
      </c>
      <c r="F994">
        <v>3471698.8</v>
      </c>
      <c r="G994">
        <f t="shared" ref="G994:H994" si="895">E994-E962</f>
        <v>81779.5</v>
      </c>
      <c r="H994">
        <f t="shared" si="895"/>
        <v>1359945.0999999996</v>
      </c>
    </row>
    <row r="995" spans="1:8">
      <c r="A995" t="s">
        <v>224</v>
      </c>
      <c r="B995">
        <v>2015</v>
      </c>
      <c r="C995">
        <v>2</v>
      </c>
      <c r="D995" t="s">
        <v>286</v>
      </c>
      <c r="E995">
        <v>18093.7</v>
      </c>
      <c r="F995">
        <v>247884.3</v>
      </c>
      <c r="G995">
        <f t="shared" ref="G995:H995" si="896">E995-E963</f>
        <v>6513.6</v>
      </c>
      <c r="H995">
        <f t="shared" si="896"/>
        <v>95551.5</v>
      </c>
    </row>
    <row r="996" spans="1:8">
      <c r="A996" t="s">
        <v>224</v>
      </c>
      <c r="B996">
        <v>2015</v>
      </c>
      <c r="C996">
        <v>2</v>
      </c>
      <c r="D996" t="s">
        <v>287</v>
      </c>
      <c r="E996">
        <v>2015.2</v>
      </c>
      <c r="F996">
        <v>41961.8</v>
      </c>
      <c r="G996">
        <f t="shared" ref="G996:H996" si="897">E996-E964</f>
        <v>720.2</v>
      </c>
      <c r="H996">
        <f t="shared" si="897"/>
        <v>16728.400000000001</v>
      </c>
    </row>
    <row r="997" spans="1:8">
      <c r="A997" t="s">
        <v>224</v>
      </c>
      <c r="B997">
        <v>2015</v>
      </c>
      <c r="C997">
        <v>2</v>
      </c>
      <c r="D997" t="s">
        <v>288</v>
      </c>
      <c r="E997">
        <v>6097.9</v>
      </c>
      <c r="F997">
        <v>65230.2</v>
      </c>
      <c r="G997">
        <f t="shared" ref="G997:H997" si="898">E997-E965</f>
        <v>2225.7999999999997</v>
      </c>
      <c r="H997">
        <f t="shared" si="898"/>
        <v>24995.399999999994</v>
      </c>
    </row>
    <row r="998" spans="1:8">
      <c r="A998" t="s">
        <v>224</v>
      </c>
      <c r="B998">
        <v>2015</v>
      </c>
      <c r="C998">
        <v>2</v>
      </c>
      <c r="D998" t="s">
        <v>289</v>
      </c>
      <c r="E998">
        <v>1609.1</v>
      </c>
      <c r="F998">
        <v>21782.400000000001</v>
      </c>
      <c r="G998">
        <f t="shared" ref="G998:H998" si="899">E998-E966</f>
        <v>606.99999999999989</v>
      </c>
      <c r="H998">
        <f t="shared" si="899"/>
        <v>9356.0000000000018</v>
      </c>
    </row>
    <row r="999" spans="1:8">
      <c r="A999" t="s">
        <v>224</v>
      </c>
      <c r="B999">
        <v>2015</v>
      </c>
      <c r="C999">
        <v>2</v>
      </c>
      <c r="D999" t="s">
        <v>290</v>
      </c>
      <c r="E999">
        <v>777.8</v>
      </c>
      <c r="F999">
        <v>18706</v>
      </c>
      <c r="G999">
        <f t="shared" ref="G999:H999" si="900">E999-E967</f>
        <v>287.19999999999993</v>
      </c>
      <c r="H999">
        <f t="shared" si="900"/>
        <v>7706.9</v>
      </c>
    </row>
    <row r="1000" spans="1:8">
      <c r="A1000" t="s">
        <v>224</v>
      </c>
      <c r="B1000">
        <v>2015</v>
      </c>
      <c r="C1000">
        <v>2</v>
      </c>
      <c r="D1000" t="s">
        <v>291</v>
      </c>
      <c r="E1000">
        <v>2870.2</v>
      </c>
      <c r="F1000">
        <v>53774.3</v>
      </c>
      <c r="G1000">
        <f t="shared" ref="G1000:H1000" si="901">E1000-E968</f>
        <v>1120.5999999999999</v>
      </c>
      <c r="H1000">
        <f t="shared" si="901"/>
        <v>22574.500000000004</v>
      </c>
    </row>
    <row r="1001" spans="1:8">
      <c r="A1001" t="s">
        <v>224</v>
      </c>
      <c r="B1001">
        <v>2015</v>
      </c>
      <c r="C1001">
        <v>2</v>
      </c>
      <c r="D1001" t="s">
        <v>292</v>
      </c>
      <c r="E1001">
        <v>1361.2</v>
      </c>
      <c r="F1001">
        <v>23566.400000000001</v>
      </c>
      <c r="G1001">
        <f t="shared" ref="G1001:H1001" si="902">E1001-E969</f>
        <v>672.5</v>
      </c>
      <c r="H1001">
        <f t="shared" si="902"/>
        <v>10055.300000000001</v>
      </c>
    </row>
    <row r="1002" spans="1:8">
      <c r="A1002" t="s">
        <v>224</v>
      </c>
      <c r="B1002">
        <v>2015</v>
      </c>
      <c r="C1002">
        <v>2</v>
      </c>
      <c r="D1002" t="s">
        <v>293</v>
      </c>
      <c r="E1002">
        <v>1367.2</v>
      </c>
      <c r="F1002">
        <v>30396.3</v>
      </c>
      <c r="G1002">
        <f t="shared" ref="G1002:H1002" si="903">E1002-E970</f>
        <v>551.1</v>
      </c>
      <c r="H1002">
        <f t="shared" si="903"/>
        <v>13293.3</v>
      </c>
    </row>
    <row r="1003" spans="1:8">
      <c r="A1003" t="s">
        <v>224</v>
      </c>
      <c r="B1003">
        <v>2015</v>
      </c>
      <c r="C1003">
        <v>2</v>
      </c>
      <c r="D1003" t="s">
        <v>294</v>
      </c>
      <c r="E1003">
        <v>20125.7</v>
      </c>
      <c r="F1003">
        <v>530661.4</v>
      </c>
      <c r="G1003">
        <f t="shared" ref="G1003:H1003" si="904">E1003-E971</f>
        <v>7826.6</v>
      </c>
      <c r="H1003">
        <f t="shared" si="904"/>
        <v>196297.7</v>
      </c>
    </row>
    <row r="1004" spans="1:8">
      <c r="A1004" t="s">
        <v>224</v>
      </c>
      <c r="B1004">
        <v>2015</v>
      </c>
      <c r="C1004">
        <v>2</v>
      </c>
      <c r="D1004" t="s">
        <v>295</v>
      </c>
      <c r="E1004">
        <v>24382.7</v>
      </c>
      <c r="F1004">
        <v>357461.5</v>
      </c>
      <c r="G1004">
        <f t="shared" ref="G1004:H1004" si="905">E1004-E972</f>
        <v>9342</v>
      </c>
      <c r="H1004">
        <f t="shared" si="905"/>
        <v>149525</v>
      </c>
    </row>
    <row r="1005" spans="1:8">
      <c r="A1005" t="s">
        <v>224</v>
      </c>
      <c r="B1005">
        <v>2015</v>
      </c>
      <c r="C1005">
        <v>2</v>
      </c>
      <c r="D1005" t="s">
        <v>296</v>
      </c>
      <c r="E1005">
        <v>38076.1</v>
      </c>
      <c r="F1005">
        <v>464630.5</v>
      </c>
      <c r="G1005">
        <f t="shared" ref="G1005:H1005" si="906">E1005-E973</f>
        <v>12837.5</v>
      </c>
      <c r="H1005">
        <f t="shared" si="906"/>
        <v>171980.2</v>
      </c>
    </row>
    <row r="1006" spans="1:8">
      <c r="A1006" t="s">
        <v>224</v>
      </c>
      <c r="B1006">
        <v>2015</v>
      </c>
      <c r="C1006">
        <v>2</v>
      </c>
      <c r="D1006" t="s">
        <v>297</v>
      </c>
      <c r="E1006">
        <v>4694.2</v>
      </c>
      <c r="F1006">
        <v>57910.7</v>
      </c>
      <c r="G1006">
        <f t="shared" ref="G1006:H1006" si="907">E1006-E974</f>
        <v>1857.6</v>
      </c>
      <c r="H1006">
        <f t="shared" si="907"/>
        <v>25247.599999999999</v>
      </c>
    </row>
    <row r="1007" spans="1:8">
      <c r="A1007" t="s">
        <v>224</v>
      </c>
      <c r="B1007">
        <v>2015</v>
      </c>
      <c r="C1007">
        <v>2</v>
      </c>
      <c r="D1007" t="s">
        <v>298</v>
      </c>
      <c r="E1007">
        <v>9735.6</v>
      </c>
      <c r="F1007">
        <v>131893.29999999999</v>
      </c>
      <c r="G1007">
        <f t="shared" ref="G1007:H1007" si="908">E1007-E975</f>
        <v>3433</v>
      </c>
      <c r="H1007">
        <f t="shared" si="908"/>
        <v>54426.199999999983</v>
      </c>
    </row>
    <row r="1008" spans="1:8">
      <c r="A1008" t="s">
        <v>224</v>
      </c>
      <c r="B1008">
        <v>2015</v>
      </c>
      <c r="C1008">
        <v>2</v>
      </c>
      <c r="D1008" t="s">
        <v>299</v>
      </c>
      <c r="E1008">
        <v>2681.3</v>
      </c>
      <c r="F1008">
        <v>35200.400000000001</v>
      </c>
      <c r="G1008">
        <f t="shared" ref="G1008:H1008" si="909">E1008-E976</f>
        <v>989.90000000000009</v>
      </c>
      <c r="H1008">
        <f t="shared" si="909"/>
        <v>13519.600000000002</v>
      </c>
    </row>
    <row r="1009" spans="1:8">
      <c r="A1009" t="s">
        <v>224</v>
      </c>
      <c r="B1009">
        <v>2015</v>
      </c>
      <c r="C1009">
        <v>2</v>
      </c>
      <c r="D1009" t="s">
        <v>300</v>
      </c>
      <c r="E1009">
        <v>7694.7</v>
      </c>
      <c r="F1009">
        <v>123666.3</v>
      </c>
      <c r="G1009">
        <f t="shared" ref="G1009:H1009" si="910">E1009-E977</f>
        <v>2867.5999999999995</v>
      </c>
      <c r="H1009">
        <f t="shared" si="910"/>
        <v>51068.400000000009</v>
      </c>
    </row>
    <row r="1010" spans="1:8">
      <c r="A1010" t="s">
        <v>224</v>
      </c>
      <c r="B1010">
        <v>2015</v>
      </c>
      <c r="C1010">
        <v>2</v>
      </c>
      <c r="D1010" t="s">
        <v>301</v>
      </c>
      <c r="E1010">
        <v>5354.2</v>
      </c>
      <c r="F1010">
        <v>78093.399999999994</v>
      </c>
      <c r="G1010">
        <f t="shared" ref="G1010:H1010" si="911">E1010-E978</f>
        <v>1992.1999999999998</v>
      </c>
      <c r="H1010">
        <f t="shared" si="911"/>
        <v>32692.499999999993</v>
      </c>
    </row>
    <row r="1011" spans="1:8">
      <c r="A1011" t="s">
        <v>224</v>
      </c>
      <c r="B1011">
        <v>2015</v>
      </c>
      <c r="C1011">
        <v>2</v>
      </c>
      <c r="D1011" t="s">
        <v>302</v>
      </c>
      <c r="E1011">
        <v>5528</v>
      </c>
      <c r="F1011">
        <v>75445.5</v>
      </c>
      <c r="G1011">
        <f t="shared" ref="G1011:H1011" si="912">E1011-E979</f>
        <v>2016.8000000000002</v>
      </c>
      <c r="H1011">
        <f t="shared" si="912"/>
        <v>30059.599999999999</v>
      </c>
    </row>
    <row r="1012" spans="1:8">
      <c r="A1012" t="s">
        <v>224</v>
      </c>
      <c r="B1012">
        <v>2015</v>
      </c>
      <c r="C1012">
        <v>2</v>
      </c>
      <c r="D1012" t="s">
        <v>303</v>
      </c>
      <c r="E1012">
        <v>3767.7</v>
      </c>
      <c r="F1012">
        <v>40452.199999999997</v>
      </c>
      <c r="G1012">
        <f t="shared" ref="G1012:H1012" si="913">E1012-E980</f>
        <v>1351.8999999999996</v>
      </c>
      <c r="H1012">
        <f t="shared" si="913"/>
        <v>16002.799999999996</v>
      </c>
    </row>
    <row r="1013" spans="1:8">
      <c r="A1013" t="s">
        <v>224</v>
      </c>
      <c r="B1013">
        <v>2015</v>
      </c>
      <c r="C1013">
        <v>2</v>
      </c>
      <c r="D1013" t="s">
        <v>304</v>
      </c>
      <c r="E1013">
        <v>53909.3</v>
      </c>
      <c r="F1013">
        <v>789610.4</v>
      </c>
      <c r="G1013">
        <f t="shared" ref="G1013:H1013" si="914">E1013-E981</f>
        <v>18223</v>
      </c>
      <c r="H1013">
        <f t="shared" si="914"/>
        <v>302266.7</v>
      </c>
    </row>
    <row r="1014" spans="1:8">
      <c r="A1014" t="s">
        <v>224</v>
      </c>
      <c r="B1014">
        <v>2015</v>
      </c>
      <c r="C1014">
        <v>2</v>
      </c>
      <c r="D1014" t="s">
        <v>305</v>
      </c>
      <c r="E1014">
        <v>1535.8</v>
      </c>
      <c r="F1014">
        <v>29689</v>
      </c>
      <c r="G1014">
        <f t="shared" ref="G1014:H1014" si="915">E1014-E982</f>
        <v>578</v>
      </c>
      <c r="H1014">
        <f t="shared" si="915"/>
        <v>12000.7</v>
      </c>
    </row>
    <row r="1015" spans="1:8">
      <c r="A1015" t="s">
        <v>224</v>
      </c>
      <c r="B1015">
        <v>2015</v>
      </c>
      <c r="C1015">
        <v>2</v>
      </c>
      <c r="D1015" t="s">
        <v>306</v>
      </c>
      <c r="E1015">
        <v>384.2</v>
      </c>
      <c r="F1015">
        <v>8867.6</v>
      </c>
      <c r="G1015">
        <f t="shared" ref="G1015:H1015" si="916">E1015-E983</f>
        <v>143.5</v>
      </c>
      <c r="H1015">
        <f t="shared" si="916"/>
        <v>3475.2000000000007</v>
      </c>
    </row>
    <row r="1016" spans="1:8">
      <c r="A1016" t="s">
        <v>224</v>
      </c>
      <c r="B1016">
        <v>2015</v>
      </c>
      <c r="C1016">
        <v>2</v>
      </c>
      <c r="D1016" t="s">
        <v>307</v>
      </c>
      <c r="E1016">
        <v>2472.4</v>
      </c>
      <c r="F1016">
        <v>40046</v>
      </c>
      <c r="G1016">
        <f t="shared" ref="G1016:H1016" si="917">E1016-E984</f>
        <v>986.80000000000018</v>
      </c>
      <c r="H1016">
        <f t="shared" si="917"/>
        <v>16303.900000000001</v>
      </c>
    </row>
    <row r="1017" spans="1:8">
      <c r="A1017" t="s">
        <v>224</v>
      </c>
      <c r="B1017">
        <v>2015</v>
      </c>
      <c r="C1017">
        <v>2</v>
      </c>
      <c r="D1017" t="s">
        <v>308</v>
      </c>
      <c r="E1017">
        <v>5519.1</v>
      </c>
      <c r="F1017">
        <v>83675</v>
      </c>
      <c r="G1017">
        <f t="shared" ref="G1017:H1017" si="918">E1017-E985</f>
        <v>2159.6000000000004</v>
      </c>
      <c r="H1017">
        <f t="shared" si="918"/>
        <v>35836.400000000001</v>
      </c>
    </row>
    <row r="1018" spans="1:8">
      <c r="A1018" t="s">
        <v>224</v>
      </c>
      <c r="B1018">
        <v>2015</v>
      </c>
      <c r="C1018">
        <v>2</v>
      </c>
      <c r="D1018" t="s">
        <v>309</v>
      </c>
      <c r="E1018">
        <v>732.4</v>
      </c>
      <c r="F1018">
        <v>15894.9</v>
      </c>
      <c r="G1018">
        <f t="shared" ref="G1018:H1018" si="919">E1018-E986</f>
        <v>294.89999999999998</v>
      </c>
      <c r="H1018">
        <f t="shared" si="919"/>
        <v>6516.5</v>
      </c>
    </row>
    <row r="1019" spans="1:8">
      <c r="A1019" t="s">
        <v>224</v>
      </c>
      <c r="B1019">
        <v>2015</v>
      </c>
      <c r="C1019">
        <v>2</v>
      </c>
      <c r="D1019" t="s">
        <v>310</v>
      </c>
      <c r="E1019">
        <v>1299.5</v>
      </c>
      <c r="F1019">
        <v>26899.5</v>
      </c>
      <c r="G1019">
        <f t="shared" ref="G1019:H1019" si="920">E1019-E987</f>
        <v>490.4</v>
      </c>
      <c r="H1019">
        <f t="shared" si="920"/>
        <v>10909</v>
      </c>
    </row>
    <row r="1020" spans="1:8">
      <c r="A1020" t="s">
        <v>224</v>
      </c>
      <c r="B1020">
        <v>2015</v>
      </c>
      <c r="C1020">
        <v>2</v>
      </c>
      <c r="D1020" t="s">
        <v>311</v>
      </c>
      <c r="E1020">
        <v>79.099999999999994</v>
      </c>
      <c r="F1020">
        <v>2581.9</v>
      </c>
      <c r="G1020">
        <f t="shared" ref="G1020:H1020" si="921">E1020-E988</f>
        <v>32.199999999999996</v>
      </c>
      <c r="H1020">
        <f t="shared" si="921"/>
        <v>978.90000000000009</v>
      </c>
    </row>
    <row r="1021" spans="1:8">
      <c r="A1021" t="s">
        <v>224</v>
      </c>
      <c r="B1021">
        <v>2015</v>
      </c>
      <c r="C1021">
        <v>2</v>
      </c>
      <c r="D1021" t="s">
        <v>312</v>
      </c>
      <c r="E1021">
        <v>2291</v>
      </c>
      <c r="F1021">
        <v>34573.800000000003</v>
      </c>
      <c r="G1021">
        <f t="shared" ref="G1021:H1021" si="922">E1021-E989</f>
        <v>919</v>
      </c>
      <c r="H1021">
        <f t="shared" si="922"/>
        <v>14536.100000000002</v>
      </c>
    </row>
    <row r="1022" spans="1:8">
      <c r="A1022" t="s">
        <v>224</v>
      </c>
      <c r="B1022">
        <v>2015</v>
      </c>
      <c r="C1022">
        <v>2</v>
      </c>
      <c r="D1022" t="s">
        <v>313</v>
      </c>
      <c r="E1022">
        <v>430.8</v>
      </c>
      <c r="F1022">
        <v>10860.4</v>
      </c>
      <c r="G1022">
        <f t="shared" ref="G1022:H1022" si="923">E1022-E990</f>
        <v>167.90000000000003</v>
      </c>
      <c r="H1022">
        <f t="shared" si="923"/>
        <v>4604.5</v>
      </c>
    </row>
    <row r="1023" spans="1:8">
      <c r="A1023" t="s">
        <v>224</v>
      </c>
      <c r="B1023">
        <v>2015</v>
      </c>
      <c r="C1023">
        <v>2</v>
      </c>
      <c r="D1023" t="s">
        <v>314</v>
      </c>
      <c r="E1023">
        <v>95.6</v>
      </c>
      <c r="F1023">
        <v>2669.2</v>
      </c>
      <c r="G1023">
        <f t="shared" ref="G1023:H1023" si="924">E1023-E991</f>
        <v>35.299999999999997</v>
      </c>
      <c r="H1023">
        <f t="shared" si="924"/>
        <v>1049.1999999999998</v>
      </c>
    </row>
    <row r="1024" spans="1:8">
      <c r="A1024" t="s">
        <v>224</v>
      </c>
      <c r="B1024">
        <v>2015</v>
      </c>
      <c r="C1024">
        <v>2</v>
      </c>
      <c r="D1024" t="s">
        <v>315</v>
      </c>
      <c r="E1024">
        <v>292.3</v>
      </c>
      <c r="F1024">
        <v>7308</v>
      </c>
      <c r="G1024">
        <f t="shared" ref="G1024:H1024" si="925">E1024-E992</f>
        <v>113</v>
      </c>
      <c r="H1024">
        <f t="shared" si="925"/>
        <v>3234.1</v>
      </c>
    </row>
    <row r="1025" spans="1:8">
      <c r="A1025" t="s">
        <v>224</v>
      </c>
      <c r="B1025">
        <v>2015</v>
      </c>
      <c r="C1025">
        <v>2</v>
      </c>
      <c r="D1025" t="s">
        <v>316</v>
      </c>
      <c r="E1025">
        <v>1076</v>
      </c>
      <c r="F1025">
        <v>20306.3</v>
      </c>
      <c r="G1025">
        <f t="shared" ref="G1025:H1025" si="926">E1025-E993</f>
        <v>423</v>
      </c>
      <c r="H1025">
        <f t="shared" si="926"/>
        <v>7152.6999999999989</v>
      </c>
    </row>
    <row r="1026" spans="1:8">
      <c r="A1026" t="s">
        <v>225</v>
      </c>
      <c r="B1026">
        <v>2015</v>
      </c>
      <c r="C1026">
        <v>3</v>
      </c>
      <c r="D1026" t="s">
        <v>285</v>
      </c>
      <c r="E1026">
        <v>368887.7</v>
      </c>
      <c r="F1026">
        <v>5440846</v>
      </c>
      <c r="G1026">
        <f t="shared" ref="G1026:H1026" si="927">E1026-E994</f>
        <v>142537.80000000002</v>
      </c>
      <c r="H1026">
        <f t="shared" si="927"/>
        <v>1969147.2000000002</v>
      </c>
    </row>
    <row r="1027" spans="1:8">
      <c r="A1027" t="s">
        <v>225</v>
      </c>
      <c r="B1027">
        <v>2015</v>
      </c>
      <c r="C1027">
        <v>3</v>
      </c>
      <c r="D1027" t="s">
        <v>286</v>
      </c>
      <c r="E1027">
        <v>28363.3</v>
      </c>
      <c r="F1027">
        <v>388471</v>
      </c>
      <c r="G1027">
        <f t="shared" ref="G1027:H1027" si="928">E1027-E995</f>
        <v>10269.599999999999</v>
      </c>
      <c r="H1027">
        <f t="shared" si="928"/>
        <v>140586.70000000001</v>
      </c>
    </row>
    <row r="1028" spans="1:8">
      <c r="A1028" t="s">
        <v>225</v>
      </c>
      <c r="B1028">
        <v>2015</v>
      </c>
      <c r="C1028">
        <v>3</v>
      </c>
      <c r="D1028" t="s">
        <v>287</v>
      </c>
      <c r="E1028">
        <v>3853.5</v>
      </c>
      <c r="F1028">
        <v>73810.100000000006</v>
      </c>
      <c r="G1028">
        <f t="shared" ref="G1028:H1028" si="929">E1028-E996</f>
        <v>1838.3</v>
      </c>
      <c r="H1028">
        <f t="shared" si="929"/>
        <v>31848.300000000003</v>
      </c>
    </row>
    <row r="1029" spans="1:8">
      <c r="A1029" t="s">
        <v>225</v>
      </c>
      <c r="B1029">
        <v>2015</v>
      </c>
      <c r="C1029">
        <v>3</v>
      </c>
      <c r="D1029" t="s">
        <v>288</v>
      </c>
      <c r="E1029">
        <v>9897.6</v>
      </c>
      <c r="F1029">
        <v>106753.60000000001</v>
      </c>
      <c r="G1029">
        <f t="shared" ref="G1029:H1029" si="930">E1029-E997</f>
        <v>3799.7000000000007</v>
      </c>
      <c r="H1029">
        <f t="shared" si="930"/>
        <v>41523.400000000009</v>
      </c>
    </row>
    <row r="1030" spans="1:8">
      <c r="A1030" t="s">
        <v>225</v>
      </c>
      <c r="B1030">
        <v>2015</v>
      </c>
      <c r="C1030">
        <v>3</v>
      </c>
      <c r="D1030" t="s">
        <v>289</v>
      </c>
      <c r="E1030">
        <v>2499.4</v>
      </c>
      <c r="F1030">
        <v>32609</v>
      </c>
      <c r="G1030">
        <f t="shared" ref="G1030:H1030" si="931">E1030-E998</f>
        <v>890.30000000000018</v>
      </c>
      <c r="H1030">
        <f t="shared" si="931"/>
        <v>10826.599999999999</v>
      </c>
    </row>
    <row r="1031" spans="1:8">
      <c r="A1031" t="s">
        <v>225</v>
      </c>
      <c r="B1031">
        <v>2015</v>
      </c>
      <c r="C1031">
        <v>3</v>
      </c>
      <c r="D1031" t="s">
        <v>290</v>
      </c>
      <c r="E1031">
        <v>1197.5</v>
      </c>
      <c r="F1031">
        <v>28122.799999999999</v>
      </c>
      <c r="G1031">
        <f t="shared" ref="G1031:H1031" si="932">E1031-E999</f>
        <v>419.70000000000005</v>
      </c>
      <c r="H1031">
        <f t="shared" si="932"/>
        <v>9416.7999999999993</v>
      </c>
    </row>
    <row r="1032" spans="1:8">
      <c r="A1032" t="s">
        <v>225</v>
      </c>
      <c r="B1032">
        <v>2015</v>
      </c>
      <c r="C1032">
        <v>3</v>
      </c>
      <c r="D1032" t="s">
        <v>291</v>
      </c>
      <c r="E1032">
        <v>4729.3999999999996</v>
      </c>
      <c r="F1032">
        <v>84456.6</v>
      </c>
      <c r="G1032">
        <f t="shared" ref="G1032:H1032" si="933">E1032-E1000</f>
        <v>1859.1999999999998</v>
      </c>
      <c r="H1032">
        <f t="shared" si="933"/>
        <v>30682.300000000003</v>
      </c>
    </row>
    <row r="1033" spans="1:8">
      <c r="A1033" t="s">
        <v>225</v>
      </c>
      <c r="B1033">
        <v>2015</v>
      </c>
      <c r="C1033">
        <v>3</v>
      </c>
      <c r="D1033" t="s">
        <v>292</v>
      </c>
      <c r="E1033">
        <v>2025.5</v>
      </c>
      <c r="F1033">
        <v>35608.9</v>
      </c>
      <c r="G1033">
        <f t="shared" ref="G1033:H1033" si="934">E1033-E1001</f>
        <v>664.3</v>
      </c>
      <c r="H1033">
        <f t="shared" si="934"/>
        <v>12042.5</v>
      </c>
    </row>
    <row r="1034" spans="1:8">
      <c r="A1034" t="s">
        <v>225</v>
      </c>
      <c r="B1034">
        <v>2015</v>
      </c>
      <c r="C1034">
        <v>3</v>
      </c>
      <c r="D1034" t="s">
        <v>293</v>
      </c>
      <c r="E1034">
        <v>2158.6999999999998</v>
      </c>
      <c r="F1034">
        <v>44098.2</v>
      </c>
      <c r="G1034">
        <f t="shared" ref="G1034:H1034" si="935">E1034-E1002</f>
        <v>791.49999999999977</v>
      </c>
      <c r="H1034">
        <f t="shared" si="935"/>
        <v>13701.899999999998</v>
      </c>
    </row>
    <row r="1035" spans="1:8">
      <c r="A1035" t="s">
        <v>225</v>
      </c>
      <c r="B1035">
        <v>2015</v>
      </c>
      <c r="C1035">
        <v>3</v>
      </c>
      <c r="D1035" t="s">
        <v>294</v>
      </c>
      <c r="E1035">
        <v>32424.1</v>
      </c>
      <c r="F1035">
        <v>860735.5</v>
      </c>
      <c r="G1035">
        <f t="shared" ref="G1035:H1035" si="936">E1035-E1003</f>
        <v>12298.399999999998</v>
      </c>
      <c r="H1035">
        <f t="shared" si="936"/>
        <v>330074.09999999998</v>
      </c>
    </row>
    <row r="1036" spans="1:8">
      <c r="A1036" t="s">
        <v>225</v>
      </c>
      <c r="B1036">
        <v>2015</v>
      </c>
      <c r="C1036">
        <v>3</v>
      </c>
      <c r="D1036" t="s">
        <v>295</v>
      </c>
      <c r="E1036">
        <v>39116.5</v>
      </c>
      <c r="F1036">
        <v>556391.30000000005</v>
      </c>
      <c r="G1036">
        <f t="shared" ref="G1036:H1036" si="937">E1036-E1004</f>
        <v>14733.8</v>
      </c>
      <c r="H1036">
        <f t="shared" si="937"/>
        <v>198929.80000000005</v>
      </c>
    </row>
    <row r="1037" spans="1:8">
      <c r="A1037" t="s">
        <v>225</v>
      </c>
      <c r="B1037">
        <v>2015</v>
      </c>
      <c r="C1037">
        <v>3</v>
      </c>
      <c r="D1037" t="s">
        <v>296</v>
      </c>
      <c r="E1037">
        <v>61285.5</v>
      </c>
      <c r="F1037">
        <v>711757.5</v>
      </c>
      <c r="G1037">
        <f t="shared" ref="G1037:H1037" si="938">E1037-E1005</f>
        <v>23209.4</v>
      </c>
      <c r="H1037">
        <f t="shared" si="938"/>
        <v>247127</v>
      </c>
    </row>
    <row r="1038" spans="1:8">
      <c r="A1038" t="s">
        <v>225</v>
      </c>
      <c r="B1038">
        <v>2015</v>
      </c>
      <c r="C1038">
        <v>3</v>
      </c>
      <c r="D1038" t="s">
        <v>297</v>
      </c>
      <c r="E1038">
        <v>7737.2</v>
      </c>
      <c r="F1038">
        <v>90020.2</v>
      </c>
      <c r="G1038">
        <f t="shared" ref="G1038:H1038" si="939">E1038-E1006</f>
        <v>3043</v>
      </c>
      <c r="H1038">
        <f t="shared" si="939"/>
        <v>32109.5</v>
      </c>
    </row>
    <row r="1039" spans="1:8">
      <c r="A1039" t="s">
        <v>225</v>
      </c>
      <c r="B1039">
        <v>2015</v>
      </c>
      <c r="C1039">
        <v>3</v>
      </c>
      <c r="D1039" t="s">
        <v>298</v>
      </c>
      <c r="E1039">
        <v>16184.2</v>
      </c>
      <c r="F1039">
        <v>207471.3</v>
      </c>
      <c r="G1039">
        <f t="shared" ref="G1039:H1039" si="940">E1039-E1007</f>
        <v>6448.6</v>
      </c>
      <c r="H1039">
        <f t="shared" si="940"/>
        <v>75578</v>
      </c>
    </row>
    <row r="1040" spans="1:8">
      <c r="A1040" t="s">
        <v>225</v>
      </c>
      <c r="B1040">
        <v>2015</v>
      </c>
      <c r="C1040">
        <v>3</v>
      </c>
      <c r="D1040" t="s">
        <v>299</v>
      </c>
      <c r="E1040">
        <v>4223.8999999999996</v>
      </c>
      <c r="F1040">
        <v>52583.1</v>
      </c>
      <c r="G1040">
        <f t="shared" ref="G1040:H1040" si="941">E1040-E1008</f>
        <v>1542.5999999999995</v>
      </c>
      <c r="H1040">
        <f t="shared" si="941"/>
        <v>17382.699999999997</v>
      </c>
    </row>
    <row r="1041" spans="1:8">
      <c r="A1041" t="s">
        <v>225</v>
      </c>
      <c r="B1041">
        <v>2015</v>
      </c>
      <c r="C1041">
        <v>3</v>
      </c>
      <c r="D1041" t="s">
        <v>300</v>
      </c>
      <c r="E1041">
        <v>12561.7</v>
      </c>
      <c r="F1041">
        <v>187942</v>
      </c>
      <c r="G1041">
        <f t="shared" ref="G1041:H1041" si="942">E1041-E1009</f>
        <v>4867.0000000000009</v>
      </c>
      <c r="H1041">
        <f t="shared" si="942"/>
        <v>64275.7</v>
      </c>
    </row>
    <row r="1042" spans="1:8">
      <c r="A1042" t="s">
        <v>225</v>
      </c>
      <c r="B1042">
        <v>2015</v>
      </c>
      <c r="C1042">
        <v>3</v>
      </c>
      <c r="D1042" t="s">
        <v>301</v>
      </c>
      <c r="E1042">
        <v>8990.2000000000007</v>
      </c>
      <c r="F1042">
        <v>125216.3</v>
      </c>
      <c r="G1042">
        <f t="shared" ref="G1042:H1042" si="943">E1042-E1010</f>
        <v>3636.0000000000009</v>
      </c>
      <c r="H1042">
        <f t="shared" si="943"/>
        <v>47122.900000000009</v>
      </c>
    </row>
    <row r="1043" spans="1:8">
      <c r="A1043" t="s">
        <v>225</v>
      </c>
      <c r="B1043">
        <v>2015</v>
      </c>
      <c r="C1043">
        <v>3</v>
      </c>
      <c r="D1043" t="s">
        <v>302</v>
      </c>
      <c r="E1043">
        <v>9254.5</v>
      </c>
      <c r="F1043">
        <v>121107.1</v>
      </c>
      <c r="G1043">
        <f t="shared" ref="G1043:H1043" si="944">E1043-E1011</f>
        <v>3726.5</v>
      </c>
      <c r="H1043">
        <f t="shared" si="944"/>
        <v>45661.600000000006</v>
      </c>
    </row>
    <row r="1044" spans="1:8">
      <c r="A1044" t="s">
        <v>225</v>
      </c>
      <c r="B1044">
        <v>2015</v>
      </c>
      <c r="C1044">
        <v>3</v>
      </c>
      <c r="D1044" t="s">
        <v>303</v>
      </c>
      <c r="E1044">
        <v>6093.1</v>
      </c>
      <c r="F1044">
        <v>66048.5</v>
      </c>
      <c r="G1044">
        <f t="shared" ref="G1044:H1044" si="945">E1044-E1012</f>
        <v>2325.4000000000005</v>
      </c>
      <c r="H1044">
        <f t="shared" si="945"/>
        <v>25596.300000000003</v>
      </c>
    </row>
    <row r="1045" spans="1:8">
      <c r="A1045" t="s">
        <v>225</v>
      </c>
      <c r="B1045">
        <v>2015</v>
      </c>
      <c r="C1045">
        <v>3</v>
      </c>
      <c r="D1045" t="s">
        <v>304</v>
      </c>
      <c r="E1045">
        <v>89703.6</v>
      </c>
      <c r="F1045">
        <v>1231773.2</v>
      </c>
      <c r="G1045">
        <f t="shared" ref="G1045:H1045" si="946">E1045-E1013</f>
        <v>35794.300000000003</v>
      </c>
      <c r="H1045">
        <f t="shared" si="946"/>
        <v>442162.79999999993</v>
      </c>
    </row>
    <row r="1046" spans="1:8">
      <c r="A1046" t="s">
        <v>225</v>
      </c>
      <c r="B1046">
        <v>2015</v>
      </c>
      <c r="C1046">
        <v>3</v>
      </c>
      <c r="D1046" t="s">
        <v>305</v>
      </c>
      <c r="E1046">
        <v>2577.9</v>
      </c>
      <c r="F1046">
        <v>45693.9</v>
      </c>
      <c r="G1046">
        <f t="shared" ref="G1046:H1046" si="947">E1046-E1014</f>
        <v>1042.1000000000001</v>
      </c>
      <c r="H1046">
        <f t="shared" si="947"/>
        <v>16004.900000000001</v>
      </c>
    </row>
    <row r="1047" spans="1:8">
      <c r="A1047" t="s">
        <v>225</v>
      </c>
      <c r="B1047">
        <v>2015</v>
      </c>
      <c r="C1047">
        <v>3</v>
      </c>
      <c r="D1047" t="s">
        <v>306</v>
      </c>
      <c r="E1047">
        <v>621.6</v>
      </c>
      <c r="F1047">
        <v>14314.3</v>
      </c>
      <c r="G1047">
        <f t="shared" ref="G1047:H1047" si="948">E1047-E1015</f>
        <v>237.40000000000003</v>
      </c>
      <c r="H1047">
        <f t="shared" si="948"/>
        <v>5446.6999999999989</v>
      </c>
    </row>
    <row r="1048" spans="1:8">
      <c r="A1048" t="s">
        <v>225</v>
      </c>
      <c r="B1048">
        <v>2015</v>
      </c>
      <c r="C1048">
        <v>3</v>
      </c>
      <c r="D1048" t="s">
        <v>307</v>
      </c>
      <c r="E1048">
        <v>3992.3</v>
      </c>
      <c r="F1048">
        <v>61792.2</v>
      </c>
      <c r="G1048">
        <f t="shared" ref="G1048:H1048" si="949">E1048-E1016</f>
        <v>1519.9</v>
      </c>
      <c r="H1048">
        <f t="shared" si="949"/>
        <v>21746.199999999997</v>
      </c>
    </row>
    <row r="1049" spans="1:8">
      <c r="A1049" t="s">
        <v>225</v>
      </c>
      <c r="B1049">
        <v>2015</v>
      </c>
      <c r="C1049">
        <v>3</v>
      </c>
      <c r="D1049" t="s">
        <v>308</v>
      </c>
      <c r="E1049">
        <v>9053.4</v>
      </c>
      <c r="F1049">
        <v>129185.7</v>
      </c>
      <c r="G1049">
        <f t="shared" ref="G1049:H1049" si="950">E1049-E1017</f>
        <v>3534.2999999999993</v>
      </c>
      <c r="H1049">
        <f t="shared" si="950"/>
        <v>45510.7</v>
      </c>
    </row>
    <row r="1050" spans="1:8">
      <c r="A1050" t="s">
        <v>225</v>
      </c>
      <c r="B1050">
        <v>2015</v>
      </c>
      <c r="C1050">
        <v>3</v>
      </c>
      <c r="D1050" t="s">
        <v>309</v>
      </c>
      <c r="E1050">
        <v>1207.0999999999999</v>
      </c>
      <c r="F1050">
        <v>24556.1</v>
      </c>
      <c r="G1050">
        <f t="shared" ref="G1050:H1050" si="951">E1050-E1018</f>
        <v>474.69999999999993</v>
      </c>
      <c r="H1050">
        <f t="shared" si="951"/>
        <v>8661.1999999999989</v>
      </c>
    </row>
    <row r="1051" spans="1:8">
      <c r="A1051" t="s">
        <v>225</v>
      </c>
      <c r="B1051">
        <v>2015</v>
      </c>
      <c r="C1051">
        <v>3</v>
      </c>
      <c r="D1051" t="s">
        <v>310</v>
      </c>
      <c r="E1051">
        <v>2099.1999999999998</v>
      </c>
      <c r="F1051">
        <v>42503.6</v>
      </c>
      <c r="G1051">
        <f t="shared" ref="G1051:H1051" si="952">E1051-E1019</f>
        <v>799.69999999999982</v>
      </c>
      <c r="H1051">
        <f t="shared" si="952"/>
        <v>15604.099999999999</v>
      </c>
    </row>
    <row r="1052" spans="1:8">
      <c r="A1052" t="s">
        <v>225</v>
      </c>
      <c r="B1052">
        <v>2015</v>
      </c>
      <c r="C1052">
        <v>3</v>
      </c>
      <c r="D1052" t="s">
        <v>311</v>
      </c>
      <c r="E1052">
        <v>123.4</v>
      </c>
      <c r="F1052">
        <v>3719.7</v>
      </c>
      <c r="G1052">
        <f t="shared" ref="G1052:H1052" si="953">E1052-E1020</f>
        <v>44.300000000000011</v>
      </c>
      <c r="H1052">
        <f t="shared" si="953"/>
        <v>1137.7999999999997</v>
      </c>
    </row>
    <row r="1053" spans="1:8">
      <c r="A1053" t="s">
        <v>225</v>
      </c>
      <c r="B1053">
        <v>2015</v>
      </c>
      <c r="C1053">
        <v>3</v>
      </c>
      <c r="D1053" t="s">
        <v>312</v>
      </c>
      <c r="E1053">
        <v>3663.5</v>
      </c>
      <c r="F1053">
        <v>53785.3</v>
      </c>
      <c r="G1053">
        <f t="shared" ref="G1053:H1053" si="954">E1053-E1021</f>
        <v>1372.5</v>
      </c>
      <c r="H1053">
        <f t="shared" si="954"/>
        <v>19211.5</v>
      </c>
    </row>
    <row r="1054" spans="1:8">
      <c r="A1054" t="s">
        <v>225</v>
      </c>
      <c r="B1054">
        <v>2015</v>
      </c>
      <c r="C1054">
        <v>3</v>
      </c>
      <c r="D1054" t="s">
        <v>313</v>
      </c>
      <c r="E1054">
        <v>705.9</v>
      </c>
      <c r="F1054">
        <v>16443.2</v>
      </c>
      <c r="G1054">
        <f t="shared" ref="G1054:H1054" si="955">E1054-E1022</f>
        <v>275.09999999999997</v>
      </c>
      <c r="H1054">
        <f t="shared" si="955"/>
        <v>5582.8000000000011</v>
      </c>
    </row>
    <row r="1055" spans="1:8">
      <c r="A1055" t="s">
        <v>225</v>
      </c>
      <c r="B1055">
        <v>2015</v>
      </c>
      <c r="C1055">
        <v>3</v>
      </c>
      <c r="D1055" t="s">
        <v>314</v>
      </c>
      <c r="E1055">
        <v>149.9</v>
      </c>
      <c r="F1055">
        <v>4059.9</v>
      </c>
      <c r="G1055">
        <f t="shared" ref="G1055:H1055" si="956">E1055-E1023</f>
        <v>54.300000000000011</v>
      </c>
      <c r="H1055">
        <f t="shared" si="956"/>
        <v>1390.7000000000003</v>
      </c>
    </row>
    <row r="1056" spans="1:8">
      <c r="A1056" t="s">
        <v>225</v>
      </c>
      <c r="B1056">
        <v>2015</v>
      </c>
      <c r="C1056">
        <v>3</v>
      </c>
      <c r="D1056" t="s">
        <v>315</v>
      </c>
      <c r="E1056">
        <v>454.7</v>
      </c>
      <c r="F1056">
        <v>10336.700000000001</v>
      </c>
      <c r="G1056">
        <f t="shared" ref="G1056:H1056" si="957">E1056-E1024</f>
        <v>162.39999999999998</v>
      </c>
      <c r="H1056">
        <f t="shared" si="957"/>
        <v>3028.7000000000007</v>
      </c>
    </row>
    <row r="1057" spans="1:8">
      <c r="A1057" t="s">
        <v>225</v>
      </c>
      <c r="B1057">
        <v>2015</v>
      </c>
      <c r="C1057">
        <v>3</v>
      </c>
      <c r="D1057" t="s">
        <v>316</v>
      </c>
      <c r="E1057">
        <v>1939.3</v>
      </c>
      <c r="F1057">
        <v>29479.1</v>
      </c>
      <c r="G1057">
        <f t="shared" ref="G1057:H1057" si="958">E1057-E1025</f>
        <v>863.3</v>
      </c>
      <c r="H1057">
        <f t="shared" si="958"/>
        <v>9172.7999999999993</v>
      </c>
    </row>
    <row r="1058" spans="1:8">
      <c r="A1058" t="s">
        <v>226</v>
      </c>
      <c r="B1058">
        <v>2015</v>
      </c>
      <c r="C1058">
        <v>4</v>
      </c>
      <c r="D1058" t="s">
        <v>285</v>
      </c>
      <c r="E1058">
        <v>520371.6</v>
      </c>
      <c r="F1058">
        <v>7559585.5999999996</v>
      </c>
      <c r="G1058">
        <f t="shared" ref="G1058:H1058" si="959">E1058-E1026</f>
        <v>151483.89999999997</v>
      </c>
      <c r="H1058">
        <f t="shared" si="959"/>
        <v>2118739.5999999996</v>
      </c>
    </row>
    <row r="1059" spans="1:8">
      <c r="A1059" t="s">
        <v>226</v>
      </c>
      <c r="B1059">
        <v>2015</v>
      </c>
      <c r="C1059">
        <v>4</v>
      </c>
      <c r="D1059" t="s">
        <v>286</v>
      </c>
      <c r="E1059">
        <v>39037.800000000003</v>
      </c>
      <c r="F1059">
        <v>535415.69999999995</v>
      </c>
      <c r="G1059">
        <f t="shared" ref="G1059:H1059" si="960">E1059-E1027</f>
        <v>10674.500000000004</v>
      </c>
      <c r="H1059">
        <f t="shared" si="960"/>
        <v>146944.69999999995</v>
      </c>
    </row>
    <row r="1060" spans="1:8">
      <c r="A1060" t="s">
        <v>226</v>
      </c>
      <c r="B1060">
        <v>2015</v>
      </c>
      <c r="C1060">
        <v>4</v>
      </c>
      <c r="D1060" t="s">
        <v>287</v>
      </c>
      <c r="E1060">
        <v>5968.1</v>
      </c>
      <c r="F1060">
        <v>110632.2</v>
      </c>
      <c r="G1060">
        <f t="shared" ref="G1060:H1060" si="961">E1060-E1028</f>
        <v>2114.6000000000004</v>
      </c>
      <c r="H1060">
        <f t="shared" si="961"/>
        <v>36822.099999999991</v>
      </c>
    </row>
    <row r="1061" spans="1:8">
      <c r="A1061" t="s">
        <v>226</v>
      </c>
      <c r="B1061">
        <v>2015</v>
      </c>
      <c r="C1061">
        <v>4</v>
      </c>
      <c r="D1061" t="s">
        <v>288</v>
      </c>
      <c r="E1061">
        <v>13621.7</v>
      </c>
      <c r="F1061">
        <v>147673</v>
      </c>
      <c r="G1061">
        <f t="shared" ref="G1061:H1061" si="962">E1061-E1029</f>
        <v>3724.1000000000004</v>
      </c>
      <c r="H1061">
        <f t="shared" si="962"/>
        <v>40919.399999999994</v>
      </c>
    </row>
    <row r="1062" spans="1:8">
      <c r="A1062" t="s">
        <v>226</v>
      </c>
      <c r="B1062">
        <v>2015</v>
      </c>
      <c r="C1062">
        <v>4</v>
      </c>
      <c r="D1062" t="s">
        <v>289</v>
      </c>
      <c r="E1062">
        <v>3348</v>
      </c>
      <c r="F1062">
        <v>44389.599999999999</v>
      </c>
      <c r="G1062">
        <f t="shared" ref="G1062:H1062" si="963">E1062-E1030</f>
        <v>848.59999999999991</v>
      </c>
      <c r="H1062">
        <f t="shared" si="963"/>
        <v>11780.599999999999</v>
      </c>
    </row>
    <row r="1063" spans="1:8">
      <c r="A1063" t="s">
        <v>226</v>
      </c>
      <c r="B1063">
        <v>2015</v>
      </c>
      <c r="C1063">
        <v>4</v>
      </c>
      <c r="D1063" t="s">
        <v>290</v>
      </c>
      <c r="E1063">
        <v>1615.8</v>
      </c>
      <c r="F1063">
        <v>37560</v>
      </c>
      <c r="G1063">
        <f t="shared" ref="G1063:H1063" si="964">E1063-E1031</f>
        <v>418.29999999999995</v>
      </c>
      <c r="H1063">
        <f t="shared" si="964"/>
        <v>9437.2000000000007</v>
      </c>
    </row>
    <row r="1064" spans="1:8">
      <c r="A1064" t="s">
        <v>226</v>
      </c>
      <c r="B1064">
        <v>2015</v>
      </c>
      <c r="C1064">
        <v>4</v>
      </c>
      <c r="D1064" t="s">
        <v>291</v>
      </c>
      <c r="E1064">
        <v>6599</v>
      </c>
      <c r="F1064">
        <v>116138.3</v>
      </c>
      <c r="G1064">
        <f t="shared" ref="G1064:H1064" si="965">E1064-E1032</f>
        <v>1869.6000000000004</v>
      </c>
      <c r="H1064">
        <f t="shared" si="965"/>
        <v>31681.699999999997</v>
      </c>
    </row>
    <row r="1065" spans="1:8">
      <c r="A1065" t="s">
        <v>226</v>
      </c>
      <c r="B1065">
        <v>2015</v>
      </c>
      <c r="C1065">
        <v>4</v>
      </c>
      <c r="D1065" t="s">
        <v>292</v>
      </c>
      <c r="E1065">
        <v>2670.1</v>
      </c>
      <c r="F1065">
        <v>48654.9</v>
      </c>
      <c r="G1065">
        <f t="shared" ref="G1065:H1065" si="966">E1065-E1033</f>
        <v>644.59999999999991</v>
      </c>
      <c r="H1065">
        <f t="shared" si="966"/>
        <v>13046</v>
      </c>
    </row>
    <row r="1066" spans="1:8">
      <c r="A1066" t="s">
        <v>226</v>
      </c>
      <c r="B1066">
        <v>2015</v>
      </c>
      <c r="C1066">
        <v>4</v>
      </c>
      <c r="D1066" t="s">
        <v>293</v>
      </c>
      <c r="E1066">
        <v>2975.4</v>
      </c>
      <c r="F1066">
        <v>58814.8</v>
      </c>
      <c r="G1066">
        <f t="shared" ref="G1066:H1066" si="967">E1066-E1034</f>
        <v>816.70000000000027</v>
      </c>
      <c r="H1066">
        <f t="shared" si="967"/>
        <v>14716.600000000006</v>
      </c>
    </row>
    <row r="1067" spans="1:8">
      <c r="A1067" t="s">
        <v>226</v>
      </c>
      <c r="B1067">
        <v>2015</v>
      </c>
      <c r="C1067">
        <v>4</v>
      </c>
      <c r="D1067" t="s">
        <v>294</v>
      </c>
      <c r="E1067">
        <v>45176.3</v>
      </c>
      <c r="F1067">
        <v>1208966.5</v>
      </c>
      <c r="G1067">
        <f t="shared" ref="G1067:H1067" si="968">E1067-E1035</f>
        <v>12752.200000000004</v>
      </c>
      <c r="H1067">
        <f t="shared" si="968"/>
        <v>348231</v>
      </c>
    </row>
    <row r="1068" spans="1:8">
      <c r="A1068" t="s">
        <v>226</v>
      </c>
      <c r="B1068">
        <v>2015</v>
      </c>
      <c r="C1068">
        <v>4</v>
      </c>
      <c r="D1068" t="s">
        <v>295</v>
      </c>
      <c r="E1068">
        <v>54465.3</v>
      </c>
      <c r="F1068">
        <v>766258.1</v>
      </c>
      <c r="G1068">
        <f t="shared" ref="G1068:H1068" si="969">E1068-E1036</f>
        <v>15348.800000000003</v>
      </c>
      <c r="H1068">
        <f t="shared" si="969"/>
        <v>209866.79999999993</v>
      </c>
    </row>
    <row r="1069" spans="1:8">
      <c r="A1069" t="s">
        <v>226</v>
      </c>
      <c r="B1069">
        <v>2015</v>
      </c>
      <c r="C1069">
        <v>4</v>
      </c>
      <c r="D1069" t="s">
        <v>296</v>
      </c>
      <c r="E1069">
        <v>88907.8</v>
      </c>
      <c r="F1069">
        <v>998014.3</v>
      </c>
      <c r="G1069">
        <f t="shared" ref="G1069:H1069" si="970">E1069-E1037</f>
        <v>27622.300000000003</v>
      </c>
      <c r="H1069">
        <f t="shared" si="970"/>
        <v>286256.80000000005</v>
      </c>
    </row>
    <row r="1070" spans="1:8">
      <c r="A1070" t="s">
        <v>226</v>
      </c>
      <c r="B1070">
        <v>2015</v>
      </c>
      <c r="C1070">
        <v>4</v>
      </c>
      <c r="D1070" t="s">
        <v>297</v>
      </c>
      <c r="E1070">
        <v>10876.6</v>
      </c>
      <c r="F1070">
        <v>126234.1</v>
      </c>
      <c r="G1070">
        <f t="shared" ref="G1070:H1070" si="971">E1070-E1038</f>
        <v>3139.4000000000005</v>
      </c>
      <c r="H1070">
        <f t="shared" si="971"/>
        <v>36213.900000000009</v>
      </c>
    </row>
    <row r="1071" spans="1:8">
      <c r="A1071" t="s">
        <v>226</v>
      </c>
      <c r="B1071">
        <v>2015</v>
      </c>
      <c r="C1071">
        <v>4</v>
      </c>
      <c r="D1071" t="s">
        <v>298</v>
      </c>
      <c r="E1071">
        <v>23146.2</v>
      </c>
      <c r="F1071">
        <v>289039.8</v>
      </c>
      <c r="G1071">
        <f t="shared" ref="G1071:H1071" si="972">E1071-E1039</f>
        <v>6962</v>
      </c>
      <c r="H1071">
        <f t="shared" si="972"/>
        <v>81568.5</v>
      </c>
    </row>
    <row r="1072" spans="1:8">
      <c r="A1072" t="s">
        <v>226</v>
      </c>
      <c r="B1072">
        <v>2015</v>
      </c>
      <c r="C1072">
        <v>4</v>
      </c>
      <c r="D1072" t="s">
        <v>299</v>
      </c>
      <c r="E1072">
        <v>5889.9</v>
      </c>
      <c r="F1072">
        <v>72992.899999999994</v>
      </c>
      <c r="G1072">
        <f t="shared" ref="G1072:H1072" si="973">E1072-E1040</f>
        <v>1666</v>
      </c>
      <c r="H1072">
        <f t="shared" si="973"/>
        <v>20409.799999999996</v>
      </c>
    </row>
    <row r="1073" spans="1:8">
      <c r="A1073" t="s">
        <v>226</v>
      </c>
      <c r="B1073">
        <v>2015</v>
      </c>
      <c r="C1073">
        <v>4</v>
      </c>
      <c r="D1073" t="s">
        <v>300</v>
      </c>
      <c r="E1073">
        <v>17590.099999999999</v>
      </c>
      <c r="F1073">
        <v>257747.3</v>
      </c>
      <c r="G1073">
        <f t="shared" ref="G1073:H1073" si="974">E1073-E1041</f>
        <v>5028.3999999999978</v>
      </c>
      <c r="H1073">
        <f t="shared" si="974"/>
        <v>69805.299999999988</v>
      </c>
    </row>
    <row r="1074" spans="1:8">
      <c r="A1074" t="s">
        <v>226</v>
      </c>
      <c r="B1074">
        <v>2015</v>
      </c>
      <c r="C1074">
        <v>4</v>
      </c>
      <c r="D1074" t="s">
        <v>301</v>
      </c>
      <c r="E1074">
        <v>12854.2</v>
      </c>
      <c r="F1074">
        <v>174471.5</v>
      </c>
      <c r="G1074">
        <f t="shared" ref="G1074:H1074" si="975">E1074-E1042</f>
        <v>3864</v>
      </c>
      <c r="H1074">
        <f t="shared" si="975"/>
        <v>49255.199999999997</v>
      </c>
    </row>
    <row r="1075" spans="1:8">
      <c r="A1075" t="s">
        <v>226</v>
      </c>
      <c r="B1075">
        <v>2015</v>
      </c>
      <c r="C1075">
        <v>4</v>
      </c>
      <c r="D1075" t="s">
        <v>302</v>
      </c>
      <c r="E1075">
        <v>12909.8</v>
      </c>
      <c r="F1075">
        <v>163906.70000000001</v>
      </c>
      <c r="G1075">
        <f t="shared" ref="G1075:H1075" si="976">E1075-E1043</f>
        <v>3655.2999999999993</v>
      </c>
      <c r="H1075">
        <f t="shared" si="976"/>
        <v>42799.600000000006</v>
      </c>
    </row>
    <row r="1076" spans="1:8">
      <c r="A1076" t="s">
        <v>226</v>
      </c>
      <c r="B1076">
        <v>2015</v>
      </c>
      <c r="C1076">
        <v>4</v>
      </c>
      <c r="D1076" t="s">
        <v>303</v>
      </c>
      <c r="E1076">
        <v>8531.6</v>
      </c>
      <c r="F1076">
        <v>90589.7</v>
      </c>
      <c r="G1076">
        <f t="shared" ref="G1076:H1076" si="977">E1076-E1044</f>
        <v>2438.5</v>
      </c>
      <c r="H1076">
        <f t="shared" si="977"/>
        <v>24541.199999999997</v>
      </c>
    </row>
    <row r="1077" spans="1:8">
      <c r="A1077" t="s">
        <v>226</v>
      </c>
      <c r="B1077">
        <v>2015</v>
      </c>
      <c r="C1077">
        <v>4</v>
      </c>
      <c r="D1077" t="s">
        <v>304</v>
      </c>
      <c r="E1077">
        <v>126851.9</v>
      </c>
      <c r="F1077">
        <v>1715294.2</v>
      </c>
      <c r="G1077">
        <f t="shared" ref="G1077:H1077" si="978">E1077-E1045</f>
        <v>37148.299999999988</v>
      </c>
      <c r="H1077">
        <f t="shared" si="978"/>
        <v>483521</v>
      </c>
    </row>
    <row r="1078" spans="1:8">
      <c r="A1078" t="s">
        <v>226</v>
      </c>
      <c r="B1078">
        <v>2015</v>
      </c>
      <c r="C1078">
        <v>4</v>
      </c>
      <c r="D1078" t="s">
        <v>305</v>
      </c>
      <c r="E1078">
        <v>3594.9</v>
      </c>
      <c r="F1078">
        <v>62779.3</v>
      </c>
      <c r="G1078">
        <f t="shared" ref="G1078:H1078" si="979">E1078-E1046</f>
        <v>1017</v>
      </c>
      <c r="H1078">
        <f t="shared" si="979"/>
        <v>17085.400000000001</v>
      </c>
    </row>
    <row r="1079" spans="1:8">
      <c r="A1079" t="s">
        <v>226</v>
      </c>
      <c r="B1079">
        <v>2015</v>
      </c>
      <c r="C1079">
        <v>4</v>
      </c>
      <c r="D1079" t="s">
        <v>306</v>
      </c>
      <c r="E1079">
        <v>868.6</v>
      </c>
      <c r="F1079">
        <v>19684.400000000001</v>
      </c>
      <c r="G1079">
        <f t="shared" ref="G1079:H1079" si="980">E1079-E1047</f>
        <v>247</v>
      </c>
      <c r="H1079">
        <f t="shared" si="980"/>
        <v>5370.1000000000022</v>
      </c>
    </row>
    <row r="1080" spans="1:8">
      <c r="A1080" t="s">
        <v>226</v>
      </c>
      <c r="B1080">
        <v>2015</v>
      </c>
      <c r="C1080">
        <v>4</v>
      </c>
      <c r="D1080" t="s">
        <v>307</v>
      </c>
      <c r="E1080">
        <v>5534</v>
      </c>
      <c r="F1080">
        <v>84578.1</v>
      </c>
      <c r="G1080">
        <f t="shared" ref="G1080:H1080" si="981">E1080-E1048</f>
        <v>1541.6999999999998</v>
      </c>
      <c r="H1080">
        <f t="shared" si="981"/>
        <v>22785.900000000009</v>
      </c>
    </row>
    <row r="1081" spans="1:8">
      <c r="A1081" t="s">
        <v>226</v>
      </c>
      <c r="B1081">
        <v>2015</v>
      </c>
      <c r="C1081">
        <v>4</v>
      </c>
      <c r="D1081" t="s">
        <v>308</v>
      </c>
      <c r="E1081">
        <v>12548.3</v>
      </c>
      <c r="F1081">
        <v>177347.6</v>
      </c>
      <c r="G1081">
        <f t="shared" ref="G1081:H1081" si="982">E1081-E1049</f>
        <v>3494.8999999999996</v>
      </c>
      <c r="H1081">
        <f t="shared" si="982"/>
        <v>48161.900000000009</v>
      </c>
    </row>
    <row r="1082" spans="1:8">
      <c r="A1082" t="s">
        <v>226</v>
      </c>
      <c r="B1082">
        <v>2015</v>
      </c>
      <c r="C1082">
        <v>4</v>
      </c>
      <c r="D1082" t="s">
        <v>309</v>
      </c>
      <c r="E1082">
        <v>1711.5</v>
      </c>
      <c r="F1082">
        <v>34717</v>
      </c>
      <c r="G1082">
        <f t="shared" ref="G1082:H1082" si="983">E1082-E1050</f>
        <v>504.40000000000009</v>
      </c>
      <c r="H1082">
        <f t="shared" si="983"/>
        <v>10160.900000000001</v>
      </c>
    </row>
    <row r="1083" spans="1:8">
      <c r="A1083" t="s">
        <v>226</v>
      </c>
      <c r="B1083">
        <v>2015</v>
      </c>
      <c r="C1083">
        <v>4</v>
      </c>
      <c r="D1083" t="s">
        <v>310</v>
      </c>
      <c r="E1083">
        <v>2946.7</v>
      </c>
      <c r="F1083">
        <v>58493.599999999999</v>
      </c>
      <c r="G1083">
        <f t="shared" ref="G1083:H1083" si="984">E1083-E1051</f>
        <v>847.5</v>
      </c>
      <c r="H1083">
        <f t="shared" si="984"/>
        <v>15990</v>
      </c>
    </row>
    <row r="1084" spans="1:8">
      <c r="A1084" t="s">
        <v>226</v>
      </c>
      <c r="B1084">
        <v>2015</v>
      </c>
      <c r="C1084">
        <v>4</v>
      </c>
      <c r="D1084" t="s">
        <v>311</v>
      </c>
      <c r="E1084">
        <v>168.7</v>
      </c>
      <c r="F1084">
        <v>4998.8999999999996</v>
      </c>
      <c r="G1084">
        <f t="shared" ref="G1084:H1084" si="985">E1084-E1052</f>
        <v>45.299999999999983</v>
      </c>
      <c r="H1084">
        <f t="shared" si="985"/>
        <v>1279.1999999999998</v>
      </c>
    </row>
    <row r="1085" spans="1:8">
      <c r="A1085" t="s">
        <v>226</v>
      </c>
      <c r="B1085">
        <v>2015</v>
      </c>
      <c r="C1085">
        <v>4</v>
      </c>
      <c r="D1085" t="s">
        <v>312</v>
      </c>
      <c r="E1085">
        <v>5154</v>
      </c>
      <c r="F1085">
        <v>73694.2</v>
      </c>
      <c r="G1085">
        <f t="shared" ref="G1085:H1085" si="986">E1085-E1053</f>
        <v>1490.5</v>
      </c>
      <c r="H1085">
        <f t="shared" si="986"/>
        <v>19908.899999999994</v>
      </c>
    </row>
    <row r="1086" spans="1:8">
      <c r="A1086" t="s">
        <v>226</v>
      </c>
      <c r="B1086">
        <v>2015</v>
      </c>
      <c r="C1086">
        <v>4</v>
      </c>
      <c r="D1086" t="s">
        <v>313</v>
      </c>
      <c r="E1086">
        <v>976.1</v>
      </c>
      <c r="F1086">
        <v>21844.400000000001</v>
      </c>
      <c r="G1086">
        <f t="shared" ref="G1086:H1086" si="987">E1086-E1054</f>
        <v>270.20000000000005</v>
      </c>
      <c r="H1086">
        <f t="shared" si="987"/>
        <v>5401.2000000000007</v>
      </c>
    </row>
    <row r="1087" spans="1:8">
      <c r="A1087" t="s">
        <v>226</v>
      </c>
      <c r="B1087">
        <v>2015</v>
      </c>
      <c r="C1087">
        <v>4</v>
      </c>
      <c r="D1087" t="s">
        <v>314</v>
      </c>
      <c r="E1087">
        <v>203.3</v>
      </c>
      <c r="F1087">
        <v>5509.3</v>
      </c>
      <c r="G1087">
        <f t="shared" ref="G1087:H1087" si="988">E1087-E1055</f>
        <v>53.400000000000006</v>
      </c>
      <c r="H1087">
        <f t="shared" si="988"/>
        <v>1449.4</v>
      </c>
    </row>
    <row r="1088" spans="1:8">
      <c r="A1088" t="s">
        <v>226</v>
      </c>
      <c r="B1088">
        <v>2015</v>
      </c>
      <c r="C1088">
        <v>4</v>
      </c>
      <c r="D1088" t="s">
        <v>315</v>
      </c>
      <c r="E1088">
        <v>642</v>
      </c>
      <c r="F1088">
        <v>13992</v>
      </c>
      <c r="G1088">
        <f t="shared" ref="G1088:H1088" si="989">E1088-E1056</f>
        <v>187.3</v>
      </c>
      <c r="H1088">
        <f t="shared" si="989"/>
        <v>3655.2999999999993</v>
      </c>
    </row>
    <row r="1089" spans="1:8">
      <c r="A1089" t="s">
        <v>226</v>
      </c>
      <c r="B1089">
        <v>2015</v>
      </c>
      <c r="C1089">
        <v>4</v>
      </c>
      <c r="D1089" t="s">
        <v>316</v>
      </c>
      <c r="E1089">
        <v>2988</v>
      </c>
      <c r="F1089">
        <v>39153.199999999997</v>
      </c>
      <c r="G1089">
        <f t="shared" ref="G1089:H1089" si="990">E1089-E1057</f>
        <v>1048.7</v>
      </c>
      <c r="H1089">
        <f t="shared" si="990"/>
        <v>9674.0999999999985</v>
      </c>
    </row>
    <row r="1090" spans="1:8">
      <c r="A1090" t="s">
        <v>227</v>
      </c>
      <c r="B1090">
        <v>2015</v>
      </c>
      <c r="C1090">
        <v>5</v>
      </c>
      <c r="D1090" t="s">
        <v>285</v>
      </c>
      <c r="E1090">
        <v>681374.1</v>
      </c>
      <c r="F1090">
        <v>9695156.3000000007</v>
      </c>
      <c r="G1090">
        <f t="shared" ref="G1090:H1090" si="991">E1090-E1058</f>
        <v>161002.5</v>
      </c>
      <c r="H1090">
        <f t="shared" si="991"/>
        <v>2135570.7000000011</v>
      </c>
    </row>
    <row r="1091" spans="1:8">
      <c r="A1091" t="s">
        <v>227</v>
      </c>
      <c r="B1091">
        <v>2015</v>
      </c>
      <c r="C1091">
        <v>5</v>
      </c>
      <c r="D1091" t="s">
        <v>286</v>
      </c>
      <c r="E1091">
        <v>50199.9</v>
      </c>
      <c r="F1091">
        <v>670266.4</v>
      </c>
      <c r="G1091">
        <f t="shared" ref="G1091:H1091" si="992">E1091-E1059</f>
        <v>11162.099999999999</v>
      </c>
      <c r="H1091">
        <f t="shared" si="992"/>
        <v>134850.70000000007</v>
      </c>
    </row>
    <row r="1092" spans="1:8">
      <c r="A1092" t="s">
        <v>227</v>
      </c>
      <c r="B1092">
        <v>2015</v>
      </c>
      <c r="C1092">
        <v>5</v>
      </c>
      <c r="D1092" t="s">
        <v>287</v>
      </c>
      <c r="E1092">
        <v>8076.3</v>
      </c>
      <c r="F1092">
        <v>148008.79999999999</v>
      </c>
      <c r="G1092">
        <f t="shared" ref="G1092:H1092" si="993">E1092-E1060</f>
        <v>2108.1999999999998</v>
      </c>
      <c r="H1092">
        <f t="shared" si="993"/>
        <v>37376.599999999991</v>
      </c>
    </row>
    <row r="1093" spans="1:8">
      <c r="A1093" t="s">
        <v>227</v>
      </c>
      <c r="B1093">
        <v>2015</v>
      </c>
      <c r="C1093">
        <v>5</v>
      </c>
      <c r="D1093" t="s">
        <v>288</v>
      </c>
      <c r="E1093">
        <v>17766.900000000001</v>
      </c>
      <c r="F1093">
        <v>190872.5</v>
      </c>
      <c r="G1093">
        <f t="shared" ref="G1093:H1093" si="994">E1093-E1061</f>
        <v>4145.2000000000007</v>
      </c>
      <c r="H1093">
        <f t="shared" si="994"/>
        <v>43199.5</v>
      </c>
    </row>
    <row r="1094" spans="1:8">
      <c r="A1094" t="s">
        <v>227</v>
      </c>
      <c r="B1094">
        <v>2015</v>
      </c>
      <c r="C1094">
        <v>5</v>
      </c>
      <c r="D1094" t="s">
        <v>289</v>
      </c>
      <c r="E1094">
        <v>4211.7</v>
      </c>
      <c r="F1094">
        <v>56063</v>
      </c>
      <c r="G1094">
        <f t="shared" ref="G1094:H1094" si="995">E1094-E1062</f>
        <v>863.69999999999982</v>
      </c>
      <c r="H1094">
        <f t="shared" si="995"/>
        <v>11673.400000000001</v>
      </c>
    </row>
    <row r="1095" spans="1:8">
      <c r="A1095" t="s">
        <v>227</v>
      </c>
      <c r="B1095">
        <v>2015</v>
      </c>
      <c r="C1095">
        <v>5</v>
      </c>
      <c r="D1095" t="s">
        <v>290</v>
      </c>
      <c r="E1095">
        <v>2057.1999999999998</v>
      </c>
      <c r="F1095">
        <v>47068.3</v>
      </c>
      <c r="G1095">
        <f t="shared" ref="G1095:H1095" si="996">E1095-E1063</f>
        <v>441.39999999999986</v>
      </c>
      <c r="H1095">
        <f t="shared" si="996"/>
        <v>9508.3000000000029</v>
      </c>
    </row>
    <row r="1096" spans="1:8">
      <c r="A1096" t="s">
        <v>227</v>
      </c>
      <c r="B1096">
        <v>2015</v>
      </c>
      <c r="C1096">
        <v>5</v>
      </c>
      <c r="D1096" t="s">
        <v>291</v>
      </c>
      <c r="E1096">
        <v>8518.6</v>
      </c>
      <c r="F1096">
        <v>146473.29999999999</v>
      </c>
      <c r="G1096">
        <f t="shared" ref="G1096:H1096" si="997">E1096-E1064</f>
        <v>1919.6000000000004</v>
      </c>
      <c r="H1096">
        <f t="shared" si="997"/>
        <v>30334.999999999985</v>
      </c>
    </row>
    <row r="1097" spans="1:8">
      <c r="A1097" t="s">
        <v>227</v>
      </c>
      <c r="B1097">
        <v>2015</v>
      </c>
      <c r="C1097">
        <v>5</v>
      </c>
      <c r="D1097" t="s">
        <v>292</v>
      </c>
      <c r="E1097">
        <v>3330</v>
      </c>
      <c r="F1097">
        <v>61272.3</v>
      </c>
      <c r="G1097">
        <f t="shared" ref="G1097:H1097" si="998">E1097-E1065</f>
        <v>659.90000000000009</v>
      </c>
      <c r="H1097">
        <f t="shared" si="998"/>
        <v>12617.400000000001</v>
      </c>
    </row>
    <row r="1098" spans="1:8">
      <c r="A1098" t="s">
        <v>227</v>
      </c>
      <c r="B1098">
        <v>2015</v>
      </c>
      <c r="C1098">
        <v>5</v>
      </c>
      <c r="D1098" t="s">
        <v>293</v>
      </c>
      <c r="E1098">
        <v>3915.4</v>
      </c>
      <c r="F1098">
        <v>74223.7</v>
      </c>
      <c r="G1098">
        <f t="shared" ref="G1098:H1098" si="999">E1098-E1066</f>
        <v>940</v>
      </c>
      <c r="H1098">
        <f t="shared" si="999"/>
        <v>15408.899999999994</v>
      </c>
    </row>
    <row r="1099" spans="1:8">
      <c r="A1099" t="s">
        <v>227</v>
      </c>
      <c r="B1099">
        <v>2015</v>
      </c>
      <c r="C1099">
        <v>5</v>
      </c>
      <c r="D1099" t="s">
        <v>294</v>
      </c>
      <c r="E1099">
        <v>58601.2</v>
      </c>
      <c r="F1099">
        <v>1564999</v>
      </c>
      <c r="G1099">
        <f t="shared" ref="G1099:H1099" si="1000">E1099-E1067</f>
        <v>13424.899999999994</v>
      </c>
      <c r="H1099">
        <f t="shared" si="1000"/>
        <v>356032.5</v>
      </c>
    </row>
    <row r="1100" spans="1:8">
      <c r="A1100" t="s">
        <v>227</v>
      </c>
      <c r="B1100">
        <v>2015</v>
      </c>
      <c r="C1100">
        <v>5</v>
      </c>
      <c r="D1100" t="s">
        <v>295</v>
      </c>
      <c r="E1100">
        <v>71992.600000000006</v>
      </c>
      <c r="F1100">
        <v>977902.9</v>
      </c>
      <c r="G1100">
        <f t="shared" ref="G1100:H1100" si="1001">E1100-E1068</f>
        <v>17527.300000000003</v>
      </c>
      <c r="H1100">
        <f t="shared" si="1001"/>
        <v>211644.80000000005</v>
      </c>
    </row>
    <row r="1101" spans="1:8">
      <c r="A1101" t="s">
        <v>227</v>
      </c>
      <c r="B1101">
        <v>2015</v>
      </c>
      <c r="C1101">
        <v>5</v>
      </c>
      <c r="D1101" t="s">
        <v>296</v>
      </c>
      <c r="E1101">
        <v>118941.1</v>
      </c>
      <c r="F1101">
        <v>1290228.7</v>
      </c>
      <c r="G1101">
        <f t="shared" ref="G1101:H1101" si="1002">E1101-E1069</f>
        <v>30033.300000000003</v>
      </c>
      <c r="H1101">
        <f t="shared" si="1002"/>
        <v>292214.39999999991</v>
      </c>
    </row>
    <row r="1102" spans="1:8">
      <c r="A1102" t="s">
        <v>227</v>
      </c>
      <c r="B1102">
        <v>2015</v>
      </c>
      <c r="C1102">
        <v>5</v>
      </c>
      <c r="D1102" t="s">
        <v>297</v>
      </c>
      <c r="E1102">
        <v>14211.9</v>
      </c>
      <c r="F1102">
        <v>163683.6</v>
      </c>
      <c r="G1102">
        <f t="shared" ref="G1102:H1102" si="1003">E1102-E1070</f>
        <v>3335.2999999999993</v>
      </c>
      <c r="H1102">
        <f t="shared" si="1003"/>
        <v>37449.5</v>
      </c>
    </row>
    <row r="1103" spans="1:8">
      <c r="A1103" t="s">
        <v>227</v>
      </c>
      <c r="B1103">
        <v>2015</v>
      </c>
      <c r="C1103">
        <v>5</v>
      </c>
      <c r="D1103" t="s">
        <v>298</v>
      </c>
      <c r="E1103">
        <v>30365.4</v>
      </c>
      <c r="F1103">
        <v>368820.3</v>
      </c>
      <c r="G1103">
        <f t="shared" ref="G1103:H1103" si="1004">E1103-E1071</f>
        <v>7219.2000000000007</v>
      </c>
      <c r="H1103">
        <f t="shared" si="1004"/>
        <v>79780.5</v>
      </c>
    </row>
    <row r="1104" spans="1:8">
      <c r="A1104" t="s">
        <v>227</v>
      </c>
      <c r="B1104">
        <v>2015</v>
      </c>
      <c r="C1104">
        <v>5</v>
      </c>
      <c r="D1104" t="s">
        <v>299</v>
      </c>
      <c r="E1104">
        <v>7634.5</v>
      </c>
      <c r="F1104">
        <v>93123.5</v>
      </c>
      <c r="G1104">
        <f t="shared" ref="G1104:H1104" si="1005">E1104-E1072</f>
        <v>1744.6000000000004</v>
      </c>
      <c r="H1104">
        <f t="shared" si="1005"/>
        <v>20130.600000000006</v>
      </c>
    </row>
    <row r="1105" spans="1:8">
      <c r="A1105" t="s">
        <v>227</v>
      </c>
      <c r="B1105">
        <v>2015</v>
      </c>
      <c r="C1105">
        <v>5</v>
      </c>
      <c r="D1105" t="s">
        <v>300</v>
      </c>
      <c r="E1105">
        <v>23128.799999999999</v>
      </c>
      <c r="F1105">
        <v>334113.7</v>
      </c>
      <c r="G1105">
        <f t="shared" ref="G1105:H1105" si="1006">E1105-E1073</f>
        <v>5538.7000000000007</v>
      </c>
      <c r="H1105">
        <f t="shared" si="1006"/>
        <v>76366.400000000023</v>
      </c>
    </row>
    <row r="1106" spans="1:8">
      <c r="A1106" t="s">
        <v>227</v>
      </c>
      <c r="B1106">
        <v>2015</v>
      </c>
      <c r="C1106">
        <v>5</v>
      </c>
      <c r="D1106" t="s">
        <v>301</v>
      </c>
      <c r="E1106">
        <v>16989</v>
      </c>
      <c r="F1106">
        <v>225683.7</v>
      </c>
      <c r="G1106">
        <f t="shared" ref="G1106:H1106" si="1007">E1106-E1074</f>
        <v>4134.7999999999993</v>
      </c>
      <c r="H1106">
        <f t="shared" si="1007"/>
        <v>51212.200000000012</v>
      </c>
    </row>
    <row r="1107" spans="1:8">
      <c r="A1107" t="s">
        <v>227</v>
      </c>
      <c r="B1107">
        <v>2015</v>
      </c>
      <c r="C1107">
        <v>5</v>
      </c>
      <c r="D1107" t="s">
        <v>302</v>
      </c>
      <c r="E1107">
        <v>16709.7</v>
      </c>
      <c r="F1107">
        <v>207185.6</v>
      </c>
      <c r="G1107">
        <f t="shared" ref="G1107:H1107" si="1008">E1107-E1075</f>
        <v>3799.9000000000015</v>
      </c>
      <c r="H1107">
        <f t="shared" si="1008"/>
        <v>43278.899999999994</v>
      </c>
    </row>
    <row r="1108" spans="1:8">
      <c r="A1108" t="s">
        <v>227</v>
      </c>
      <c r="B1108">
        <v>2015</v>
      </c>
      <c r="C1108">
        <v>5</v>
      </c>
      <c r="D1108" t="s">
        <v>303</v>
      </c>
      <c r="E1108">
        <v>10864.4</v>
      </c>
      <c r="F1108">
        <v>116813.6</v>
      </c>
      <c r="G1108">
        <f t="shared" ref="G1108:H1108" si="1009">E1108-E1076</f>
        <v>2332.7999999999993</v>
      </c>
      <c r="H1108">
        <f t="shared" si="1009"/>
        <v>26223.900000000009</v>
      </c>
    </row>
    <row r="1109" spans="1:8">
      <c r="A1109" t="s">
        <v>227</v>
      </c>
      <c r="B1109">
        <v>2015</v>
      </c>
      <c r="C1109">
        <v>5</v>
      </c>
      <c r="D1109" t="s">
        <v>304</v>
      </c>
      <c r="E1109">
        <v>166016.5</v>
      </c>
      <c r="F1109">
        <v>2201293.2000000002</v>
      </c>
      <c r="G1109">
        <f t="shared" ref="G1109:H1109" si="1010">E1109-E1077</f>
        <v>39164.600000000006</v>
      </c>
      <c r="H1109">
        <f t="shared" si="1010"/>
        <v>485999.00000000023</v>
      </c>
    </row>
    <row r="1110" spans="1:8">
      <c r="A1110" t="s">
        <v>227</v>
      </c>
      <c r="B1110">
        <v>2015</v>
      </c>
      <c r="C1110">
        <v>5</v>
      </c>
      <c r="D1110" t="s">
        <v>305</v>
      </c>
      <c r="E1110">
        <v>4643.1000000000004</v>
      </c>
      <c r="F1110">
        <v>79650.5</v>
      </c>
      <c r="G1110">
        <f t="shared" ref="G1110:H1110" si="1011">E1110-E1078</f>
        <v>1048.2000000000003</v>
      </c>
      <c r="H1110">
        <f t="shared" si="1011"/>
        <v>16871.199999999997</v>
      </c>
    </row>
    <row r="1111" spans="1:8">
      <c r="A1111" t="s">
        <v>227</v>
      </c>
      <c r="B1111">
        <v>2015</v>
      </c>
      <c r="C1111">
        <v>5</v>
      </c>
      <c r="D1111" t="s">
        <v>306</v>
      </c>
      <c r="E1111">
        <v>1111.8</v>
      </c>
      <c r="F1111">
        <v>25166.9</v>
      </c>
      <c r="G1111">
        <f t="shared" ref="G1111:H1111" si="1012">E1111-E1079</f>
        <v>243.19999999999993</v>
      </c>
      <c r="H1111">
        <f t="shared" si="1012"/>
        <v>5482.5</v>
      </c>
    </row>
    <row r="1112" spans="1:8">
      <c r="A1112" t="s">
        <v>227</v>
      </c>
      <c r="B1112">
        <v>2015</v>
      </c>
      <c r="C1112">
        <v>5</v>
      </c>
      <c r="D1112" t="s">
        <v>307</v>
      </c>
      <c r="E1112">
        <v>7113.3</v>
      </c>
      <c r="F1112">
        <v>107204.9</v>
      </c>
      <c r="G1112">
        <f t="shared" ref="G1112:H1112" si="1013">E1112-E1080</f>
        <v>1579.3000000000002</v>
      </c>
      <c r="H1112">
        <f t="shared" si="1013"/>
        <v>22626.799999999988</v>
      </c>
    </row>
    <row r="1113" spans="1:8">
      <c r="A1113" t="s">
        <v>227</v>
      </c>
      <c r="B1113">
        <v>2015</v>
      </c>
      <c r="C1113">
        <v>5</v>
      </c>
      <c r="D1113" t="s">
        <v>308</v>
      </c>
      <c r="E1113">
        <v>16191.5</v>
      </c>
      <c r="F1113">
        <v>226200.3</v>
      </c>
      <c r="G1113">
        <f t="shared" ref="G1113:H1113" si="1014">E1113-E1081</f>
        <v>3643.2000000000007</v>
      </c>
      <c r="H1113">
        <f t="shared" si="1014"/>
        <v>48852.699999999983</v>
      </c>
    </row>
    <row r="1114" spans="1:8">
      <c r="A1114" t="s">
        <v>227</v>
      </c>
      <c r="B1114">
        <v>2015</v>
      </c>
      <c r="C1114">
        <v>5</v>
      </c>
      <c r="D1114" t="s">
        <v>309</v>
      </c>
      <c r="E1114">
        <v>2252</v>
      </c>
      <c r="F1114">
        <v>45484.6</v>
      </c>
      <c r="G1114">
        <f t="shared" ref="G1114:H1114" si="1015">E1114-E1082</f>
        <v>540.5</v>
      </c>
      <c r="H1114">
        <f t="shared" si="1015"/>
        <v>10767.599999999999</v>
      </c>
    </row>
    <row r="1115" spans="1:8">
      <c r="A1115" t="s">
        <v>227</v>
      </c>
      <c r="B1115">
        <v>2015</v>
      </c>
      <c r="C1115">
        <v>5</v>
      </c>
      <c r="D1115" t="s">
        <v>310</v>
      </c>
      <c r="E1115">
        <v>3840</v>
      </c>
      <c r="F1115">
        <v>74255.5</v>
      </c>
      <c r="G1115">
        <f t="shared" ref="G1115:H1115" si="1016">E1115-E1083</f>
        <v>893.30000000000018</v>
      </c>
      <c r="H1115">
        <f t="shared" si="1016"/>
        <v>15761.900000000001</v>
      </c>
    </row>
    <row r="1116" spans="1:8">
      <c r="A1116" t="s">
        <v>227</v>
      </c>
      <c r="B1116">
        <v>2015</v>
      </c>
      <c r="C1116">
        <v>5</v>
      </c>
      <c r="D1116" t="s">
        <v>311</v>
      </c>
      <c r="E1116">
        <v>214.9</v>
      </c>
      <c r="F1116">
        <v>6358.9</v>
      </c>
      <c r="G1116">
        <f t="shared" ref="G1116:H1116" si="1017">E1116-E1084</f>
        <v>46.200000000000017</v>
      </c>
      <c r="H1116">
        <f t="shared" si="1017"/>
        <v>1360</v>
      </c>
    </row>
    <row r="1117" spans="1:8">
      <c r="A1117" t="s">
        <v>227</v>
      </c>
      <c r="B1117">
        <v>2015</v>
      </c>
      <c r="C1117">
        <v>5</v>
      </c>
      <c r="D1117" t="s">
        <v>312</v>
      </c>
      <c r="E1117">
        <v>6694.4</v>
      </c>
      <c r="F1117">
        <v>93416.7</v>
      </c>
      <c r="G1117">
        <f t="shared" ref="G1117:H1117" si="1018">E1117-E1085</f>
        <v>1540.3999999999996</v>
      </c>
      <c r="H1117">
        <f t="shared" si="1018"/>
        <v>19722.5</v>
      </c>
    </row>
    <row r="1118" spans="1:8">
      <c r="A1118" t="s">
        <v>227</v>
      </c>
      <c r="B1118">
        <v>2015</v>
      </c>
      <c r="C1118">
        <v>5</v>
      </c>
      <c r="D1118" t="s">
        <v>313</v>
      </c>
      <c r="E1118">
        <v>1256.7</v>
      </c>
      <c r="F1118">
        <v>27025</v>
      </c>
      <c r="G1118">
        <f t="shared" ref="G1118:H1118" si="1019">E1118-E1086</f>
        <v>280.60000000000002</v>
      </c>
      <c r="H1118">
        <f t="shared" si="1019"/>
        <v>5180.5999999999985</v>
      </c>
    </row>
    <row r="1119" spans="1:8">
      <c r="A1119" t="s">
        <v>227</v>
      </c>
      <c r="B1119">
        <v>2015</v>
      </c>
      <c r="C1119">
        <v>5</v>
      </c>
      <c r="D1119" t="s">
        <v>314</v>
      </c>
      <c r="E1119">
        <v>261.5</v>
      </c>
      <c r="F1119">
        <v>7003.8</v>
      </c>
      <c r="G1119">
        <f t="shared" ref="G1119:H1119" si="1020">E1119-E1087</f>
        <v>58.199999999999989</v>
      </c>
      <c r="H1119">
        <f t="shared" si="1020"/>
        <v>1494.5</v>
      </c>
    </row>
    <row r="1120" spans="1:8">
      <c r="A1120" t="s">
        <v>227</v>
      </c>
      <c r="B1120">
        <v>2015</v>
      </c>
      <c r="C1120">
        <v>5</v>
      </c>
      <c r="D1120" t="s">
        <v>315</v>
      </c>
      <c r="E1120">
        <v>815.4</v>
      </c>
      <c r="F1120">
        <v>17325</v>
      </c>
      <c r="G1120">
        <f t="shared" ref="G1120:H1120" si="1021">E1120-E1088</f>
        <v>173.39999999999998</v>
      </c>
      <c r="H1120">
        <f t="shared" si="1021"/>
        <v>3333</v>
      </c>
    </row>
    <row r="1121" spans="1:8">
      <c r="A1121" t="s">
        <v>227</v>
      </c>
      <c r="B1121">
        <v>2015</v>
      </c>
      <c r="C1121">
        <v>5</v>
      </c>
      <c r="D1121" t="s">
        <v>316</v>
      </c>
      <c r="E1121">
        <v>3448.4</v>
      </c>
      <c r="F1121">
        <v>47968</v>
      </c>
      <c r="G1121">
        <f t="shared" ref="G1121:H1121" si="1022">E1121-E1089</f>
        <v>460.40000000000009</v>
      </c>
      <c r="H1121">
        <f t="shared" si="1022"/>
        <v>8814.8000000000029</v>
      </c>
    </row>
    <row r="1122" spans="1:8">
      <c r="A1122" t="s">
        <v>228</v>
      </c>
      <c r="B1122">
        <v>2015</v>
      </c>
      <c r="C1122">
        <v>6</v>
      </c>
      <c r="D1122" t="s">
        <v>285</v>
      </c>
      <c r="E1122">
        <v>845860.8</v>
      </c>
      <c r="F1122">
        <v>11957062.800000001</v>
      </c>
      <c r="G1122">
        <f t="shared" ref="G1122:H1122" si="1023">E1122-E1090</f>
        <v>164486.70000000007</v>
      </c>
      <c r="H1122">
        <f t="shared" si="1023"/>
        <v>2261906.5</v>
      </c>
    </row>
    <row r="1123" spans="1:8">
      <c r="A1123" t="s">
        <v>228</v>
      </c>
      <c r="B1123">
        <v>2015</v>
      </c>
      <c r="C1123">
        <v>6</v>
      </c>
      <c r="D1123" t="s">
        <v>286</v>
      </c>
      <c r="E1123">
        <v>61467.5</v>
      </c>
      <c r="F1123">
        <v>824365.9</v>
      </c>
      <c r="G1123">
        <f t="shared" ref="G1123:H1123" si="1024">E1123-E1091</f>
        <v>11267.599999999999</v>
      </c>
      <c r="H1123">
        <f t="shared" si="1024"/>
        <v>154099.5</v>
      </c>
    </row>
    <row r="1124" spans="1:8">
      <c r="A1124" t="s">
        <v>228</v>
      </c>
      <c r="B1124">
        <v>2015</v>
      </c>
      <c r="C1124">
        <v>6</v>
      </c>
      <c r="D1124" t="s">
        <v>287</v>
      </c>
      <c r="E1124">
        <v>9974.6</v>
      </c>
      <c r="F1124">
        <v>181416.9</v>
      </c>
      <c r="G1124">
        <f t="shared" ref="G1124:H1124" si="1025">E1124-E1092</f>
        <v>1898.3000000000002</v>
      </c>
      <c r="H1124">
        <f t="shared" si="1025"/>
        <v>33408.100000000006</v>
      </c>
    </row>
    <row r="1125" spans="1:8">
      <c r="A1125" t="s">
        <v>228</v>
      </c>
      <c r="B1125">
        <v>2015</v>
      </c>
      <c r="C1125">
        <v>6</v>
      </c>
      <c r="D1125" t="s">
        <v>288</v>
      </c>
      <c r="E1125">
        <v>21725.1</v>
      </c>
      <c r="F1125">
        <v>234569.3</v>
      </c>
      <c r="G1125">
        <f t="shared" ref="G1125:H1125" si="1026">E1125-E1093</f>
        <v>3958.1999999999971</v>
      </c>
      <c r="H1125">
        <f t="shared" si="1026"/>
        <v>43696.799999999988</v>
      </c>
    </row>
    <row r="1126" spans="1:8">
      <c r="A1126" t="s">
        <v>228</v>
      </c>
      <c r="B1126">
        <v>2015</v>
      </c>
      <c r="C1126">
        <v>6</v>
      </c>
      <c r="D1126" t="s">
        <v>289</v>
      </c>
      <c r="E1126">
        <v>5170.8</v>
      </c>
      <c r="F1126">
        <v>69089.600000000006</v>
      </c>
      <c r="G1126">
        <f t="shared" ref="G1126:H1126" si="1027">E1126-E1094</f>
        <v>959.10000000000036</v>
      </c>
      <c r="H1126">
        <f t="shared" si="1027"/>
        <v>13026.600000000006</v>
      </c>
    </row>
    <row r="1127" spans="1:8">
      <c r="A1127" t="s">
        <v>228</v>
      </c>
      <c r="B1127">
        <v>2015</v>
      </c>
      <c r="C1127">
        <v>6</v>
      </c>
      <c r="D1127" t="s">
        <v>290</v>
      </c>
      <c r="E1127">
        <v>2497.8000000000002</v>
      </c>
      <c r="F1127">
        <v>56572.9</v>
      </c>
      <c r="G1127">
        <f t="shared" ref="G1127:H1127" si="1028">E1127-E1095</f>
        <v>440.60000000000036</v>
      </c>
      <c r="H1127">
        <f t="shared" si="1028"/>
        <v>9504.5999999999985</v>
      </c>
    </row>
    <row r="1128" spans="1:8">
      <c r="A1128" t="s">
        <v>228</v>
      </c>
      <c r="B1128">
        <v>2015</v>
      </c>
      <c r="C1128">
        <v>6</v>
      </c>
      <c r="D1128" t="s">
        <v>291</v>
      </c>
      <c r="E1128">
        <v>10612.7</v>
      </c>
      <c r="F1128">
        <v>180153.3</v>
      </c>
      <c r="G1128">
        <f t="shared" ref="G1128:H1128" si="1029">E1128-E1096</f>
        <v>2094.1000000000004</v>
      </c>
      <c r="H1128">
        <f t="shared" si="1029"/>
        <v>33680</v>
      </c>
    </row>
    <row r="1129" spans="1:8">
      <c r="A1129" t="s">
        <v>228</v>
      </c>
      <c r="B1129">
        <v>2015</v>
      </c>
      <c r="C1129">
        <v>6</v>
      </c>
      <c r="D1129" t="s">
        <v>292</v>
      </c>
      <c r="E1129">
        <v>3983.8</v>
      </c>
      <c r="F1129">
        <v>74502.600000000006</v>
      </c>
      <c r="G1129">
        <f t="shared" ref="G1129:H1129" si="1030">E1129-E1097</f>
        <v>653.80000000000018</v>
      </c>
      <c r="H1129">
        <f t="shared" si="1030"/>
        <v>13230.300000000003</v>
      </c>
    </row>
    <row r="1130" spans="1:8">
      <c r="A1130" t="s">
        <v>228</v>
      </c>
      <c r="B1130">
        <v>2015</v>
      </c>
      <c r="C1130">
        <v>6</v>
      </c>
      <c r="D1130" t="s">
        <v>293</v>
      </c>
      <c r="E1130">
        <v>4919.3</v>
      </c>
      <c r="F1130">
        <v>90813.6</v>
      </c>
      <c r="G1130">
        <f t="shared" ref="G1130:H1130" si="1031">E1130-E1098</f>
        <v>1003.9000000000001</v>
      </c>
      <c r="H1130">
        <f t="shared" si="1031"/>
        <v>16589.900000000009</v>
      </c>
    </row>
    <row r="1131" spans="1:8">
      <c r="A1131" t="s">
        <v>228</v>
      </c>
      <c r="B1131">
        <v>2015</v>
      </c>
      <c r="C1131">
        <v>6</v>
      </c>
      <c r="D1131" t="s">
        <v>294</v>
      </c>
      <c r="E1131">
        <v>72179.100000000006</v>
      </c>
      <c r="F1131">
        <v>1927507.8</v>
      </c>
      <c r="G1131">
        <f t="shared" ref="G1131:H1131" si="1032">E1131-E1099</f>
        <v>13577.900000000009</v>
      </c>
      <c r="H1131">
        <f t="shared" si="1032"/>
        <v>362508.80000000005</v>
      </c>
    </row>
    <row r="1132" spans="1:8">
      <c r="A1132" t="s">
        <v>228</v>
      </c>
      <c r="B1132">
        <v>2015</v>
      </c>
      <c r="C1132">
        <v>6</v>
      </c>
      <c r="D1132" t="s">
        <v>295</v>
      </c>
      <c r="E1132">
        <v>89935.9</v>
      </c>
      <c r="F1132">
        <v>1213861.2</v>
      </c>
      <c r="G1132">
        <f t="shared" ref="G1132:H1132" si="1033">E1132-E1100</f>
        <v>17943.299999999988</v>
      </c>
      <c r="H1132">
        <f t="shared" si="1033"/>
        <v>235958.29999999993</v>
      </c>
    </row>
    <row r="1133" spans="1:8">
      <c r="A1133" t="s">
        <v>228</v>
      </c>
      <c r="B1133">
        <v>2015</v>
      </c>
      <c r="C1133">
        <v>6</v>
      </c>
      <c r="D1133" t="s">
        <v>296</v>
      </c>
      <c r="E1133">
        <v>149486.29999999999</v>
      </c>
      <c r="F1133">
        <v>1594905.5</v>
      </c>
      <c r="G1133">
        <f t="shared" ref="G1133:H1133" si="1034">E1133-E1101</f>
        <v>30545.199999999983</v>
      </c>
      <c r="H1133">
        <f t="shared" si="1034"/>
        <v>304676.80000000005</v>
      </c>
    </row>
    <row r="1134" spans="1:8">
      <c r="A1134" t="s">
        <v>228</v>
      </c>
      <c r="B1134">
        <v>2015</v>
      </c>
      <c r="C1134">
        <v>6</v>
      </c>
      <c r="D1134" t="s">
        <v>297</v>
      </c>
      <c r="E1134">
        <v>17546.8</v>
      </c>
      <c r="F1134">
        <v>200730.1</v>
      </c>
      <c r="G1134">
        <f t="shared" ref="G1134:H1134" si="1035">E1134-E1102</f>
        <v>3334.8999999999996</v>
      </c>
      <c r="H1134">
        <f t="shared" si="1035"/>
        <v>37046.5</v>
      </c>
    </row>
    <row r="1135" spans="1:8">
      <c r="A1135" t="s">
        <v>228</v>
      </c>
      <c r="B1135">
        <v>2015</v>
      </c>
      <c r="C1135">
        <v>6</v>
      </c>
      <c r="D1135" t="s">
        <v>298</v>
      </c>
      <c r="E1135">
        <v>37846.1</v>
      </c>
      <c r="F1135">
        <v>452727.6</v>
      </c>
      <c r="G1135">
        <f t="shared" ref="G1135:H1135" si="1036">E1135-E1103</f>
        <v>7480.6999999999971</v>
      </c>
      <c r="H1135">
        <f t="shared" si="1036"/>
        <v>83907.299999999988</v>
      </c>
    </row>
    <row r="1136" spans="1:8">
      <c r="A1136" t="s">
        <v>228</v>
      </c>
      <c r="B1136">
        <v>2015</v>
      </c>
      <c r="C1136">
        <v>6</v>
      </c>
      <c r="D1136" t="s">
        <v>299</v>
      </c>
      <c r="E1136">
        <v>9415.4</v>
      </c>
      <c r="F1136">
        <v>117915.5</v>
      </c>
      <c r="G1136">
        <f t="shared" ref="G1136:H1136" si="1037">E1136-E1104</f>
        <v>1780.8999999999996</v>
      </c>
      <c r="H1136">
        <f t="shared" si="1037"/>
        <v>24792</v>
      </c>
    </row>
    <row r="1137" spans="1:8">
      <c r="A1137" t="s">
        <v>228</v>
      </c>
      <c r="B1137">
        <v>2015</v>
      </c>
      <c r="C1137">
        <v>6</v>
      </c>
      <c r="D1137" t="s">
        <v>300</v>
      </c>
      <c r="E1137">
        <v>29156.9</v>
      </c>
      <c r="F1137">
        <v>420016.1</v>
      </c>
      <c r="G1137">
        <f t="shared" ref="G1137:H1137" si="1038">E1137-E1105</f>
        <v>6028.1000000000022</v>
      </c>
      <c r="H1137">
        <f t="shared" si="1038"/>
        <v>85902.399999999965</v>
      </c>
    </row>
    <row r="1138" spans="1:8">
      <c r="A1138" t="s">
        <v>228</v>
      </c>
      <c r="B1138">
        <v>2015</v>
      </c>
      <c r="C1138">
        <v>6</v>
      </c>
      <c r="D1138" t="s">
        <v>301</v>
      </c>
      <c r="E1138">
        <v>21089.599999999999</v>
      </c>
      <c r="F1138">
        <v>277656.09999999998</v>
      </c>
      <c r="G1138">
        <f t="shared" ref="G1138:H1138" si="1039">E1138-E1106</f>
        <v>4100.5999999999985</v>
      </c>
      <c r="H1138">
        <f t="shared" si="1039"/>
        <v>51972.399999999965</v>
      </c>
    </row>
    <row r="1139" spans="1:8">
      <c r="A1139" t="s">
        <v>228</v>
      </c>
      <c r="B1139">
        <v>2015</v>
      </c>
      <c r="C1139">
        <v>6</v>
      </c>
      <c r="D1139" t="s">
        <v>302</v>
      </c>
      <c r="E1139">
        <v>20599</v>
      </c>
      <c r="F1139">
        <v>253349.8</v>
      </c>
      <c r="G1139">
        <f t="shared" ref="G1139:H1139" si="1040">E1139-E1107</f>
        <v>3889.2999999999993</v>
      </c>
      <c r="H1139">
        <f t="shared" si="1040"/>
        <v>46164.199999999983</v>
      </c>
    </row>
    <row r="1140" spans="1:8">
      <c r="A1140" t="s">
        <v>228</v>
      </c>
      <c r="B1140">
        <v>2015</v>
      </c>
      <c r="C1140">
        <v>6</v>
      </c>
      <c r="D1140" t="s">
        <v>303</v>
      </c>
      <c r="E1140">
        <v>13533</v>
      </c>
      <c r="F1140">
        <v>147943.29999999999</v>
      </c>
      <c r="G1140">
        <f t="shared" ref="G1140:H1140" si="1041">E1140-E1108</f>
        <v>2668.6000000000004</v>
      </c>
      <c r="H1140">
        <f t="shared" si="1041"/>
        <v>31129.699999999983</v>
      </c>
    </row>
    <row r="1141" spans="1:8">
      <c r="A1141" t="s">
        <v>228</v>
      </c>
      <c r="B1141">
        <v>2015</v>
      </c>
      <c r="C1141">
        <v>6</v>
      </c>
      <c r="D1141" t="s">
        <v>304</v>
      </c>
      <c r="E1141">
        <v>206448.6</v>
      </c>
      <c r="F1141">
        <v>2720240.1</v>
      </c>
      <c r="G1141">
        <f t="shared" ref="G1141:H1141" si="1042">E1141-E1109</f>
        <v>40432.100000000006</v>
      </c>
      <c r="H1141">
        <f t="shared" si="1042"/>
        <v>518946.89999999991</v>
      </c>
    </row>
    <row r="1142" spans="1:8">
      <c r="A1142" t="s">
        <v>228</v>
      </c>
      <c r="B1142">
        <v>2015</v>
      </c>
      <c r="C1142">
        <v>6</v>
      </c>
      <c r="D1142" t="s">
        <v>305</v>
      </c>
      <c r="E1142">
        <v>5686.4</v>
      </c>
      <c r="F1142">
        <v>97572.6</v>
      </c>
      <c r="G1142">
        <f t="shared" ref="G1142:H1142" si="1043">E1142-E1110</f>
        <v>1043.2999999999993</v>
      </c>
      <c r="H1142">
        <f t="shared" si="1043"/>
        <v>17922.100000000006</v>
      </c>
    </row>
    <row r="1143" spans="1:8">
      <c r="A1143" t="s">
        <v>228</v>
      </c>
      <c r="B1143">
        <v>2015</v>
      </c>
      <c r="C1143">
        <v>6</v>
      </c>
      <c r="D1143" t="s">
        <v>306</v>
      </c>
      <c r="E1143">
        <v>1331.7</v>
      </c>
      <c r="F1143">
        <v>30045.599999999999</v>
      </c>
      <c r="G1143">
        <f t="shared" ref="G1143:H1143" si="1044">E1143-E1111</f>
        <v>219.90000000000009</v>
      </c>
      <c r="H1143">
        <f t="shared" si="1044"/>
        <v>4878.6999999999971</v>
      </c>
    </row>
    <row r="1144" spans="1:8">
      <c r="A1144" t="s">
        <v>228</v>
      </c>
      <c r="B1144">
        <v>2015</v>
      </c>
      <c r="C1144">
        <v>6</v>
      </c>
      <c r="D1144" t="s">
        <v>307</v>
      </c>
      <c r="E1144">
        <v>8711.7000000000007</v>
      </c>
      <c r="F1144">
        <v>129693.5</v>
      </c>
      <c r="G1144">
        <f t="shared" ref="G1144:H1144" si="1045">E1144-E1112</f>
        <v>1598.4000000000005</v>
      </c>
      <c r="H1144">
        <f t="shared" si="1045"/>
        <v>22488.600000000006</v>
      </c>
    </row>
    <row r="1145" spans="1:8">
      <c r="A1145" t="s">
        <v>228</v>
      </c>
      <c r="B1145">
        <v>2015</v>
      </c>
      <c r="C1145">
        <v>6</v>
      </c>
      <c r="D1145" t="s">
        <v>308</v>
      </c>
      <c r="E1145">
        <v>19894.099999999999</v>
      </c>
      <c r="F1145">
        <v>275243.40000000002</v>
      </c>
      <c r="G1145">
        <f t="shared" ref="G1145:H1145" si="1046">E1145-E1113</f>
        <v>3702.5999999999985</v>
      </c>
      <c r="H1145">
        <f t="shared" si="1046"/>
        <v>49043.100000000035</v>
      </c>
    </row>
    <row r="1146" spans="1:8">
      <c r="A1146" t="s">
        <v>228</v>
      </c>
      <c r="B1146">
        <v>2015</v>
      </c>
      <c r="C1146">
        <v>6</v>
      </c>
      <c r="D1146" t="s">
        <v>309</v>
      </c>
      <c r="E1146">
        <v>2784.7</v>
      </c>
      <c r="F1146">
        <v>55856.9</v>
      </c>
      <c r="G1146">
        <f t="shared" ref="G1146:H1146" si="1047">E1146-E1114</f>
        <v>532.69999999999982</v>
      </c>
      <c r="H1146">
        <f t="shared" si="1047"/>
        <v>10372.300000000003</v>
      </c>
    </row>
    <row r="1147" spans="1:8">
      <c r="A1147" t="s">
        <v>228</v>
      </c>
      <c r="B1147">
        <v>2015</v>
      </c>
      <c r="C1147">
        <v>6</v>
      </c>
      <c r="D1147" t="s">
        <v>310</v>
      </c>
      <c r="E1147">
        <v>4689.6000000000004</v>
      </c>
      <c r="F1147">
        <v>89621.5</v>
      </c>
      <c r="G1147">
        <f t="shared" ref="G1147:H1147" si="1048">E1147-E1115</f>
        <v>849.60000000000036</v>
      </c>
      <c r="H1147">
        <f t="shared" si="1048"/>
        <v>15366</v>
      </c>
    </row>
    <row r="1148" spans="1:8">
      <c r="A1148" t="s">
        <v>228</v>
      </c>
      <c r="B1148">
        <v>2015</v>
      </c>
      <c r="C1148">
        <v>6</v>
      </c>
      <c r="D1148" t="s">
        <v>311</v>
      </c>
      <c r="E1148">
        <v>246.4</v>
      </c>
      <c r="F1148">
        <v>7368.4</v>
      </c>
      <c r="G1148">
        <f t="shared" ref="G1148:H1148" si="1049">E1148-E1116</f>
        <v>31.5</v>
      </c>
      <c r="H1148">
        <f t="shared" si="1049"/>
        <v>1009.5</v>
      </c>
    </row>
    <row r="1149" spans="1:8">
      <c r="A1149" t="s">
        <v>228</v>
      </c>
      <c r="B1149">
        <v>2015</v>
      </c>
      <c r="C1149">
        <v>6</v>
      </c>
      <c r="D1149" t="s">
        <v>312</v>
      </c>
      <c r="E1149">
        <v>8232.6</v>
      </c>
      <c r="F1149">
        <v>115184.6</v>
      </c>
      <c r="G1149">
        <f t="shared" ref="G1149:H1149" si="1050">E1149-E1117</f>
        <v>1538.2000000000007</v>
      </c>
      <c r="H1149">
        <f t="shared" si="1050"/>
        <v>21767.900000000009</v>
      </c>
    </row>
    <row r="1150" spans="1:8">
      <c r="A1150" t="s">
        <v>228</v>
      </c>
      <c r="B1150">
        <v>2015</v>
      </c>
      <c r="C1150">
        <v>6</v>
      </c>
      <c r="D1150" t="s">
        <v>313</v>
      </c>
      <c r="E1150">
        <v>1523.9</v>
      </c>
      <c r="F1150">
        <v>32109.1</v>
      </c>
      <c r="G1150">
        <f t="shared" ref="G1150:H1150" si="1051">E1150-E1118</f>
        <v>267.20000000000005</v>
      </c>
      <c r="H1150">
        <f t="shared" si="1051"/>
        <v>5084.0999999999985</v>
      </c>
    </row>
    <row r="1151" spans="1:8">
      <c r="A1151" t="s">
        <v>228</v>
      </c>
      <c r="B1151">
        <v>2015</v>
      </c>
      <c r="C1151">
        <v>6</v>
      </c>
      <c r="D1151" t="s">
        <v>314</v>
      </c>
      <c r="E1151">
        <v>342.7</v>
      </c>
      <c r="F1151">
        <v>8655.6</v>
      </c>
      <c r="G1151">
        <f t="shared" ref="G1151:H1151" si="1052">E1151-E1119</f>
        <v>81.199999999999989</v>
      </c>
      <c r="H1151">
        <f t="shared" si="1052"/>
        <v>1651.8000000000002</v>
      </c>
    </row>
    <row r="1152" spans="1:8">
      <c r="A1152" t="s">
        <v>228</v>
      </c>
      <c r="B1152">
        <v>2015</v>
      </c>
      <c r="C1152">
        <v>6</v>
      </c>
      <c r="D1152" t="s">
        <v>315</v>
      </c>
      <c r="E1152">
        <v>978.7</v>
      </c>
      <c r="F1152">
        <v>21479.4</v>
      </c>
      <c r="G1152">
        <f t="shared" ref="G1152:H1152" si="1053">E1152-E1120</f>
        <v>163.30000000000007</v>
      </c>
      <c r="H1152">
        <f t="shared" si="1053"/>
        <v>4154.4000000000015</v>
      </c>
    </row>
    <row r="1153" spans="1:8">
      <c r="A1153" t="s">
        <v>228</v>
      </c>
      <c r="B1153">
        <v>2015</v>
      </c>
      <c r="C1153">
        <v>6</v>
      </c>
      <c r="D1153" t="s">
        <v>316</v>
      </c>
      <c r="E1153">
        <v>3849.8</v>
      </c>
      <c r="F1153">
        <v>55895.199999999997</v>
      </c>
      <c r="G1153">
        <f t="shared" ref="G1153:H1153" si="1054">E1153-E1121</f>
        <v>401.40000000000009</v>
      </c>
      <c r="H1153">
        <f t="shared" si="1054"/>
        <v>7927.1999999999971</v>
      </c>
    </row>
    <row r="1154" spans="1:8">
      <c r="A1154" t="s">
        <v>229</v>
      </c>
      <c r="B1154">
        <v>2015</v>
      </c>
      <c r="C1154">
        <v>7</v>
      </c>
      <c r="D1154" t="s">
        <v>285</v>
      </c>
      <c r="E1154">
        <v>1009849.2</v>
      </c>
      <c r="F1154">
        <v>14175449.5</v>
      </c>
      <c r="G1154">
        <f t="shared" ref="G1154:H1154" si="1055">E1154-E1122</f>
        <v>163988.39999999991</v>
      </c>
      <c r="H1154">
        <f t="shared" si="1055"/>
        <v>2218386.6999999993</v>
      </c>
    </row>
    <row r="1155" spans="1:8">
      <c r="A1155" t="s">
        <v>229</v>
      </c>
      <c r="B1155">
        <v>2015</v>
      </c>
      <c r="C1155">
        <v>7</v>
      </c>
      <c r="D1155" t="s">
        <v>286</v>
      </c>
      <c r="E1155">
        <v>73191.899999999994</v>
      </c>
      <c r="F1155">
        <v>968107.9</v>
      </c>
      <c r="G1155">
        <f t="shared" ref="G1155:H1155" si="1056">E1155-E1123</f>
        <v>11724.399999999994</v>
      </c>
      <c r="H1155">
        <f t="shared" si="1056"/>
        <v>143742</v>
      </c>
    </row>
    <row r="1156" spans="1:8">
      <c r="A1156" t="s">
        <v>229</v>
      </c>
      <c r="B1156">
        <v>2015</v>
      </c>
      <c r="C1156">
        <v>7</v>
      </c>
      <c r="D1156" t="s">
        <v>287</v>
      </c>
      <c r="E1156">
        <v>12382.8</v>
      </c>
      <c r="F1156">
        <v>220906</v>
      </c>
      <c r="G1156">
        <f t="shared" ref="G1156:H1156" si="1057">E1156-E1124</f>
        <v>2408.1999999999989</v>
      </c>
      <c r="H1156">
        <f t="shared" si="1057"/>
        <v>39489.100000000006</v>
      </c>
    </row>
    <row r="1157" spans="1:8">
      <c r="A1157" t="s">
        <v>229</v>
      </c>
      <c r="B1157">
        <v>2015</v>
      </c>
      <c r="C1157">
        <v>7</v>
      </c>
      <c r="D1157" t="s">
        <v>288</v>
      </c>
      <c r="E1157">
        <v>26121</v>
      </c>
      <c r="F1157">
        <v>279830.8</v>
      </c>
      <c r="G1157">
        <f t="shared" ref="G1157:H1157" si="1058">E1157-E1125</f>
        <v>4395.9000000000015</v>
      </c>
      <c r="H1157">
        <f t="shared" si="1058"/>
        <v>45261.5</v>
      </c>
    </row>
    <row r="1158" spans="1:8">
      <c r="A1158" t="s">
        <v>229</v>
      </c>
      <c r="B1158">
        <v>2015</v>
      </c>
      <c r="C1158">
        <v>7</v>
      </c>
      <c r="D1158" t="s">
        <v>289</v>
      </c>
      <c r="E1158">
        <v>6078.5</v>
      </c>
      <c r="F1158">
        <v>82700.100000000006</v>
      </c>
      <c r="G1158">
        <f t="shared" ref="G1158:H1158" si="1059">E1158-E1126</f>
        <v>907.69999999999982</v>
      </c>
      <c r="H1158">
        <f t="shared" si="1059"/>
        <v>13610.5</v>
      </c>
    </row>
    <row r="1159" spans="1:8">
      <c r="A1159" t="s">
        <v>229</v>
      </c>
      <c r="B1159">
        <v>2015</v>
      </c>
      <c r="C1159">
        <v>7</v>
      </c>
      <c r="D1159" t="s">
        <v>290</v>
      </c>
      <c r="E1159">
        <v>2986.4</v>
      </c>
      <c r="F1159">
        <v>66957.100000000006</v>
      </c>
      <c r="G1159">
        <f t="shared" ref="G1159:H1159" si="1060">E1159-E1127</f>
        <v>488.59999999999991</v>
      </c>
      <c r="H1159">
        <f t="shared" si="1060"/>
        <v>10384.200000000004</v>
      </c>
    </row>
    <row r="1160" spans="1:8">
      <c r="A1160" t="s">
        <v>229</v>
      </c>
      <c r="B1160">
        <v>2015</v>
      </c>
      <c r="C1160">
        <v>7</v>
      </c>
      <c r="D1160" t="s">
        <v>291</v>
      </c>
      <c r="E1160">
        <v>12846.9</v>
      </c>
      <c r="F1160">
        <v>216461.4</v>
      </c>
      <c r="G1160">
        <f t="shared" ref="G1160:H1160" si="1061">E1160-E1128</f>
        <v>2234.1999999999989</v>
      </c>
      <c r="H1160">
        <f t="shared" si="1061"/>
        <v>36308.100000000006</v>
      </c>
    </row>
    <row r="1161" spans="1:8">
      <c r="A1161" t="s">
        <v>229</v>
      </c>
      <c r="B1161">
        <v>2015</v>
      </c>
      <c r="C1161">
        <v>7</v>
      </c>
      <c r="D1161" t="s">
        <v>292</v>
      </c>
      <c r="E1161">
        <v>4702.8999999999996</v>
      </c>
      <c r="F1161">
        <v>88035</v>
      </c>
      <c r="G1161">
        <f t="shared" ref="G1161:H1161" si="1062">E1161-E1129</f>
        <v>719.09999999999945</v>
      </c>
      <c r="H1161">
        <f t="shared" si="1062"/>
        <v>13532.399999999994</v>
      </c>
    </row>
    <row r="1162" spans="1:8">
      <c r="A1162" t="s">
        <v>229</v>
      </c>
      <c r="B1162">
        <v>2015</v>
      </c>
      <c r="C1162">
        <v>7</v>
      </c>
      <c r="D1162" t="s">
        <v>293</v>
      </c>
      <c r="E1162">
        <v>6122</v>
      </c>
      <c r="F1162">
        <v>109503.7</v>
      </c>
      <c r="G1162">
        <f t="shared" ref="G1162:H1162" si="1063">E1162-E1130</f>
        <v>1202.6999999999998</v>
      </c>
      <c r="H1162">
        <f t="shared" si="1063"/>
        <v>18690.099999999991</v>
      </c>
    </row>
    <row r="1163" spans="1:8">
      <c r="A1163" t="s">
        <v>229</v>
      </c>
      <c r="B1163">
        <v>2015</v>
      </c>
      <c r="C1163">
        <v>7</v>
      </c>
      <c r="D1163" t="s">
        <v>294</v>
      </c>
      <c r="E1163">
        <v>86630.9</v>
      </c>
      <c r="F1163">
        <v>2284467.5</v>
      </c>
      <c r="G1163">
        <f t="shared" ref="G1163:H1163" si="1064">E1163-E1131</f>
        <v>14451.799999999988</v>
      </c>
      <c r="H1163">
        <f t="shared" si="1064"/>
        <v>356959.69999999995</v>
      </c>
    </row>
    <row r="1164" spans="1:8">
      <c r="A1164" t="s">
        <v>229</v>
      </c>
      <c r="B1164">
        <v>2015</v>
      </c>
      <c r="C1164">
        <v>7</v>
      </c>
      <c r="D1164" t="s">
        <v>295</v>
      </c>
      <c r="E1164">
        <v>107847.4</v>
      </c>
      <c r="F1164">
        <v>1440185.5</v>
      </c>
      <c r="G1164">
        <f t="shared" ref="G1164:H1164" si="1065">E1164-E1132</f>
        <v>17911.5</v>
      </c>
      <c r="H1164">
        <f t="shared" si="1065"/>
        <v>226324.30000000005</v>
      </c>
    </row>
    <row r="1165" spans="1:8">
      <c r="A1165" t="s">
        <v>229</v>
      </c>
      <c r="B1165">
        <v>2015</v>
      </c>
      <c r="C1165">
        <v>7</v>
      </c>
      <c r="D1165" t="s">
        <v>296</v>
      </c>
      <c r="E1165">
        <v>177541.5</v>
      </c>
      <c r="F1165">
        <v>1878677.5</v>
      </c>
      <c r="G1165">
        <f t="shared" ref="G1165:H1165" si="1066">E1165-E1133</f>
        <v>28055.200000000012</v>
      </c>
      <c r="H1165">
        <f t="shared" si="1066"/>
        <v>283772</v>
      </c>
    </row>
    <row r="1166" spans="1:8">
      <c r="A1166" t="s">
        <v>229</v>
      </c>
      <c r="B1166">
        <v>2015</v>
      </c>
      <c r="C1166">
        <v>7</v>
      </c>
      <c r="D1166" t="s">
        <v>297</v>
      </c>
      <c r="E1166">
        <v>20493.599999999999</v>
      </c>
      <c r="F1166">
        <v>237459.1</v>
      </c>
      <c r="G1166">
        <f t="shared" ref="G1166:H1166" si="1067">E1166-E1134</f>
        <v>2946.7999999999993</v>
      </c>
      <c r="H1166">
        <f t="shared" si="1067"/>
        <v>36729</v>
      </c>
    </row>
    <row r="1167" spans="1:8">
      <c r="A1167" t="s">
        <v>229</v>
      </c>
      <c r="B1167">
        <v>2015</v>
      </c>
      <c r="C1167">
        <v>7</v>
      </c>
      <c r="D1167" t="s">
        <v>298</v>
      </c>
      <c r="E1167">
        <v>44550.3</v>
      </c>
      <c r="F1167">
        <v>527874.5</v>
      </c>
      <c r="G1167">
        <f t="shared" ref="G1167:H1167" si="1068">E1167-E1135</f>
        <v>6704.2000000000044</v>
      </c>
      <c r="H1167">
        <f t="shared" si="1068"/>
        <v>75146.900000000023</v>
      </c>
    </row>
    <row r="1168" spans="1:8">
      <c r="A1168" t="s">
        <v>229</v>
      </c>
      <c r="B1168">
        <v>2015</v>
      </c>
      <c r="C1168">
        <v>7</v>
      </c>
      <c r="D1168" t="s">
        <v>299</v>
      </c>
      <c r="E1168">
        <v>11252.5</v>
      </c>
      <c r="F1168">
        <v>143311.79999999999</v>
      </c>
      <c r="G1168">
        <f t="shared" ref="G1168:H1168" si="1069">E1168-E1136</f>
        <v>1837.1000000000004</v>
      </c>
      <c r="H1168">
        <f t="shared" si="1069"/>
        <v>25396.299999999988</v>
      </c>
    </row>
    <row r="1169" spans="1:8">
      <c r="A1169" t="s">
        <v>229</v>
      </c>
      <c r="B1169">
        <v>2015</v>
      </c>
      <c r="C1169">
        <v>7</v>
      </c>
      <c r="D1169" t="s">
        <v>300</v>
      </c>
      <c r="E1169">
        <v>35121.9</v>
      </c>
      <c r="F1169">
        <v>506410.5</v>
      </c>
      <c r="G1169">
        <f t="shared" ref="G1169:H1169" si="1070">E1169-E1137</f>
        <v>5965</v>
      </c>
      <c r="H1169">
        <f t="shared" si="1070"/>
        <v>86394.400000000023</v>
      </c>
    </row>
    <row r="1170" spans="1:8">
      <c r="A1170" t="s">
        <v>229</v>
      </c>
      <c r="B1170">
        <v>2015</v>
      </c>
      <c r="C1170">
        <v>7</v>
      </c>
      <c r="D1170" t="s">
        <v>301</v>
      </c>
      <c r="E1170">
        <v>25416.1</v>
      </c>
      <c r="F1170">
        <v>330970.90000000002</v>
      </c>
      <c r="G1170">
        <f t="shared" ref="G1170:H1170" si="1071">E1170-E1138</f>
        <v>4326.5</v>
      </c>
      <c r="H1170">
        <f t="shared" si="1071"/>
        <v>53314.800000000047</v>
      </c>
    </row>
    <row r="1171" spans="1:8">
      <c r="A1171" t="s">
        <v>229</v>
      </c>
      <c r="B1171">
        <v>2015</v>
      </c>
      <c r="C1171">
        <v>7</v>
      </c>
      <c r="D1171" t="s">
        <v>302</v>
      </c>
      <c r="E1171">
        <v>24515.1</v>
      </c>
      <c r="F1171">
        <v>299975.2</v>
      </c>
      <c r="G1171">
        <f t="shared" ref="G1171:H1171" si="1072">E1171-E1139</f>
        <v>3916.0999999999985</v>
      </c>
      <c r="H1171">
        <f t="shared" si="1072"/>
        <v>46625.400000000023</v>
      </c>
    </row>
    <row r="1172" spans="1:8">
      <c r="A1172" t="s">
        <v>229</v>
      </c>
      <c r="B1172">
        <v>2015</v>
      </c>
      <c r="C1172">
        <v>7</v>
      </c>
      <c r="D1172" t="s">
        <v>303</v>
      </c>
      <c r="E1172">
        <v>16348.8</v>
      </c>
      <c r="F1172">
        <v>185102.6</v>
      </c>
      <c r="G1172">
        <f t="shared" ref="G1172:H1172" si="1073">E1172-E1140</f>
        <v>2815.7999999999993</v>
      </c>
      <c r="H1172">
        <f t="shared" si="1073"/>
        <v>37159.300000000017</v>
      </c>
    </row>
    <row r="1173" spans="1:8">
      <c r="A1173" t="s">
        <v>229</v>
      </c>
      <c r="B1173">
        <v>2015</v>
      </c>
      <c r="C1173">
        <v>7</v>
      </c>
      <c r="D1173" t="s">
        <v>304</v>
      </c>
      <c r="E1173">
        <v>246349.3</v>
      </c>
      <c r="F1173">
        <v>3217705.2</v>
      </c>
      <c r="G1173">
        <f t="shared" ref="G1173:H1173" si="1074">E1173-E1141</f>
        <v>39900.699999999983</v>
      </c>
      <c r="H1173">
        <f t="shared" si="1074"/>
        <v>497465.10000000009</v>
      </c>
    </row>
    <row r="1174" spans="1:8">
      <c r="A1174" t="s">
        <v>229</v>
      </c>
      <c r="B1174">
        <v>2015</v>
      </c>
      <c r="C1174">
        <v>7</v>
      </c>
      <c r="D1174" t="s">
        <v>305</v>
      </c>
      <c r="E1174">
        <v>6800.8</v>
      </c>
      <c r="F1174">
        <v>116627.7</v>
      </c>
      <c r="G1174">
        <f t="shared" ref="G1174:H1174" si="1075">E1174-E1142</f>
        <v>1114.4000000000005</v>
      </c>
      <c r="H1174">
        <f t="shared" si="1075"/>
        <v>19055.099999999991</v>
      </c>
    </row>
    <row r="1175" spans="1:8">
      <c r="A1175" t="s">
        <v>229</v>
      </c>
      <c r="B1175">
        <v>2015</v>
      </c>
      <c r="C1175">
        <v>7</v>
      </c>
      <c r="D1175" t="s">
        <v>306</v>
      </c>
      <c r="E1175">
        <v>1581.4</v>
      </c>
      <c r="F1175">
        <v>35002.800000000003</v>
      </c>
      <c r="G1175">
        <f t="shared" ref="G1175:H1175" si="1076">E1175-E1143</f>
        <v>249.70000000000005</v>
      </c>
      <c r="H1175">
        <f t="shared" si="1076"/>
        <v>4957.2000000000044</v>
      </c>
    </row>
    <row r="1176" spans="1:8">
      <c r="A1176" t="s">
        <v>229</v>
      </c>
      <c r="B1176">
        <v>2015</v>
      </c>
      <c r="C1176">
        <v>7</v>
      </c>
      <c r="D1176" t="s">
        <v>307</v>
      </c>
      <c r="E1176">
        <v>10417.700000000001</v>
      </c>
      <c r="F1176">
        <v>153376.4</v>
      </c>
      <c r="G1176">
        <f t="shared" ref="G1176:H1176" si="1077">E1176-E1144</f>
        <v>1706</v>
      </c>
      <c r="H1176">
        <f t="shared" si="1077"/>
        <v>23682.899999999994</v>
      </c>
    </row>
    <row r="1177" spans="1:8">
      <c r="A1177" t="s">
        <v>229</v>
      </c>
      <c r="B1177">
        <v>2015</v>
      </c>
      <c r="C1177">
        <v>7</v>
      </c>
      <c r="D1177" t="s">
        <v>308</v>
      </c>
      <c r="E1177">
        <v>23568.6</v>
      </c>
      <c r="F1177">
        <v>325687.7</v>
      </c>
      <c r="G1177">
        <f t="shared" ref="G1177:H1177" si="1078">E1177-E1145</f>
        <v>3674.5</v>
      </c>
      <c r="H1177">
        <f t="shared" si="1078"/>
        <v>50444.299999999988</v>
      </c>
    </row>
    <row r="1178" spans="1:8">
      <c r="A1178" t="s">
        <v>229</v>
      </c>
      <c r="B1178">
        <v>2015</v>
      </c>
      <c r="C1178">
        <v>7</v>
      </c>
      <c r="D1178" t="s">
        <v>309</v>
      </c>
      <c r="E1178">
        <v>3432.5</v>
      </c>
      <c r="F1178">
        <v>67506.7</v>
      </c>
      <c r="G1178">
        <f t="shared" ref="G1178:H1178" si="1079">E1178-E1146</f>
        <v>647.80000000000018</v>
      </c>
      <c r="H1178">
        <f t="shared" si="1079"/>
        <v>11649.799999999996</v>
      </c>
    </row>
    <row r="1179" spans="1:8">
      <c r="A1179" t="s">
        <v>229</v>
      </c>
      <c r="B1179">
        <v>2015</v>
      </c>
      <c r="C1179">
        <v>7</v>
      </c>
      <c r="D1179" t="s">
        <v>310</v>
      </c>
      <c r="E1179">
        <v>5692.4</v>
      </c>
      <c r="F1179">
        <v>106906.1</v>
      </c>
      <c r="G1179">
        <f t="shared" ref="G1179:H1179" si="1080">E1179-E1147</f>
        <v>1002.7999999999993</v>
      </c>
      <c r="H1179">
        <f t="shared" si="1080"/>
        <v>17284.600000000006</v>
      </c>
    </row>
    <row r="1180" spans="1:8">
      <c r="A1180" t="s">
        <v>229</v>
      </c>
      <c r="B1180">
        <v>2015</v>
      </c>
      <c r="C1180">
        <v>7</v>
      </c>
      <c r="D1180" t="s">
        <v>311</v>
      </c>
      <c r="E1180">
        <v>302.60000000000002</v>
      </c>
      <c r="F1180">
        <v>8915.4</v>
      </c>
      <c r="G1180">
        <f t="shared" ref="G1180:H1180" si="1081">E1180-E1148</f>
        <v>56.200000000000017</v>
      </c>
      <c r="H1180">
        <f t="shared" si="1081"/>
        <v>1547</v>
      </c>
    </row>
    <row r="1181" spans="1:8">
      <c r="A1181" t="s">
        <v>229</v>
      </c>
      <c r="B1181">
        <v>2015</v>
      </c>
      <c r="C1181">
        <v>7</v>
      </c>
      <c r="D1181" t="s">
        <v>312</v>
      </c>
      <c r="E1181">
        <v>9857</v>
      </c>
      <c r="F1181">
        <v>138149.4</v>
      </c>
      <c r="G1181">
        <f t="shared" ref="G1181:H1181" si="1082">E1181-E1149</f>
        <v>1624.3999999999996</v>
      </c>
      <c r="H1181">
        <f t="shared" si="1082"/>
        <v>22964.799999999988</v>
      </c>
    </row>
    <row r="1182" spans="1:8">
      <c r="A1182" t="s">
        <v>229</v>
      </c>
      <c r="B1182">
        <v>2015</v>
      </c>
      <c r="C1182">
        <v>7</v>
      </c>
      <c r="D1182" t="s">
        <v>313</v>
      </c>
      <c r="E1182">
        <v>1832.6</v>
      </c>
      <c r="F1182">
        <v>38206.800000000003</v>
      </c>
      <c r="G1182">
        <f t="shared" ref="G1182:H1182" si="1083">E1182-E1150</f>
        <v>308.69999999999982</v>
      </c>
      <c r="H1182">
        <f t="shared" si="1083"/>
        <v>6097.7000000000044</v>
      </c>
    </row>
    <row r="1183" spans="1:8">
      <c r="A1183" t="s">
        <v>229</v>
      </c>
      <c r="B1183">
        <v>2015</v>
      </c>
      <c r="C1183">
        <v>7</v>
      </c>
      <c r="D1183" t="s">
        <v>314</v>
      </c>
      <c r="E1183">
        <v>392.1</v>
      </c>
      <c r="F1183">
        <v>10075.700000000001</v>
      </c>
      <c r="G1183">
        <f t="shared" ref="G1183:H1183" si="1084">E1183-E1151</f>
        <v>49.400000000000034</v>
      </c>
      <c r="H1183">
        <f t="shared" si="1084"/>
        <v>1420.1000000000004</v>
      </c>
    </row>
    <row r="1184" spans="1:8">
      <c r="A1184" t="s">
        <v>229</v>
      </c>
      <c r="B1184">
        <v>2015</v>
      </c>
      <c r="C1184">
        <v>7</v>
      </c>
      <c r="D1184" t="s">
        <v>315</v>
      </c>
      <c r="E1184">
        <v>1145</v>
      </c>
      <c r="F1184">
        <v>24746.7</v>
      </c>
      <c r="G1184">
        <f t="shared" ref="G1184:H1184" si="1085">E1184-E1152</f>
        <v>166.29999999999995</v>
      </c>
      <c r="H1184">
        <f t="shared" si="1085"/>
        <v>3267.2999999999993</v>
      </c>
    </row>
    <row r="1185" spans="1:8">
      <c r="A1185" t="s">
        <v>229</v>
      </c>
      <c r="B1185">
        <v>2015</v>
      </c>
      <c r="C1185">
        <v>7</v>
      </c>
      <c r="D1185" t="s">
        <v>316</v>
      </c>
      <c r="E1185">
        <v>4326.7</v>
      </c>
      <c r="F1185">
        <v>65605.8</v>
      </c>
      <c r="G1185">
        <f t="shared" ref="G1185:H1185" si="1086">E1185-E1153</f>
        <v>476.89999999999964</v>
      </c>
      <c r="H1185">
        <f t="shared" si="1086"/>
        <v>9710.6000000000058</v>
      </c>
    </row>
    <row r="1186" spans="1:8">
      <c r="A1186" t="s">
        <v>230</v>
      </c>
      <c r="B1186">
        <v>2015</v>
      </c>
      <c r="C1186">
        <v>8</v>
      </c>
      <c r="D1186" t="s">
        <v>285</v>
      </c>
      <c r="E1186">
        <v>1178869.3999999999</v>
      </c>
      <c r="F1186">
        <v>16386806.1</v>
      </c>
      <c r="G1186">
        <f t="shared" ref="G1186:H1186" si="1087">E1186-E1154</f>
        <v>169020.19999999995</v>
      </c>
      <c r="H1186">
        <f t="shared" si="1087"/>
        <v>2211356.5999999996</v>
      </c>
    </row>
    <row r="1187" spans="1:8">
      <c r="A1187" t="s">
        <v>230</v>
      </c>
      <c r="B1187">
        <v>2015</v>
      </c>
      <c r="C1187">
        <v>8</v>
      </c>
      <c r="D1187" t="s">
        <v>286</v>
      </c>
      <c r="E1187">
        <v>84968.1</v>
      </c>
      <c r="F1187">
        <v>1110099.6000000001</v>
      </c>
      <c r="G1187">
        <f t="shared" ref="G1187:H1187" si="1088">E1187-E1155</f>
        <v>11776.200000000012</v>
      </c>
      <c r="H1187">
        <f t="shared" si="1088"/>
        <v>141991.70000000007</v>
      </c>
    </row>
    <row r="1188" spans="1:8">
      <c r="A1188" t="s">
        <v>230</v>
      </c>
      <c r="B1188">
        <v>2015</v>
      </c>
      <c r="C1188">
        <v>8</v>
      </c>
      <c r="D1188" t="s">
        <v>287</v>
      </c>
      <c r="E1188">
        <v>14637.8</v>
      </c>
      <c r="F1188">
        <v>256675.4</v>
      </c>
      <c r="G1188">
        <f t="shared" ref="G1188:H1188" si="1089">E1188-E1156</f>
        <v>2255</v>
      </c>
      <c r="H1188">
        <f t="shared" si="1089"/>
        <v>35769.399999999994</v>
      </c>
    </row>
    <row r="1189" spans="1:8">
      <c r="A1189" t="s">
        <v>230</v>
      </c>
      <c r="B1189">
        <v>2015</v>
      </c>
      <c r="C1189">
        <v>8</v>
      </c>
      <c r="D1189" t="s">
        <v>288</v>
      </c>
      <c r="E1189">
        <v>31011.8</v>
      </c>
      <c r="F1189">
        <v>327301.09999999998</v>
      </c>
      <c r="G1189">
        <f t="shared" ref="G1189:H1189" si="1090">E1189-E1157</f>
        <v>4890.7999999999993</v>
      </c>
      <c r="H1189">
        <f t="shared" si="1090"/>
        <v>47470.299999999988</v>
      </c>
    </row>
    <row r="1190" spans="1:8">
      <c r="A1190" t="s">
        <v>230</v>
      </c>
      <c r="B1190">
        <v>2015</v>
      </c>
      <c r="C1190">
        <v>8</v>
      </c>
      <c r="D1190" t="s">
        <v>289</v>
      </c>
      <c r="E1190">
        <v>6973.1</v>
      </c>
      <c r="F1190">
        <v>95896.6</v>
      </c>
      <c r="G1190">
        <f t="shared" ref="G1190:H1190" si="1091">E1190-E1158</f>
        <v>894.60000000000036</v>
      </c>
      <c r="H1190">
        <f t="shared" si="1091"/>
        <v>13196.5</v>
      </c>
    </row>
    <row r="1191" spans="1:8">
      <c r="A1191" t="s">
        <v>230</v>
      </c>
      <c r="B1191">
        <v>2015</v>
      </c>
      <c r="C1191">
        <v>8</v>
      </c>
      <c r="D1191" t="s">
        <v>290</v>
      </c>
      <c r="E1191">
        <v>3386</v>
      </c>
      <c r="F1191">
        <v>76491.5</v>
      </c>
      <c r="G1191">
        <f t="shared" ref="G1191:H1191" si="1092">E1191-E1159</f>
        <v>399.59999999999991</v>
      </c>
      <c r="H1191">
        <f t="shared" si="1092"/>
        <v>9534.3999999999942</v>
      </c>
    </row>
    <row r="1192" spans="1:8">
      <c r="A1192" t="s">
        <v>230</v>
      </c>
      <c r="B1192">
        <v>2015</v>
      </c>
      <c r="C1192">
        <v>8</v>
      </c>
      <c r="D1192" t="s">
        <v>291</v>
      </c>
      <c r="E1192">
        <v>14863.5</v>
      </c>
      <c r="F1192">
        <v>248359.2</v>
      </c>
      <c r="G1192">
        <f t="shared" ref="G1192:H1192" si="1093">E1192-E1160</f>
        <v>2016.6000000000004</v>
      </c>
      <c r="H1192">
        <f t="shared" si="1093"/>
        <v>31897.800000000017</v>
      </c>
    </row>
    <row r="1193" spans="1:8">
      <c r="A1193" t="s">
        <v>230</v>
      </c>
      <c r="B1193">
        <v>2015</v>
      </c>
      <c r="C1193">
        <v>8</v>
      </c>
      <c r="D1193" t="s">
        <v>292</v>
      </c>
      <c r="E1193">
        <v>5378.7</v>
      </c>
      <c r="F1193">
        <v>101314.6</v>
      </c>
      <c r="G1193">
        <f t="shared" ref="G1193:H1193" si="1094">E1193-E1161</f>
        <v>675.80000000000018</v>
      </c>
      <c r="H1193">
        <f t="shared" si="1094"/>
        <v>13279.600000000006</v>
      </c>
    </row>
    <row r="1194" spans="1:8">
      <c r="A1194" t="s">
        <v>230</v>
      </c>
      <c r="B1194">
        <v>2015</v>
      </c>
      <c r="C1194">
        <v>8</v>
      </c>
      <c r="D1194" t="s">
        <v>293</v>
      </c>
      <c r="E1194">
        <v>7255.3</v>
      </c>
      <c r="F1194">
        <v>130799.9</v>
      </c>
      <c r="G1194">
        <f t="shared" ref="G1194:H1194" si="1095">E1194-E1162</f>
        <v>1133.3000000000002</v>
      </c>
      <c r="H1194">
        <f t="shared" si="1095"/>
        <v>21296.199999999997</v>
      </c>
    </row>
    <row r="1195" spans="1:8">
      <c r="A1195" t="s">
        <v>230</v>
      </c>
      <c r="B1195">
        <v>2015</v>
      </c>
      <c r="C1195">
        <v>8</v>
      </c>
      <c r="D1195" t="s">
        <v>294</v>
      </c>
      <c r="E1195">
        <v>100590.7</v>
      </c>
      <c r="F1195">
        <v>2628141</v>
      </c>
      <c r="G1195">
        <f t="shared" ref="G1195:H1195" si="1096">E1195-E1163</f>
        <v>13959.800000000003</v>
      </c>
      <c r="H1195">
        <f t="shared" si="1096"/>
        <v>343673.5</v>
      </c>
    </row>
    <row r="1196" spans="1:8">
      <c r="A1196" t="s">
        <v>230</v>
      </c>
      <c r="B1196">
        <v>2015</v>
      </c>
      <c r="C1196">
        <v>8</v>
      </c>
      <c r="D1196" t="s">
        <v>295</v>
      </c>
      <c r="E1196">
        <v>126927.9</v>
      </c>
      <c r="F1196">
        <v>1681913.6</v>
      </c>
      <c r="G1196">
        <f t="shared" ref="G1196:H1196" si="1097">E1196-E1164</f>
        <v>19080.5</v>
      </c>
      <c r="H1196">
        <f t="shared" si="1097"/>
        <v>241728.10000000009</v>
      </c>
    </row>
    <row r="1197" spans="1:8">
      <c r="A1197" t="s">
        <v>230</v>
      </c>
      <c r="B1197">
        <v>2015</v>
      </c>
      <c r="C1197">
        <v>8</v>
      </c>
      <c r="D1197" t="s">
        <v>296</v>
      </c>
      <c r="E1197">
        <v>207017.7</v>
      </c>
      <c r="F1197">
        <v>2173303.2000000002</v>
      </c>
      <c r="G1197">
        <f t="shared" ref="G1197:H1197" si="1098">E1197-E1165</f>
        <v>29476.200000000012</v>
      </c>
      <c r="H1197">
        <f t="shared" si="1098"/>
        <v>294625.70000000019</v>
      </c>
    </row>
    <row r="1198" spans="1:8">
      <c r="A1198" t="s">
        <v>230</v>
      </c>
      <c r="B1198">
        <v>2015</v>
      </c>
      <c r="C1198">
        <v>8</v>
      </c>
      <c r="D1198" t="s">
        <v>297</v>
      </c>
      <c r="E1198">
        <v>23594.9</v>
      </c>
      <c r="F1198">
        <v>274582.90000000002</v>
      </c>
      <c r="G1198">
        <f t="shared" ref="G1198:H1198" si="1099">E1198-E1166</f>
        <v>3101.3000000000029</v>
      </c>
      <c r="H1198">
        <f t="shared" si="1099"/>
        <v>37123.800000000017</v>
      </c>
    </row>
    <row r="1199" spans="1:8">
      <c r="A1199" t="s">
        <v>230</v>
      </c>
      <c r="B1199">
        <v>2015</v>
      </c>
      <c r="C1199">
        <v>8</v>
      </c>
      <c r="D1199" t="s">
        <v>298</v>
      </c>
      <c r="E1199">
        <v>51534.6</v>
      </c>
      <c r="F1199">
        <v>606739.69999999995</v>
      </c>
      <c r="G1199">
        <f t="shared" ref="G1199:H1199" si="1100">E1199-E1167</f>
        <v>6984.2999999999956</v>
      </c>
      <c r="H1199">
        <f t="shared" si="1100"/>
        <v>78865.199999999953</v>
      </c>
    </row>
    <row r="1200" spans="1:8">
      <c r="A1200" t="s">
        <v>230</v>
      </c>
      <c r="B1200">
        <v>2015</v>
      </c>
      <c r="C1200">
        <v>8</v>
      </c>
      <c r="D1200" t="s">
        <v>299</v>
      </c>
      <c r="E1200">
        <v>13132.8</v>
      </c>
      <c r="F1200">
        <v>163558.29999999999</v>
      </c>
      <c r="G1200">
        <f t="shared" ref="G1200:H1200" si="1101">E1200-E1168</f>
        <v>1880.2999999999993</v>
      </c>
      <c r="H1200">
        <f t="shared" si="1101"/>
        <v>20246.5</v>
      </c>
    </row>
    <row r="1201" spans="1:8">
      <c r="A1201" t="s">
        <v>230</v>
      </c>
      <c r="B1201">
        <v>2015</v>
      </c>
      <c r="C1201">
        <v>8</v>
      </c>
      <c r="D1201" t="s">
        <v>300</v>
      </c>
      <c r="E1201">
        <v>41517.4</v>
      </c>
      <c r="F1201">
        <v>586571.5</v>
      </c>
      <c r="G1201">
        <f t="shared" ref="G1201:H1201" si="1102">E1201-E1169</f>
        <v>6395.5</v>
      </c>
      <c r="H1201">
        <f t="shared" si="1102"/>
        <v>80161</v>
      </c>
    </row>
    <row r="1202" spans="1:8">
      <c r="A1202" t="s">
        <v>230</v>
      </c>
      <c r="B1202">
        <v>2015</v>
      </c>
      <c r="C1202">
        <v>8</v>
      </c>
      <c r="D1202" t="s">
        <v>301</v>
      </c>
      <c r="E1202">
        <v>29860</v>
      </c>
      <c r="F1202">
        <v>383107.8</v>
      </c>
      <c r="G1202">
        <f t="shared" ref="G1202:H1202" si="1103">E1202-E1170</f>
        <v>4443.9000000000015</v>
      </c>
      <c r="H1202">
        <f t="shared" si="1103"/>
        <v>52136.899999999965</v>
      </c>
    </row>
    <row r="1203" spans="1:8">
      <c r="A1203" t="s">
        <v>230</v>
      </c>
      <c r="B1203">
        <v>2015</v>
      </c>
      <c r="C1203">
        <v>8</v>
      </c>
      <c r="D1203" t="s">
        <v>302</v>
      </c>
      <c r="E1203">
        <v>28680.400000000001</v>
      </c>
      <c r="F1203">
        <v>347615.7</v>
      </c>
      <c r="G1203">
        <f t="shared" ref="G1203:H1203" si="1104">E1203-E1171</f>
        <v>4165.3000000000029</v>
      </c>
      <c r="H1203">
        <f t="shared" si="1104"/>
        <v>47640.5</v>
      </c>
    </row>
    <row r="1204" spans="1:8">
      <c r="A1204" t="s">
        <v>230</v>
      </c>
      <c r="B1204">
        <v>2015</v>
      </c>
      <c r="C1204">
        <v>8</v>
      </c>
      <c r="D1204" t="s">
        <v>303</v>
      </c>
      <c r="E1204">
        <v>18727.400000000001</v>
      </c>
      <c r="F1204">
        <v>210104.2</v>
      </c>
      <c r="G1204">
        <f t="shared" ref="G1204:H1204" si="1105">E1204-E1172</f>
        <v>2378.6000000000022</v>
      </c>
      <c r="H1204">
        <f t="shared" si="1105"/>
        <v>25001.600000000006</v>
      </c>
    </row>
    <row r="1205" spans="1:8">
      <c r="A1205" t="s">
        <v>230</v>
      </c>
      <c r="B1205">
        <v>2015</v>
      </c>
      <c r="C1205">
        <v>8</v>
      </c>
      <c r="D1205" t="s">
        <v>304</v>
      </c>
      <c r="E1205">
        <v>287569.90000000002</v>
      </c>
      <c r="F1205">
        <v>3724000.3</v>
      </c>
      <c r="G1205">
        <f t="shared" ref="G1205:H1205" si="1106">E1205-E1173</f>
        <v>41220.600000000035</v>
      </c>
      <c r="H1205">
        <f t="shared" si="1106"/>
        <v>506295.09999999963</v>
      </c>
    </row>
    <row r="1206" spans="1:8">
      <c r="A1206" t="s">
        <v>230</v>
      </c>
      <c r="B1206">
        <v>2015</v>
      </c>
      <c r="C1206">
        <v>8</v>
      </c>
      <c r="D1206" t="s">
        <v>305</v>
      </c>
      <c r="E1206">
        <v>7808.2</v>
      </c>
      <c r="F1206">
        <v>134082</v>
      </c>
      <c r="G1206">
        <f t="shared" ref="G1206:H1206" si="1107">E1206-E1174</f>
        <v>1007.3999999999996</v>
      </c>
      <c r="H1206">
        <f t="shared" si="1107"/>
        <v>17454.300000000003</v>
      </c>
    </row>
    <row r="1207" spans="1:8">
      <c r="A1207" t="s">
        <v>230</v>
      </c>
      <c r="B1207">
        <v>2015</v>
      </c>
      <c r="C1207">
        <v>8</v>
      </c>
      <c r="D1207" t="s">
        <v>306</v>
      </c>
      <c r="E1207">
        <v>1815</v>
      </c>
      <c r="F1207">
        <v>39666.300000000003</v>
      </c>
      <c r="G1207">
        <f t="shared" ref="G1207:H1207" si="1108">E1207-E1175</f>
        <v>233.59999999999991</v>
      </c>
      <c r="H1207">
        <f t="shared" si="1108"/>
        <v>4663.5</v>
      </c>
    </row>
    <row r="1208" spans="1:8">
      <c r="A1208" t="s">
        <v>230</v>
      </c>
      <c r="B1208">
        <v>2015</v>
      </c>
      <c r="C1208">
        <v>8</v>
      </c>
      <c r="D1208" t="s">
        <v>307</v>
      </c>
      <c r="E1208">
        <v>12110.9</v>
      </c>
      <c r="F1208">
        <v>176089.60000000001</v>
      </c>
      <c r="G1208">
        <f t="shared" ref="G1208:H1208" si="1109">E1208-E1176</f>
        <v>1693.1999999999989</v>
      </c>
      <c r="H1208">
        <f t="shared" si="1109"/>
        <v>22713.200000000012</v>
      </c>
    </row>
    <row r="1209" spans="1:8">
      <c r="A1209" t="s">
        <v>230</v>
      </c>
      <c r="B1209">
        <v>2015</v>
      </c>
      <c r="C1209">
        <v>8</v>
      </c>
      <c r="D1209" t="s">
        <v>308</v>
      </c>
      <c r="E1209">
        <v>28198.799999999999</v>
      </c>
      <c r="F1209">
        <v>379655.2</v>
      </c>
      <c r="G1209">
        <f t="shared" ref="G1209:H1209" si="1110">E1209-E1177</f>
        <v>4630.2000000000007</v>
      </c>
      <c r="H1209">
        <f t="shared" si="1110"/>
        <v>53967.5</v>
      </c>
    </row>
    <row r="1210" spans="1:8">
      <c r="A1210" t="s">
        <v>230</v>
      </c>
      <c r="B1210">
        <v>2015</v>
      </c>
      <c r="C1210">
        <v>8</v>
      </c>
      <c r="D1210" t="s">
        <v>309</v>
      </c>
      <c r="E1210">
        <v>4091.6</v>
      </c>
      <c r="F1210">
        <v>79142.8</v>
      </c>
      <c r="G1210">
        <f t="shared" ref="G1210:H1210" si="1111">E1210-E1178</f>
        <v>659.09999999999991</v>
      </c>
      <c r="H1210">
        <f t="shared" si="1111"/>
        <v>11636.100000000006</v>
      </c>
    </row>
    <row r="1211" spans="1:8">
      <c r="A1211" t="s">
        <v>230</v>
      </c>
      <c r="B1211">
        <v>2015</v>
      </c>
      <c r="C1211">
        <v>8</v>
      </c>
      <c r="D1211" t="s">
        <v>310</v>
      </c>
      <c r="E1211">
        <v>6636.6</v>
      </c>
      <c r="F1211">
        <v>122799.4</v>
      </c>
      <c r="G1211">
        <f t="shared" ref="G1211:H1211" si="1112">E1211-E1179</f>
        <v>944.20000000000073</v>
      </c>
      <c r="H1211">
        <f t="shared" si="1112"/>
        <v>15893.299999999988</v>
      </c>
    </row>
    <row r="1212" spans="1:8">
      <c r="A1212" t="s">
        <v>230</v>
      </c>
      <c r="B1212">
        <v>2015</v>
      </c>
      <c r="C1212">
        <v>8</v>
      </c>
      <c r="D1212" t="s">
        <v>311</v>
      </c>
      <c r="E1212">
        <v>351.3</v>
      </c>
      <c r="F1212">
        <v>10321</v>
      </c>
      <c r="G1212">
        <f t="shared" ref="G1212:H1212" si="1113">E1212-E1180</f>
        <v>48.699999999999989</v>
      </c>
      <c r="H1212">
        <f t="shared" si="1113"/>
        <v>1405.6000000000004</v>
      </c>
    </row>
    <row r="1213" spans="1:8">
      <c r="A1213" t="s">
        <v>230</v>
      </c>
      <c r="B1213">
        <v>2015</v>
      </c>
      <c r="C1213">
        <v>8</v>
      </c>
      <c r="D1213" t="s">
        <v>312</v>
      </c>
      <c r="E1213">
        <v>11462.5</v>
      </c>
      <c r="F1213">
        <v>159282.4</v>
      </c>
      <c r="G1213">
        <f t="shared" ref="G1213:H1213" si="1114">E1213-E1181</f>
        <v>1605.5</v>
      </c>
      <c r="H1213">
        <f t="shared" si="1114"/>
        <v>21133</v>
      </c>
    </row>
    <row r="1214" spans="1:8">
      <c r="A1214" t="s">
        <v>230</v>
      </c>
      <c r="B1214">
        <v>2015</v>
      </c>
      <c r="C1214">
        <v>8</v>
      </c>
      <c r="D1214" t="s">
        <v>313</v>
      </c>
      <c r="E1214">
        <v>2136.4</v>
      </c>
      <c r="F1214">
        <v>43944.5</v>
      </c>
      <c r="G1214">
        <f t="shared" ref="G1214:H1214" si="1115">E1214-E1182</f>
        <v>303.80000000000018</v>
      </c>
      <c r="H1214">
        <f t="shared" si="1115"/>
        <v>5737.6999999999971</v>
      </c>
    </row>
    <row r="1215" spans="1:8">
      <c r="A1215" t="s">
        <v>230</v>
      </c>
      <c r="B1215">
        <v>2015</v>
      </c>
      <c r="C1215">
        <v>8</v>
      </c>
      <c r="D1215" t="s">
        <v>314</v>
      </c>
      <c r="E1215">
        <v>451.7</v>
      </c>
      <c r="F1215">
        <v>11570.5</v>
      </c>
      <c r="G1215">
        <f t="shared" ref="G1215:H1215" si="1116">E1215-E1183</f>
        <v>59.599999999999966</v>
      </c>
      <c r="H1215">
        <f t="shared" si="1116"/>
        <v>1494.7999999999993</v>
      </c>
    </row>
    <row r="1216" spans="1:8">
      <c r="A1216" t="s">
        <v>230</v>
      </c>
      <c r="B1216">
        <v>2015</v>
      </c>
      <c r="C1216">
        <v>8</v>
      </c>
      <c r="D1216" t="s">
        <v>315</v>
      </c>
      <c r="E1216">
        <v>1319.2</v>
      </c>
      <c r="F1216">
        <v>28645.3</v>
      </c>
      <c r="G1216">
        <f t="shared" ref="G1216:H1216" si="1117">E1216-E1184</f>
        <v>174.20000000000005</v>
      </c>
      <c r="H1216">
        <f t="shared" si="1117"/>
        <v>3898.5999999999985</v>
      </c>
    </row>
    <row r="1217" spans="1:8">
      <c r="A1217" t="s">
        <v>230</v>
      </c>
      <c r="B1217">
        <v>2015</v>
      </c>
      <c r="C1217">
        <v>8</v>
      </c>
      <c r="D1217" t="s">
        <v>316</v>
      </c>
      <c r="E1217">
        <v>4859.2</v>
      </c>
      <c r="F1217">
        <v>75031.3</v>
      </c>
      <c r="G1217">
        <f t="shared" ref="G1217:H1217" si="1118">E1217-E1185</f>
        <v>532.5</v>
      </c>
      <c r="H1217">
        <f t="shared" si="1118"/>
        <v>9425.5</v>
      </c>
    </row>
    <row r="1218" spans="1:8">
      <c r="A1218" t="s">
        <v>231</v>
      </c>
      <c r="B1218">
        <v>2015</v>
      </c>
      <c r="C1218">
        <v>9</v>
      </c>
      <c r="D1218" t="s">
        <v>285</v>
      </c>
      <c r="E1218">
        <v>1370206.3</v>
      </c>
      <c r="F1218">
        <v>18784678.899999999</v>
      </c>
      <c r="G1218">
        <f t="shared" ref="G1218:H1218" si="1119">E1218-E1186</f>
        <v>191336.90000000014</v>
      </c>
      <c r="H1218">
        <f t="shared" si="1119"/>
        <v>2397872.7999999989</v>
      </c>
    </row>
    <row r="1219" spans="1:8">
      <c r="A1219" t="s">
        <v>231</v>
      </c>
      <c r="B1219">
        <v>2015</v>
      </c>
      <c r="C1219">
        <v>9</v>
      </c>
      <c r="D1219" t="s">
        <v>286</v>
      </c>
      <c r="E1219">
        <v>97784.8</v>
      </c>
      <c r="F1219">
        <v>1258102.7</v>
      </c>
      <c r="G1219">
        <f t="shared" ref="G1219:H1219" si="1120">E1219-E1187</f>
        <v>12816.699999999997</v>
      </c>
      <c r="H1219">
        <f t="shared" si="1120"/>
        <v>148003.09999999986</v>
      </c>
    </row>
    <row r="1220" spans="1:8">
      <c r="A1220" t="s">
        <v>231</v>
      </c>
      <c r="B1220">
        <v>2015</v>
      </c>
      <c r="C1220">
        <v>9</v>
      </c>
      <c r="D1220" t="s">
        <v>287</v>
      </c>
      <c r="E1220">
        <v>17112.099999999999</v>
      </c>
      <c r="F1220">
        <v>296417.09999999998</v>
      </c>
      <c r="G1220">
        <f t="shared" ref="G1220:H1220" si="1121">E1220-E1188</f>
        <v>2474.2999999999993</v>
      </c>
      <c r="H1220">
        <f t="shared" si="1121"/>
        <v>39741.699999999983</v>
      </c>
    </row>
    <row r="1221" spans="1:8">
      <c r="A1221" t="s">
        <v>231</v>
      </c>
      <c r="B1221">
        <v>2015</v>
      </c>
      <c r="C1221">
        <v>9</v>
      </c>
      <c r="D1221" t="s">
        <v>288</v>
      </c>
      <c r="E1221">
        <v>36408.6</v>
      </c>
      <c r="F1221">
        <v>376117.8</v>
      </c>
      <c r="G1221">
        <f t="shared" ref="G1221:H1221" si="1122">E1221-E1189</f>
        <v>5396.7999999999993</v>
      </c>
      <c r="H1221">
        <f t="shared" si="1122"/>
        <v>48816.700000000012</v>
      </c>
    </row>
    <row r="1222" spans="1:8">
      <c r="A1222" t="s">
        <v>231</v>
      </c>
      <c r="B1222">
        <v>2015</v>
      </c>
      <c r="C1222">
        <v>9</v>
      </c>
      <c r="D1222" t="s">
        <v>289</v>
      </c>
      <c r="E1222">
        <v>8014.8</v>
      </c>
      <c r="F1222">
        <v>107731.4</v>
      </c>
      <c r="G1222">
        <f t="shared" ref="G1222:H1222" si="1123">E1222-E1190</f>
        <v>1041.6999999999998</v>
      </c>
      <c r="H1222">
        <f t="shared" si="1123"/>
        <v>11834.799999999988</v>
      </c>
    </row>
    <row r="1223" spans="1:8">
      <c r="A1223" t="s">
        <v>231</v>
      </c>
      <c r="B1223">
        <v>2015</v>
      </c>
      <c r="C1223">
        <v>9</v>
      </c>
      <c r="D1223" t="s">
        <v>290</v>
      </c>
      <c r="E1223">
        <v>3824.2</v>
      </c>
      <c r="F1223">
        <v>87215.5</v>
      </c>
      <c r="G1223">
        <f t="shared" ref="G1223:H1223" si="1124">E1223-E1191</f>
        <v>438.19999999999982</v>
      </c>
      <c r="H1223">
        <f t="shared" si="1124"/>
        <v>10724</v>
      </c>
    </row>
    <row r="1224" spans="1:8">
      <c r="A1224" t="s">
        <v>231</v>
      </c>
      <c r="B1224">
        <v>2015</v>
      </c>
      <c r="C1224">
        <v>9</v>
      </c>
      <c r="D1224" t="s">
        <v>291</v>
      </c>
      <c r="E1224">
        <v>17006</v>
      </c>
      <c r="F1224">
        <v>280982.3</v>
      </c>
      <c r="G1224">
        <f t="shared" ref="G1224:H1224" si="1125">E1224-E1192</f>
        <v>2142.5</v>
      </c>
      <c r="H1224">
        <f t="shared" si="1125"/>
        <v>32623.099999999977</v>
      </c>
    </row>
    <row r="1225" spans="1:8">
      <c r="A1225" t="s">
        <v>231</v>
      </c>
      <c r="B1225">
        <v>2015</v>
      </c>
      <c r="C1225">
        <v>9</v>
      </c>
      <c r="D1225" t="s">
        <v>292</v>
      </c>
      <c r="E1225">
        <v>6164.9</v>
      </c>
      <c r="F1225">
        <v>116380.4</v>
      </c>
      <c r="G1225">
        <f t="shared" ref="G1225:H1225" si="1126">E1225-E1193</f>
        <v>786.19999999999982</v>
      </c>
      <c r="H1225">
        <f t="shared" si="1126"/>
        <v>15065.799999999988</v>
      </c>
    </row>
    <row r="1226" spans="1:8">
      <c r="A1226" t="s">
        <v>231</v>
      </c>
      <c r="B1226">
        <v>2015</v>
      </c>
      <c r="C1226">
        <v>9</v>
      </c>
      <c r="D1226" t="s">
        <v>293</v>
      </c>
      <c r="E1226">
        <v>8341.2000000000007</v>
      </c>
      <c r="F1226">
        <v>148060.20000000001</v>
      </c>
      <c r="G1226">
        <f t="shared" ref="G1226:H1226" si="1127">E1226-E1194</f>
        <v>1085.9000000000005</v>
      </c>
      <c r="H1226">
        <f t="shared" si="1127"/>
        <v>17260.300000000017</v>
      </c>
    </row>
    <row r="1227" spans="1:8">
      <c r="A1227" t="s">
        <v>231</v>
      </c>
      <c r="B1227">
        <v>2015</v>
      </c>
      <c r="C1227">
        <v>9</v>
      </c>
      <c r="D1227" t="s">
        <v>294</v>
      </c>
      <c r="E1227">
        <v>115398.39999999999</v>
      </c>
      <c r="F1227">
        <v>3022824.3</v>
      </c>
      <c r="G1227">
        <f t="shared" ref="G1227:H1227" si="1128">E1227-E1195</f>
        <v>14807.699999999997</v>
      </c>
      <c r="H1227">
        <f t="shared" si="1128"/>
        <v>394683.29999999981</v>
      </c>
    </row>
    <row r="1228" spans="1:8">
      <c r="A1228" t="s">
        <v>231</v>
      </c>
      <c r="B1228">
        <v>2015</v>
      </c>
      <c r="C1228">
        <v>9</v>
      </c>
      <c r="D1228" t="s">
        <v>295</v>
      </c>
      <c r="E1228">
        <v>148560.1</v>
      </c>
      <c r="F1228">
        <v>1941933.9</v>
      </c>
      <c r="G1228">
        <f t="shared" ref="G1228:H1228" si="1129">E1228-E1196</f>
        <v>21632.200000000012</v>
      </c>
      <c r="H1228">
        <f t="shared" si="1129"/>
        <v>260020.29999999981</v>
      </c>
    </row>
    <row r="1229" spans="1:8">
      <c r="A1229" t="s">
        <v>231</v>
      </c>
      <c r="B1229">
        <v>2015</v>
      </c>
      <c r="C1229">
        <v>9</v>
      </c>
      <c r="D1229" t="s">
        <v>296</v>
      </c>
      <c r="E1229">
        <v>241760.2</v>
      </c>
      <c r="F1229">
        <v>2504939.2999999998</v>
      </c>
      <c r="G1229">
        <f t="shared" ref="G1229:H1229" si="1130">E1229-E1197</f>
        <v>34742.5</v>
      </c>
      <c r="H1229">
        <f t="shared" si="1130"/>
        <v>331636.09999999963</v>
      </c>
    </row>
    <row r="1230" spans="1:8">
      <c r="A1230" t="s">
        <v>231</v>
      </c>
      <c r="B1230">
        <v>2015</v>
      </c>
      <c r="C1230">
        <v>9</v>
      </c>
      <c r="D1230" t="s">
        <v>297</v>
      </c>
      <c r="E1230">
        <v>27062.1</v>
      </c>
      <c r="F1230">
        <v>314765.40000000002</v>
      </c>
      <c r="G1230">
        <f t="shared" ref="G1230:H1230" si="1131">E1230-E1198</f>
        <v>3467.1999999999971</v>
      </c>
      <c r="H1230">
        <f t="shared" si="1131"/>
        <v>40182.5</v>
      </c>
    </row>
    <row r="1231" spans="1:8">
      <c r="A1231" t="s">
        <v>231</v>
      </c>
      <c r="B1231">
        <v>2015</v>
      </c>
      <c r="C1231">
        <v>9</v>
      </c>
      <c r="D1231" t="s">
        <v>298</v>
      </c>
      <c r="E1231">
        <v>59406.400000000001</v>
      </c>
      <c r="F1231">
        <v>688445.4</v>
      </c>
      <c r="G1231">
        <f t="shared" ref="G1231:H1231" si="1132">E1231-E1199</f>
        <v>7871.8000000000029</v>
      </c>
      <c r="H1231">
        <f t="shared" si="1132"/>
        <v>81705.70000000007</v>
      </c>
    </row>
    <row r="1232" spans="1:8">
      <c r="A1232" t="s">
        <v>231</v>
      </c>
      <c r="B1232">
        <v>2015</v>
      </c>
      <c r="C1232">
        <v>9</v>
      </c>
      <c r="D1232" t="s">
        <v>299</v>
      </c>
      <c r="E1232">
        <v>15044.7</v>
      </c>
      <c r="F1232">
        <v>184329.4</v>
      </c>
      <c r="G1232">
        <f t="shared" ref="G1232:H1232" si="1133">E1232-E1200</f>
        <v>1911.9000000000015</v>
      </c>
      <c r="H1232">
        <f t="shared" si="1133"/>
        <v>20771.100000000006</v>
      </c>
    </row>
    <row r="1233" spans="1:8">
      <c r="A1233" t="s">
        <v>231</v>
      </c>
      <c r="B1233">
        <v>2015</v>
      </c>
      <c r="C1233">
        <v>9</v>
      </c>
      <c r="D1233" t="s">
        <v>300</v>
      </c>
      <c r="E1233">
        <v>48500.3</v>
      </c>
      <c r="F1233">
        <v>670537.9</v>
      </c>
      <c r="G1233">
        <f t="shared" ref="G1233:H1233" si="1134">E1233-E1201</f>
        <v>6982.9000000000015</v>
      </c>
      <c r="H1233">
        <f t="shared" si="1134"/>
        <v>83966.400000000023</v>
      </c>
    </row>
    <row r="1234" spans="1:8">
      <c r="A1234" t="s">
        <v>231</v>
      </c>
      <c r="B1234">
        <v>2015</v>
      </c>
      <c r="C1234">
        <v>9</v>
      </c>
      <c r="D1234" t="s">
        <v>301</v>
      </c>
      <c r="E1234">
        <v>34682.300000000003</v>
      </c>
      <c r="F1234">
        <v>437471.2</v>
      </c>
      <c r="G1234">
        <f t="shared" ref="G1234:H1234" si="1135">E1234-E1202</f>
        <v>4822.3000000000029</v>
      </c>
      <c r="H1234">
        <f t="shared" si="1135"/>
        <v>54363.400000000023</v>
      </c>
    </row>
    <row r="1235" spans="1:8">
      <c r="A1235" t="s">
        <v>231</v>
      </c>
      <c r="B1235">
        <v>2015</v>
      </c>
      <c r="C1235">
        <v>9</v>
      </c>
      <c r="D1235" t="s">
        <v>302</v>
      </c>
      <c r="E1235">
        <v>33373.1</v>
      </c>
      <c r="F1235">
        <v>398845.2</v>
      </c>
      <c r="G1235">
        <f t="shared" ref="G1235:H1235" si="1136">E1235-E1203</f>
        <v>4692.6999999999971</v>
      </c>
      <c r="H1235">
        <f t="shared" si="1136"/>
        <v>51229.5</v>
      </c>
    </row>
    <row r="1236" spans="1:8">
      <c r="A1236" t="s">
        <v>231</v>
      </c>
      <c r="B1236">
        <v>2015</v>
      </c>
      <c r="C1236">
        <v>9</v>
      </c>
      <c r="D1236" t="s">
        <v>303</v>
      </c>
      <c r="E1236">
        <v>21323.3</v>
      </c>
      <c r="F1236">
        <v>236705</v>
      </c>
      <c r="G1236">
        <f t="shared" ref="G1236:H1236" si="1137">E1236-E1204</f>
        <v>2595.8999999999978</v>
      </c>
      <c r="H1236">
        <f t="shared" si="1137"/>
        <v>26600.799999999988</v>
      </c>
    </row>
    <row r="1237" spans="1:8">
      <c r="A1237" t="s">
        <v>231</v>
      </c>
      <c r="B1237">
        <v>2015</v>
      </c>
      <c r="C1237">
        <v>9</v>
      </c>
      <c r="D1237" t="s">
        <v>304</v>
      </c>
      <c r="E1237">
        <v>336705.7</v>
      </c>
      <c r="F1237">
        <v>4269507.2</v>
      </c>
      <c r="G1237">
        <f t="shared" ref="G1237:H1237" si="1138">E1237-E1205</f>
        <v>49135.799999999988</v>
      </c>
      <c r="H1237">
        <f t="shared" si="1138"/>
        <v>545506.90000000037</v>
      </c>
    </row>
    <row r="1238" spans="1:8">
      <c r="A1238" t="s">
        <v>231</v>
      </c>
      <c r="B1238">
        <v>2015</v>
      </c>
      <c r="C1238">
        <v>9</v>
      </c>
      <c r="D1238" t="s">
        <v>305</v>
      </c>
      <c r="E1238">
        <v>8909.4</v>
      </c>
      <c r="F1238">
        <v>153686.39999999999</v>
      </c>
      <c r="G1238">
        <f t="shared" ref="G1238:H1238" si="1139">E1238-E1206</f>
        <v>1101.1999999999998</v>
      </c>
      <c r="H1238">
        <f t="shared" si="1139"/>
        <v>19604.399999999994</v>
      </c>
    </row>
    <row r="1239" spans="1:8">
      <c r="A1239" t="s">
        <v>231</v>
      </c>
      <c r="B1239">
        <v>2015</v>
      </c>
      <c r="C1239">
        <v>9</v>
      </c>
      <c r="D1239" t="s">
        <v>306</v>
      </c>
      <c r="E1239">
        <v>2062.3000000000002</v>
      </c>
      <c r="F1239">
        <v>44839.4</v>
      </c>
      <c r="G1239">
        <f t="shared" ref="G1239:H1239" si="1140">E1239-E1207</f>
        <v>247.30000000000018</v>
      </c>
      <c r="H1239">
        <f t="shared" si="1140"/>
        <v>5173.0999999999985</v>
      </c>
    </row>
    <row r="1240" spans="1:8">
      <c r="A1240" t="s">
        <v>231</v>
      </c>
      <c r="B1240">
        <v>2015</v>
      </c>
      <c r="C1240">
        <v>9</v>
      </c>
      <c r="D1240" t="s">
        <v>307</v>
      </c>
      <c r="E1240">
        <v>13954.4</v>
      </c>
      <c r="F1240">
        <v>199124.5</v>
      </c>
      <c r="G1240">
        <f t="shared" ref="G1240:H1240" si="1141">E1240-E1208</f>
        <v>1843.5</v>
      </c>
      <c r="H1240">
        <f t="shared" si="1141"/>
        <v>23034.899999999994</v>
      </c>
    </row>
    <row r="1241" spans="1:8">
      <c r="A1241" t="s">
        <v>231</v>
      </c>
      <c r="B1241">
        <v>2015</v>
      </c>
      <c r="C1241">
        <v>9</v>
      </c>
      <c r="D1241" t="s">
        <v>308</v>
      </c>
      <c r="E1241">
        <v>32632.5</v>
      </c>
      <c r="F1241">
        <v>436655.8</v>
      </c>
      <c r="G1241">
        <f t="shared" ref="G1241:H1241" si="1142">E1241-E1209</f>
        <v>4433.7000000000007</v>
      </c>
      <c r="H1241">
        <f t="shared" si="1142"/>
        <v>57000.599999999977</v>
      </c>
    </row>
    <row r="1242" spans="1:8">
      <c r="A1242" t="s">
        <v>231</v>
      </c>
      <c r="B1242">
        <v>2015</v>
      </c>
      <c r="C1242">
        <v>9</v>
      </c>
      <c r="D1242" t="s">
        <v>309</v>
      </c>
      <c r="E1242">
        <v>4857.8</v>
      </c>
      <c r="F1242">
        <v>91401.9</v>
      </c>
      <c r="G1242">
        <f t="shared" ref="G1242:H1242" si="1143">E1242-E1210</f>
        <v>766.20000000000027</v>
      </c>
      <c r="H1242">
        <f t="shared" si="1143"/>
        <v>12259.099999999991</v>
      </c>
    </row>
    <row r="1243" spans="1:8">
      <c r="A1243" t="s">
        <v>231</v>
      </c>
      <c r="B1243">
        <v>2015</v>
      </c>
      <c r="C1243">
        <v>9</v>
      </c>
      <c r="D1243" t="s">
        <v>310</v>
      </c>
      <c r="E1243">
        <v>7733.1</v>
      </c>
      <c r="F1243">
        <v>141602.1</v>
      </c>
      <c r="G1243">
        <f t="shared" ref="G1243:H1243" si="1144">E1243-E1211</f>
        <v>1096.5</v>
      </c>
      <c r="H1243">
        <f t="shared" si="1144"/>
        <v>18802.700000000012</v>
      </c>
    </row>
    <row r="1244" spans="1:8">
      <c r="A1244" t="s">
        <v>231</v>
      </c>
      <c r="B1244">
        <v>2015</v>
      </c>
      <c r="C1244">
        <v>9</v>
      </c>
      <c r="D1244" t="s">
        <v>311</v>
      </c>
      <c r="E1244">
        <v>406.4</v>
      </c>
      <c r="F1244">
        <v>11915.3</v>
      </c>
      <c r="G1244">
        <f t="shared" ref="G1244:H1244" si="1145">E1244-E1212</f>
        <v>55.099999999999966</v>
      </c>
      <c r="H1244">
        <f t="shared" si="1145"/>
        <v>1594.2999999999993</v>
      </c>
    </row>
    <row r="1245" spans="1:8">
      <c r="A1245" t="s">
        <v>231</v>
      </c>
      <c r="B1245">
        <v>2015</v>
      </c>
      <c r="C1245">
        <v>9</v>
      </c>
      <c r="D1245" t="s">
        <v>312</v>
      </c>
      <c r="E1245">
        <v>13336.4</v>
      </c>
      <c r="F1245">
        <v>181306.1</v>
      </c>
      <c r="G1245">
        <f t="shared" ref="G1245:H1245" si="1146">E1245-E1213</f>
        <v>1873.8999999999996</v>
      </c>
      <c r="H1245">
        <f t="shared" si="1146"/>
        <v>22023.700000000012</v>
      </c>
    </row>
    <row r="1246" spans="1:8">
      <c r="A1246" t="s">
        <v>231</v>
      </c>
      <c r="B1246">
        <v>2015</v>
      </c>
      <c r="C1246">
        <v>9</v>
      </c>
      <c r="D1246" t="s">
        <v>313</v>
      </c>
      <c r="E1246">
        <v>2455</v>
      </c>
      <c r="F1246">
        <v>50128.9</v>
      </c>
      <c r="G1246">
        <f t="shared" ref="G1246:H1246" si="1147">E1246-E1214</f>
        <v>318.59999999999991</v>
      </c>
      <c r="H1246">
        <f t="shared" si="1147"/>
        <v>6184.4000000000015</v>
      </c>
    </row>
    <row r="1247" spans="1:8">
      <c r="A1247" t="s">
        <v>231</v>
      </c>
      <c r="B1247">
        <v>2015</v>
      </c>
      <c r="C1247">
        <v>9</v>
      </c>
      <c r="D1247" t="s">
        <v>314</v>
      </c>
      <c r="E1247">
        <v>512.20000000000005</v>
      </c>
      <c r="F1247">
        <v>12913.2</v>
      </c>
      <c r="G1247">
        <f t="shared" ref="G1247:H1247" si="1148">E1247-E1215</f>
        <v>60.500000000000057</v>
      </c>
      <c r="H1247">
        <f t="shared" si="1148"/>
        <v>1342.7000000000007</v>
      </c>
    </row>
    <row r="1248" spans="1:8">
      <c r="A1248" t="s">
        <v>231</v>
      </c>
      <c r="B1248">
        <v>2015</v>
      </c>
      <c r="C1248">
        <v>9</v>
      </c>
      <c r="D1248" t="s">
        <v>315</v>
      </c>
      <c r="E1248">
        <v>1519.7</v>
      </c>
      <c r="F1248">
        <v>33384</v>
      </c>
      <c r="G1248">
        <f t="shared" ref="G1248:H1248" si="1149">E1248-E1216</f>
        <v>200.5</v>
      </c>
      <c r="H1248">
        <f t="shared" si="1149"/>
        <v>4738.7000000000007</v>
      </c>
    </row>
    <row r="1249" spans="1:8">
      <c r="A1249" t="s">
        <v>231</v>
      </c>
      <c r="B1249">
        <v>2015</v>
      </c>
      <c r="C1249">
        <v>9</v>
      </c>
      <c r="D1249" t="s">
        <v>316</v>
      </c>
      <c r="E1249">
        <v>5354.1</v>
      </c>
      <c r="F1249">
        <v>86409.8</v>
      </c>
      <c r="G1249">
        <f t="shared" ref="G1249:H1249" si="1150">E1249-E1217</f>
        <v>494.90000000000055</v>
      </c>
      <c r="H1249">
        <f t="shared" si="1150"/>
        <v>11378.5</v>
      </c>
    </row>
    <row r="1250" spans="1:8">
      <c r="A1250" t="s">
        <v>232</v>
      </c>
      <c r="B1250">
        <v>2015</v>
      </c>
      <c r="C1250">
        <v>10</v>
      </c>
      <c r="D1250" t="s">
        <v>285</v>
      </c>
      <c r="E1250">
        <v>1564271.1</v>
      </c>
      <c r="F1250">
        <v>21307090.399999999</v>
      </c>
      <c r="G1250">
        <f t="shared" ref="G1250:H1250" si="1151">E1250-E1218</f>
        <v>194064.80000000005</v>
      </c>
      <c r="H1250">
        <f t="shared" si="1151"/>
        <v>2522411.5</v>
      </c>
    </row>
    <row r="1251" spans="1:8">
      <c r="A1251" t="s">
        <v>232</v>
      </c>
      <c r="B1251">
        <v>2015</v>
      </c>
      <c r="C1251">
        <v>10</v>
      </c>
      <c r="D1251" t="s">
        <v>286</v>
      </c>
      <c r="E1251">
        <v>109967.9</v>
      </c>
      <c r="F1251">
        <v>1406644.3</v>
      </c>
      <c r="G1251">
        <f t="shared" ref="G1251:H1251" si="1152">E1251-E1219</f>
        <v>12183.099999999991</v>
      </c>
      <c r="H1251">
        <f t="shared" si="1152"/>
        <v>148541.60000000009</v>
      </c>
    </row>
    <row r="1252" spans="1:8">
      <c r="A1252" t="s">
        <v>232</v>
      </c>
      <c r="B1252">
        <v>2015</v>
      </c>
      <c r="C1252">
        <v>10</v>
      </c>
      <c r="D1252" t="s">
        <v>287</v>
      </c>
      <c r="E1252">
        <v>19652.5</v>
      </c>
      <c r="F1252">
        <v>336352.1</v>
      </c>
      <c r="G1252">
        <f t="shared" ref="G1252:H1252" si="1153">E1252-E1220</f>
        <v>2540.4000000000015</v>
      </c>
      <c r="H1252">
        <f t="shared" si="1153"/>
        <v>39935</v>
      </c>
    </row>
    <row r="1253" spans="1:8">
      <c r="A1253" t="s">
        <v>232</v>
      </c>
      <c r="B1253">
        <v>2015</v>
      </c>
      <c r="C1253">
        <v>10</v>
      </c>
      <c r="D1253" t="s">
        <v>288</v>
      </c>
      <c r="E1253">
        <v>41847.4</v>
      </c>
      <c r="F1253">
        <v>431486.9</v>
      </c>
      <c r="G1253">
        <f t="shared" ref="G1253:H1253" si="1154">E1253-E1221</f>
        <v>5438.8000000000029</v>
      </c>
      <c r="H1253">
        <f t="shared" si="1154"/>
        <v>55369.100000000035</v>
      </c>
    </row>
    <row r="1254" spans="1:8">
      <c r="A1254" t="s">
        <v>232</v>
      </c>
      <c r="B1254">
        <v>2015</v>
      </c>
      <c r="C1254">
        <v>10</v>
      </c>
      <c r="D1254" t="s">
        <v>289</v>
      </c>
      <c r="E1254">
        <v>9023.7000000000007</v>
      </c>
      <c r="F1254">
        <v>121633</v>
      </c>
      <c r="G1254">
        <f t="shared" ref="G1254:H1254" si="1155">E1254-E1222</f>
        <v>1008.9000000000005</v>
      </c>
      <c r="H1254">
        <f t="shared" si="1155"/>
        <v>13901.600000000006</v>
      </c>
    </row>
    <row r="1255" spans="1:8">
      <c r="A1255" t="s">
        <v>232</v>
      </c>
      <c r="B1255">
        <v>2015</v>
      </c>
      <c r="C1255">
        <v>10</v>
      </c>
      <c r="D1255" t="s">
        <v>290</v>
      </c>
      <c r="E1255">
        <v>4260.6000000000004</v>
      </c>
      <c r="F1255">
        <v>97520.6</v>
      </c>
      <c r="G1255">
        <f t="shared" ref="G1255:H1255" si="1156">E1255-E1223</f>
        <v>436.40000000000055</v>
      </c>
      <c r="H1255">
        <f t="shared" si="1156"/>
        <v>10305.100000000006</v>
      </c>
    </row>
    <row r="1256" spans="1:8">
      <c r="A1256" t="s">
        <v>232</v>
      </c>
      <c r="B1256">
        <v>2015</v>
      </c>
      <c r="C1256">
        <v>10</v>
      </c>
      <c r="D1256" t="s">
        <v>291</v>
      </c>
      <c r="E1256">
        <v>19212</v>
      </c>
      <c r="F1256">
        <v>313824.90000000002</v>
      </c>
      <c r="G1256">
        <f t="shared" ref="G1256:H1256" si="1157">E1256-E1224</f>
        <v>2206</v>
      </c>
      <c r="H1256">
        <f t="shared" si="1157"/>
        <v>32842.600000000035</v>
      </c>
    </row>
    <row r="1257" spans="1:8">
      <c r="A1257" t="s">
        <v>232</v>
      </c>
      <c r="B1257">
        <v>2015</v>
      </c>
      <c r="C1257">
        <v>10</v>
      </c>
      <c r="D1257" t="s">
        <v>292</v>
      </c>
      <c r="E1257">
        <v>6990.9</v>
      </c>
      <c r="F1257">
        <v>131695.70000000001</v>
      </c>
      <c r="G1257">
        <f t="shared" ref="G1257:H1257" si="1158">E1257-E1225</f>
        <v>826</v>
      </c>
      <c r="H1257">
        <f t="shared" si="1158"/>
        <v>15315.300000000017</v>
      </c>
    </row>
    <row r="1258" spans="1:8">
      <c r="A1258" t="s">
        <v>232</v>
      </c>
      <c r="B1258">
        <v>2015</v>
      </c>
      <c r="C1258">
        <v>10</v>
      </c>
      <c r="D1258" t="s">
        <v>293</v>
      </c>
      <c r="E1258">
        <v>9483.1</v>
      </c>
      <c r="F1258">
        <v>166125</v>
      </c>
      <c r="G1258">
        <f t="shared" ref="G1258:H1258" si="1159">E1258-E1226</f>
        <v>1141.8999999999996</v>
      </c>
      <c r="H1258">
        <f t="shared" si="1159"/>
        <v>18064.799999999988</v>
      </c>
    </row>
    <row r="1259" spans="1:8">
      <c r="A1259" t="s">
        <v>232</v>
      </c>
      <c r="B1259">
        <v>2015</v>
      </c>
      <c r="C1259">
        <v>10</v>
      </c>
      <c r="D1259" t="s">
        <v>294</v>
      </c>
      <c r="E1259">
        <v>130344.1</v>
      </c>
      <c r="F1259">
        <v>3452226.8</v>
      </c>
      <c r="G1259">
        <f t="shared" ref="G1259:H1259" si="1160">E1259-E1227</f>
        <v>14945.700000000012</v>
      </c>
      <c r="H1259">
        <f t="shared" si="1160"/>
        <v>429402.5</v>
      </c>
    </row>
    <row r="1260" spans="1:8">
      <c r="A1260" t="s">
        <v>232</v>
      </c>
      <c r="B1260">
        <v>2015</v>
      </c>
      <c r="C1260">
        <v>10</v>
      </c>
      <c r="D1260" t="s">
        <v>295</v>
      </c>
      <c r="E1260">
        <v>172328.1</v>
      </c>
      <c r="F1260">
        <v>2235183.7999999998</v>
      </c>
      <c r="G1260">
        <f t="shared" ref="G1260:H1260" si="1161">E1260-E1228</f>
        <v>23768</v>
      </c>
      <c r="H1260">
        <f t="shared" si="1161"/>
        <v>293249.89999999991</v>
      </c>
    </row>
    <row r="1261" spans="1:8">
      <c r="A1261" t="s">
        <v>232</v>
      </c>
      <c r="B1261">
        <v>2015</v>
      </c>
      <c r="C1261">
        <v>10</v>
      </c>
      <c r="D1261" t="s">
        <v>296</v>
      </c>
      <c r="E1261">
        <v>281243</v>
      </c>
      <c r="F1261">
        <v>2875706.3</v>
      </c>
      <c r="G1261">
        <f t="shared" ref="G1261:H1261" si="1162">E1261-E1229</f>
        <v>39482.799999999988</v>
      </c>
      <c r="H1261">
        <f t="shared" si="1162"/>
        <v>370767</v>
      </c>
    </row>
    <row r="1262" spans="1:8">
      <c r="A1262" t="s">
        <v>232</v>
      </c>
      <c r="B1262">
        <v>2015</v>
      </c>
      <c r="C1262">
        <v>10</v>
      </c>
      <c r="D1262" t="s">
        <v>297</v>
      </c>
      <c r="E1262">
        <v>30657</v>
      </c>
      <c r="F1262">
        <v>356397.4</v>
      </c>
      <c r="G1262">
        <f t="shared" ref="G1262:H1262" si="1163">E1262-E1230</f>
        <v>3594.9000000000015</v>
      </c>
      <c r="H1262">
        <f t="shared" si="1163"/>
        <v>41632</v>
      </c>
    </row>
    <row r="1263" spans="1:8">
      <c r="A1263" t="s">
        <v>232</v>
      </c>
      <c r="B1263">
        <v>2015</v>
      </c>
      <c r="C1263">
        <v>10</v>
      </c>
      <c r="D1263" t="s">
        <v>298</v>
      </c>
      <c r="E1263">
        <v>67614</v>
      </c>
      <c r="F1263">
        <v>777416.3</v>
      </c>
      <c r="G1263">
        <f t="shared" ref="G1263:H1263" si="1164">E1263-E1231</f>
        <v>8207.5999999999985</v>
      </c>
      <c r="H1263">
        <f t="shared" si="1164"/>
        <v>88970.900000000023</v>
      </c>
    </row>
    <row r="1264" spans="1:8">
      <c r="A1264" t="s">
        <v>232</v>
      </c>
      <c r="B1264">
        <v>2015</v>
      </c>
      <c r="C1264">
        <v>10</v>
      </c>
      <c r="D1264" t="s">
        <v>299</v>
      </c>
      <c r="E1264">
        <v>17305.7</v>
      </c>
      <c r="F1264">
        <v>209190.39999999999</v>
      </c>
      <c r="G1264">
        <f t="shared" ref="G1264:H1264" si="1165">E1264-E1232</f>
        <v>2261</v>
      </c>
      <c r="H1264">
        <f t="shared" si="1165"/>
        <v>24861</v>
      </c>
    </row>
    <row r="1265" spans="1:8">
      <c r="A1265" t="s">
        <v>232</v>
      </c>
      <c r="B1265">
        <v>2015</v>
      </c>
      <c r="C1265">
        <v>10</v>
      </c>
      <c r="D1265" t="s">
        <v>300</v>
      </c>
      <c r="E1265">
        <v>55541.9</v>
      </c>
      <c r="F1265">
        <v>759434.5</v>
      </c>
      <c r="G1265">
        <f t="shared" ref="G1265:H1265" si="1166">E1265-E1233</f>
        <v>7041.5999999999985</v>
      </c>
      <c r="H1265">
        <f t="shared" si="1166"/>
        <v>88896.599999999977</v>
      </c>
    </row>
    <row r="1266" spans="1:8">
      <c r="A1266" t="s">
        <v>232</v>
      </c>
      <c r="B1266">
        <v>2015</v>
      </c>
      <c r="C1266">
        <v>10</v>
      </c>
      <c r="D1266" t="s">
        <v>301</v>
      </c>
      <c r="E1266">
        <v>39573.4</v>
      </c>
      <c r="F1266">
        <v>494822.3</v>
      </c>
      <c r="G1266">
        <f t="shared" ref="G1266:H1266" si="1167">E1266-E1234</f>
        <v>4891.0999999999985</v>
      </c>
      <c r="H1266">
        <f t="shared" si="1167"/>
        <v>57351.099999999977</v>
      </c>
    </row>
    <row r="1267" spans="1:8">
      <c r="A1267" t="s">
        <v>232</v>
      </c>
      <c r="B1267">
        <v>2015</v>
      </c>
      <c r="C1267">
        <v>10</v>
      </c>
      <c r="D1267" t="s">
        <v>302</v>
      </c>
      <c r="E1267">
        <v>38215.800000000003</v>
      </c>
      <c r="F1267">
        <v>453410.6</v>
      </c>
      <c r="G1267">
        <f t="shared" ref="G1267:H1267" si="1168">E1267-E1235</f>
        <v>4842.7000000000044</v>
      </c>
      <c r="H1267">
        <f t="shared" si="1168"/>
        <v>54565.399999999965</v>
      </c>
    </row>
    <row r="1268" spans="1:8">
      <c r="A1268" t="s">
        <v>232</v>
      </c>
      <c r="B1268">
        <v>2015</v>
      </c>
      <c r="C1268">
        <v>10</v>
      </c>
      <c r="D1268" t="s">
        <v>303</v>
      </c>
      <c r="E1268">
        <v>24081.9</v>
      </c>
      <c r="F1268">
        <v>264617.40000000002</v>
      </c>
      <c r="G1268">
        <f t="shared" ref="G1268:H1268" si="1169">E1268-E1236</f>
        <v>2758.6000000000022</v>
      </c>
      <c r="H1268">
        <f t="shared" si="1169"/>
        <v>27912.400000000023</v>
      </c>
    </row>
    <row r="1269" spans="1:8">
      <c r="A1269" t="s">
        <v>232</v>
      </c>
      <c r="B1269">
        <v>2015</v>
      </c>
      <c r="C1269">
        <v>10</v>
      </c>
      <c r="D1269" t="s">
        <v>304</v>
      </c>
      <c r="E1269">
        <v>380910.6</v>
      </c>
      <c r="F1269">
        <v>4796213.3</v>
      </c>
      <c r="G1269">
        <f t="shared" ref="G1269:H1269" si="1170">E1269-E1237</f>
        <v>44204.899999999965</v>
      </c>
      <c r="H1269">
        <f t="shared" si="1170"/>
        <v>526706.09999999963</v>
      </c>
    </row>
    <row r="1270" spans="1:8">
      <c r="A1270" t="s">
        <v>232</v>
      </c>
      <c r="B1270">
        <v>2015</v>
      </c>
      <c r="C1270">
        <v>10</v>
      </c>
      <c r="D1270" t="s">
        <v>305</v>
      </c>
      <c r="E1270">
        <v>9968.7999999999993</v>
      </c>
      <c r="F1270">
        <v>172073.4</v>
      </c>
      <c r="G1270">
        <f t="shared" ref="G1270:H1270" si="1171">E1270-E1238</f>
        <v>1059.3999999999996</v>
      </c>
      <c r="H1270">
        <f t="shared" si="1171"/>
        <v>18387</v>
      </c>
    </row>
    <row r="1271" spans="1:8">
      <c r="A1271" t="s">
        <v>232</v>
      </c>
      <c r="B1271">
        <v>2015</v>
      </c>
      <c r="C1271">
        <v>10</v>
      </c>
      <c r="D1271" t="s">
        <v>306</v>
      </c>
      <c r="E1271">
        <v>2319.4</v>
      </c>
      <c r="F1271">
        <v>50046.2</v>
      </c>
      <c r="G1271">
        <f t="shared" ref="G1271:H1271" si="1172">E1271-E1239</f>
        <v>257.09999999999991</v>
      </c>
      <c r="H1271">
        <f t="shared" si="1172"/>
        <v>5206.7999999999956</v>
      </c>
    </row>
    <row r="1272" spans="1:8">
      <c r="A1272" t="s">
        <v>232</v>
      </c>
      <c r="B1272">
        <v>2015</v>
      </c>
      <c r="C1272">
        <v>10</v>
      </c>
      <c r="D1272" t="s">
        <v>307</v>
      </c>
      <c r="E1272">
        <v>15812.7</v>
      </c>
      <c r="F1272">
        <v>223695.3</v>
      </c>
      <c r="G1272">
        <f t="shared" ref="G1272:H1272" si="1173">E1272-E1240</f>
        <v>1858.3000000000011</v>
      </c>
      <c r="H1272">
        <f t="shared" si="1173"/>
        <v>24570.799999999988</v>
      </c>
    </row>
    <row r="1273" spans="1:8">
      <c r="A1273" t="s">
        <v>232</v>
      </c>
      <c r="B1273">
        <v>2015</v>
      </c>
      <c r="C1273">
        <v>10</v>
      </c>
      <c r="D1273" t="s">
        <v>308</v>
      </c>
      <c r="E1273">
        <v>37015.300000000003</v>
      </c>
      <c r="F1273">
        <v>491111.7</v>
      </c>
      <c r="G1273">
        <f t="shared" ref="G1273:H1273" si="1174">E1273-E1241</f>
        <v>4382.8000000000029</v>
      </c>
      <c r="H1273">
        <f t="shared" si="1174"/>
        <v>54455.900000000023</v>
      </c>
    </row>
    <row r="1274" spans="1:8">
      <c r="A1274" t="s">
        <v>232</v>
      </c>
      <c r="B1274">
        <v>2015</v>
      </c>
      <c r="C1274">
        <v>10</v>
      </c>
      <c r="D1274" t="s">
        <v>309</v>
      </c>
      <c r="E1274">
        <v>5506.3</v>
      </c>
      <c r="F1274">
        <v>103450.2</v>
      </c>
      <c r="G1274">
        <f t="shared" ref="G1274:H1274" si="1175">E1274-E1242</f>
        <v>648.5</v>
      </c>
      <c r="H1274">
        <f t="shared" si="1175"/>
        <v>12048.300000000003</v>
      </c>
    </row>
    <row r="1275" spans="1:8">
      <c r="A1275" t="s">
        <v>232</v>
      </c>
      <c r="B1275">
        <v>2015</v>
      </c>
      <c r="C1275">
        <v>10</v>
      </c>
      <c r="D1275" t="s">
        <v>310</v>
      </c>
      <c r="E1275">
        <v>8685.7999999999993</v>
      </c>
      <c r="F1275">
        <v>158590.20000000001</v>
      </c>
      <c r="G1275">
        <f t="shared" ref="G1275:H1275" si="1176">E1275-E1243</f>
        <v>952.69999999999891</v>
      </c>
      <c r="H1275">
        <f t="shared" si="1176"/>
        <v>16988.100000000006</v>
      </c>
    </row>
    <row r="1276" spans="1:8">
      <c r="A1276" t="s">
        <v>232</v>
      </c>
      <c r="B1276">
        <v>2015</v>
      </c>
      <c r="C1276">
        <v>10</v>
      </c>
      <c r="D1276" t="s">
        <v>311</v>
      </c>
      <c r="E1276">
        <v>457.2</v>
      </c>
      <c r="F1276">
        <v>13356.3</v>
      </c>
      <c r="G1276">
        <f t="shared" ref="G1276:H1276" si="1177">E1276-E1244</f>
        <v>50.800000000000011</v>
      </c>
      <c r="H1276">
        <f t="shared" si="1177"/>
        <v>1441</v>
      </c>
    </row>
    <row r="1277" spans="1:8">
      <c r="A1277" t="s">
        <v>232</v>
      </c>
      <c r="B1277">
        <v>2015</v>
      </c>
      <c r="C1277">
        <v>10</v>
      </c>
      <c r="D1277" t="s">
        <v>312</v>
      </c>
      <c r="E1277">
        <v>15389.8</v>
      </c>
      <c r="F1277">
        <v>207935.3</v>
      </c>
      <c r="G1277">
        <f t="shared" ref="G1277:H1277" si="1178">E1277-E1245</f>
        <v>2053.3999999999996</v>
      </c>
      <c r="H1277">
        <f t="shared" si="1178"/>
        <v>26629.199999999983</v>
      </c>
    </row>
    <row r="1278" spans="1:8">
      <c r="A1278" t="s">
        <v>232</v>
      </c>
      <c r="B1278">
        <v>2015</v>
      </c>
      <c r="C1278">
        <v>10</v>
      </c>
      <c r="D1278" t="s">
        <v>313</v>
      </c>
      <c r="E1278">
        <v>2769.7</v>
      </c>
      <c r="F1278">
        <v>56723</v>
      </c>
      <c r="G1278">
        <f t="shared" ref="G1278:H1278" si="1179">E1278-E1246</f>
        <v>314.69999999999982</v>
      </c>
      <c r="H1278">
        <f t="shared" si="1179"/>
        <v>6594.0999999999985</v>
      </c>
    </row>
    <row r="1279" spans="1:8">
      <c r="A1279" t="s">
        <v>232</v>
      </c>
      <c r="B1279">
        <v>2015</v>
      </c>
      <c r="C1279">
        <v>10</v>
      </c>
      <c r="D1279" t="s">
        <v>314</v>
      </c>
      <c r="E1279">
        <v>569</v>
      </c>
      <c r="F1279">
        <v>14465.9</v>
      </c>
      <c r="G1279">
        <f t="shared" ref="G1279:H1279" si="1180">E1279-E1247</f>
        <v>56.799999999999955</v>
      </c>
      <c r="H1279">
        <f t="shared" si="1180"/>
        <v>1552.6999999999989</v>
      </c>
    </row>
    <row r="1280" spans="1:8">
      <c r="A1280" t="s">
        <v>232</v>
      </c>
      <c r="B1280">
        <v>2015</v>
      </c>
      <c r="C1280">
        <v>10</v>
      </c>
      <c r="D1280" t="s">
        <v>315</v>
      </c>
      <c r="E1280">
        <v>1720.2</v>
      </c>
      <c r="F1280">
        <v>37851</v>
      </c>
      <c r="G1280">
        <f t="shared" ref="G1280:H1280" si="1181">E1280-E1248</f>
        <v>200.5</v>
      </c>
      <c r="H1280">
        <f t="shared" si="1181"/>
        <v>4467</v>
      </c>
    </row>
    <row r="1281" spans="1:8">
      <c r="A1281" t="s">
        <v>232</v>
      </c>
      <c r="B1281">
        <v>2015</v>
      </c>
      <c r="C1281">
        <v>10</v>
      </c>
      <c r="D1281" t="s">
        <v>316</v>
      </c>
      <c r="E1281">
        <v>5803.3</v>
      </c>
      <c r="F1281">
        <v>97890.7</v>
      </c>
      <c r="G1281">
        <f t="shared" ref="G1281:H1281" si="1182">E1281-E1249</f>
        <v>449.19999999999982</v>
      </c>
      <c r="H1281">
        <f t="shared" si="1182"/>
        <v>11480.899999999994</v>
      </c>
    </row>
    <row r="1282" spans="1:8">
      <c r="A1282" t="s">
        <v>233</v>
      </c>
      <c r="B1282">
        <v>2015</v>
      </c>
      <c r="C1282">
        <v>11</v>
      </c>
      <c r="D1282" t="s">
        <v>285</v>
      </c>
      <c r="E1282">
        <v>1824808.9</v>
      </c>
      <c r="F1282">
        <v>24562203.699999999</v>
      </c>
      <c r="G1282">
        <f t="shared" ref="G1282:H1282" si="1183">E1282-E1250</f>
        <v>260537.79999999981</v>
      </c>
      <c r="H1282">
        <f t="shared" si="1183"/>
        <v>3255113.3000000007</v>
      </c>
    </row>
    <row r="1283" spans="1:8">
      <c r="A1283" t="s">
        <v>233</v>
      </c>
      <c r="B1283">
        <v>2015</v>
      </c>
      <c r="C1283">
        <v>11</v>
      </c>
      <c r="D1283" t="s">
        <v>286</v>
      </c>
      <c r="E1283">
        <v>126085.6</v>
      </c>
      <c r="F1283">
        <v>1610786.3</v>
      </c>
      <c r="G1283">
        <f t="shared" ref="G1283:H1283" si="1184">E1283-E1251</f>
        <v>16117.700000000012</v>
      </c>
      <c r="H1283">
        <f t="shared" si="1184"/>
        <v>204142</v>
      </c>
    </row>
    <row r="1284" spans="1:8">
      <c r="A1284" t="s">
        <v>233</v>
      </c>
      <c r="B1284">
        <v>2015</v>
      </c>
      <c r="C1284">
        <v>11</v>
      </c>
      <c r="D1284" t="s">
        <v>287</v>
      </c>
      <c r="E1284">
        <v>23444.3</v>
      </c>
      <c r="F1284">
        <v>399397.6</v>
      </c>
      <c r="G1284">
        <f t="shared" ref="G1284:H1284" si="1185">E1284-E1252</f>
        <v>3791.7999999999993</v>
      </c>
      <c r="H1284">
        <f t="shared" si="1185"/>
        <v>63045.5</v>
      </c>
    </row>
    <row r="1285" spans="1:8">
      <c r="A1285" t="s">
        <v>233</v>
      </c>
      <c r="B1285">
        <v>2015</v>
      </c>
      <c r="C1285">
        <v>11</v>
      </c>
      <c r="D1285" t="s">
        <v>288</v>
      </c>
      <c r="E1285">
        <v>48154</v>
      </c>
      <c r="F1285">
        <v>496507.9</v>
      </c>
      <c r="G1285">
        <f t="shared" ref="G1285:H1285" si="1186">E1285-E1253</f>
        <v>6306.5999999999985</v>
      </c>
      <c r="H1285">
        <f t="shared" si="1186"/>
        <v>65021</v>
      </c>
    </row>
    <row r="1286" spans="1:8">
      <c r="A1286" t="s">
        <v>233</v>
      </c>
      <c r="B1286">
        <v>2015</v>
      </c>
      <c r="C1286">
        <v>11</v>
      </c>
      <c r="D1286" t="s">
        <v>289</v>
      </c>
      <c r="E1286">
        <v>10148</v>
      </c>
      <c r="F1286">
        <v>137091.70000000001</v>
      </c>
      <c r="G1286">
        <f t="shared" ref="G1286:H1286" si="1187">E1286-E1254</f>
        <v>1124.2999999999993</v>
      </c>
      <c r="H1286">
        <f t="shared" si="1187"/>
        <v>15458.700000000012</v>
      </c>
    </row>
    <row r="1287" spans="1:8">
      <c r="A1287" t="s">
        <v>233</v>
      </c>
      <c r="B1287">
        <v>2015</v>
      </c>
      <c r="C1287">
        <v>11</v>
      </c>
      <c r="D1287" t="s">
        <v>290</v>
      </c>
      <c r="E1287">
        <v>4809.3999999999996</v>
      </c>
      <c r="F1287">
        <v>109754.6</v>
      </c>
      <c r="G1287">
        <f t="shared" ref="G1287:H1287" si="1188">E1287-E1255</f>
        <v>548.79999999999927</v>
      </c>
      <c r="H1287">
        <f t="shared" si="1188"/>
        <v>12234</v>
      </c>
    </row>
    <row r="1288" spans="1:8">
      <c r="A1288" t="s">
        <v>233</v>
      </c>
      <c r="B1288">
        <v>2015</v>
      </c>
      <c r="C1288">
        <v>11</v>
      </c>
      <c r="D1288" t="s">
        <v>291</v>
      </c>
      <c r="E1288">
        <v>22006.6</v>
      </c>
      <c r="F1288">
        <v>355188.1</v>
      </c>
      <c r="G1288">
        <f t="shared" ref="G1288:H1288" si="1189">E1288-E1256</f>
        <v>2794.5999999999985</v>
      </c>
      <c r="H1288">
        <f t="shared" si="1189"/>
        <v>41363.199999999953</v>
      </c>
    </row>
    <row r="1289" spans="1:8">
      <c r="A1289" t="s">
        <v>233</v>
      </c>
      <c r="B1289">
        <v>2015</v>
      </c>
      <c r="C1289">
        <v>11</v>
      </c>
      <c r="D1289" t="s">
        <v>292</v>
      </c>
      <c r="E1289">
        <v>7976.8</v>
      </c>
      <c r="F1289">
        <v>149653</v>
      </c>
      <c r="G1289">
        <f t="shared" ref="G1289:H1289" si="1190">E1289-E1257</f>
        <v>985.90000000000055</v>
      </c>
      <c r="H1289">
        <f t="shared" si="1190"/>
        <v>17957.299999999988</v>
      </c>
    </row>
    <row r="1290" spans="1:8">
      <c r="A1290" t="s">
        <v>233</v>
      </c>
      <c r="B1290">
        <v>2015</v>
      </c>
      <c r="C1290">
        <v>11</v>
      </c>
      <c r="D1290" t="s">
        <v>293</v>
      </c>
      <c r="E1290">
        <v>11004.6</v>
      </c>
      <c r="F1290">
        <v>189612.1</v>
      </c>
      <c r="G1290">
        <f t="shared" ref="G1290:H1290" si="1191">E1290-E1258</f>
        <v>1521.5</v>
      </c>
      <c r="H1290">
        <f t="shared" si="1191"/>
        <v>23487.100000000006</v>
      </c>
    </row>
    <row r="1291" spans="1:8">
      <c r="A1291" t="s">
        <v>233</v>
      </c>
      <c r="B1291">
        <v>2015</v>
      </c>
      <c r="C1291">
        <v>11</v>
      </c>
      <c r="D1291" t="s">
        <v>294</v>
      </c>
      <c r="E1291">
        <v>150941.4</v>
      </c>
      <c r="F1291">
        <v>4009881</v>
      </c>
      <c r="G1291">
        <f t="shared" ref="G1291:H1291" si="1192">E1291-E1259</f>
        <v>20597.299999999988</v>
      </c>
      <c r="H1291">
        <f t="shared" si="1192"/>
        <v>557654.20000000019</v>
      </c>
    </row>
    <row r="1292" spans="1:8">
      <c r="A1292" t="s">
        <v>233</v>
      </c>
      <c r="B1292">
        <v>2015</v>
      </c>
      <c r="C1292">
        <v>11</v>
      </c>
      <c r="D1292" t="s">
        <v>295</v>
      </c>
      <c r="E1292">
        <v>202265</v>
      </c>
      <c r="F1292">
        <v>2590572.2000000002</v>
      </c>
      <c r="G1292">
        <f t="shared" ref="G1292:H1292" si="1193">E1292-E1260</f>
        <v>29936.899999999994</v>
      </c>
      <c r="H1292">
        <f t="shared" si="1193"/>
        <v>355388.40000000037</v>
      </c>
    </row>
    <row r="1293" spans="1:8">
      <c r="A1293" t="s">
        <v>233</v>
      </c>
      <c r="B1293">
        <v>2015</v>
      </c>
      <c r="C1293">
        <v>11</v>
      </c>
      <c r="D1293" t="s">
        <v>296</v>
      </c>
      <c r="E1293">
        <v>335454.59999999998</v>
      </c>
      <c r="F1293">
        <v>3377539.8</v>
      </c>
      <c r="G1293">
        <f t="shared" ref="G1293:H1293" si="1194">E1293-E1261</f>
        <v>54211.599999999977</v>
      </c>
      <c r="H1293">
        <f t="shared" si="1194"/>
        <v>501833.5</v>
      </c>
    </row>
    <row r="1294" spans="1:8">
      <c r="A1294" t="s">
        <v>233</v>
      </c>
      <c r="B1294">
        <v>2015</v>
      </c>
      <c r="C1294">
        <v>11</v>
      </c>
      <c r="D1294" t="s">
        <v>297</v>
      </c>
      <c r="E1294">
        <v>35347.9</v>
      </c>
      <c r="F1294">
        <v>408556.3</v>
      </c>
      <c r="G1294">
        <f t="shared" ref="G1294:H1294" si="1195">E1294-E1262</f>
        <v>4690.9000000000015</v>
      </c>
      <c r="H1294">
        <f t="shared" si="1195"/>
        <v>52158.899999999965</v>
      </c>
    </row>
    <row r="1295" spans="1:8">
      <c r="A1295" t="s">
        <v>233</v>
      </c>
      <c r="B1295">
        <v>2015</v>
      </c>
      <c r="C1295">
        <v>11</v>
      </c>
      <c r="D1295" t="s">
        <v>298</v>
      </c>
      <c r="E1295">
        <v>78583.399999999994</v>
      </c>
      <c r="F1295">
        <v>890865.5</v>
      </c>
      <c r="G1295">
        <f t="shared" ref="G1295:H1295" si="1196">E1295-E1263</f>
        <v>10969.399999999994</v>
      </c>
      <c r="H1295">
        <f t="shared" si="1196"/>
        <v>113449.19999999995</v>
      </c>
    </row>
    <row r="1296" spans="1:8">
      <c r="A1296" t="s">
        <v>233</v>
      </c>
      <c r="B1296">
        <v>2015</v>
      </c>
      <c r="C1296">
        <v>11</v>
      </c>
      <c r="D1296" t="s">
        <v>299</v>
      </c>
      <c r="E1296">
        <v>20378.3</v>
      </c>
      <c r="F1296">
        <v>242785.1</v>
      </c>
      <c r="G1296">
        <f t="shared" ref="G1296:H1296" si="1197">E1296-E1264</f>
        <v>3072.5999999999985</v>
      </c>
      <c r="H1296">
        <f t="shared" si="1197"/>
        <v>33594.700000000012</v>
      </c>
    </row>
    <row r="1297" spans="1:8">
      <c r="A1297" t="s">
        <v>233</v>
      </c>
      <c r="B1297">
        <v>2015</v>
      </c>
      <c r="C1297">
        <v>11</v>
      </c>
      <c r="D1297" t="s">
        <v>300</v>
      </c>
      <c r="E1297">
        <v>64016.3</v>
      </c>
      <c r="F1297">
        <v>861770</v>
      </c>
      <c r="G1297">
        <f t="shared" ref="G1297:H1297" si="1198">E1297-E1265</f>
        <v>8474.4000000000015</v>
      </c>
      <c r="H1297">
        <f t="shared" si="1198"/>
        <v>102335.5</v>
      </c>
    </row>
    <row r="1298" spans="1:8">
      <c r="A1298" t="s">
        <v>233</v>
      </c>
      <c r="B1298">
        <v>2015</v>
      </c>
      <c r="C1298">
        <v>11</v>
      </c>
      <c r="D1298" t="s">
        <v>301</v>
      </c>
      <c r="E1298">
        <v>45703.5</v>
      </c>
      <c r="F1298">
        <v>563666.5</v>
      </c>
      <c r="G1298">
        <f t="shared" ref="G1298:H1298" si="1199">E1298-E1266</f>
        <v>6130.0999999999985</v>
      </c>
      <c r="H1298">
        <f t="shared" si="1199"/>
        <v>68844.200000000012</v>
      </c>
    </row>
    <row r="1299" spans="1:8">
      <c r="A1299" t="s">
        <v>233</v>
      </c>
      <c r="B1299">
        <v>2015</v>
      </c>
      <c r="C1299">
        <v>11</v>
      </c>
      <c r="D1299" t="s">
        <v>302</v>
      </c>
      <c r="E1299">
        <v>44924.800000000003</v>
      </c>
      <c r="F1299">
        <v>527029.5</v>
      </c>
      <c r="G1299">
        <f t="shared" ref="G1299:H1299" si="1200">E1299-E1267</f>
        <v>6709</v>
      </c>
      <c r="H1299">
        <f t="shared" si="1200"/>
        <v>73618.900000000023</v>
      </c>
    </row>
    <row r="1300" spans="1:8">
      <c r="A1300" t="s">
        <v>233</v>
      </c>
      <c r="B1300">
        <v>2015</v>
      </c>
      <c r="C1300">
        <v>11</v>
      </c>
      <c r="D1300" t="s">
        <v>303</v>
      </c>
      <c r="E1300">
        <v>28062.5</v>
      </c>
      <c r="F1300">
        <v>302527.8</v>
      </c>
      <c r="G1300">
        <f t="shared" ref="G1300:H1300" si="1201">E1300-E1268</f>
        <v>3980.5999999999985</v>
      </c>
      <c r="H1300">
        <f t="shared" si="1201"/>
        <v>37910.399999999965</v>
      </c>
    </row>
    <row r="1301" spans="1:8">
      <c r="A1301" t="s">
        <v>233</v>
      </c>
      <c r="B1301">
        <v>2015</v>
      </c>
      <c r="C1301">
        <v>11</v>
      </c>
      <c r="D1301" t="s">
        <v>304</v>
      </c>
      <c r="E1301">
        <v>444110.8</v>
      </c>
      <c r="F1301">
        <v>5487457.5999999996</v>
      </c>
      <c r="G1301">
        <f t="shared" ref="G1301:H1301" si="1202">E1301-E1269</f>
        <v>63200.200000000012</v>
      </c>
      <c r="H1301">
        <f t="shared" si="1202"/>
        <v>691244.29999999981</v>
      </c>
    </row>
    <row r="1302" spans="1:8">
      <c r="A1302" t="s">
        <v>233</v>
      </c>
      <c r="B1302">
        <v>2015</v>
      </c>
      <c r="C1302">
        <v>11</v>
      </c>
      <c r="D1302" t="s">
        <v>305</v>
      </c>
      <c r="E1302">
        <v>11215.7</v>
      </c>
      <c r="F1302">
        <v>194427.9</v>
      </c>
      <c r="G1302">
        <f t="shared" ref="G1302:H1302" si="1203">E1302-E1270</f>
        <v>1246.9000000000015</v>
      </c>
      <c r="H1302">
        <f t="shared" si="1203"/>
        <v>22354.5</v>
      </c>
    </row>
    <row r="1303" spans="1:8">
      <c r="A1303" t="s">
        <v>233</v>
      </c>
      <c r="B1303">
        <v>2015</v>
      </c>
      <c r="C1303">
        <v>11</v>
      </c>
      <c r="D1303" t="s">
        <v>306</v>
      </c>
      <c r="E1303">
        <v>2628.4</v>
      </c>
      <c r="F1303">
        <v>56239.199999999997</v>
      </c>
      <c r="G1303">
        <f t="shared" ref="G1303:H1303" si="1204">E1303-E1271</f>
        <v>309</v>
      </c>
      <c r="H1303">
        <f t="shared" si="1204"/>
        <v>6193</v>
      </c>
    </row>
    <row r="1304" spans="1:8">
      <c r="A1304" t="s">
        <v>233</v>
      </c>
      <c r="B1304">
        <v>2015</v>
      </c>
      <c r="C1304">
        <v>11</v>
      </c>
      <c r="D1304" t="s">
        <v>307</v>
      </c>
      <c r="E1304">
        <v>18296.8</v>
      </c>
      <c r="F1304">
        <v>255887.2</v>
      </c>
      <c r="G1304">
        <f t="shared" ref="G1304:H1304" si="1205">E1304-E1272</f>
        <v>2484.0999999999985</v>
      </c>
      <c r="H1304">
        <f t="shared" si="1205"/>
        <v>32191.900000000023</v>
      </c>
    </row>
    <row r="1305" spans="1:8">
      <c r="A1305" t="s">
        <v>233</v>
      </c>
      <c r="B1305">
        <v>2015</v>
      </c>
      <c r="C1305">
        <v>11</v>
      </c>
      <c r="D1305" t="s">
        <v>308</v>
      </c>
      <c r="E1305">
        <v>42534.9</v>
      </c>
      <c r="F1305">
        <v>557818</v>
      </c>
      <c r="G1305">
        <f t="shared" ref="G1305:H1305" si="1206">E1305-E1273</f>
        <v>5519.5999999999985</v>
      </c>
      <c r="H1305">
        <f t="shared" si="1206"/>
        <v>66706.299999999988</v>
      </c>
    </row>
    <row r="1306" spans="1:8">
      <c r="A1306" t="s">
        <v>233</v>
      </c>
      <c r="B1306">
        <v>2015</v>
      </c>
      <c r="C1306">
        <v>11</v>
      </c>
      <c r="D1306" t="s">
        <v>309</v>
      </c>
      <c r="E1306">
        <v>6314.8</v>
      </c>
      <c r="F1306">
        <v>117684.8</v>
      </c>
      <c r="G1306">
        <f t="shared" ref="G1306:H1306" si="1207">E1306-E1274</f>
        <v>808.5</v>
      </c>
      <c r="H1306">
        <f t="shared" si="1207"/>
        <v>14234.600000000006</v>
      </c>
    </row>
    <row r="1307" spans="1:8">
      <c r="A1307" t="s">
        <v>233</v>
      </c>
      <c r="B1307">
        <v>2015</v>
      </c>
      <c r="C1307">
        <v>11</v>
      </c>
      <c r="D1307" t="s">
        <v>310</v>
      </c>
      <c r="E1307">
        <v>9920.5</v>
      </c>
      <c r="F1307">
        <v>179852.1</v>
      </c>
      <c r="G1307">
        <f t="shared" ref="G1307:H1307" si="1208">E1307-E1275</f>
        <v>1234.7000000000007</v>
      </c>
      <c r="H1307">
        <f t="shared" si="1208"/>
        <v>21261.899999999994</v>
      </c>
    </row>
    <row r="1308" spans="1:8">
      <c r="A1308" t="s">
        <v>233</v>
      </c>
      <c r="B1308">
        <v>2015</v>
      </c>
      <c r="C1308">
        <v>11</v>
      </c>
      <c r="D1308" t="s">
        <v>311</v>
      </c>
      <c r="E1308">
        <v>519.79999999999995</v>
      </c>
      <c r="F1308">
        <v>15063.1</v>
      </c>
      <c r="G1308">
        <f t="shared" ref="G1308:H1308" si="1209">E1308-E1276</f>
        <v>62.599999999999966</v>
      </c>
      <c r="H1308">
        <f t="shared" si="1209"/>
        <v>1706.8000000000011</v>
      </c>
    </row>
    <row r="1309" spans="1:8">
      <c r="A1309" t="s">
        <v>233</v>
      </c>
      <c r="B1309">
        <v>2015</v>
      </c>
      <c r="C1309">
        <v>11</v>
      </c>
      <c r="D1309" t="s">
        <v>312</v>
      </c>
      <c r="E1309">
        <v>17838.900000000001</v>
      </c>
      <c r="F1309">
        <v>238967.3</v>
      </c>
      <c r="G1309">
        <f t="shared" ref="G1309:H1309" si="1210">E1309-E1277</f>
        <v>2449.1000000000022</v>
      </c>
      <c r="H1309">
        <f t="shared" si="1210"/>
        <v>31032</v>
      </c>
    </row>
    <row r="1310" spans="1:8">
      <c r="A1310" t="s">
        <v>233</v>
      </c>
      <c r="B1310">
        <v>2015</v>
      </c>
      <c r="C1310">
        <v>11</v>
      </c>
      <c r="D1310" t="s">
        <v>313</v>
      </c>
      <c r="E1310">
        <v>3139</v>
      </c>
      <c r="F1310">
        <v>64521</v>
      </c>
      <c r="G1310">
        <f t="shared" ref="G1310:H1310" si="1211">E1310-E1278</f>
        <v>369.30000000000018</v>
      </c>
      <c r="H1310">
        <f t="shared" si="1211"/>
        <v>7798</v>
      </c>
    </row>
    <row r="1311" spans="1:8">
      <c r="A1311" t="s">
        <v>233</v>
      </c>
      <c r="B1311">
        <v>2015</v>
      </c>
      <c r="C1311">
        <v>11</v>
      </c>
      <c r="D1311" t="s">
        <v>314</v>
      </c>
      <c r="E1311">
        <v>644.79999999999995</v>
      </c>
      <c r="F1311">
        <v>16254.7</v>
      </c>
      <c r="G1311">
        <f t="shared" ref="G1311:H1311" si="1212">E1311-E1279</f>
        <v>75.799999999999955</v>
      </c>
      <c r="H1311">
        <f t="shared" si="1212"/>
        <v>1788.8000000000011</v>
      </c>
    </row>
    <row r="1312" spans="1:8">
      <c r="A1312" t="s">
        <v>233</v>
      </c>
      <c r="B1312">
        <v>2015</v>
      </c>
      <c r="C1312">
        <v>11</v>
      </c>
      <c r="D1312" t="s">
        <v>315</v>
      </c>
      <c r="E1312">
        <v>1980.5</v>
      </c>
      <c r="F1312">
        <v>42814.7</v>
      </c>
      <c r="G1312">
        <f t="shared" ref="G1312:H1312" si="1213">E1312-E1280</f>
        <v>260.29999999999995</v>
      </c>
      <c r="H1312">
        <f t="shared" si="1213"/>
        <v>4963.6999999999971</v>
      </c>
    </row>
    <row r="1313" spans="1:8">
      <c r="A1313" t="s">
        <v>233</v>
      </c>
      <c r="B1313">
        <v>2015</v>
      </c>
      <c r="C1313">
        <v>11</v>
      </c>
      <c r="D1313" t="s">
        <v>316</v>
      </c>
      <c r="E1313">
        <v>6357</v>
      </c>
      <c r="F1313">
        <v>112031.1</v>
      </c>
      <c r="G1313">
        <f t="shared" ref="G1313:H1313" si="1214">E1313-E1281</f>
        <v>553.69999999999982</v>
      </c>
      <c r="H1313">
        <f t="shared" si="1214"/>
        <v>14140.400000000009</v>
      </c>
    </row>
    <row r="1314" spans="1:8">
      <c r="A1314" t="s">
        <v>234</v>
      </c>
      <c r="B1314">
        <v>2015</v>
      </c>
      <c r="C1314">
        <v>12</v>
      </c>
      <c r="D1314" t="s">
        <v>285</v>
      </c>
      <c r="E1314">
        <v>2066636.8</v>
      </c>
      <c r="F1314">
        <v>27696465.899999999</v>
      </c>
      <c r="G1314">
        <f t="shared" ref="G1314:H1314" si="1215">E1314-E1282</f>
        <v>241827.90000000014</v>
      </c>
      <c r="H1314">
        <f t="shared" si="1215"/>
        <v>3134262.1999999993</v>
      </c>
    </row>
    <row r="1315" spans="1:8">
      <c r="A1315" t="s">
        <v>234</v>
      </c>
      <c r="B1315">
        <v>2015</v>
      </c>
      <c r="C1315">
        <v>12</v>
      </c>
      <c r="D1315" t="s">
        <v>286</v>
      </c>
      <c r="E1315">
        <v>141447.29999999999</v>
      </c>
      <c r="F1315">
        <v>1816522.5</v>
      </c>
      <c r="G1315">
        <f t="shared" ref="G1315:H1315" si="1216">E1315-E1283</f>
        <v>15361.699999999983</v>
      </c>
      <c r="H1315">
        <f t="shared" si="1216"/>
        <v>205736.19999999995</v>
      </c>
    </row>
    <row r="1316" spans="1:8">
      <c r="A1316" t="s">
        <v>234</v>
      </c>
      <c r="B1316">
        <v>2015</v>
      </c>
      <c r="C1316">
        <v>12</v>
      </c>
      <c r="D1316" t="s">
        <v>287</v>
      </c>
      <c r="E1316">
        <v>25624.400000000001</v>
      </c>
      <c r="F1316">
        <v>435370.4</v>
      </c>
      <c r="G1316">
        <f t="shared" ref="G1316:H1316" si="1217">E1316-E1284</f>
        <v>2180.1000000000022</v>
      </c>
      <c r="H1316">
        <f t="shared" si="1217"/>
        <v>35972.800000000047</v>
      </c>
    </row>
    <row r="1317" spans="1:8">
      <c r="A1317" t="s">
        <v>234</v>
      </c>
      <c r="B1317">
        <v>2015</v>
      </c>
      <c r="C1317">
        <v>12</v>
      </c>
      <c r="D1317" t="s">
        <v>288</v>
      </c>
      <c r="E1317">
        <v>54911.9</v>
      </c>
      <c r="F1317">
        <v>561787.9</v>
      </c>
      <c r="G1317">
        <f t="shared" ref="G1317:H1317" si="1218">E1317-E1285</f>
        <v>6757.9000000000015</v>
      </c>
      <c r="H1317">
        <f t="shared" si="1218"/>
        <v>65280</v>
      </c>
    </row>
    <row r="1318" spans="1:8">
      <c r="A1318" t="s">
        <v>234</v>
      </c>
      <c r="B1318">
        <v>2015</v>
      </c>
      <c r="C1318">
        <v>12</v>
      </c>
      <c r="D1318" t="s">
        <v>289</v>
      </c>
      <c r="E1318">
        <v>11477.3</v>
      </c>
      <c r="F1318">
        <v>152901.4</v>
      </c>
      <c r="G1318">
        <f t="shared" ref="G1318:H1318" si="1219">E1318-E1286</f>
        <v>1329.2999999999993</v>
      </c>
      <c r="H1318">
        <f t="shared" si="1219"/>
        <v>15809.699999999983</v>
      </c>
    </row>
    <row r="1319" spans="1:8">
      <c r="A1319" t="s">
        <v>234</v>
      </c>
      <c r="B1319">
        <v>2015</v>
      </c>
      <c r="C1319">
        <v>12</v>
      </c>
      <c r="D1319" t="s">
        <v>290</v>
      </c>
      <c r="E1319">
        <v>5410.1</v>
      </c>
      <c r="F1319">
        <v>123053.4</v>
      </c>
      <c r="G1319">
        <f t="shared" ref="G1319:H1319" si="1220">E1319-E1287</f>
        <v>600.70000000000073</v>
      </c>
      <c r="H1319">
        <f t="shared" si="1220"/>
        <v>13298.799999999988</v>
      </c>
    </row>
    <row r="1320" spans="1:8">
      <c r="A1320" t="s">
        <v>234</v>
      </c>
      <c r="B1320">
        <v>2015</v>
      </c>
      <c r="C1320">
        <v>12</v>
      </c>
      <c r="D1320" t="s">
        <v>291</v>
      </c>
      <c r="E1320">
        <v>24674.1</v>
      </c>
      <c r="F1320">
        <v>395949.5</v>
      </c>
      <c r="G1320">
        <f t="shared" ref="G1320:H1320" si="1221">E1320-E1288</f>
        <v>2667.5</v>
      </c>
      <c r="H1320">
        <f t="shared" si="1221"/>
        <v>40761.400000000023</v>
      </c>
    </row>
    <row r="1321" spans="1:8">
      <c r="A1321" t="s">
        <v>234</v>
      </c>
      <c r="B1321">
        <v>2015</v>
      </c>
      <c r="C1321">
        <v>12</v>
      </c>
      <c r="D1321" t="s">
        <v>292</v>
      </c>
      <c r="E1321">
        <v>9017</v>
      </c>
      <c r="F1321">
        <v>169634</v>
      </c>
      <c r="G1321">
        <f t="shared" ref="G1321:H1321" si="1222">E1321-E1289</f>
        <v>1040.1999999999998</v>
      </c>
      <c r="H1321">
        <f t="shared" si="1222"/>
        <v>19981</v>
      </c>
    </row>
    <row r="1322" spans="1:8">
      <c r="A1322" t="s">
        <v>234</v>
      </c>
      <c r="B1322">
        <v>2015</v>
      </c>
      <c r="C1322">
        <v>12</v>
      </c>
      <c r="D1322" t="s">
        <v>293</v>
      </c>
      <c r="E1322">
        <v>12636.8</v>
      </c>
      <c r="F1322">
        <v>213466.8</v>
      </c>
      <c r="G1322">
        <f t="shared" ref="G1322:H1322" si="1223">E1322-E1290</f>
        <v>1632.1999999999989</v>
      </c>
      <c r="H1322">
        <f t="shared" si="1223"/>
        <v>23854.699999999983</v>
      </c>
    </row>
    <row r="1323" spans="1:8">
      <c r="A1323" t="s">
        <v>234</v>
      </c>
      <c r="B1323">
        <v>2015</v>
      </c>
      <c r="C1323">
        <v>12</v>
      </c>
      <c r="D1323" t="s">
        <v>294</v>
      </c>
      <c r="E1323">
        <v>170778</v>
      </c>
      <c r="F1323">
        <v>4552476.2</v>
      </c>
      <c r="G1323">
        <f t="shared" ref="G1323:H1323" si="1224">E1323-E1291</f>
        <v>19836.600000000006</v>
      </c>
      <c r="H1323">
        <f t="shared" si="1224"/>
        <v>542595.20000000019</v>
      </c>
    </row>
    <row r="1324" spans="1:8">
      <c r="A1324" t="s">
        <v>234</v>
      </c>
      <c r="B1324">
        <v>2015</v>
      </c>
      <c r="C1324">
        <v>12</v>
      </c>
      <c r="D1324" t="s">
        <v>295</v>
      </c>
      <c r="E1324">
        <v>229047.7</v>
      </c>
      <c r="F1324">
        <v>2907286.3</v>
      </c>
      <c r="G1324">
        <f t="shared" ref="G1324:H1324" si="1225">E1324-E1292</f>
        <v>26782.700000000012</v>
      </c>
      <c r="H1324">
        <f t="shared" si="1225"/>
        <v>316714.09999999963</v>
      </c>
    </row>
    <row r="1325" spans="1:8">
      <c r="A1325" t="s">
        <v>234</v>
      </c>
      <c r="B1325">
        <v>2015</v>
      </c>
      <c r="C1325">
        <v>12</v>
      </c>
      <c r="D1325" t="s">
        <v>296</v>
      </c>
      <c r="E1325">
        <v>383145.9</v>
      </c>
      <c r="F1325">
        <v>3838082.6</v>
      </c>
      <c r="G1325">
        <f t="shared" ref="G1325:H1325" si="1226">E1325-E1293</f>
        <v>47691.300000000047</v>
      </c>
      <c r="H1325">
        <f t="shared" si="1226"/>
        <v>460542.80000000028</v>
      </c>
    </row>
    <row r="1326" spans="1:8">
      <c r="A1326" t="s">
        <v>234</v>
      </c>
      <c r="B1326">
        <v>2015</v>
      </c>
      <c r="C1326">
        <v>12</v>
      </c>
      <c r="D1326" t="s">
        <v>297</v>
      </c>
      <c r="E1326">
        <v>39935.599999999999</v>
      </c>
      <c r="F1326">
        <v>461132.79999999999</v>
      </c>
      <c r="G1326">
        <f t="shared" ref="G1326:H1326" si="1227">E1326-E1294</f>
        <v>4587.6999999999971</v>
      </c>
      <c r="H1326">
        <f t="shared" si="1227"/>
        <v>52576.5</v>
      </c>
    </row>
    <row r="1327" spans="1:8">
      <c r="A1327" t="s">
        <v>234</v>
      </c>
      <c r="B1327">
        <v>2015</v>
      </c>
      <c r="C1327">
        <v>12</v>
      </c>
      <c r="D1327" t="s">
        <v>298</v>
      </c>
      <c r="E1327">
        <v>88786.2</v>
      </c>
      <c r="F1327">
        <v>1008474.8</v>
      </c>
      <c r="G1327">
        <f t="shared" ref="G1327:H1327" si="1228">E1327-E1295</f>
        <v>10202.800000000003</v>
      </c>
      <c r="H1327">
        <f t="shared" si="1228"/>
        <v>117609.30000000005</v>
      </c>
    </row>
    <row r="1328" spans="1:8">
      <c r="A1328" t="s">
        <v>234</v>
      </c>
      <c r="B1328">
        <v>2015</v>
      </c>
      <c r="C1328">
        <v>12</v>
      </c>
      <c r="D1328" t="s">
        <v>299</v>
      </c>
      <c r="E1328">
        <v>23471.8</v>
      </c>
      <c r="F1328">
        <v>276692.2</v>
      </c>
      <c r="G1328">
        <f t="shared" ref="G1328:H1328" si="1229">E1328-E1296</f>
        <v>3093.5</v>
      </c>
      <c r="H1328">
        <f t="shared" si="1229"/>
        <v>33907.100000000006</v>
      </c>
    </row>
    <row r="1329" spans="1:8">
      <c r="A1329" t="s">
        <v>234</v>
      </c>
      <c r="B1329">
        <v>2015</v>
      </c>
      <c r="C1329">
        <v>12</v>
      </c>
      <c r="D1329" t="s">
        <v>300</v>
      </c>
      <c r="E1329">
        <v>73424.899999999994</v>
      </c>
      <c r="F1329">
        <v>970605.4</v>
      </c>
      <c r="G1329">
        <f t="shared" ref="G1329:H1329" si="1230">E1329-E1297</f>
        <v>9408.5999999999913</v>
      </c>
      <c r="H1329">
        <f t="shared" si="1230"/>
        <v>108835.40000000002</v>
      </c>
    </row>
    <row r="1330" spans="1:8">
      <c r="A1330" t="s">
        <v>234</v>
      </c>
      <c r="B1330">
        <v>2015</v>
      </c>
      <c r="C1330">
        <v>12</v>
      </c>
      <c r="D1330" t="s">
        <v>301</v>
      </c>
      <c r="E1330">
        <v>51449.7</v>
      </c>
      <c r="F1330">
        <v>631077</v>
      </c>
      <c r="G1330">
        <f t="shared" ref="G1330:H1330" si="1231">E1330-E1298</f>
        <v>5746.1999999999971</v>
      </c>
      <c r="H1330">
        <f t="shared" si="1231"/>
        <v>67410.5</v>
      </c>
    </row>
    <row r="1331" spans="1:8">
      <c r="A1331" t="s">
        <v>234</v>
      </c>
      <c r="B1331">
        <v>2015</v>
      </c>
      <c r="C1331">
        <v>12</v>
      </c>
      <c r="D1331" t="s">
        <v>302</v>
      </c>
      <c r="E1331">
        <v>50847.3</v>
      </c>
      <c r="F1331">
        <v>595633.69999999995</v>
      </c>
      <c r="G1331">
        <f t="shared" ref="G1331:H1331" si="1232">E1331-E1299</f>
        <v>5922.5</v>
      </c>
      <c r="H1331">
        <f t="shared" si="1232"/>
        <v>68604.199999999953</v>
      </c>
    </row>
    <row r="1332" spans="1:8">
      <c r="A1332" t="s">
        <v>234</v>
      </c>
      <c r="B1332">
        <v>2015</v>
      </c>
      <c r="C1332">
        <v>12</v>
      </c>
      <c r="D1332" t="s">
        <v>303</v>
      </c>
      <c r="E1332">
        <v>31786.400000000001</v>
      </c>
      <c r="F1332">
        <v>338934.3</v>
      </c>
      <c r="G1332">
        <f t="shared" ref="G1332:H1332" si="1233">E1332-E1300</f>
        <v>3723.9000000000015</v>
      </c>
      <c r="H1332">
        <f t="shared" si="1233"/>
        <v>36406.5</v>
      </c>
    </row>
    <row r="1333" spans="1:8">
      <c r="A1333" t="s">
        <v>234</v>
      </c>
      <c r="B1333">
        <v>2015</v>
      </c>
      <c r="C1333">
        <v>12</v>
      </c>
      <c r="D1333" t="s">
        <v>304</v>
      </c>
      <c r="E1333">
        <v>501335.2</v>
      </c>
      <c r="F1333">
        <v>6159135.7000000002</v>
      </c>
      <c r="G1333">
        <f t="shared" ref="G1333:H1333" si="1234">E1333-E1301</f>
        <v>57224.400000000023</v>
      </c>
      <c r="H1333">
        <f t="shared" si="1234"/>
        <v>671678.10000000056</v>
      </c>
    </row>
    <row r="1334" spans="1:8">
      <c r="A1334" t="s">
        <v>234</v>
      </c>
      <c r="B1334">
        <v>2015</v>
      </c>
      <c r="C1334">
        <v>12</v>
      </c>
      <c r="D1334" t="s">
        <v>305</v>
      </c>
      <c r="E1334">
        <v>12540.9</v>
      </c>
      <c r="F1334">
        <v>217788.4</v>
      </c>
      <c r="G1334">
        <f t="shared" ref="G1334:H1334" si="1235">E1334-E1302</f>
        <v>1325.1999999999989</v>
      </c>
      <c r="H1334">
        <f t="shared" si="1235"/>
        <v>23360.5</v>
      </c>
    </row>
    <row r="1335" spans="1:8">
      <c r="A1335" t="s">
        <v>234</v>
      </c>
      <c r="B1335">
        <v>2015</v>
      </c>
      <c r="C1335">
        <v>12</v>
      </c>
      <c r="D1335" t="s">
        <v>306</v>
      </c>
      <c r="E1335">
        <v>2953</v>
      </c>
      <c r="F1335">
        <v>63444.800000000003</v>
      </c>
      <c r="G1335">
        <f t="shared" ref="G1335:H1335" si="1236">E1335-E1303</f>
        <v>324.59999999999991</v>
      </c>
      <c r="H1335">
        <f t="shared" si="1236"/>
        <v>7205.6000000000058</v>
      </c>
    </row>
    <row r="1336" spans="1:8">
      <c r="A1336" t="s">
        <v>234</v>
      </c>
      <c r="B1336">
        <v>2015</v>
      </c>
      <c r="C1336">
        <v>12</v>
      </c>
      <c r="D1336" t="s">
        <v>307</v>
      </c>
      <c r="E1336">
        <v>20525.400000000001</v>
      </c>
      <c r="F1336">
        <v>286533.2</v>
      </c>
      <c r="G1336">
        <f t="shared" ref="G1336:H1336" si="1237">E1336-E1304</f>
        <v>2228.6000000000022</v>
      </c>
      <c r="H1336">
        <f t="shared" si="1237"/>
        <v>30646</v>
      </c>
    </row>
    <row r="1337" spans="1:8">
      <c r="A1337" t="s">
        <v>234</v>
      </c>
      <c r="B1337">
        <v>2015</v>
      </c>
      <c r="C1337">
        <v>12</v>
      </c>
      <c r="D1337" t="s">
        <v>308</v>
      </c>
      <c r="E1337">
        <v>48796.6</v>
      </c>
      <c r="F1337">
        <v>628897.80000000005</v>
      </c>
      <c r="G1337">
        <f t="shared" ref="G1337:H1337" si="1238">E1337-E1305</f>
        <v>6261.6999999999971</v>
      </c>
      <c r="H1337">
        <f t="shared" si="1238"/>
        <v>71079.800000000047</v>
      </c>
    </row>
    <row r="1338" spans="1:8">
      <c r="A1338" t="s">
        <v>234</v>
      </c>
      <c r="B1338">
        <v>2015</v>
      </c>
      <c r="C1338">
        <v>12</v>
      </c>
      <c r="D1338" t="s">
        <v>309</v>
      </c>
      <c r="E1338">
        <v>7034.3</v>
      </c>
      <c r="F1338">
        <v>132428.29999999999</v>
      </c>
      <c r="G1338">
        <f t="shared" ref="G1338:H1338" si="1239">E1338-E1306</f>
        <v>719.5</v>
      </c>
      <c r="H1338">
        <f t="shared" si="1239"/>
        <v>14743.499999999985</v>
      </c>
    </row>
    <row r="1339" spans="1:8">
      <c r="A1339" t="s">
        <v>234</v>
      </c>
      <c r="B1339">
        <v>2015</v>
      </c>
      <c r="C1339">
        <v>12</v>
      </c>
      <c r="D1339" t="s">
        <v>310</v>
      </c>
      <c r="E1339">
        <v>11109.1</v>
      </c>
      <c r="F1339">
        <v>201152.5</v>
      </c>
      <c r="G1339">
        <f t="shared" ref="G1339:H1339" si="1240">E1339-E1307</f>
        <v>1188.6000000000004</v>
      </c>
      <c r="H1339">
        <f t="shared" si="1240"/>
        <v>21300.399999999994</v>
      </c>
    </row>
    <row r="1340" spans="1:8">
      <c r="A1340" t="s">
        <v>234</v>
      </c>
      <c r="B1340">
        <v>2015</v>
      </c>
      <c r="C1340">
        <v>12</v>
      </c>
      <c r="D1340" t="s">
        <v>311</v>
      </c>
      <c r="E1340">
        <v>578.20000000000005</v>
      </c>
      <c r="F1340">
        <v>16826.3</v>
      </c>
      <c r="G1340">
        <f t="shared" ref="G1340:H1340" si="1241">E1340-E1308</f>
        <v>58.400000000000091</v>
      </c>
      <c r="H1340">
        <f t="shared" si="1241"/>
        <v>1763.1999999999989</v>
      </c>
    </row>
    <row r="1341" spans="1:8">
      <c r="A1341" t="s">
        <v>234</v>
      </c>
      <c r="B1341">
        <v>2015</v>
      </c>
      <c r="C1341">
        <v>12</v>
      </c>
      <c r="D1341" t="s">
        <v>312</v>
      </c>
      <c r="E1341">
        <v>20351</v>
      </c>
      <c r="F1341">
        <v>272792.09999999998</v>
      </c>
      <c r="G1341">
        <f t="shared" ref="G1341:H1341" si="1242">E1341-E1309</f>
        <v>2512.0999999999985</v>
      </c>
      <c r="H1341">
        <f t="shared" si="1242"/>
        <v>33824.799999999988</v>
      </c>
    </row>
    <row r="1342" spans="1:8">
      <c r="A1342" t="s">
        <v>234</v>
      </c>
      <c r="B1342">
        <v>2015</v>
      </c>
      <c r="C1342">
        <v>12</v>
      </c>
      <c r="D1342" t="s">
        <v>313</v>
      </c>
      <c r="E1342">
        <v>3541.4</v>
      </c>
      <c r="F1342">
        <v>72537.100000000006</v>
      </c>
      <c r="G1342">
        <f t="shared" ref="G1342:H1342" si="1243">E1342-E1310</f>
        <v>402.40000000000009</v>
      </c>
      <c r="H1342">
        <f t="shared" si="1243"/>
        <v>8016.1000000000058</v>
      </c>
    </row>
    <row r="1343" spans="1:8">
      <c r="A1343" t="s">
        <v>234</v>
      </c>
      <c r="B1343">
        <v>2015</v>
      </c>
      <c r="C1343">
        <v>12</v>
      </c>
      <c r="D1343" t="s">
        <v>314</v>
      </c>
      <c r="E1343">
        <v>716.6</v>
      </c>
      <c r="F1343">
        <v>18236.599999999999</v>
      </c>
      <c r="G1343">
        <f t="shared" ref="G1343:H1343" si="1244">E1343-E1311</f>
        <v>71.800000000000068</v>
      </c>
      <c r="H1343">
        <f t="shared" si="1244"/>
        <v>1981.8999999999978</v>
      </c>
    </row>
    <row r="1344" spans="1:8">
      <c r="A1344" t="s">
        <v>234</v>
      </c>
      <c r="B1344">
        <v>2015</v>
      </c>
      <c r="C1344">
        <v>12</v>
      </c>
      <c r="D1344" t="s">
        <v>315</v>
      </c>
      <c r="E1344">
        <v>2231.9</v>
      </c>
      <c r="F1344">
        <v>48355.7</v>
      </c>
      <c r="G1344">
        <f t="shared" ref="G1344:H1344" si="1245">E1344-E1312</f>
        <v>251.40000000000009</v>
      </c>
      <c r="H1344">
        <f t="shared" si="1245"/>
        <v>5541</v>
      </c>
    </row>
    <row r="1345" spans="1:8">
      <c r="A1345" t="s">
        <v>234</v>
      </c>
      <c r="B1345">
        <v>2015</v>
      </c>
      <c r="C1345">
        <v>12</v>
      </c>
      <c r="D1345" t="s">
        <v>316</v>
      </c>
      <c r="E1345">
        <v>7050.7</v>
      </c>
      <c r="F1345">
        <v>129256.1</v>
      </c>
      <c r="G1345">
        <f t="shared" ref="G1345:H1345" si="1246">E1345-E1313</f>
        <v>693.69999999999982</v>
      </c>
      <c r="H1345">
        <f t="shared" si="1246"/>
        <v>17225</v>
      </c>
    </row>
    <row r="1346" spans="1:8">
      <c r="A1346" t="s">
        <v>235</v>
      </c>
      <c r="B1346">
        <v>2016</v>
      </c>
      <c r="C1346">
        <v>1</v>
      </c>
      <c r="D1346" t="s">
        <v>285</v>
      </c>
      <c r="E1346">
        <v>215505.3</v>
      </c>
      <c r="F1346">
        <v>2916886.1</v>
      </c>
      <c r="G1346">
        <f t="shared" ref="G1346:H1346" si="1247">E1346-E1314</f>
        <v>-1851131.5</v>
      </c>
      <c r="H1346">
        <f t="shared" si="1247"/>
        <v>-24779579.799999997</v>
      </c>
    </row>
    <row r="1347" spans="1:8">
      <c r="A1347" t="s">
        <v>235</v>
      </c>
      <c r="B1347">
        <v>2016</v>
      </c>
      <c r="C1347">
        <v>1</v>
      </c>
      <c r="D1347" t="s">
        <v>286</v>
      </c>
      <c r="E1347">
        <v>14063.1</v>
      </c>
      <c r="F1347">
        <v>202940.6</v>
      </c>
      <c r="G1347">
        <f t="shared" ref="G1347:H1347" si="1248">E1347-E1315</f>
        <v>-127384.19999999998</v>
      </c>
      <c r="H1347">
        <f t="shared" si="1248"/>
        <v>-1613581.9</v>
      </c>
    </row>
    <row r="1348" spans="1:8">
      <c r="A1348" t="s">
        <v>235</v>
      </c>
      <c r="B1348">
        <v>2016</v>
      </c>
      <c r="C1348">
        <v>1</v>
      </c>
      <c r="D1348" t="s">
        <v>287</v>
      </c>
      <c r="E1348">
        <v>2719.8</v>
      </c>
      <c r="F1348">
        <v>45593.1</v>
      </c>
      <c r="G1348">
        <f t="shared" ref="G1348:H1348" si="1249">E1348-E1316</f>
        <v>-22904.600000000002</v>
      </c>
      <c r="H1348">
        <f t="shared" si="1249"/>
        <v>-389777.30000000005</v>
      </c>
    </row>
    <row r="1349" spans="1:8">
      <c r="A1349" t="s">
        <v>235</v>
      </c>
      <c r="B1349">
        <v>2016</v>
      </c>
      <c r="C1349">
        <v>1</v>
      </c>
      <c r="D1349" t="s">
        <v>288</v>
      </c>
      <c r="E1349">
        <v>6207.7</v>
      </c>
      <c r="F1349">
        <v>64216</v>
      </c>
      <c r="G1349">
        <f t="shared" ref="G1349:H1349" si="1250">E1349-E1317</f>
        <v>-48704.200000000004</v>
      </c>
      <c r="H1349">
        <f t="shared" si="1250"/>
        <v>-497571.9</v>
      </c>
    </row>
    <row r="1350" spans="1:8">
      <c r="A1350" t="s">
        <v>235</v>
      </c>
      <c r="B1350">
        <v>2016</v>
      </c>
      <c r="C1350">
        <v>1</v>
      </c>
      <c r="D1350" t="s">
        <v>289</v>
      </c>
      <c r="E1350">
        <v>1469.7</v>
      </c>
      <c r="F1350">
        <v>17880.5</v>
      </c>
      <c r="G1350">
        <f t="shared" ref="G1350:H1350" si="1251">E1350-E1318</f>
        <v>-10007.599999999999</v>
      </c>
      <c r="H1350">
        <f t="shared" si="1251"/>
        <v>-135020.9</v>
      </c>
    </row>
    <row r="1351" spans="1:8">
      <c r="A1351" t="s">
        <v>235</v>
      </c>
      <c r="B1351">
        <v>2016</v>
      </c>
      <c r="C1351">
        <v>1</v>
      </c>
      <c r="D1351" t="s">
        <v>290</v>
      </c>
      <c r="E1351">
        <v>610.1</v>
      </c>
      <c r="F1351">
        <v>16316.8</v>
      </c>
      <c r="G1351">
        <f t="shared" ref="G1351:H1351" si="1252">E1351-E1319</f>
        <v>-4800</v>
      </c>
      <c r="H1351">
        <f t="shared" si="1252"/>
        <v>-106736.59999999999</v>
      </c>
    </row>
    <row r="1352" spans="1:8">
      <c r="A1352" t="s">
        <v>235</v>
      </c>
      <c r="B1352">
        <v>2016</v>
      </c>
      <c r="C1352">
        <v>1</v>
      </c>
      <c r="D1352" t="s">
        <v>291</v>
      </c>
      <c r="E1352">
        <v>2893.8</v>
      </c>
      <c r="F1352">
        <v>42516</v>
      </c>
      <c r="G1352">
        <f t="shared" ref="G1352:H1352" si="1253">E1352-E1320</f>
        <v>-21780.3</v>
      </c>
      <c r="H1352">
        <f t="shared" si="1253"/>
        <v>-353433.5</v>
      </c>
    </row>
    <row r="1353" spans="1:8">
      <c r="A1353" t="s">
        <v>235</v>
      </c>
      <c r="B1353">
        <v>2016</v>
      </c>
      <c r="C1353">
        <v>1</v>
      </c>
      <c r="D1353" t="s">
        <v>292</v>
      </c>
      <c r="E1353">
        <v>1078.5999999999999</v>
      </c>
      <c r="F1353">
        <v>19260.3</v>
      </c>
      <c r="G1353">
        <f t="shared" ref="G1353:H1353" si="1254">E1353-E1321</f>
        <v>-7938.4</v>
      </c>
      <c r="H1353">
        <f t="shared" si="1254"/>
        <v>-150373.70000000001</v>
      </c>
    </row>
    <row r="1354" spans="1:8">
      <c r="A1354" t="s">
        <v>235</v>
      </c>
      <c r="B1354">
        <v>2016</v>
      </c>
      <c r="C1354">
        <v>1</v>
      </c>
      <c r="D1354" t="s">
        <v>293</v>
      </c>
      <c r="E1354">
        <v>1575.6</v>
      </c>
      <c r="F1354">
        <v>23999.9</v>
      </c>
      <c r="G1354">
        <f t="shared" ref="G1354:H1354" si="1255">E1354-E1322</f>
        <v>-11061.199999999999</v>
      </c>
      <c r="H1354">
        <f t="shared" si="1255"/>
        <v>-189466.9</v>
      </c>
    </row>
    <row r="1355" spans="1:8">
      <c r="A1355" t="s">
        <v>235</v>
      </c>
      <c r="B1355">
        <v>2016</v>
      </c>
      <c r="C1355">
        <v>1</v>
      </c>
      <c r="D1355" t="s">
        <v>294</v>
      </c>
      <c r="E1355">
        <v>18590.7</v>
      </c>
      <c r="F1355">
        <v>543151.1</v>
      </c>
      <c r="G1355">
        <f t="shared" ref="G1355:H1355" si="1256">E1355-E1323</f>
        <v>-152187.29999999999</v>
      </c>
      <c r="H1355">
        <f t="shared" si="1256"/>
        <v>-4009325.1</v>
      </c>
    </row>
    <row r="1356" spans="1:8">
      <c r="A1356" t="s">
        <v>235</v>
      </c>
      <c r="B1356">
        <v>2016</v>
      </c>
      <c r="C1356">
        <v>1</v>
      </c>
      <c r="D1356" t="s">
        <v>295</v>
      </c>
      <c r="E1356">
        <v>19349.3</v>
      </c>
      <c r="F1356">
        <v>243894.39999999999</v>
      </c>
      <c r="G1356">
        <f t="shared" ref="G1356:H1356" si="1257">E1356-E1324</f>
        <v>-209698.40000000002</v>
      </c>
      <c r="H1356">
        <f t="shared" si="1257"/>
        <v>-2663391.9</v>
      </c>
    </row>
    <row r="1357" spans="1:8">
      <c r="A1357" t="s">
        <v>235</v>
      </c>
      <c r="B1357">
        <v>2016</v>
      </c>
      <c r="C1357">
        <v>1</v>
      </c>
      <c r="D1357" t="s">
        <v>296</v>
      </c>
      <c r="E1357">
        <v>40638</v>
      </c>
      <c r="F1357">
        <v>385528.4</v>
      </c>
      <c r="G1357">
        <f t="shared" ref="G1357:H1357" si="1258">E1357-E1325</f>
        <v>-342507.9</v>
      </c>
      <c r="H1357">
        <f t="shared" si="1258"/>
        <v>-3452554.2</v>
      </c>
    </row>
    <row r="1358" spans="1:8">
      <c r="A1358" t="s">
        <v>235</v>
      </c>
      <c r="B1358">
        <v>2016</v>
      </c>
      <c r="C1358">
        <v>1</v>
      </c>
      <c r="D1358" t="s">
        <v>297</v>
      </c>
      <c r="E1358">
        <v>4397.8</v>
      </c>
      <c r="F1358">
        <v>49858.9</v>
      </c>
      <c r="G1358">
        <f t="shared" ref="G1358:H1358" si="1259">E1358-E1326</f>
        <v>-35537.799999999996</v>
      </c>
      <c r="H1358">
        <f t="shared" si="1259"/>
        <v>-411273.89999999997</v>
      </c>
    </row>
    <row r="1359" spans="1:8">
      <c r="A1359" t="s">
        <v>235</v>
      </c>
      <c r="B1359">
        <v>2016</v>
      </c>
      <c r="C1359">
        <v>1</v>
      </c>
      <c r="D1359" t="s">
        <v>298</v>
      </c>
      <c r="E1359">
        <v>9439.1</v>
      </c>
      <c r="F1359">
        <v>107542.1</v>
      </c>
      <c r="G1359">
        <f t="shared" ref="G1359:H1359" si="1260">E1359-E1327</f>
        <v>-79347.099999999991</v>
      </c>
      <c r="H1359">
        <f t="shared" si="1260"/>
        <v>-900932.70000000007</v>
      </c>
    </row>
    <row r="1360" spans="1:8">
      <c r="A1360" t="s">
        <v>235</v>
      </c>
      <c r="B1360">
        <v>2016</v>
      </c>
      <c r="C1360">
        <v>1</v>
      </c>
      <c r="D1360" t="s">
        <v>299</v>
      </c>
      <c r="E1360">
        <v>2928.8</v>
      </c>
      <c r="F1360">
        <v>31754.799999999999</v>
      </c>
      <c r="G1360">
        <f t="shared" ref="G1360:H1360" si="1261">E1360-E1328</f>
        <v>-20543</v>
      </c>
      <c r="H1360">
        <f t="shared" si="1261"/>
        <v>-244937.40000000002</v>
      </c>
    </row>
    <row r="1361" spans="1:8">
      <c r="A1361" t="s">
        <v>235</v>
      </c>
      <c r="B1361">
        <v>2016</v>
      </c>
      <c r="C1361">
        <v>1</v>
      </c>
      <c r="D1361" t="s">
        <v>300</v>
      </c>
      <c r="E1361">
        <v>9501.2999999999993</v>
      </c>
      <c r="F1361">
        <v>107922</v>
      </c>
      <c r="G1361">
        <f t="shared" ref="G1361:H1361" si="1262">E1361-E1329</f>
        <v>-63923.599999999991</v>
      </c>
      <c r="H1361">
        <f t="shared" si="1262"/>
        <v>-862683.4</v>
      </c>
    </row>
    <row r="1362" spans="1:8">
      <c r="A1362" t="s">
        <v>235</v>
      </c>
      <c r="B1362">
        <v>2016</v>
      </c>
      <c r="C1362">
        <v>1</v>
      </c>
      <c r="D1362" t="s">
        <v>301</v>
      </c>
      <c r="E1362">
        <v>6383.6</v>
      </c>
      <c r="F1362">
        <v>70332</v>
      </c>
      <c r="G1362">
        <f t="shared" ref="G1362:H1362" si="1263">E1362-E1330</f>
        <v>-45066.1</v>
      </c>
      <c r="H1362">
        <f t="shared" si="1263"/>
        <v>-560745</v>
      </c>
    </row>
    <row r="1363" spans="1:8">
      <c r="A1363" t="s">
        <v>235</v>
      </c>
      <c r="B1363">
        <v>2016</v>
      </c>
      <c r="C1363">
        <v>1</v>
      </c>
      <c r="D1363" t="s">
        <v>302</v>
      </c>
      <c r="E1363">
        <v>6034.7</v>
      </c>
      <c r="F1363">
        <v>70950</v>
      </c>
      <c r="G1363">
        <f t="shared" ref="G1363:H1363" si="1264">E1363-E1331</f>
        <v>-44812.600000000006</v>
      </c>
      <c r="H1363">
        <f t="shared" si="1264"/>
        <v>-524683.69999999995</v>
      </c>
    </row>
    <row r="1364" spans="1:8">
      <c r="A1364" t="s">
        <v>235</v>
      </c>
      <c r="B1364">
        <v>2016</v>
      </c>
      <c r="C1364">
        <v>1</v>
      </c>
      <c r="D1364" t="s">
        <v>303</v>
      </c>
      <c r="E1364">
        <v>3468.7</v>
      </c>
      <c r="F1364">
        <v>37216.800000000003</v>
      </c>
      <c r="G1364">
        <f t="shared" ref="G1364:H1364" si="1265">E1364-E1332</f>
        <v>-28317.7</v>
      </c>
      <c r="H1364">
        <f t="shared" si="1265"/>
        <v>-301717.5</v>
      </c>
    </row>
    <row r="1365" spans="1:8">
      <c r="A1365" t="s">
        <v>235</v>
      </c>
      <c r="B1365">
        <v>2016</v>
      </c>
      <c r="C1365">
        <v>1</v>
      </c>
      <c r="D1365" t="s">
        <v>304</v>
      </c>
      <c r="E1365">
        <v>48953.3</v>
      </c>
      <c r="F1365">
        <v>601020.80000000005</v>
      </c>
      <c r="G1365">
        <f t="shared" ref="G1365:H1365" si="1266">E1365-E1333</f>
        <v>-452381.9</v>
      </c>
      <c r="H1365">
        <f t="shared" si="1266"/>
        <v>-5558114.9000000004</v>
      </c>
    </row>
    <row r="1366" spans="1:8">
      <c r="A1366" t="s">
        <v>235</v>
      </c>
      <c r="B1366">
        <v>2016</v>
      </c>
      <c r="C1366">
        <v>1</v>
      </c>
      <c r="D1366" t="s">
        <v>305</v>
      </c>
      <c r="E1366">
        <v>1469.8</v>
      </c>
      <c r="F1366">
        <v>24102.9</v>
      </c>
      <c r="G1366">
        <f t="shared" ref="G1366:H1366" si="1267">E1366-E1334</f>
        <v>-11071.1</v>
      </c>
      <c r="H1366">
        <f t="shared" si="1267"/>
        <v>-193685.5</v>
      </c>
    </row>
    <row r="1367" spans="1:8">
      <c r="A1367" t="s">
        <v>235</v>
      </c>
      <c r="B1367">
        <v>2016</v>
      </c>
      <c r="C1367">
        <v>1</v>
      </c>
      <c r="D1367" t="s">
        <v>306</v>
      </c>
      <c r="E1367">
        <v>359.5</v>
      </c>
      <c r="F1367">
        <v>8524.1</v>
      </c>
      <c r="G1367">
        <f t="shared" ref="G1367:H1367" si="1268">E1367-E1335</f>
        <v>-2593.5</v>
      </c>
      <c r="H1367">
        <f t="shared" si="1268"/>
        <v>-54920.700000000004</v>
      </c>
    </row>
    <row r="1368" spans="1:8">
      <c r="A1368" t="s">
        <v>235</v>
      </c>
      <c r="B1368">
        <v>2016</v>
      </c>
      <c r="C1368">
        <v>1</v>
      </c>
      <c r="D1368" t="s">
        <v>307</v>
      </c>
      <c r="E1368">
        <v>2069.4</v>
      </c>
      <c r="F1368">
        <v>30225.1</v>
      </c>
      <c r="G1368">
        <f t="shared" ref="G1368:H1368" si="1269">E1368-E1336</f>
        <v>-18456</v>
      </c>
      <c r="H1368">
        <f t="shared" si="1269"/>
        <v>-256308.1</v>
      </c>
    </row>
    <row r="1369" spans="1:8">
      <c r="A1369" t="s">
        <v>235</v>
      </c>
      <c r="B1369">
        <v>2016</v>
      </c>
      <c r="C1369">
        <v>1</v>
      </c>
      <c r="D1369" t="s">
        <v>308</v>
      </c>
      <c r="E1369">
        <v>5217.5</v>
      </c>
      <c r="F1369">
        <v>65328.4</v>
      </c>
      <c r="G1369">
        <f t="shared" ref="G1369:H1369" si="1270">E1369-E1337</f>
        <v>-43579.1</v>
      </c>
      <c r="H1369">
        <f t="shared" si="1270"/>
        <v>-563569.4</v>
      </c>
    </row>
    <row r="1370" spans="1:8">
      <c r="A1370" t="s">
        <v>235</v>
      </c>
      <c r="B1370">
        <v>2016</v>
      </c>
      <c r="C1370">
        <v>1</v>
      </c>
      <c r="D1370" t="s">
        <v>309</v>
      </c>
      <c r="E1370">
        <v>716.1</v>
      </c>
      <c r="F1370">
        <v>14598.3</v>
      </c>
      <c r="G1370">
        <f t="shared" ref="G1370:H1370" si="1271">E1370-E1338</f>
        <v>-6318.2</v>
      </c>
      <c r="H1370">
        <f t="shared" si="1271"/>
        <v>-117829.99999999999</v>
      </c>
    </row>
    <row r="1371" spans="1:8">
      <c r="A1371" t="s">
        <v>235</v>
      </c>
      <c r="B1371">
        <v>2016</v>
      </c>
      <c r="C1371">
        <v>1</v>
      </c>
      <c r="D1371" t="s">
        <v>310</v>
      </c>
      <c r="E1371">
        <v>1151.7</v>
      </c>
      <c r="F1371">
        <v>21536.1</v>
      </c>
      <c r="G1371">
        <f t="shared" ref="G1371:H1371" si="1272">E1371-E1339</f>
        <v>-9957.4</v>
      </c>
      <c r="H1371">
        <f t="shared" si="1272"/>
        <v>-179616.4</v>
      </c>
    </row>
    <row r="1372" spans="1:8">
      <c r="A1372" t="s">
        <v>235</v>
      </c>
      <c r="B1372">
        <v>2016</v>
      </c>
      <c r="C1372">
        <v>1</v>
      </c>
      <c r="D1372" t="s">
        <v>311</v>
      </c>
      <c r="E1372">
        <v>53.3</v>
      </c>
      <c r="F1372">
        <v>1766.7</v>
      </c>
      <c r="G1372">
        <f t="shared" ref="G1372:H1372" si="1273">E1372-E1340</f>
        <v>-524.90000000000009</v>
      </c>
      <c r="H1372">
        <f t="shared" si="1273"/>
        <v>-15059.599999999999</v>
      </c>
    </row>
    <row r="1373" spans="1:8">
      <c r="A1373" t="s">
        <v>235</v>
      </c>
      <c r="B1373">
        <v>2016</v>
      </c>
      <c r="C1373">
        <v>1</v>
      </c>
      <c r="D1373" t="s">
        <v>312</v>
      </c>
      <c r="E1373">
        <v>2658.7</v>
      </c>
      <c r="F1373">
        <v>34627.800000000003</v>
      </c>
      <c r="G1373">
        <f t="shared" ref="G1373:H1373" si="1274">E1373-E1341</f>
        <v>-17692.3</v>
      </c>
      <c r="H1373">
        <f t="shared" si="1274"/>
        <v>-238164.3</v>
      </c>
    </row>
    <row r="1374" spans="1:8">
      <c r="A1374" t="s">
        <v>235</v>
      </c>
      <c r="B1374">
        <v>2016</v>
      </c>
      <c r="C1374">
        <v>1</v>
      </c>
      <c r="D1374" t="s">
        <v>313</v>
      </c>
      <c r="E1374">
        <v>443.8</v>
      </c>
      <c r="F1374">
        <v>9944.2999999999993</v>
      </c>
      <c r="G1374">
        <f t="shared" ref="G1374:H1374" si="1275">E1374-E1342</f>
        <v>-3097.6</v>
      </c>
      <c r="H1374">
        <f t="shared" si="1275"/>
        <v>-62592.800000000003</v>
      </c>
    </row>
    <row r="1375" spans="1:8">
      <c r="A1375" t="s">
        <v>235</v>
      </c>
      <c r="B1375">
        <v>2016</v>
      </c>
      <c r="C1375">
        <v>1</v>
      </c>
      <c r="D1375" t="s">
        <v>314</v>
      </c>
      <c r="E1375">
        <v>70.8</v>
      </c>
      <c r="F1375">
        <v>2238.4</v>
      </c>
      <c r="G1375">
        <f t="shared" ref="G1375:H1375" si="1276">E1375-E1343</f>
        <v>-645.80000000000007</v>
      </c>
      <c r="H1375">
        <f t="shared" si="1276"/>
        <v>-15998.199999999999</v>
      </c>
    </row>
    <row r="1376" spans="1:8">
      <c r="A1376" t="s">
        <v>235</v>
      </c>
      <c r="B1376">
        <v>2016</v>
      </c>
      <c r="C1376">
        <v>1</v>
      </c>
      <c r="D1376" t="s">
        <v>315</v>
      </c>
      <c r="E1376">
        <v>284.7</v>
      </c>
      <c r="F1376">
        <v>5765.4</v>
      </c>
      <c r="G1376">
        <f t="shared" ref="G1376:H1376" si="1277">E1376-E1344</f>
        <v>-1947.2</v>
      </c>
      <c r="H1376">
        <f t="shared" si="1277"/>
        <v>-42590.299999999996</v>
      </c>
    </row>
    <row r="1377" spans="1:8">
      <c r="A1377" t="s">
        <v>235</v>
      </c>
      <c r="B1377">
        <v>2016</v>
      </c>
      <c r="C1377">
        <v>1</v>
      </c>
      <c r="D1377" t="s">
        <v>316</v>
      </c>
      <c r="E1377">
        <v>706.3</v>
      </c>
      <c r="F1377">
        <v>16334.3</v>
      </c>
      <c r="G1377">
        <f t="shared" ref="G1377:H1377" si="1278">E1377-E1345</f>
        <v>-6344.4</v>
      </c>
      <c r="H1377">
        <f t="shared" si="1278"/>
        <v>-112921.8</v>
      </c>
    </row>
    <row r="1378" spans="1:8">
      <c r="A1378" t="s">
        <v>236</v>
      </c>
      <c r="B1378">
        <v>2016</v>
      </c>
      <c r="C1378">
        <v>2</v>
      </c>
      <c r="D1378" t="s">
        <v>285</v>
      </c>
      <c r="E1378">
        <v>340123.6</v>
      </c>
      <c r="F1378">
        <v>4679539.2</v>
      </c>
      <c r="G1378">
        <f t="shared" ref="G1378:H1378" si="1279">E1378-E1346</f>
        <v>124618.29999999999</v>
      </c>
      <c r="H1378">
        <f t="shared" si="1279"/>
        <v>1762653.1</v>
      </c>
    </row>
    <row r="1379" spans="1:8">
      <c r="A1379" t="s">
        <v>236</v>
      </c>
      <c r="B1379">
        <v>2016</v>
      </c>
      <c r="C1379">
        <v>2</v>
      </c>
      <c r="D1379" t="s">
        <v>286</v>
      </c>
      <c r="E1379">
        <v>23805.9</v>
      </c>
      <c r="F1379">
        <v>336046.7</v>
      </c>
      <c r="G1379">
        <f t="shared" ref="G1379:H1379" si="1280">E1379-E1347</f>
        <v>9742.8000000000011</v>
      </c>
      <c r="H1379">
        <f t="shared" si="1280"/>
        <v>133106.1</v>
      </c>
    </row>
    <row r="1380" spans="1:8">
      <c r="A1380" t="s">
        <v>236</v>
      </c>
      <c r="B1380">
        <v>2016</v>
      </c>
      <c r="C1380">
        <v>2</v>
      </c>
      <c r="D1380" t="s">
        <v>287</v>
      </c>
      <c r="E1380">
        <v>4378.8</v>
      </c>
      <c r="F1380">
        <v>76626.5</v>
      </c>
      <c r="G1380">
        <f t="shared" ref="G1380:H1380" si="1281">E1380-E1348</f>
        <v>1659</v>
      </c>
      <c r="H1380">
        <f t="shared" si="1281"/>
        <v>31033.4</v>
      </c>
    </row>
    <row r="1381" spans="1:8">
      <c r="A1381" t="s">
        <v>236</v>
      </c>
      <c r="B1381">
        <v>2016</v>
      </c>
      <c r="C1381">
        <v>2</v>
      </c>
      <c r="D1381" t="s">
        <v>288</v>
      </c>
      <c r="E1381">
        <v>10096.5</v>
      </c>
      <c r="F1381">
        <v>104141.6</v>
      </c>
      <c r="G1381">
        <f t="shared" ref="G1381:H1381" si="1282">E1381-E1349</f>
        <v>3888.8</v>
      </c>
      <c r="H1381">
        <f t="shared" si="1282"/>
        <v>39925.600000000006</v>
      </c>
    </row>
    <row r="1382" spans="1:8">
      <c r="A1382" t="s">
        <v>236</v>
      </c>
      <c r="B1382">
        <v>2016</v>
      </c>
      <c r="C1382">
        <v>2</v>
      </c>
      <c r="D1382" t="s">
        <v>289</v>
      </c>
      <c r="E1382">
        <v>2297.3000000000002</v>
      </c>
      <c r="F1382">
        <v>27010.799999999999</v>
      </c>
      <c r="G1382">
        <f t="shared" ref="G1382:H1382" si="1283">E1382-E1350</f>
        <v>827.60000000000014</v>
      </c>
      <c r="H1382">
        <f t="shared" si="1283"/>
        <v>9130.2999999999993</v>
      </c>
    </row>
    <row r="1383" spans="1:8">
      <c r="A1383" t="s">
        <v>236</v>
      </c>
      <c r="B1383">
        <v>2016</v>
      </c>
      <c r="C1383">
        <v>2</v>
      </c>
      <c r="D1383" t="s">
        <v>290</v>
      </c>
      <c r="E1383">
        <v>972.6</v>
      </c>
      <c r="F1383">
        <v>24146.400000000001</v>
      </c>
      <c r="G1383">
        <f t="shared" ref="G1383:H1383" si="1284">E1383-E1351</f>
        <v>362.5</v>
      </c>
      <c r="H1383">
        <f t="shared" si="1284"/>
        <v>7829.6000000000022</v>
      </c>
    </row>
    <row r="1384" spans="1:8">
      <c r="A1384" t="s">
        <v>236</v>
      </c>
      <c r="B1384">
        <v>2016</v>
      </c>
      <c r="C1384">
        <v>2</v>
      </c>
      <c r="D1384" t="s">
        <v>291</v>
      </c>
      <c r="E1384">
        <v>4759.8999999999996</v>
      </c>
      <c r="F1384">
        <v>69634</v>
      </c>
      <c r="G1384">
        <f t="shared" ref="G1384:H1384" si="1285">E1384-E1352</f>
        <v>1866.0999999999995</v>
      </c>
      <c r="H1384">
        <f t="shared" si="1285"/>
        <v>27118</v>
      </c>
    </row>
    <row r="1385" spans="1:8">
      <c r="A1385" t="s">
        <v>236</v>
      </c>
      <c r="B1385">
        <v>2016</v>
      </c>
      <c r="C1385">
        <v>2</v>
      </c>
      <c r="D1385" t="s">
        <v>292</v>
      </c>
      <c r="E1385">
        <v>1689.1</v>
      </c>
      <c r="F1385">
        <v>31643.9</v>
      </c>
      <c r="G1385">
        <f t="shared" ref="G1385:H1385" si="1286">E1385-E1353</f>
        <v>610.5</v>
      </c>
      <c r="H1385">
        <f t="shared" si="1286"/>
        <v>12383.600000000002</v>
      </c>
    </row>
    <row r="1386" spans="1:8">
      <c r="A1386" t="s">
        <v>236</v>
      </c>
      <c r="B1386">
        <v>2016</v>
      </c>
      <c r="C1386">
        <v>2</v>
      </c>
      <c r="D1386" t="s">
        <v>293</v>
      </c>
      <c r="E1386">
        <v>2568.1999999999998</v>
      </c>
      <c r="F1386">
        <v>38020.1</v>
      </c>
      <c r="G1386">
        <f t="shared" ref="G1386:H1386" si="1287">E1386-E1354</f>
        <v>992.59999999999991</v>
      </c>
      <c r="H1386">
        <f t="shared" si="1287"/>
        <v>14020.199999999997</v>
      </c>
    </row>
    <row r="1387" spans="1:8">
      <c r="A1387" t="s">
        <v>236</v>
      </c>
      <c r="B1387">
        <v>2016</v>
      </c>
      <c r="C1387">
        <v>2</v>
      </c>
      <c r="D1387" t="s">
        <v>294</v>
      </c>
      <c r="E1387">
        <v>29964.5</v>
      </c>
      <c r="F1387">
        <v>844002.1</v>
      </c>
      <c r="G1387">
        <f t="shared" ref="G1387:H1387" si="1288">E1387-E1355</f>
        <v>11373.8</v>
      </c>
      <c r="H1387">
        <f t="shared" si="1288"/>
        <v>300851</v>
      </c>
    </row>
    <row r="1388" spans="1:8">
      <c r="A1388" t="s">
        <v>236</v>
      </c>
      <c r="B1388">
        <v>2016</v>
      </c>
      <c r="C1388">
        <v>2</v>
      </c>
      <c r="D1388" t="s">
        <v>295</v>
      </c>
      <c r="E1388">
        <v>30815.599999999999</v>
      </c>
      <c r="F1388">
        <v>398624.2</v>
      </c>
      <c r="G1388">
        <f t="shared" ref="G1388:H1388" si="1289">E1388-E1356</f>
        <v>11466.3</v>
      </c>
      <c r="H1388">
        <f t="shared" si="1289"/>
        <v>154729.80000000002</v>
      </c>
    </row>
    <row r="1389" spans="1:8">
      <c r="A1389" t="s">
        <v>236</v>
      </c>
      <c r="B1389">
        <v>2016</v>
      </c>
      <c r="C1389">
        <v>2</v>
      </c>
      <c r="D1389" t="s">
        <v>296</v>
      </c>
      <c r="E1389">
        <v>59386</v>
      </c>
      <c r="F1389">
        <v>588387.4</v>
      </c>
      <c r="G1389">
        <f t="shared" ref="G1389:H1389" si="1290">E1389-E1357</f>
        <v>18748</v>
      </c>
      <c r="H1389">
        <f t="shared" si="1290"/>
        <v>202859</v>
      </c>
    </row>
    <row r="1390" spans="1:8">
      <c r="A1390" t="s">
        <v>236</v>
      </c>
      <c r="B1390">
        <v>2016</v>
      </c>
      <c r="C1390">
        <v>2</v>
      </c>
      <c r="D1390" t="s">
        <v>297</v>
      </c>
      <c r="E1390">
        <v>7264.8</v>
      </c>
      <c r="F1390">
        <v>80920</v>
      </c>
      <c r="G1390">
        <f t="shared" ref="G1390:H1390" si="1291">E1390-E1358</f>
        <v>2867</v>
      </c>
      <c r="H1390">
        <f t="shared" si="1291"/>
        <v>31061.1</v>
      </c>
    </row>
    <row r="1391" spans="1:8">
      <c r="A1391" t="s">
        <v>236</v>
      </c>
      <c r="B1391">
        <v>2016</v>
      </c>
      <c r="C1391">
        <v>2</v>
      </c>
      <c r="D1391" t="s">
        <v>298</v>
      </c>
      <c r="E1391">
        <v>14858.5</v>
      </c>
      <c r="F1391">
        <v>171293.8</v>
      </c>
      <c r="G1391">
        <f t="shared" ref="G1391:H1391" si="1292">E1391-E1359</f>
        <v>5419.4</v>
      </c>
      <c r="H1391">
        <f t="shared" si="1292"/>
        <v>63751.699999999983</v>
      </c>
    </row>
    <row r="1392" spans="1:8">
      <c r="A1392" t="s">
        <v>236</v>
      </c>
      <c r="B1392">
        <v>2016</v>
      </c>
      <c r="C1392">
        <v>2</v>
      </c>
      <c r="D1392" t="s">
        <v>299</v>
      </c>
      <c r="E1392">
        <v>4499</v>
      </c>
      <c r="F1392">
        <v>49948.3</v>
      </c>
      <c r="G1392">
        <f t="shared" ref="G1392:H1392" si="1293">E1392-E1360</f>
        <v>1570.1999999999998</v>
      </c>
      <c r="H1392">
        <f t="shared" si="1293"/>
        <v>18193.500000000004</v>
      </c>
    </row>
    <row r="1393" spans="1:8">
      <c r="A1393" t="s">
        <v>236</v>
      </c>
      <c r="B1393">
        <v>2016</v>
      </c>
      <c r="C1393">
        <v>2</v>
      </c>
      <c r="D1393" t="s">
        <v>300</v>
      </c>
      <c r="E1393">
        <v>14827.8</v>
      </c>
      <c r="F1393">
        <v>176151.5</v>
      </c>
      <c r="G1393">
        <f t="shared" ref="G1393:H1393" si="1294">E1393-E1361</f>
        <v>5326.5</v>
      </c>
      <c r="H1393">
        <f t="shared" si="1294"/>
        <v>68229.5</v>
      </c>
    </row>
    <row r="1394" spans="1:8">
      <c r="A1394" t="s">
        <v>236</v>
      </c>
      <c r="B1394">
        <v>2016</v>
      </c>
      <c r="C1394">
        <v>2</v>
      </c>
      <c r="D1394" t="s">
        <v>301</v>
      </c>
      <c r="E1394">
        <v>10995.8</v>
      </c>
      <c r="F1394">
        <v>140293.29999999999</v>
      </c>
      <c r="G1394">
        <f t="shared" ref="G1394:H1394" si="1295">E1394-E1362</f>
        <v>4612.1999999999989</v>
      </c>
      <c r="H1394">
        <f t="shared" si="1295"/>
        <v>69961.299999999988</v>
      </c>
    </row>
    <row r="1395" spans="1:8">
      <c r="A1395" t="s">
        <v>236</v>
      </c>
      <c r="B1395">
        <v>2016</v>
      </c>
      <c r="C1395">
        <v>2</v>
      </c>
      <c r="D1395" t="s">
        <v>302</v>
      </c>
      <c r="E1395">
        <v>9577.5</v>
      </c>
      <c r="F1395">
        <v>115034.8</v>
      </c>
      <c r="G1395">
        <f t="shared" ref="G1395:H1395" si="1296">E1395-E1363</f>
        <v>3542.8</v>
      </c>
      <c r="H1395">
        <f t="shared" si="1296"/>
        <v>44084.800000000003</v>
      </c>
    </row>
    <row r="1396" spans="1:8">
      <c r="A1396" t="s">
        <v>236</v>
      </c>
      <c r="B1396">
        <v>2016</v>
      </c>
      <c r="C1396">
        <v>2</v>
      </c>
      <c r="D1396" t="s">
        <v>303</v>
      </c>
      <c r="E1396">
        <v>5622.5</v>
      </c>
      <c r="F1396">
        <v>61587.8</v>
      </c>
      <c r="G1396">
        <f t="shared" ref="G1396:H1396" si="1297">E1396-E1364</f>
        <v>2153.8000000000002</v>
      </c>
      <c r="H1396">
        <f t="shared" si="1297"/>
        <v>24371</v>
      </c>
    </row>
    <row r="1397" spans="1:8">
      <c r="A1397" t="s">
        <v>236</v>
      </c>
      <c r="B1397">
        <v>2016</v>
      </c>
      <c r="C1397">
        <v>2</v>
      </c>
      <c r="D1397" t="s">
        <v>304</v>
      </c>
      <c r="E1397">
        <v>77494.7</v>
      </c>
      <c r="F1397">
        <v>966732.7</v>
      </c>
      <c r="G1397">
        <f t="shared" ref="G1397:H1397" si="1298">E1397-E1365</f>
        <v>28541.399999999994</v>
      </c>
      <c r="H1397">
        <f t="shared" si="1298"/>
        <v>365711.89999999991</v>
      </c>
    </row>
    <row r="1398" spans="1:8">
      <c r="A1398" t="s">
        <v>236</v>
      </c>
      <c r="B1398">
        <v>2016</v>
      </c>
      <c r="C1398">
        <v>2</v>
      </c>
      <c r="D1398" t="s">
        <v>305</v>
      </c>
      <c r="E1398">
        <v>2360.8000000000002</v>
      </c>
      <c r="F1398">
        <v>39816.800000000003</v>
      </c>
      <c r="G1398">
        <f t="shared" ref="G1398:H1398" si="1299">E1398-E1366</f>
        <v>891.00000000000023</v>
      </c>
      <c r="H1398">
        <f t="shared" si="1299"/>
        <v>15713.900000000001</v>
      </c>
    </row>
    <row r="1399" spans="1:8">
      <c r="A1399" t="s">
        <v>236</v>
      </c>
      <c r="B1399">
        <v>2016</v>
      </c>
      <c r="C1399">
        <v>2</v>
      </c>
      <c r="D1399" t="s">
        <v>306</v>
      </c>
      <c r="E1399">
        <v>562.1</v>
      </c>
      <c r="F1399">
        <v>13098.1</v>
      </c>
      <c r="G1399">
        <f t="shared" ref="G1399:H1399" si="1300">E1399-E1367</f>
        <v>202.60000000000002</v>
      </c>
      <c r="H1399">
        <f t="shared" si="1300"/>
        <v>4574</v>
      </c>
    </row>
    <row r="1400" spans="1:8">
      <c r="A1400" t="s">
        <v>236</v>
      </c>
      <c r="B1400">
        <v>2016</v>
      </c>
      <c r="C1400">
        <v>2</v>
      </c>
      <c r="D1400" t="s">
        <v>307</v>
      </c>
      <c r="E1400">
        <v>3371.2</v>
      </c>
      <c r="F1400">
        <v>49574</v>
      </c>
      <c r="G1400">
        <f t="shared" ref="G1400:H1400" si="1301">E1400-E1368</f>
        <v>1301.7999999999997</v>
      </c>
      <c r="H1400">
        <f t="shared" si="1301"/>
        <v>19348.900000000001</v>
      </c>
    </row>
    <row r="1401" spans="1:8">
      <c r="A1401" t="s">
        <v>236</v>
      </c>
      <c r="B1401">
        <v>2016</v>
      </c>
      <c r="C1401">
        <v>2</v>
      </c>
      <c r="D1401" t="s">
        <v>308</v>
      </c>
      <c r="E1401">
        <v>8504.9</v>
      </c>
      <c r="F1401">
        <v>109805.5</v>
      </c>
      <c r="G1401">
        <f t="shared" ref="G1401:H1401" si="1302">E1401-E1369</f>
        <v>3287.3999999999996</v>
      </c>
      <c r="H1401">
        <f t="shared" si="1302"/>
        <v>44477.1</v>
      </c>
    </row>
    <row r="1402" spans="1:8">
      <c r="A1402" t="s">
        <v>236</v>
      </c>
      <c r="B1402">
        <v>2016</v>
      </c>
      <c r="C1402">
        <v>2</v>
      </c>
      <c r="D1402" t="s">
        <v>309</v>
      </c>
      <c r="E1402">
        <v>1162.2</v>
      </c>
      <c r="F1402">
        <v>23776</v>
      </c>
      <c r="G1402">
        <f t="shared" ref="G1402:H1402" si="1303">E1402-E1370</f>
        <v>446.1</v>
      </c>
      <c r="H1402">
        <f t="shared" si="1303"/>
        <v>9177.7000000000007</v>
      </c>
    </row>
    <row r="1403" spans="1:8">
      <c r="A1403" t="s">
        <v>236</v>
      </c>
      <c r="B1403">
        <v>2016</v>
      </c>
      <c r="C1403">
        <v>2</v>
      </c>
      <c r="D1403" t="s">
        <v>310</v>
      </c>
      <c r="E1403">
        <v>1790</v>
      </c>
      <c r="F1403">
        <v>34845.199999999997</v>
      </c>
      <c r="G1403">
        <f t="shared" ref="G1403:H1403" si="1304">E1403-E1371</f>
        <v>638.29999999999995</v>
      </c>
      <c r="H1403">
        <f t="shared" si="1304"/>
        <v>13309.099999999999</v>
      </c>
    </row>
    <row r="1404" spans="1:8">
      <c r="A1404" t="s">
        <v>236</v>
      </c>
      <c r="B1404">
        <v>2016</v>
      </c>
      <c r="C1404">
        <v>2</v>
      </c>
      <c r="D1404" t="s">
        <v>311</v>
      </c>
      <c r="E1404">
        <v>77.2</v>
      </c>
      <c r="F1404">
        <v>2494.5</v>
      </c>
      <c r="G1404">
        <f t="shared" ref="G1404:H1404" si="1305">E1404-E1372</f>
        <v>23.900000000000006</v>
      </c>
      <c r="H1404">
        <f t="shared" si="1305"/>
        <v>727.8</v>
      </c>
    </row>
    <row r="1405" spans="1:8">
      <c r="A1405" t="s">
        <v>236</v>
      </c>
      <c r="B1405">
        <v>2016</v>
      </c>
      <c r="C1405">
        <v>2</v>
      </c>
      <c r="D1405" t="s">
        <v>312</v>
      </c>
      <c r="E1405">
        <v>4088.1</v>
      </c>
      <c r="F1405">
        <v>54596.6</v>
      </c>
      <c r="G1405">
        <f t="shared" ref="G1405:H1405" si="1306">E1405-E1373</f>
        <v>1429.4</v>
      </c>
      <c r="H1405">
        <f t="shared" si="1306"/>
        <v>19968.799999999996</v>
      </c>
    </row>
    <row r="1406" spans="1:8">
      <c r="A1406" t="s">
        <v>236</v>
      </c>
      <c r="B1406">
        <v>2016</v>
      </c>
      <c r="C1406">
        <v>2</v>
      </c>
      <c r="D1406" t="s">
        <v>313</v>
      </c>
      <c r="E1406">
        <v>683</v>
      </c>
      <c r="F1406">
        <v>15227.1</v>
      </c>
      <c r="G1406">
        <f t="shared" ref="G1406:H1406" si="1307">E1406-E1374</f>
        <v>239.2</v>
      </c>
      <c r="H1406">
        <f t="shared" si="1307"/>
        <v>5282.8000000000011</v>
      </c>
    </row>
    <row r="1407" spans="1:8">
      <c r="A1407" t="s">
        <v>236</v>
      </c>
      <c r="B1407">
        <v>2016</v>
      </c>
      <c r="C1407">
        <v>2</v>
      </c>
      <c r="D1407" t="s">
        <v>314</v>
      </c>
      <c r="E1407">
        <v>104.8</v>
      </c>
      <c r="F1407">
        <v>3121.5</v>
      </c>
      <c r="G1407">
        <f t="shared" ref="G1407:H1407" si="1308">E1407-E1375</f>
        <v>34</v>
      </c>
      <c r="H1407">
        <f t="shared" si="1308"/>
        <v>883.09999999999991</v>
      </c>
    </row>
    <row r="1408" spans="1:8">
      <c r="A1408" t="s">
        <v>236</v>
      </c>
      <c r="B1408">
        <v>2016</v>
      </c>
      <c r="C1408">
        <v>2</v>
      </c>
      <c r="D1408" t="s">
        <v>315</v>
      </c>
      <c r="E1408">
        <v>448.8</v>
      </c>
      <c r="F1408">
        <v>9267.2999999999993</v>
      </c>
      <c r="G1408">
        <f t="shared" ref="G1408:H1408" si="1309">E1408-E1376</f>
        <v>164.10000000000002</v>
      </c>
      <c r="H1408">
        <f t="shared" si="1309"/>
        <v>3501.8999999999996</v>
      </c>
    </row>
    <row r="1409" spans="1:8">
      <c r="A1409" t="s">
        <v>236</v>
      </c>
      <c r="B1409">
        <v>2016</v>
      </c>
      <c r="C1409">
        <v>2</v>
      </c>
      <c r="D1409" t="s">
        <v>316</v>
      </c>
      <c r="E1409">
        <v>1095.5999999999999</v>
      </c>
      <c r="F1409">
        <v>23671.1</v>
      </c>
      <c r="G1409">
        <f t="shared" ref="G1409:H1409" si="1310">E1409-E1377</f>
        <v>389.29999999999995</v>
      </c>
      <c r="H1409">
        <f t="shared" si="1310"/>
        <v>7336.7999999999993</v>
      </c>
    </row>
    <row r="1410" spans="1:8">
      <c r="A1410" t="s">
        <v>237</v>
      </c>
      <c r="B1410">
        <v>2016</v>
      </c>
      <c r="C1410">
        <v>3</v>
      </c>
      <c r="D1410" t="s">
        <v>285</v>
      </c>
      <c r="E1410">
        <v>577045.80000000005</v>
      </c>
      <c r="F1410">
        <v>7730717.9000000004</v>
      </c>
      <c r="G1410">
        <f t="shared" ref="G1410:H1410" si="1311">E1410-E1378</f>
        <v>236922.20000000007</v>
      </c>
      <c r="H1410">
        <f t="shared" si="1311"/>
        <v>3051178.7</v>
      </c>
    </row>
    <row r="1411" spans="1:8">
      <c r="A1411" t="s">
        <v>237</v>
      </c>
      <c r="B1411">
        <v>2016</v>
      </c>
      <c r="C1411">
        <v>3</v>
      </c>
      <c r="D1411" t="s">
        <v>286</v>
      </c>
      <c r="E1411">
        <v>38930.9</v>
      </c>
      <c r="F1411">
        <v>550775</v>
      </c>
      <c r="G1411">
        <f t="shared" ref="G1411:H1411" si="1312">E1411-E1379</f>
        <v>15125</v>
      </c>
      <c r="H1411">
        <f t="shared" si="1312"/>
        <v>214728.3</v>
      </c>
    </row>
    <row r="1412" spans="1:8">
      <c r="A1412" t="s">
        <v>237</v>
      </c>
      <c r="B1412">
        <v>2016</v>
      </c>
      <c r="C1412">
        <v>3</v>
      </c>
      <c r="D1412" t="s">
        <v>287</v>
      </c>
      <c r="E1412">
        <v>7506</v>
      </c>
      <c r="F1412">
        <v>128591.2</v>
      </c>
      <c r="G1412">
        <f t="shared" ref="G1412:H1412" si="1313">E1412-E1380</f>
        <v>3127.2</v>
      </c>
      <c r="H1412">
        <f t="shared" si="1313"/>
        <v>51964.7</v>
      </c>
    </row>
    <row r="1413" spans="1:8">
      <c r="A1413" t="s">
        <v>237</v>
      </c>
      <c r="B1413">
        <v>2016</v>
      </c>
      <c r="C1413">
        <v>3</v>
      </c>
      <c r="D1413" t="s">
        <v>288</v>
      </c>
      <c r="E1413">
        <v>16953.8</v>
      </c>
      <c r="F1413">
        <v>177114.3</v>
      </c>
      <c r="G1413">
        <f t="shared" ref="G1413:H1413" si="1314">E1413-E1381</f>
        <v>6857.2999999999993</v>
      </c>
      <c r="H1413">
        <f t="shared" si="1314"/>
        <v>72972.699999999983</v>
      </c>
    </row>
    <row r="1414" spans="1:8">
      <c r="A1414" t="s">
        <v>237</v>
      </c>
      <c r="B1414">
        <v>2016</v>
      </c>
      <c r="C1414">
        <v>3</v>
      </c>
      <c r="D1414" t="s">
        <v>289</v>
      </c>
      <c r="E1414">
        <v>3663.9</v>
      </c>
      <c r="F1414">
        <v>43504.6</v>
      </c>
      <c r="G1414">
        <f t="shared" ref="G1414:H1414" si="1315">E1414-E1382</f>
        <v>1366.6</v>
      </c>
      <c r="H1414">
        <f t="shared" si="1315"/>
        <v>16493.8</v>
      </c>
    </row>
    <row r="1415" spans="1:8">
      <c r="A1415" t="s">
        <v>237</v>
      </c>
      <c r="B1415">
        <v>2016</v>
      </c>
      <c r="C1415">
        <v>3</v>
      </c>
      <c r="D1415" t="s">
        <v>290</v>
      </c>
      <c r="E1415">
        <v>1586.2</v>
      </c>
      <c r="F1415">
        <v>37422.5</v>
      </c>
      <c r="G1415">
        <f t="shared" ref="G1415:H1415" si="1316">E1415-E1383</f>
        <v>613.6</v>
      </c>
      <c r="H1415">
        <f t="shared" si="1316"/>
        <v>13276.099999999999</v>
      </c>
    </row>
    <row r="1416" spans="1:8">
      <c r="A1416" t="s">
        <v>237</v>
      </c>
      <c r="B1416">
        <v>2016</v>
      </c>
      <c r="C1416">
        <v>3</v>
      </c>
      <c r="D1416" t="s">
        <v>291</v>
      </c>
      <c r="E1416">
        <v>7752.3</v>
      </c>
      <c r="F1416">
        <v>111835.8</v>
      </c>
      <c r="G1416">
        <f t="shared" ref="G1416:H1416" si="1317">E1416-E1384</f>
        <v>2992.4000000000005</v>
      </c>
      <c r="H1416">
        <f t="shared" si="1317"/>
        <v>42201.8</v>
      </c>
    </row>
    <row r="1417" spans="1:8">
      <c r="A1417" t="s">
        <v>237</v>
      </c>
      <c r="B1417">
        <v>2016</v>
      </c>
      <c r="C1417">
        <v>3</v>
      </c>
      <c r="D1417" t="s">
        <v>292</v>
      </c>
      <c r="E1417">
        <v>2808.4</v>
      </c>
      <c r="F1417">
        <v>52183.9</v>
      </c>
      <c r="G1417">
        <f t="shared" ref="G1417:H1417" si="1318">E1417-E1385</f>
        <v>1119.3000000000002</v>
      </c>
      <c r="H1417">
        <f t="shared" si="1318"/>
        <v>20540</v>
      </c>
    </row>
    <row r="1418" spans="1:8">
      <c r="A1418" t="s">
        <v>237</v>
      </c>
      <c r="B1418">
        <v>2016</v>
      </c>
      <c r="C1418">
        <v>3</v>
      </c>
      <c r="D1418" t="s">
        <v>293</v>
      </c>
      <c r="E1418">
        <v>4454.3</v>
      </c>
      <c r="F1418">
        <v>64482.8</v>
      </c>
      <c r="G1418">
        <f t="shared" ref="G1418:H1418" si="1319">E1418-E1386</f>
        <v>1886.1000000000004</v>
      </c>
      <c r="H1418">
        <f t="shared" si="1319"/>
        <v>26462.700000000004</v>
      </c>
    </row>
    <row r="1419" spans="1:8">
      <c r="A1419" t="s">
        <v>237</v>
      </c>
      <c r="B1419">
        <v>2016</v>
      </c>
      <c r="C1419">
        <v>3</v>
      </c>
      <c r="D1419" t="s">
        <v>294</v>
      </c>
      <c r="E1419">
        <v>49967.4</v>
      </c>
      <c r="F1419">
        <v>1398312.9</v>
      </c>
      <c r="G1419">
        <f t="shared" ref="G1419:H1419" si="1320">E1419-E1387</f>
        <v>20002.900000000001</v>
      </c>
      <c r="H1419">
        <f t="shared" si="1320"/>
        <v>554310.79999999993</v>
      </c>
    </row>
    <row r="1420" spans="1:8">
      <c r="A1420" t="s">
        <v>237</v>
      </c>
      <c r="B1420">
        <v>2016</v>
      </c>
      <c r="C1420">
        <v>3</v>
      </c>
      <c r="D1420" t="s">
        <v>295</v>
      </c>
      <c r="E1420">
        <v>51580.6</v>
      </c>
      <c r="F1420">
        <v>660215.69999999995</v>
      </c>
      <c r="G1420">
        <f t="shared" ref="G1420:H1420" si="1321">E1420-E1388</f>
        <v>20765</v>
      </c>
      <c r="H1420">
        <f t="shared" si="1321"/>
        <v>261591.49999999994</v>
      </c>
    </row>
    <row r="1421" spans="1:8">
      <c r="A1421" t="s">
        <v>237</v>
      </c>
      <c r="B1421">
        <v>2016</v>
      </c>
      <c r="C1421">
        <v>3</v>
      </c>
      <c r="D1421" t="s">
        <v>296</v>
      </c>
      <c r="E1421">
        <v>102413.1</v>
      </c>
      <c r="F1421">
        <v>986235.5</v>
      </c>
      <c r="G1421">
        <f t="shared" ref="G1421:H1421" si="1322">E1421-E1389</f>
        <v>43027.100000000006</v>
      </c>
      <c r="H1421">
        <f t="shared" si="1322"/>
        <v>397848.1</v>
      </c>
    </row>
    <row r="1422" spans="1:8">
      <c r="A1422" t="s">
        <v>237</v>
      </c>
      <c r="B1422">
        <v>2016</v>
      </c>
      <c r="C1422">
        <v>3</v>
      </c>
      <c r="D1422" t="s">
        <v>297</v>
      </c>
      <c r="E1422">
        <v>12181.6</v>
      </c>
      <c r="F1422">
        <v>132562.9</v>
      </c>
      <c r="G1422">
        <f t="shared" ref="G1422:H1422" si="1323">E1422-E1390</f>
        <v>4916.8</v>
      </c>
      <c r="H1422">
        <f t="shared" si="1323"/>
        <v>51642.899999999994</v>
      </c>
    </row>
    <row r="1423" spans="1:8">
      <c r="A1423" t="s">
        <v>237</v>
      </c>
      <c r="B1423">
        <v>2016</v>
      </c>
      <c r="C1423">
        <v>3</v>
      </c>
      <c r="D1423" t="s">
        <v>298</v>
      </c>
      <c r="E1423">
        <v>25037.200000000001</v>
      </c>
      <c r="F1423">
        <v>279450</v>
      </c>
      <c r="G1423">
        <f t="shared" ref="G1423:H1423" si="1324">E1423-E1391</f>
        <v>10178.700000000001</v>
      </c>
      <c r="H1423">
        <f t="shared" si="1324"/>
        <v>108156.20000000001</v>
      </c>
    </row>
    <row r="1424" spans="1:8">
      <c r="A1424" t="s">
        <v>237</v>
      </c>
      <c r="B1424">
        <v>2016</v>
      </c>
      <c r="C1424">
        <v>3</v>
      </c>
      <c r="D1424" t="s">
        <v>299</v>
      </c>
      <c r="E1424">
        <v>7368.6</v>
      </c>
      <c r="F1424">
        <v>82067.899999999994</v>
      </c>
      <c r="G1424">
        <f t="shared" ref="G1424:H1424" si="1325">E1424-E1392</f>
        <v>2869.6000000000004</v>
      </c>
      <c r="H1424">
        <f t="shared" si="1325"/>
        <v>32119.599999999991</v>
      </c>
    </row>
    <row r="1425" spans="1:8">
      <c r="A1425" t="s">
        <v>237</v>
      </c>
      <c r="B1425">
        <v>2016</v>
      </c>
      <c r="C1425">
        <v>3</v>
      </c>
      <c r="D1425" t="s">
        <v>300</v>
      </c>
      <c r="E1425">
        <v>24027.599999999999</v>
      </c>
      <c r="F1425">
        <v>282301.59999999998</v>
      </c>
      <c r="G1425">
        <f t="shared" ref="G1425:H1425" si="1326">E1425-E1393</f>
        <v>9199.7999999999993</v>
      </c>
      <c r="H1425">
        <f t="shared" si="1326"/>
        <v>106150.09999999998</v>
      </c>
    </row>
    <row r="1426" spans="1:8">
      <c r="A1426" t="s">
        <v>237</v>
      </c>
      <c r="B1426">
        <v>2016</v>
      </c>
      <c r="C1426">
        <v>3</v>
      </c>
      <c r="D1426" t="s">
        <v>301</v>
      </c>
      <c r="E1426">
        <v>16959.8</v>
      </c>
      <c r="F1426">
        <v>211009</v>
      </c>
      <c r="G1426">
        <f t="shared" ref="G1426:H1426" si="1327">E1426-E1394</f>
        <v>5964</v>
      </c>
      <c r="H1426">
        <f t="shared" si="1327"/>
        <v>70715.700000000012</v>
      </c>
    </row>
    <row r="1427" spans="1:8">
      <c r="A1427" t="s">
        <v>237</v>
      </c>
      <c r="B1427">
        <v>2016</v>
      </c>
      <c r="C1427">
        <v>3</v>
      </c>
      <c r="D1427" t="s">
        <v>302</v>
      </c>
      <c r="E1427">
        <v>15671.8</v>
      </c>
      <c r="F1427">
        <v>184012.6</v>
      </c>
      <c r="G1427">
        <f t="shared" ref="G1427:H1427" si="1328">E1427-E1395</f>
        <v>6094.2999999999993</v>
      </c>
      <c r="H1427">
        <f t="shared" si="1328"/>
        <v>68977.8</v>
      </c>
    </row>
    <row r="1428" spans="1:8">
      <c r="A1428" t="s">
        <v>237</v>
      </c>
      <c r="B1428">
        <v>2016</v>
      </c>
      <c r="C1428">
        <v>3</v>
      </c>
      <c r="D1428" t="s">
        <v>303</v>
      </c>
      <c r="E1428">
        <v>9467.2999999999993</v>
      </c>
      <c r="F1428">
        <v>102504.7</v>
      </c>
      <c r="G1428">
        <f t="shared" ref="G1428:H1428" si="1329">E1428-E1396</f>
        <v>3844.7999999999993</v>
      </c>
      <c r="H1428">
        <f t="shared" si="1329"/>
        <v>40916.899999999994</v>
      </c>
    </row>
    <row r="1429" spans="1:8">
      <c r="A1429" t="s">
        <v>237</v>
      </c>
      <c r="B1429">
        <v>2016</v>
      </c>
      <c r="C1429">
        <v>3</v>
      </c>
      <c r="D1429" t="s">
        <v>304</v>
      </c>
      <c r="E1429">
        <v>137864.20000000001</v>
      </c>
      <c r="F1429">
        <v>1625639.9</v>
      </c>
      <c r="G1429">
        <f t="shared" ref="G1429:H1429" si="1330">E1429-E1397</f>
        <v>60369.500000000015</v>
      </c>
      <c r="H1429">
        <f t="shared" si="1330"/>
        <v>658907.19999999995</v>
      </c>
    </row>
    <row r="1430" spans="1:8">
      <c r="A1430" t="s">
        <v>237</v>
      </c>
      <c r="B1430">
        <v>2016</v>
      </c>
      <c r="C1430">
        <v>3</v>
      </c>
      <c r="D1430" t="s">
        <v>305</v>
      </c>
      <c r="E1430">
        <v>4162.8999999999996</v>
      </c>
      <c r="F1430">
        <v>66156.399999999994</v>
      </c>
      <c r="G1430">
        <f t="shared" ref="G1430:H1430" si="1331">E1430-E1398</f>
        <v>1802.0999999999995</v>
      </c>
      <c r="H1430">
        <f t="shared" si="1331"/>
        <v>26339.599999999991</v>
      </c>
    </row>
    <row r="1431" spans="1:8">
      <c r="A1431" t="s">
        <v>237</v>
      </c>
      <c r="B1431">
        <v>2016</v>
      </c>
      <c r="C1431">
        <v>3</v>
      </c>
      <c r="D1431" t="s">
        <v>306</v>
      </c>
      <c r="E1431">
        <v>974.7</v>
      </c>
      <c r="F1431">
        <v>21450.400000000001</v>
      </c>
      <c r="G1431">
        <f t="shared" ref="G1431:H1431" si="1332">E1431-E1399</f>
        <v>412.6</v>
      </c>
      <c r="H1431">
        <f t="shared" si="1332"/>
        <v>8352.3000000000011</v>
      </c>
    </row>
    <row r="1432" spans="1:8">
      <c r="A1432" t="s">
        <v>237</v>
      </c>
      <c r="B1432">
        <v>2016</v>
      </c>
      <c r="C1432">
        <v>3</v>
      </c>
      <c r="D1432" t="s">
        <v>307</v>
      </c>
      <c r="E1432">
        <v>5786.2</v>
      </c>
      <c r="F1432">
        <v>83817.5</v>
      </c>
      <c r="G1432">
        <f t="shared" ref="G1432:H1432" si="1333">E1432-E1400</f>
        <v>2415</v>
      </c>
      <c r="H1432">
        <f t="shared" si="1333"/>
        <v>34243.5</v>
      </c>
    </row>
    <row r="1433" spans="1:8">
      <c r="A1433" t="s">
        <v>237</v>
      </c>
      <c r="B1433">
        <v>2016</v>
      </c>
      <c r="C1433">
        <v>3</v>
      </c>
      <c r="D1433" t="s">
        <v>308</v>
      </c>
      <c r="E1433">
        <v>14158.3</v>
      </c>
      <c r="F1433">
        <v>179713.7</v>
      </c>
      <c r="G1433">
        <f t="shared" ref="G1433:H1433" si="1334">E1433-E1401</f>
        <v>5653.4</v>
      </c>
      <c r="H1433">
        <f t="shared" si="1334"/>
        <v>69908.200000000012</v>
      </c>
    </row>
    <row r="1434" spans="1:8">
      <c r="A1434" t="s">
        <v>237</v>
      </c>
      <c r="B1434">
        <v>2016</v>
      </c>
      <c r="C1434">
        <v>3</v>
      </c>
      <c r="D1434" t="s">
        <v>309</v>
      </c>
      <c r="E1434">
        <v>1957.7</v>
      </c>
      <c r="F1434">
        <v>38648.9</v>
      </c>
      <c r="G1434">
        <f t="shared" ref="G1434:H1434" si="1335">E1434-E1402</f>
        <v>795.5</v>
      </c>
      <c r="H1434">
        <f t="shared" si="1335"/>
        <v>14872.900000000001</v>
      </c>
    </row>
    <row r="1435" spans="1:8">
      <c r="A1435" t="s">
        <v>237</v>
      </c>
      <c r="B1435">
        <v>2016</v>
      </c>
      <c r="C1435">
        <v>3</v>
      </c>
      <c r="D1435" t="s">
        <v>310</v>
      </c>
      <c r="E1435">
        <v>3142.6</v>
      </c>
      <c r="F1435">
        <v>57985.1</v>
      </c>
      <c r="G1435">
        <f t="shared" ref="G1435:H1435" si="1336">E1435-E1403</f>
        <v>1352.6</v>
      </c>
      <c r="H1435">
        <f t="shared" si="1336"/>
        <v>23139.9</v>
      </c>
    </row>
    <row r="1436" spans="1:8">
      <c r="A1436" t="s">
        <v>237</v>
      </c>
      <c r="B1436">
        <v>2016</v>
      </c>
      <c r="C1436">
        <v>3</v>
      </c>
      <c r="D1436" t="s">
        <v>311</v>
      </c>
      <c r="E1436">
        <v>125.6</v>
      </c>
      <c r="F1436">
        <v>3850</v>
      </c>
      <c r="G1436">
        <f t="shared" ref="G1436:H1436" si="1337">E1436-E1404</f>
        <v>48.399999999999991</v>
      </c>
      <c r="H1436">
        <f t="shared" si="1337"/>
        <v>1355.5</v>
      </c>
    </row>
    <row r="1437" spans="1:8">
      <c r="A1437" t="s">
        <v>237</v>
      </c>
      <c r="B1437">
        <v>2016</v>
      </c>
      <c r="C1437">
        <v>3</v>
      </c>
      <c r="D1437" t="s">
        <v>312</v>
      </c>
      <c r="E1437">
        <v>6788.2</v>
      </c>
      <c r="F1437">
        <v>89691.199999999997</v>
      </c>
      <c r="G1437">
        <f t="shared" ref="G1437:H1437" si="1338">E1437-E1405</f>
        <v>2700.1</v>
      </c>
      <c r="H1437">
        <f t="shared" si="1338"/>
        <v>35094.6</v>
      </c>
    </row>
    <row r="1438" spans="1:8">
      <c r="A1438" t="s">
        <v>237</v>
      </c>
      <c r="B1438">
        <v>2016</v>
      </c>
      <c r="C1438">
        <v>3</v>
      </c>
      <c r="D1438" t="s">
        <v>313</v>
      </c>
      <c r="E1438">
        <v>1136.3</v>
      </c>
      <c r="F1438">
        <v>24101.599999999999</v>
      </c>
      <c r="G1438">
        <f t="shared" ref="G1438:H1438" si="1339">E1438-E1406</f>
        <v>453.29999999999995</v>
      </c>
      <c r="H1438">
        <f t="shared" si="1339"/>
        <v>8874.4999999999982</v>
      </c>
    </row>
    <row r="1439" spans="1:8">
      <c r="A1439" t="s">
        <v>237</v>
      </c>
      <c r="B1439">
        <v>2016</v>
      </c>
      <c r="C1439">
        <v>3</v>
      </c>
      <c r="D1439" t="s">
        <v>314</v>
      </c>
      <c r="E1439">
        <v>172.7</v>
      </c>
      <c r="F1439">
        <v>4850.8</v>
      </c>
      <c r="G1439">
        <f t="shared" ref="G1439:H1439" si="1340">E1439-E1407</f>
        <v>67.899999999999991</v>
      </c>
      <c r="H1439">
        <f t="shared" si="1340"/>
        <v>1729.3000000000002</v>
      </c>
    </row>
    <row r="1440" spans="1:8">
      <c r="A1440" t="s">
        <v>237</v>
      </c>
      <c r="B1440">
        <v>2016</v>
      </c>
      <c r="C1440">
        <v>3</v>
      </c>
      <c r="D1440" t="s">
        <v>315</v>
      </c>
      <c r="E1440">
        <v>713.1</v>
      </c>
      <c r="F1440">
        <v>14261.2</v>
      </c>
      <c r="G1440">
        <f t="shared" ref="G1440:H1440" si="1341">E1440-E1408</f>
        <v>264.3</v>
      </c>
      <c r="H1440">
        <f t="shared" si="1341"/>
        <v>4993.9000000000015</v>
      </c>
    </row>
    <row r="1441" spans="1:8">
      <c r="A1441" t="s">
        <v>237</v>
      </c>
      <c r="B1441">
        <v>2016</v>
      </c>
      <c r="C1441">
        <v>3</v>
      </c>
      <c r="D1441" t="s">
        <v>316</v>
      </c>
      <c r="E1441">
        <v>1732.7</v>
      </c>
      <c r="F1441">
        <v>35968.300000000003</v>
      </c>
      <c r="G1441">
        <f t="shared" ref="G1441:H1441" si="1342">E1441-E1409</f>
        <v>637.10000000000014</v>
      </c>
      <c r="H1441">
        <f t="shared" si="1342"/>
        <v>12297.200000000004</v>
      </c>
    </row>
    <row r="1442" spans="1:8">
      <c r="A1442" t="s">
        <v>238</v>
      </c>
      <c r="B1442">
        <v>2016</v>
      </c>
      <c r="C1442">
        <v>4</v>
      </c>
      <c r="D1442" t="s">
        <v>285</v>
      </c>
      <c r="E1442">
        <v>814349</v>
      </c>
      <c r="F1442">
        <v>10739753.1</v>
      </c>
      <c r="G1442">
        <f t="shared" ref="G1442:H1442" si="1343">E1442-E1410</f>
        <v>237303.19999999995</v>
      </c>
      <c r="H1442">
        <f t="shared" si="1343"/>
        <v>3009035.1999999993</v>
      </c>
    </row>
    <row r="1443" spans="1:8">
      <c r="A1443" t="s">
        <v>238</v>
      </c>
      <c r="B1443">
        <v>2016</v>
      </c>
      <c r="C1443">
        <v>4</v>
      </c>
      <c r="D1443" t="s">
        <v>286</v>
      </c>
      <c r="E1443">
        <v>54050.9</v>
      </c>
      <c r="F1443">
        <v>749361.8</v>
      </c>
      <c r="G1443">
        <f t="shared" ref="G1443:H1443" si="1344">E1443-E1411</f>
        <v>15120</v>
      </c>
      <c r="H1443">
        <f t="shared" si="1344"/>
        <v>198586.80000000005</v>
      </c>
    </row>
    <row r="1444" spans="1:8">
      <c r="A1444" t="s">
        <v>238</v>
      </c>
      <c r="B1444">
        <v>2016</v>
      </c>
      <c r="C1444">
        <v>4</v>
      </c>
      <c r="D1444" t="s">
        <v>287</v>
      </c>
      <c r="E1444">
        <v>10892.9</v>
      </c>
      <c r="F1444">
        <v>179108.9</v>
      </c>
      <c r="G1444">
        <f t="shared" ref="G1444:H1444" si="1345">E1444-E1412</f>
        <v>3386.8999999999996</v>
      </c>
      <c r="H1444">
        <f t="shared" si="1345"/>
        <v>50517.7</v>
      </c>
    </row>
    <row r="1445" spans="1:8">
      <c r="A1445" t="s">
        <v>238</v>
      </c>
      <c r="B1445">
        <v>2016</v>
      </c>
      <c r="C1445">
        <v>4</v>
      </c>
      <c r="D1445" t="s">
        <v>288</v>
      </c>
      <c r="E1445">
        <v>23154.6</v>
      </c>
      <c r="F1445">
        <v>245920</v>
      </c>
      <c r="G1445">
        <f t="shared" ref="G1445:H1445" si="1346">E1445-E1413</f>
        <v>6200.7999999999993</v>
      </c>
      <c r="H1445">
        <f t="shared" si="1346"/>
        <v>68805.700000000012</v>
      </c>
    </row>
    <row r="1446" spans="1:8">
      <c r="A1446" t="s">
        <v>238</v>
      </c>
      <c r="B1446">
        <v>2016</v>
      </c>
      <c r="C1446">
        <v>4</v>
      </c>
      <c r="D1446" t="s">
        <v>289</v>
      </c>
      <c r="E1446">
        <v>4928.8999999999996</v>
      </c>
      <c r="F1446">
        <v>58431.1</v>
      </c>
      <c r="G1446">
        <f t="shared" ref="G1446:H1446" si="1347">E1446-E1414</f>
        <v>1264.9999999999995</v>
      </c>
      <c r="H1446">
        <f t="shared" si="1347"/>
        <v>14926.5</v>
      </c>
    </row>
    <row r="1447" spans="1:8">
      <c r="A1447" t="s">
        <v>238</v>
      </c>
      <c r="B1447">
        <v>2016</v>
      </c>
      <c r="C1447">
        <v>4</v>
      </c>
      <c r="D1447" t="s">
        <v>290</v>
      </c>
      <c r="E1447">
        <v>2175</v>
      </c>
      <c r="F1447">
        <v>49867.9</v>
      </c>
      <c r="G1447">
        <f t="shared" ref="G1447:H1447" si="1348">E1447-E1415</f>
        <v>588.79999999999995</v>
      </c>
      <c r="H1447">
        <f t="shared" si="1348"/>
        <v>12445.400000000001</v>
      </c>
    </row>
    <row r="1448" spans="1:8">
      <c r="A1448" t="s">
        <v>238</v>
      </c>
      <c r="B1448">
        <v>2016</v>
      </c>
      <c r="C1448">
        <v>4</v>
      </c>
      <c r="D1448" t="s">
        <v>291</v>
      </c>
      <c r="E1448">
        <v>10729.2</v>
      </c>
      <c r="F1448">
        <v>152334.70000000001</v>
      </c>
      <c r="G1448">
        <f t="shared" ref="G1448:H1448" si="1349">E1448-E1416</f>
        <v>2976.9000000000005</v>
      </c>
      <c r="H1448">
        <f t="shared" si="1349"/>
        <v>40498.900000000009</v>
      </c>
    </row>
    <row r="1449" spans="1:8">
      <c r="A1449" t="s">
        <v>238</v>
      </c>
      <c r="B1449">
        <v>2016</v>
      </c>
      <c r="C1449">
        <v>4</v>
      </c>
      <c r="D1449" t="s">
        <v>292</v>
      </c>
      <c r="E1449">
        <v>3888.6</v>
      </c>
      <c r="F1449">
        <v>71287.199999999997</v>
      </c>
      <c r="G1449">
        <f t="shared" ref="G1449:H1449" si="1350">E1449-E1417</f>
        <v>1080.1999999999998</v>
      </c>
      <c r="H1449">
        <f t="shared" si="1350"/>
        <v>19103.299999999996</v>
      </c>
    </row>
    <row r="1450" spans="1:8">
      <c r="A1450" t="s">
        <v>238</v>
      </c>
      <c r="B1450">
        <v>2016</v>
      </c>
      <c r="C1450">
        <v>4</v>
      </c>
      <c r="D1450" t="s">
        <v>293</v>
      </c>
      <c r="E1450">
        <v>6073</v>
      </c>
      <c r="F1450">
        <v>90096.6</v>
      </c>
      <c r="G1450">
        <f t="shared" ref="G1450:H1450" si="1351">E1450-E1418</f>
        <v>1618.6999999999998</v>
      </c>
      <c r="H1450">
        <f t="shared" si="1351"/>
        <v>25613.800000000003</v>
      </c>
    </row>
    <row r="1451" spans="1:8">
      <c r="A1451" t="s">
        <v>238</v>
      </c>
      <c r="B1451">
        <v>2016</v>
      </c>
      <c r="C1451">
        <v>4</v>
      </c>
      <c r="D1451" t="s">
        <v>294</v>
      </c>
      <c r="E1451">
        <v>70236.100000000006</v>
      </c>
      <c r="F1451">
        <v>1956425.9</v>
      </c>
      <c r="G1451">
        <f t="shared" ref="G1451:H1451" si="1352">E1451-E1419</f>
        <v>20268.700000000004</v>
      </c>
      <c r="H1451">
        <f t="shared" si="1352"/>
        <v>558113</v>
      </c>
    </row>
    <row r="1452" spans="1:8">
      <c r="A1452" t="s">
        <v>238</v>
      </c>
      <c r="B1452">
        <v>2016</v>
      </c>
      <c r="C1452">
        <v>4</v>
      </c>
      <c r="D1452" t="s">
        <v>295</v>
      </c>
      <c r="E1452">
        <v>73054</v>
      </c>
      <c r="F1452">
        <v>925708.3</v>
      </c>
      <c r="G1452">
        <f t="shared" ref="G1452:H1452" si="1353">E1452-E1420</f>
        <v>21473.4</v>
      </c>
      <c r="H1452">
        <f t="shared" si="1353"/>
        <v>265492.60000000009</v>
      </c>
    </row>
    <row r="1453" spans="1:8">
      <c r="A1453" t="s">
        <v>238</v>
      </c>
      <c r="B1453">
        <v>2016</v>
      </c>
      <c r="C1453">
        <v>4</v>
      </c>
      <c r="D1453" t="s">
        <v>296</v>
      </c>
      <c r="E1453">
        <v>147743.4</v>
      </c>
      <c r="F1453">
        <v>1387663.3</v>
      </c>
      <c r="G1453">
        <f t="shared" ref="G1453:H1453" si="1354">E1453-E1421</f>
        <v>45330.299999999988</v>
      </c>
      <c r="H1453">
        <f t="shared" si="1354"/>
        <v>401427.80000000005</v>
      </c>
    </row>
    <row r="1454" spans="1:8">
      <c r="A1454" t="s">
        <v>238</v>
      </c>
      <c r="B1454">
        <v>2016</v>
      </c>
      <c r="C1454">
        <v>4</v>
      </c>
      <c r="D1454" t="s">
        <v>297</v>
      </c>
      <c r="E1454">
        <v>17198.400000000001</v>
      </c>
      <c r="F1454">
        <v>183710.6</v>
      </c>
      <c r="G1454">
        <f t="shared" ref="G1454:H1454" si="1355">E1454-E1422</f>
        <v>5016.8000000000011</v>
      </c>
      <c r="H1454">
        <f t="shared" si="1355"/>
        <v>51147.700000000012</v>
      </c>
    </row>
    <row r="1455" spans="1:8">
      <c r="A1455" t="s">
        <v>238</v>
      </c>
      <c r="B1455">
        <v>2016</v>
      </c>
      <c r="C1455">
        <v>4</v>
      </c>
      <c r="D1455" t="s">
        <v>298</v>
      </c>
      <c r="E1455">
        <v>35277.599999999999</v>
      </c>
      <c r="F1455">
        <v>386103.2</v>
      </c>
      <c r="G1455">
        <f t="shared" ref="G1455:H1455" si="1356">E1455-E1423</f>
        <v>10240.399999999998</v>
      </c>
      <c r="H1455">
        <f t="shared" si="1356"/>
        <v>106653.20000000001</v>
      </c>
    </row>
    <row r="1456" spans="1:8">
      <c r="A1456" t="s">
        <v>238</v>
      </c>
      <c r="B1456">
        <v>2016</v>
      </c>
      <c r="C1456">
        <v>4</v>
      </c>
      <c r="D1456" t="s">
        <v>299</v>
      </c>
      <c r="E1456">
        <v>10194.4</v>
      </c>
      <c r="F1456">
        <v>112572</v>
      </c>
      <c r="G1456">
        <f t="shared" ref="G1456:H1456" si="1357">E1456-E1424</f>
        <v>2825.7999999999993</v>
      </c>
      <c r="H1456">
        <f t="shared" si="1357"/>
        <v>30504.100000000006</v>
      </c>
    </row>
    <row r="1457" spans="1:8">
      <c r="A1457" t="s">
        <v>238</v>
      </c>
      <c r="B1457">
        <v>2016</v>
      </c>
      <c r="C1457">
        <v>4</v>
      </c>
      <c r="D1457" t="s">
        <v>300</v>
      </c>
      <c r="E1457">
        <v>32971.699999999997</v>
      </c>
      <c r="F1457">
        <v>385218</v>
      </c>
      <c r="G1457">
        <f t="shared" ref="G1457:H1457" si="1358">E1457-E1425</f>
        <v>8944.0999999999985</v>
      </c>
      <c r="H1457">
        <f t="shared" si="1358"/>
        <v>102916.40000000002</v>
      </c>
    </row>
    <row r="1458" spans="1:8">
      <c r="A1458" t="s">
        <v>238</v>
      </c>
      <c r="B1458">
        <v>2016</v>
      </c>
      <c r="C1458">
        <v>4</v>
      </c>
      <c r="D1458" t="s">
        <v>301</v>
      </c>
      <c r="E1458">
        <v>23110.400000000001</v>
      </c>
      <c r="F1458">
        <v>281155.20000000001</v>
      </c>
      <c r="G1458">
        <f t="shared" ref="G1458:H1458" si="1359">E1458-E1426</f>
        <v>6150.6000000000022</v>
      </c>
      <c r="H1458">
        <f t="shared" si="1359"/>
        <v>70146.200000000012</v>
      </c>
    </row>
    <row r="1459" spans="1:8">
      <c r="A1459" t="s">
        <v>238</v>
      </c>
      <c r="B1459">
        <v>2016</v>
      </c>
      <c r="C1459">
        <v>4</v>
      </c>
      <c r="D1459" t="s">
        <v>302</v>
      </c>
      <c r="E1459">
        <v>21583.1</v>
      </c>
      <c r="F1459">
        <v>249464.9</v>
      </c>
      <c r="G1459">
        <f t="shared" ref="G1459:H1459" si="1360">E1459-E1427</f>
        <v>5911.2999999999993</v>
      </c>
      <c r="H1459">
        <f t="shared" si="1360"/>
        <v>65452.299999999988</v>
      </c>
    </row>
    <row r="1460" spans="1:8">
      <c r="A1460" t="s">
        <v>238</v>
      </c>
      <c r="B1460">
        <v>2016</v>
      </c>
      <c r="C1460">
        <v>4</v>
      </c>
      <c r="D1460" t="s">
        <v>303</v>
      </c>
      <c r="E1460">
        <v>13083.8</v>
      </c>
      <c r="F1460">
        <v>140079.6</v>
      </c>
      <c r="G1460">
        <f t="shared" ref="G1460:H1460" si="1361">E1460-E1428</f>
        <v>3616.5</v>
      </c>
      <c r="H1460">
        <f t="shared" si="1361"/>
        <v>37574.900000000009</v>
      </c>
    </row>
    <row r="1461" spans="1:8">
      <c r="A1461" t="s">
        <v>238</v>
      </c>
      <c r="B1461">
        <v>2016</v>
      </c>
      <c r="C1461">
        <v>4</v>
      </c>
      <c r="D1461" t="s">
        <v>304</v>
      </c>
      <c r="E1461">
        <v>197503.8</v>
      </c>
      <c r="F1461">
        <v>2283692.4</v>
      </c>
      <c r="G1461">
        <f t="shared" ref="G1461:H1461" si="1362">E1461-E1429</f>
        <v>59639.599999999977</v>
      </c>
      <c r="H1461">
        <f t="shared" si="1362"/>
        <v>658052.5</v>
      </c>
    </row>
    <row r="1462" spans="1:8">
      <c r="A1462" t="s">
        <v>238</v>
      </c>
      <c r="B1462">
        <v>2016</v>
      </c>
      <c r="C1462">
        <v>4</v>
      </c>
      <c r="D1462" t="s">
        <v>305</v>
      </c>
      <c r="E1462">
        <v>5959.9</v>
      </c>
      <c r="F1462">
        <v>92286.7</v>
      </c>
      <c r="G1462">
        <f t="shared" ref="G1462:H1462" si="1363">E1462-E1430</f>
        <v>1797</v>
      </c>
      <c r="H1462">
        <f t="shared" si="1363"/>
        <v>26130.300000000003</v>
      </c>
    </row>
    <row r="1463" spans="1:8">
      <c r="A1463" t="s">
        <v>238</v>
      </c>
      <c r="B1463">
        <v>2016</v>
      </c>
      <c r="C1463">
        <v>4</v>
      </c>
      <c r="D1463" t="s">
        <v>306</v>
      </c>
      <c r="E1463">
        <v>1377.2</v>
      </c>
      <c r="F1463">
        <v>29557.7</v>
      </c>
      <c r="G1463">
        <f t="shared" ref="G1463:H1463" si="1364">E1463-E1431</f>
        <v>402.5</v>
      </c>
      <c r="H1463">
        <f t="shared" si="1364"/>
        <v>8107.2999999999993</v>
      </c>
    </row>
    <row r="1464" spans="1:8">
      <c r="A1464" t="s">
        <v>238</v>
      </c>
      <c r="B1464">
        <v>2016</v>
      </c>
      <c r="C1464">
        <v>4</v>
      </c>
      <c r="D1464" t="s">
        <v>307</v>
      </c>
      <c r="E1464">
        <v>7977.3</v>
      </c>
      <c r="F1464">
        <v>114646.9</v>
      </c>
      <c r="G1464">
        <f t="shared" ref="G1464:H1464" si="1365">E1464-E1432</f>
        <v>2191.1000000000004</v>
      </c>
      <c r="H1464">
        <f t="shared" si="1365"/>
        <v>30829.399999999994</v>
      </c>
    </row>
    <row r="1465" spans="1:8">
      <c r="A1465" t="s">
        <v>238</v>
      </c>
      <c r="B1465">
        <v>2016</v>
      </c>
      <c r="C1465">
        <v>4</v>
      </c>
      <c r="D1465" t="s">
        <v>308</v>
      </c>
      <c r="E1465">
        <v>19522.400000000001</v>
      </c>
      <c r="F1465">
        <v>247045.1</v>
      </c>
      <c r="G1465">
        <f t="shared" ref="G1465:H1465" si="1366">E1465-E1433</f>
        <v>5364.1000000000022</v>
      </c>
      <c r="H1465">
        <f t="shared" si="1366"/>
        <v>67331.399999999994</v>
      </c>
    </row>
    <row r="1466" spans="1:8">
      <c r="A1466" t="s">
        <v>238</v>
      </c>
      <c r="B1466">
        <v>2016</v>
      </c>
      <c r="C1466">
        <v>4</v>
      </c>
      <c r="D1466" t="s">
        <v>309</v>
      </c>
      <c r="E1466">
        <v>2755</v>
      </c>
      <c r="F1466">
        <v>53593.8</v>
      </c>
      <c r="G1466">
        <f t="shared" ref="G1466:H1466" si="1367">E1466-E1434</f>
        <v>797.3</v>
      </c>
      <c r="H1466">
        <f t="shared" si="1367"/>
        <v>14944.900000000001</v>
      </c>
    </row>
    <row r="1467" spans="1:8">
      <c r="A1467" t="s">
        <v>238</v>
      </c>
      <c r="B1467">
        <v>2016</v>
      </c>
      <c r="C1467">
        <v>4</v>
      </c>
      <c r="D1467" t="s">
        <v>310</v>
      </c>
      <c r="E1467">
        <v>4484.6000000000004</v>
      </c>
      <c r="F1467">
        <v>80988.600000000006</v>
      </c>
      <c r="G1467">
        <f t="shared" ref="G1467:H1467" si="1368">E1467-E1435</f>
        <v>1342.0000000000005</v>
      </c>
      <c r="H1467">
        <f t="shared" si="1368"/>
        <v>23003.500000000007</v>
      </c>
    </row>
    <row r="1468" spans="1:8">
      <c r="A1468" t="s">
        <v>238</v>
      </c>
      <c r="B1468">
        <v>2016</v>
      </c>
      <c r="C1468">
        <v>4</v>
      </c>
      <c r="D1468" t="s">
        <v>311</v>
      </c>
      <c r="E1468">
        <v>180.2</v>
      </c>
      <c r="F1468">
        <v>5309</v>
      </c>
      <c r="G1468">
        <f t="shared" ref="G1468:H1468" si="1369">E1468-E1436</f>
        <v>54.599999999999994</v>
      </c>
      <c r="H1468">
        <f t="shared" si="1369"/>
        <v>1459</v>
      </c>
    </row>
    <row r="1469" spans="1:8">
      <c r="A1469" t="s">
        <v>238</v>
      </c>
      <c r="B1469">
        <v>2016</v>
      </c>
      <c r="C1469">
        <v>4</v>
      </c>
      <c r="D1469" t="s">
        <v>312</v>
      </c>
      <c r="E1469">
        <v>9189.9</v>
      </c>
      <c r="F1469">
        <v>121413.5</v>
      </c>
      <c r="G1469">
        <f t="shared" ref="G1469:H1469" si="1370">E1469-E1437</f>
        <v>2401.6999999999998</v>
      </c>
      <c r="H1469">
        <f t="shared" si="1370"/>
        <v>31722.300000000003</v>
      </c>
    </row>
    <row r="1470" spans="1:8">
      <c r="A1470" t="s">
        <v>238</v>
      </c>
      <c r="B1470">
        <v>2016</v>
      </c>
      <c r="C1470">
        <v>4</v>
      </c>
      <c r="D1470" t="s">
        <v>313</v>
      </c>
      <c r="E1470">
        <v>1571.1</v>
      </c>
      <c r="F1470">
        <v>32721.599999999999</v>
      </c>
      <c r="G1470">
        <f t="shared" ref="G1470:H1470" si="1371">E1470-E1438</f>
        <v>434.79999999999995</v>
      </c>
      <c r="H1470">
        <f t="shared" si="1371"/>
        <v>8620</v>
      </c>
    </row>
    <row r="1471" spans="1:8">
      <c r="A1471" t="s">
        <v>238</v>
      </c>
      <c r="B1471">
        <v>2016</v>
      </c>
      <c r="C1471">
        <v>4</v>
      </c>
      <c r="D1471" t="s">
        <v>314</v>
      </c>
      <c r="E1471">
        <v>240.3</v>
      </c>
      <c r="F1471">
        <v>6633.2</v>
      </c>
      <c r="G1471">
        <f t="shared" ref="G1471:H1471" si="1372">E1471-E1439</f>
        <v>67.600000000000023</v>
      </c>
      <c r="H1471">
        <f t="shared" si="1372"/>
        <v>1782.3999999999996</v>
      </c>
    </row>
    <row r="1472" spans="1:8">
      <c r="A1472" t="s">
        <v>238</v>
      </c>
      <c r="B1472">
        <v>2016</v>
      </c>
      <c r="C1472">
        <v>4</v>
      </c>
      <c r="D1472" t="s">
        <v>315</v>
      </c>
      <c r="E1472">
        <v>969.5</v>
      </c>
      <c r="F1472">
        <v>19462</v>
      </c>
      <c r="G1472">
        <f t="shared" ref="G1472:H1472" si="1373">E1472-E1440</f>
        <v>256.39999999999998</v>
      </c>
      <c r="H1472">
        <f t="shared" si="1373"/>
        <v>5200.7999999999993</v>
      </c>
    </row>
    <row r="1473" spans="1:8">
      <c r="A1473" t="s">
        <v>238</v>
      </c>
      <c r="B1473">
        <v>2016</v>
      </c>
      <c r="C1473">
        <v>4</v>
      </c>
      <c r="D1473" t="s">
        <v>316</v>
      </c>
      <c r="E1473">
        <v>2272.1999999999998</v>
      </c>
      <c r="F1473">
        <v>47893.599999999999</v>
      </c>
      <c r="G1473">
        <f t="shared" ref="G1473:H1473" si="1374">E1473-E1441</f>
        <v>539.49999999999977</v>
      </c>
      <c r="H1473">
        <f t="shared" si="1374"/>
        <v>11925.299999999996</v>
      </c>
    </row>
    <row r="1474" spans="1:8">
      <c r="A1474" t="s">
        <v>239</v>
      </c>
      <c r="B1474">
        <v>2016</v>
      </c>
      <c r="C1474">
        <v>5</v>
      </c>
      <c r="D1474" t="s">
        <v>285</v>
      </c>
      <c r="E1474">
        <v>1067457.3</v>
      </c>
      <c r="F1474">
        <v>13905648</v>
      </c>
      <c r="G1474">
        <f t="shared" ref="G1474:H1474" si="1375">E1474-E1442</f>
        <v>253108.30000000005</v>
      </c>
      <c r="H1474">
        <f t="shared" si="1375"/>
        <v>3165894.9000000004</v>
      </c>
    </row>
    <row r="1475" spans="1:8">
      <c r="A1475" t="s">
        <v>239</v>
      </c>
      <c r="B1475">
        <v>2016</v>
      </c>
      <c r="C1475">
        <v>5</v>
      </c>
      <c r="D1475" t="s">
        <v>286</v>
      </c>
      <c r="E1475">
        <v>69789.3</v>
      </c>
      <c r="F1475">
        <v>956179.4</v>
      </c>
      <c r="G1475">
        <f t="shared" ref="G1475:H1475" si="1376">E1475-E1443</f>
        <v>15738.400000000001</v>
      </c>
      <c r="H1475">
        <f t="shared" si="1376"/>
        <v>206817.59999999998</v>
      </c>
    </row>
    <row r="1476" spans="1:8">
      <c r="A1476" t="s">
        <v>239</v>
      </c>
      <c r="B1476">
        <v>2016</v>
      </c>
      <c r="C1476">
        <v>5</v>
      </c>
      <c r="D1476" t="s">
        <v>287</v>
      </c>
      <c r="E1476">
        <v>14227.3</v>
      </c>
      <c r="F1476">
        <v>230635.6</v>
      </c>
      <c r="G1476">
        <f t="shared" ref="G1476:H1476" si="1377">E1476-E1444</f>
        <v>3334.3999999999996</v>
      </c>
      <c r="H1476">
        <f t="shared" si="1377"/>
        <v>51526.700000000012</v>
      </c>
    </row>
    <row r="1477" spans="1:8">
      <c r="A1477" t="s">
        <v>239</v>
      </c>
      <c r="B1477">
        <v>2016</v>
      </c>
      <c r="C1477">
        <v>5</v>
      </c>
      <c r="D1477" t="s">
        <v>288</v>
      </c>
      <c r="E1477">
        <v>29999.200000000001</v>
      </c>
      <c r="F1477">
        <v>318553</v>
      </c>
      <c r="G1477">
        <f t="shared" ref="G1477:H1477" si="1378">E1477-E1445</f>
        <v>6844.6000000000022</v>
      </c>
      <c r="H1477">
        <f t="shared" si="1378"/>
        <v>72633</v>
      </c>
    </row>
    <row r="1478" spans="1:8">
      <c r="A1478" t="s">
        <v>239</v>
      </c>
      <c r="B1478">
        <v>2016</v>
      </c>
      <c r="C1478">
        <v>5</v>
      </c>
      <c r="D1478" t="s">
        <v>289</v>
      </c>
      <c r="E1478">
        <v>6223</v>
      </c>
      <c r="F1478">
        <v>73845.3</v>
      </c>
      <c r="G1478">
        <f t="shared" ref="G1478:H1478" si="1379">E1478-E1446</f>
        <v>1294.1000000000004</v>
      </c>
      <c r="H1478">
        <f t="shared" si="1379"/>
        <v>15414.200000000004</v>
      </c>
    </row>
    <row r="1479" spans="1:8">
      <c r="A1479" t="s">
        <v>239</v>
      </c>
      <c r="B1479">
        <v>2016</v>
      </c>
      <c r="C1479">
        <v>5</v>
      </c>
      <c r="D1479" t="s">
        <v>290</v>
      </c>
      <c r="E1479">
        <v>2794.8</v>
      </c>
      <c r="F1479">
        <v>62881.9</v>
      </c>
      <c r="G1479">
        <f t="shared" ref="G1479:H1479" si="1380">E1479-E1447</f>
        <v>619.80000000000018</v>
      </c>
      <c r="H1479">
        <f t="shared" si="1380"/>
        <v>13014</v>
      </c>
    </row>
    <row r="1480" spans="1:8">
      <c r="A1480" t="s">
        <v>239</v>
      </c>
      <c r="B1480">
        <v>2016</v>
      </c>
      <c r="C1480">
        <v>5</v>
      </c>
      <c r="D1480" t="s">
        <v>291</v>
      </c>
      <c r="E1480">
        <v>13872.9</v>
      </c>
      <c r="F1480">
        <v>195762</v>
      </c>
      <c r="G1480">
        <f t="shared" ref="G1480:H1480" si="1381">E1480-E1448</f>
        <v>3143.6999999999989</v>
      </c>
      <c r="H1480">
        <f t="shared" si="1381"/>
        <v>43427.299999999988</v>
      </c>
    </row>
    <row r="1481" spans="1:8">
      <c r="A1481" t="s">
        <v>239</v>
      </c>
      <c r="B1481">
        <v>2016</v>
      </c>
      <c r="C1481">
        <v>5</v>
      </c>
      <c r="D1481" t="s">
        <v>292</v>
      </c>
      <c r="E1481">
        <v>4989.8</v>
      </c>
      <c r="F1481">
        <v>90964.7</v>
      </c>
      <c r="G1481">
        <f t="shared" ref="G1481:H1481" si="1382">E1481-E1449</f>
        <v>1101.2000000000003</v>
      </c>
      <c r="H1481">
        <f t="shared" si="1382"/>
        <v>19677.5</v>
      </c>
    </row>
    <row r="1482" spans="1:8">
      <c r="A1482" t="s">
        <v>239</v>
      </c>
      <c r="B1482">
        <v>2016</v>
      </c>
      <c r="C1482">
        <v>5</v>
      </c>
      <c r="D1482" t="s">
        <v>293</v>
      </c>
      <c r="E1482">
        <v>7810</v>
      </c>
      <c r="F1482">
        <v>117224.7</v>
      </c>
      <c r="G1482">
        <f t="shared" ref="G1482:H1482" si="1383">E1482-E1450</f>
        <v>1737</v>
      </c>
      <c r="H1482">
        <f t="shared" si="1383"/>
        <v>27128.099999999991</v>
      </c>
    </row>
    <row r="1483" spans="1:8">
      <c r="A1483" t="s">
        <v>239</v>
      </c>
      <c r="B1483">
        <v>2016</v>
      </c>
      <c r="C1483">
        <v>5</v>
      </c>
      <c r="D1483" t="s">
        <v>294</v>
      </c>
      <c r="E1483">
        <v>90944.5</v>
      </c>
      <c r="F1483">
        <v>2549103.2999999998</v>
      </c>
      <c r="G1483">
        <f t="shared" ref="G1483:H1483" si="1384">E1483-E1451</f>
        <v>20708.399999999994</v>
      </c>
      <c r="H1483">
        <f t="shared" si="1384"/>
        <v>592677.39999999991</v>
      </c>
    </row>
    <row r="1484" spans="1:8">
      <c r="A1484" t="s">
        <v>239</v>
      </c>
      <c r="B1484">
        <v>2016</v>
      </c>
      <c r="C1484">
        <v>5</v>
      </c>
      <c r="D1484" t="s">
        <v>295</v>
      </c>
      <c r="E1484">
        <v>95522.9</v>
      </c>
      <c r="F1484">
        <v>1192744.3</v>
      </c>
      <c r="G1484">
        <f t="shared" ref="G1484:H1484" si="1385">E1484-E1452</f>
        <v>22468.899999999994</v>
      </c>
      <c r="H1484">
        <f t="shared" si="1385"/>
        <v>267036</v>
      </c>
    </row>
    <row r="1485" spans="1:8">
      <c r="A1485" t="s">
        <v>239</v>
      </c>
      <c r="B1485">
        <v>2016</v>
      </c>
      <c r="C1485">
        <v>5</v>
      </c>
      <c r="D1485" t="s">
        <v>296</v>
      </c>
      <c r="E1485">
        <v>197637</v>
      </c>
      <c r="F1485">
        <v>1824691.6</v>
      </c>
      <c r="G1485">
        <f t="shared" ref="G1485:H1485" si="1386">E1485-E1453</f>
        <v>49893.600000000006</v>
      </c>
      <c r="H1485">
        <f t="shared" si="1386"/>
        <v>437028.30000000005</v>
      </c>
    </row>
    <row r="1486" spans="1:8">
      <c r="A1486" t="s">
        <v>239</v>
      </c>
      <c r="B1486">
        <v>2016</v>
      </c>
      <c r="C1486">
        <v>5</v>
      </c>
      <c r="D1486" t="s">
        <v>297</v>
      </c>
      <c r="E1486">
        <v>22634.3</v>
      </c>
      <c r="F1486">
        <v>238779.9</v>
      </c>
      <c r="G1486">
        <f t="shared" ref="G1486:H1486" si="1387">E1486-E1454</f>
        <v>5435.8999999999978</v>
      </c>
      <c r="H1486">
        <f t="shared" si="1387"/>
        <v>55069.299999999988</v>
      </c>
    </row>
    <row r="1487" spans="1:8">
      <c r="A1487" t="s">
        <v>239</v>
      </c>
      <c r="B1487">
        <v>2016</v>
      </c>
      <c r="C1487">
        <v>5</v>
      </c>
      <c r="D1487" t="s">
        <v>298</v>
      </c>
      <c r="E1487">
        <v>46310.3</v>
      </c>
      <c r="F1487">
        <v>498181.4</v>
      </c>
      <c r="G1487">
        <f t="shared" ref="G1487:H1487" si="1388">E1487-E1455</f>
        <v>11032.700000000004</v>
      </c>
      <c r="H1487">
        <f t="shared" si="1388"/>
        <v>112078.20000000001</v>
      </c>
    </row>
    <row r="1488" spans="1:8">
      <c r="A1488" t="s">
        <v>239</v>
      </c>
      <c r="B1488">
        <v>2016</v>
      </c>
      <c r="C1488">
        <v>5</v>
      </c>
      <c r="D1488" t="s">
        <v>299</v>
      </c>
      <c r="E1488">
        <v>13124.9</v>
      </c>
      <c r="F1488">
        <v>143766.70000000001</v>
      </c>
      <c r="G1488">
        <f t="shared" ref="G1488:H1488" si="1389">E1488-E1456</f>
        <v>2930.5</v>
      </c>
      <c r="H1488">
        <f t="shared" si="1389"/>
        <v>31194.700000000012</v>
      </c>
    </row>
    <row r="1489" spans="1:8">
      <c r="A1489" t="s">
        <v>239</v>
      </c>
      <c r="B1489">
        <v>2016</v>
      </c>
      <c r="C1489">
        <v>5</v>
      </c>
      <c r="D1489" t="s">
        <v>300</v>
      </c>
      <c r="E1489">
        <v>42754.3</v>
      </c>
      <c r="F1489">
        <v>509282.4</v>
      </c>
      <c r="G1489">
        <f t="shared" ref="G1489:H1489" si="1390">E1489-E1457</f>
        <v>9782.6000000000058</v>
      </c>
      <c r="H1489">
        <f t="shared" si="1390"/>
        <v>124064.40000000002</v>
      </c>
    </row>
    <row r="1490" spans="1:8">
      <c r="A1490" t="s">
        <v>239</v>
      </c>
      <c r="B1490">
        <v>2016</v>
      </c>
      <c r="C1490">
        <v>5</v>
      </c>
      <c r="D1490" t="s">
        <v>301</v>
      </c>
      <c r="E1490">
        <v>29217.7</v>
      </c>
      <c r="F1490">
        <v>350623.3</v>
      </c>
      <c r="G1490">
        <f t="shared" ref="G1490:H1490" si="1391">E1490-E1458</f>
        <v>6107.2999999999993</v>
      </c>
      <c r="H1490">
        <f t="shared" si="1391"/>
        <v>69468.099999999977</v>
      </c>
    </row>
    <row r="1491" spans="1:8">
      <c r="A1491" t="s">
        <v>239</v>
      </c>
      <c r="B1491">
        <v>2016</v>
      </c>
      <c r="C1491">
        <v>5</v>
      </c>
      <c r="D1491" t="s">
        <v>302</v>
      </c>
      <c r="E1491">
        <v>27669.9</v>
      </c>
      <c r="F1491">
        <v>317843</v>
      </c>
      <c r="G1491">
        <f t="shared" ref="G1491:H1491" si="1392">E1491-E1459</f>
        <v>6086.8000000000029</v>
      </c>
      <c r="H1491">
        <f t="shared" si="1392"/>
        <v>68378.100000000006</v>
      </c>
    </row>
    <row r="1492" spans="1:8">
      <c r="A1492" t="s">
        <v>239</v>
      </c>
      <c r="B1492">
        <v>2016</v>
      </c>
      <c r="C1492">
        <v>5</v>
      </c>
      <c r="D1492" t="s">
        <v>303</v>
      </c>
      <c r="E1492">
        <v>16975.900000000001</v>
      </c>
      <c r="F1492">
        <v>180506.7</v>
      </c>
      <c r="G1492">
        <f t="shared" ref="G1492:H1492" si="1393">E1492-E1460</f>
        <v>3892.1000000000022</v>
      </c>
      <c r="H1492">
        <f t="shared" si="1393"/>
        <v>40427.100000000006</v>
      </c>
    </row>
    <row r="1493" spans="1:8">
      <c r="A1493" t="s">
        <v>239</v>
      </c>
      <c r="B1493">
        <v>2016</v>
      </c>
      <c r="C1493">
        <v>5</v>
      </c>
      <c r="D1493" t="s">
        <v>304</v>
      </c>
      <c r="E1493">
        <v>261973</v>
      </c>
      <c r="F1493">
        <v>2959366.4</v>
      </c>
      <c r="G1493">
        <f t="shared" ref="G1493:H1493" si="1394">E1493-E1461</f>
        <v>64469.200000000012</v>
      </c>
      <c r="H1493">
        <f t="shared" si="1394"/>
        <v>675674</v>
      </c>
    </row>
    <row r="1494" spans="1:8">
      <c r="A1494" t="s">
        <v>239</v>
      </c>
      <c r="B1494">
        <v>2016</v>
      </c>
      <c r="C1494">
        <v>5</v>
      </c>
      <c r="D1494" t="s">
        <v>305</v>
      </c>
      <c r="E1494">
        <v>7820.2</v>
      </c>
      <c r="F1494">
        <v>120067.3</v>
      </c>
      <c r="G1494">
        <f t="shared" ref="G1494:H1494" si="1395">E1494-E1462</f>
        <v>1860.3000000000002</v>
      </c>
      <c r="H1494">
        <f t="shared" si="1395"/>
        <v>27780.600000000006</v>
      </c>
    </row>
    <row r="1495" spans="1:8">
      <c r="A1495" t="s">
        <v>239</v>
      </c>
      <c r="B1495">
        <v>2016</v>
      </c>
      <c r="C1495">
        <v>5</v>
      </c>
      <c r="D1495" t="s">
        <v>306</v>
      </c>
      <c r="E1495">
        <v>1782.5</v>
      </c>
      <c r="F1495">
        <v>37879.1</v>
      </c>
      <c r="G1495">
        <f t="shared" ref="G1495:H1495" si="1396">E1495-E1463</f>
        <v>405.29999999999995</v>
      </c>
      <c r="H1495">
        <f t="shared" si="1396"/>
        <v>8321.3999999999978</v>
      </c>
    </row>
    <row r="1496" spans="1:8">
      <c r="A1496" t="s">
        <v>239</v>
      </c>
      <c r="B1496">
        <v>2016</v>
      </c>
      <c r="C1496">
        <v>5</v>
      </c>
      <c r="D1496" t="s">
        <v>307</v>
      </c>
      <c r="E1496">
        <v>10069.5</v>
      </c>
      <c r="F1496">
        <v>145312.6</v>
      </c>
      <c r="G1496">
        <f t="shared" ref="G1496:H1496" si="1397">E1496-E1464</f>
        <v>2092.1999999999998</v>
      </c>
      <c r="H1496">
        <f t="shared" si="1397"/>
        <v>30665.700000000012</v>
      </c>
    </row>
    <row r="1497" spans="1:8">
      <c r="A1497" t="s">
        <v>239</v>
      </c>
      <c r="B1497">
        <v>2016</v>
      </c>
      <c r="C1497">
        <v>5</v>
      </c>
      <c r="D1497" t="s">
        <v>308</v>
      </c>
      <c r="E1497">
        <v>25363</v>
      </c>
      <c r="F1497">
        <v>321443.09999999998</v>
      </c>
      <c r="G1497">
        <f t="shared" ref="G1497:H1497" si="1398">E1497-E1465</f>
        <v>5840.5999999999985</v>
      </c>
      <c r="H1497">
        <f t="shared" si="1398"/>
        <v>74397.999999999971</v>
      </c>
    </row>
    <row r="1498" spans="1:8">
      <c r="A1498" t="s">
        <v>239</v>
      </c>
      <c r="B1498">
        <v>2016</v>
      </c>
      <c r="C1498">
        <v>5</v>
      </c>
      <c r="D1498" t="s">
        <v>309</v>
      </c>
      <c r="E1498">
        <v>3599.9</v>
      </c>
      <c r="F1498">
        <v>69357.399999999994</v>
      </c>
      <c r="G1498">
        <f t="shared" ref="G1498:H1498" si="1399">E1498-E1466</f>
        <v>844.90000000000009</v>
      </c>
      <c r="H1498">
        <f t="shared" si="1399"/>
        <v>15763.599999999991</v>
      </c>
    </row>
    <row r="1499" spans="1:8">
      <c r="A1499" t="s">
        <v>239</v>
      </c>
      <c r="B1499">
        <v>2016</v>
      </c>
      <c r="C1499">
        <v>5</v>
      </c>
      <c r="D1499" t="s">
        <v>310</v>
      </c>
      <c r="E1499">
        <v>5822.8</v>
      </c>
      <c r="F1499">
        <v>103201.7</v>
      </c>
      <c r="G1499">
        <f t="shared" ref="G1499:H1499" si="1400">E1499-E1467</f>
        <v>1338.1999999999998</v>
      </c>
      <c r="H1499">
        <f t="shared" si="1400"/>
        <v>22213.099999999991</v>
      </c>
    </row>
    <row r="1500" spans="1:8">
      <c r="A1500" t="s">
        <v>239</v>
      </c>
      <c r="B1500">
        <v>2016</v>
      </c>
      <c r="C1500">
        <v>5</v>
      </c>
      <c r="D1500" t="s">
        <v>311</v>
      </c>
      <c r="E1500">
        <v>238.2</v>
      </c>
      <c r="F1500">
        <v>6992.5</v>
      </c>
      <c r="G1500">
        <f t="shared" ref="G1500:H1500" si="1401">E1500-E1468</f>
        <v>58</v>
      </c>
      <c r="H1500">
        <f t="shared" si="1401"/>
        <v>1683.5</v>
      </c>
    </row>
    <row r="1501" spans="1:8">
      <c r="A1501" t="s">
        <v>239</v>
      </c>
      <c r="B1501">
        <v>2016</v>
      </c>
      <c r="C1501">
        <v>5</v>
      </c>
      <c r="D1501" t="s">
        <v>312</v>
      </c>
      <c r="E1501">
        <v>11856.1</v>
      </c>
      <c r="F1501">
        <v>155807.9</v>
      </c>
      <c r="G1501">
        <f t="shared" ref="G1501:H1501" si="1402">E1501-E1469</f>
        <v>2666.2000000000007</v>
      </c>
      <c r="H1501">
        <f t="shared" si="1402"/>
        <v>34394.399999999994</v>
      </c>
    </row>
    <row r="1502" spans="1:8">
      <c r="A1502" t="s">
        <v>239</v>
      </c>
      <c r="B1502">
        <v>2016</v>
      </c>
      <c r="C1502">
        <v>5</v>
      </c>
      <c r="D1502" t="s">
        <v>313</v>
      </c>
      <c r="E1502">
        <v>2022.6</v>
      </c>
      <c r="F1502">
        <v>42459.199999999997</v>
      </c>
      <c r="G1502">
        <f t="shared" ref="G1502:H1502" si="1403">E1502-E1470</f>
        <v>451.5</v>
      </c>
      <c r="H1502">
        <f t="shared" si="1403"/>
        <v>9737.5999999999985</v>
      </c>
    </row>
    <row r="1503" spans="1:8">
      <c r="A1503" t="s">
        <v>239</v>
      </c>
      <c r="B1503">
        <v>2016</v>
      </c>
      <c r="C1503">
        <v>5</v>
      </c>
      <c r="D1503" t="s">
        <v>314</v>
      </c>
      <c r="E1503">
        <v>320.39999999999998</v>
      </c>
      <c r="F1503">
        <v>8599.9</v>
      </c>
      <c r="G1503">
        <f t="shared" ref="G1503:H1503" si="1404">E1503-E1471</f>
        <v>80.099999999999966</v>
      </c>
      <c r="H1503">
        <f t="shared" si="1404"/>
        <v>1966.6999999999998</v>
      </c>
    </row>
    <row r="1504" spans="1:8">
      <c r="A1504" t="s">
        <v>239</v>
      </c>
      <c r="B1504">
        <v>2016</v>
      </c>
      <c r="C1504">
        <v>5</v>
      </c>
      <c r="D1504" t="s">
        <v>315</v>
      </c>
      <c r="E1504">
        <v>1222.5999999999999</v>
      </c>
      <c r="F1504">
        <v>23558.6</v>
      </c>
      <c r="G1504">
        <f t="shared" ref="G1504:H1504" si="1405">E1504-E1472</f>
        <v>253.09999999999991</v>
      </c>
      <c r="H1504">
        <f t="shared" si="1405"/>
        <v>4096.5999999999985</v>
      </c>
    </row>
    <row r="1505" spans="1:8">
      <c r="A1505" t="s">
        <v>239</v>
      </c>
      <c r="B1505">
        <v>2016</v>
      </c>
      <c r="C1505">
        <v>5</v>
      </c>
      <c r="D1505" t="s">
        <v>316</v>
      </c>
      <c r="E1505">
        <v>2868.5</v>
      </c>
      <c r="F1505">
        <v>60033.2</v>
      </c>
      <c r="G1505">
        <f t="shared" ref="G1505:H1505" si="1406">E1505-E1473</f>
        <v>596.30000000000018</v>
      </c>
      <c r="H1505">
        <f t="shared" si="1406"/>
        <v>12139.599999999999</v>
      </c>
    </row>
    <row r="1506" spans="1:8">
      <c r="A1506" t="s">
        <v>240</v>
      </c>
      <c r="B1506">
        <v>2016</v>
      </c>
      <c r="C1506">
        <v>6</v>
      </c>
      <c r="D1506" t="s">
        <v>285</v>
      </c>
      <c r="E1506">
        <v>1325090.3999999999</v>
      </c>
      <c r="F1506">
        <v>17146323.399999999</v>
      </c>
      <c r="G1506">
        <f t="shared" ref="G1506:H1506" si="1407">E1506-E1474</f>
        <v>257633.09999999986</v>
      </c>
      <c r="H1506">
        <f t="shared" si="1407"/>
        <v>3240675.3999999985</v>
      </c>
    </row>
    <row r="1507" spans="1:8">
      <c r="A1507" t="s">
        <v>240</v>
      </c>
      <c r="B1507">
        <v>2016</v>
      </c>
      <c r="C1507">
        <v>6</v>
      </c>
      <c r="D1507" t="s">
        <v>286</v>
      </c>
      <c r="E1507">
        <v>87438.7</v>
      </c>
      <c r="F1507">
        <v>1190429.7</v>
      </c>
      <c r="G1507">
        <f t="shared" ref="G1507:H1507" si="1408">E1507-E1475</f>
        <v>17649.399999999994</v>
      </c>
      <c r="H1507">
        <f t="shared" si="1408"/>
        <v>234250.29999999993</v>
      </c>
    </row>
    <row r="1508" spans="1:8">
      <c r="A1508" t="s">
        <v>240</v>
      </c>
      <c r="B1508">
        <v>2016</v>
      </c>
      <c r="C1508">
        <v>6</v>
      </c>
      <c r="D1508" t="s">
        <v>287</v>
      </c>
      <c r="E1508">
        <v>17255.599999999999</v>
      </c>
      <c r="F1508">
        <v>279170.8</v>
      </c>
      <c r="G1508">
        <f t="shared" ref="G1508:H1508" si="1409">E1508-E1476</f>
        <v>3028.2999999999993</v>
      </c>
      <c r="H1508">
        <f t="shared" si="1409"/>
        <v>48535.199999999983</v>
      </c>
    </row>
    <row r="1509" spans="1:8">
      <c r="A1509" t="s">
        <v>240</v>
      </c>
      <c r="B1509">
        <v>2016</v>
      </c>
      <c r="C1509">
        <v>6</v>
      </c>
      <c r="D1509" t="s">
        <v>288</v>
      </c>
      <c r="E1509">
        <v>36856.300000000003</v>
      </c>
      <c r="F1509">
        <v>391230.5</v>
      </c>
      <c r="G1509">
        <f t="shared" ref="G1509:H1509" si="1410">E1509-E1477</f>
        <v>6857.1000000000022</v>
      </c>
      <c r="H1509">
        <f t="shared" si="1410"/>
        <v>72677.5</v>
      </c>
    </row>
    <row r="1510" spans="1:8">
      <c r="A1510" t="s">
        <v>240</v>
      </c>
      <c r="B1510">
        <v>2016</v>
      </c>
      <c r="C1510">
        <v>6</v>
      </c>
      <c r="D1510" t="s">
        <v>289</v>
      </c>
      <c r="E1510">
        <v>7606.5</v>
      </c>
      <c r="F1510">
        <v>90012.2</v>
      </c>
      <c r="G1510">
        <f t="shared" ref="G1510:H1510" si="1411">E1510-E1478</f>
        <v>1383.5</v>
      </c>
      <c r="H1510">
        <f t="shared" si="1411"/>
        <v>16166.899999999994</v>
      </c>
    </row>
    <row r="1511" spans="1:8">
      <c r="A1511" t="s">
        <v>240</v>
      </c>
      <c r="B1511">
        <v>2016</v>
      </c>
      <c r="C1511">
        <v>6</v>
      </c>
      <c r="D1511" t="s">
        <v>290</v>
      </c>
      <c r="E1511">
        <v>3472.4</v>
      </c>
      <c r="F1511">
        <v>77534.8</v>
      </c>
      <c r="G1511">
        <f t="shared" ref="G1511:H1511" si="1412">E1511-E1479</f>
        <v>677.59999999999991</v>
      </c>
      <c r="H1511">
        <f t="shared" si="1412"/>
        <v>14652.900000000001</v>
      </c>
    </row>
    <row r="1512" spans="1:8">
      <c r="A1512" t="s">
        <v>240</v>
      </c>
      <c r="B1512">
        <v>2016</v>
      </c>
      <c r="C1512">
        <v>6</v>
      </c>
      <c r="D1512" t="s">
        <v>291</v>
      </c>
      <c r="E1512">
        <v>17315.8</v>
      </c>
      <c r="F1512">
        <v>246254.8</v>
      </c>
      <c r="G1512">
        <f t="shared" ref="G1512:H1512" si="1413">E1512-E1480</f>
        <v>3442.8999999999996</v>
      </c>
      <c r="H1512">
        <f t="shared" si="1413"/>
        <v>50492.799999999988</v>
      </c>
    </row>
    <row r="1513" spans="1:8">
      <c r="A1513" t="s">
        <v>240</v>
      </c>
      <c r="B1513">
        <v>2016</v>
      </c>
      <c r="C1513">
        <v>6</v>
      </c>
      <c r="D1513" t="s">
        <v>292</v>
      </c>
      <c r="E1513">
        <v>6135.2</v>
      </c>
      <c r="F1513">
        <v>110195.5</v>
      </c>
      <c r="G1513">
        <f t="shared" ref="G1513:H1513" si="1414">E1513-E1481</f>
        <v>1145.3999999999996</v>
      </c>
      <c r="H1513">
        <f t="shared" si="1414"/>
        <v>19230.800000000003</v>
      </c>
    </row>
    <row r="1514" spans="1:8">
      <c r="A1514" t="s">
        <v>240</v>
      </c>
      <c r="B1514">
        <v>2016</v>
      </c>
      <c r="C1514">
        <v>6</v>
      </c>
      <c r="D1514" t="s">
        <v>293</v>
      </c>
      <c r="E1514">
        <v>9599.7000000000007</v>
      </c>
      <c r="F1514">
        <v>145234.4</v>
      </c>
      <c r="G1514">
        <f t="shared" ref="G1514:H1514" si="1415">E1514-E1482</f>
        <v>1789.7000000000007</v>
      </c>
      <c r="H1514">
        <f t="shared" si="1415"/>
        <v>28009.699999999997</v>
      </c>
    </row>
    <row r="1515" spans="1:8">
      <c r="A1515" t="s">
        <v>240</v>
      </c>
      <c r="B1515">
        <v>2016</v>
      </c>
      <c r="C1515">
        <v>6</v>
      </c>
      <c r="D1515" t="s">
        <v>294</v>
      </c>
      <c r="E1515">
        <v>112337.1</v>
      </c>
      <c r="F1515">
        <v>3126870.2</v>
      </c>
      <c r="G1515">
        <f t="shared" ref="G1515:H1515" si="1416">E1515-E1483</f>
        <v>21392.600000000006</v>
      </c>
      <c r="H1515">
        <f t="shared" si="1416"/>
        <v>577766.90000000037</v>
      </c>
    </row>
    <row r="1516" spans="1:8">
      <c r="A1516" t="s">
        <v>240</v>
      </c>
      <c r="B1516">
        <v>2016</v>
      </c>
      <c r="C1516">
        <v>6</v>
      </c>
      <c r="D1516" t="s">
        <v>295</v>
      </c>
      <c r="E1516">
        <v>118639.4</v>
      </c>
      <c r="F1516">
        <v>1472352.2</v>
      </c>
      <c r="G1516">
        <f t="shared" ref="G1516:H1516" si="1417">E1516-E1484</f>
        <v>23116.5</v>
      </c>
      <c r="H1516">
        <f t="shared" si="1417"/>
        <v>279607.89999999991</v>
      </c>
    </row>
    <row r="1517" spans="1:8">
      <c r="A1517" t="s">
        <v>240</v>
      </c>
      <c r="B1517">
        <v>2016</v>
      </c>
      <c r="C1517">
        <v>6</v>
      </c>
      <c r="D1517" t="s">
        <v>296</v>
      </c>
      <c r="E1517">
        <v>246659.9</v>
      </c>
      <c r="F1517">
        <v>2267649.9</v>
      </c>
      <c r="G1517">
        <f t="shared" ref="G1517:H1517" si="1418">E1517-E1485</f>
        <v>49022.899999999994</v>
      </c>
      <c r="H1517">
        <f t="shared" si="1418"/>
        <v>442958.29999999981</v>
      </c>
    </row>
    <row r="1518" spans="1:8">
      <c r="A1518" t="s">
        <v>240</v>
      </c>
      <c r="B1518">
        <v>2016</v>
      </c>
      <c r="C1518">
        <v>6</v>
      </c>
      <c r="D1518" t="s">
        <v>297</v>
      </c>
      <c r="E1518">
        <v>28093.7</v>
      </c>
      <c r="F1518">
        <v>296843</v>
      </c>
      <c r="G1518">
        <f t="shared" ref="G1518:H1518" si="1419">E1518-E1486</f>
        <v>5459.4000000000015</v>
      </c>
      <c r="H1518">
        <f t="shared" si="1419"/>
        <v>58063.100000000006</v>
      </c>
    </row>
    <row r="1519" spans="1:8">
      <c r="A1519" t="s">
        <v>240</v>
      </c>
      <c r="B1519">
        <v>2016</v>
      </c>
      <c r="C1519">
        <v>6</v>
      </c>
      <c r="D1519" t="s">
        <v>298</v>
      </c>
      <c r="E1519">
        <v>56924.2</v>
      </c>
      <c r="F1519">
        <v>608156.9</v>
      </c>
      <c r="G1519">
        <f t="shared" ref="G1519:H1519" si="1420">E1519-E1487</f>
        <v>10613.899999999994</v>
      </c>
      <c r="H1519">
        <f t="shared" si="1420"/>
        <v>109975.5</v>
      </c>
    </row>
    <row r="1520" spans="1:8">
      <c r="A1520" t="s">
        <v>240</v>
      </c>
      <c r="B1520">
        <v>2016</v>
      </c>
      <c r="C1520">
        <v>6</v>
      </c>
      <c r="D1520" t="s">
        <v>299</v>
      </c>
      <c r="E1520">
        <v>16174.9</v>
      </c>
      <c r="F1520">
        <v>175408.5</v>
      </c>
      <c r="G1520">
        <f t="shared" ref="G1520:H1520" si="1421">E1520-E1488</f>
        <v>3050</v>
      </c>
      <c r="H1520">
        <f t="shared" si="1421"/>
        <v>31641.799999999988</v>
      </c>
    </row>
    <row r="1521" spans="1:8">
      <c r="A1521" t="s">
        <v>240</v>
      </c>
      <c r="B1521">
        <v>2016</v>
      </c>
      <c r="C1521">
        <v>6</v>
      </c>
      <c r="D1521" t="s">
        <v>300</v>
      </c>
      <c r="E1521">
        <v>52574</v>
      </c>
      <c r="F1521">
        <v>635219.4</v>
      </c>
      <c r="G1521">
        <f t="shared" ref="G1521:H1521" si="1422">E1521-E1489</f>
        <v>9819.6999999999971</v>
      </c>
      <c r="H1521">
        <f t="shared" si="1422"/>
        <v>125937</v>
      </c>
    </row>
    <row r="1522" spans="1:8">
      <c r="A1522" t="s">
        <v>240</v>
      </c>
      <c r="B1522">
        <v>2016</v>
      </c>
      <c r="C1522">
        <v>6</v>
      </c>
      <c r="D1522" t="s">
        <v>301</v>
      </c>
      <c r="E1522">
        <v>35448.800000000003</v>
      </c>
      <c r="F1522">
        <v>420859.6</v>
      </c>
      <c r="G1522">
        <f t="shared" ref="G1522:H1522" si="1423">E1522-E1490</f>
        <v>6231.1000000000022</v>
      </c>
      <c r="H1522">
        <f t="shared" si="1423"/>
        <v>70236.299999999988</v>
      </c>
    </row>
    <row r="1523" spans="1:8">
      <c r="A1523" t="s">
        <v>240</v>
      </c>
      <c r="B1523">
        <v>2016</v>
      </c>
      <c r="C1523">
        <v>6</v>
      </c>
      <c r="D1523" t="s">
        <v>302</v>
      </c>
      <c r="E1523">
        <v>33965</v>
      </c>
      <c r="F1523">
        <v>389439.3</v>
      </c>
      <c r="G1523">
        <f t="shared" ref="G1523:H1523" si="1424">E1523-E1491</f>
        <v>6295.0999999999985</v>
      </c>
      <c r="H1523">
        <f t="shared" si="1424"/>
        <v>71596.299999999988</v>
      </c>
    </row>
    <row r="1524" spans="1:8">
      <c r="A1524" t="s">
        <v>240</v>
      </c>
      <c r="B1524">
        <v>2016</v>
      </c>
      <c r="C1524">
        <v>6</v>
      </c>
      <c r="D1524" t="s">
        <v>303</v>
      </c>
      <c r="E1524">
        <v>20802.8</v>
      </c>
      <c r="F1524">
        <v>220972.9</v>
      </c>
      <c r="G1524">
        <f t="shared" ref="G1524:H1524" si="1425">E1524-E1492</f>
        <v>3826.8999999999978</v>
      </c>
      <c r="H1524">
        <f t="shared" si="1425"/>
        <v>40466.199999999983</v>
      </c>
    </row>
    <row r="1525" spans="1:8">
      <c r="A1525" t="s">
        <v>240</v>
      </c>
      <c r="B1525">
        <v>2016</v>
      </c>
      <c r="C1525">
        <v>6</v>
      </c>
      <c r="D1525" t="s">
        <v>304</v>
      </c>
      <c r="E1525">
        <v>326866.8</v>
      </c>
      <c r="F1525">
        <v>3650720.9</v>
      </c>
      <c r="G1525">
        <f t="shared" ref="G1525:H1525" si="1426">E1525-E1493</f>
        <v>64893.799999999988</v>
      </c>
      <c r="H1525">
        <f t="shared" si="1426"/>
        <v>691354.5</v>
      </c>
    </row>
    <row r="1526" spans="1:8">
      <c r="A1526" t="s">
        <v>240</v>
      </c>
      <c r="B1526">
        <v>2016</v>
      </c>
      <c r="C1526">
        <v>6</v>
      </c>
      <c r="D1526" t="s">
        <v>305</v>
      </c>
      <c r="E1526">
        <v>9671.2000000000007</v>
      </c>
      <c r="F1526">
        <v>149439.4</v>
      </c>
      <c r="G1526">
        <f t="shared" ref="G1526:H1526" si="1427">E1526-E1494</f>
        <v>1851.0000000000009</v>
      </c>
      <c r="H1526">
        <f t="shared" si="1427"/>
        <v>29372.099999999991</v>
      </c>
    </row>
    <row r="1527" spans="1:8">
      <c r="A1527" t="s">
        <v>240</v>
      </c>
      <c r="B1527">
        <v>2016</v>
      </c>
      <c r="C1527">
        <v>6</v>
      </c>
      <c r="D1527" t="s">
        <v>306</v>
      </c>
      <c r="E1527">
        <v>2177.6</v>
      </c>
      <c r="F1527">
        <v>46472</v>
      </c>
      <c r="G1527">
        <f t="shared" ref="G1527:H1527" si="1428">E1527-E1495</f>
        <v>395.09999999999991</v>
      </c>
      <c r="H1527">
        <f t="shared" si="1428"/>
        <v>8592.9000000000015</v>
      </c>
    </row>
    <row r="1528" spans="1:8">
      <c r="A1528" t="s">
        <v>240</v>
      </c>
      <c r="B1528">
        <v>2016</v>
      </c>
      <c r="C1528">
        <v>6</v>
      </c>
      <c r="D1528" t="s">
        <v>307</v>
      </c>
      <c r="E1528">
        <v>12313.8</v>
      </c>
      <c r="F1528">
        <v>175775.9</v>
      </c>
      <c r="G1528">
        <f t="shared" ref="G1528:H1528" si="1429">E1528-E1496</f>
        <v>2244.2999999999993</v>
      </c>
      <c r="H1528">
        <f t="shared" si="1429"/>
        <v>30463.299999999988</v>
      </c>
    </row>
    <row r="1529" spans="1:8">
      <c r="A1529" t="s">
        <v>240</v>
      </c>
      <c r="B1529">
        <v>2016</v>
      </c>
      <c r="C1529">
        <v>6</v>
      </c>
      <c r="D1529" t="s">
        <v>308</v>
      </c>
      <c r="E1529">
        <v>32169.4</v>
      </c>
      <c r="F1529">
        <v>403367.3</v>
      </c>
      <c r="G1529">
        <f t="shared" ref="G1529:H1529" si="1430">E1529-E1497</f>
        <v>6806.4000000000015</v>
      </c>
      <c r="H1529">
        <f t="shared" si="1430"/>
        <v>81924.200000000012</v>
      </c>
    </row>
    <row r="1530" spans="1:8">
      <c r="A1530" t="s">
        <v>240</v>
      </c>
      <c r="B1530">
        <v>2016</v>
      </c>
      <c r="C1530">
        <v>6</v>
      </c>
      <c r="D1530" t="s">
        <v>309</v>
      </c>
      <c r="E1530">
        <v>4477</v>
      </c>
      <c r="F1530">
        <v>86511.6</v>
      </c>
      <c r="G1530">
        <f t="shared" ref="G1530:H1530" si="1431">E1530-E1498</f>
        <v>877.09999999999991</v>
      </c>
      <c r="H1530">
        <f t="shared" si="1431"/>
        <v>17154.200000000012</v>
      </c>
    </row>
    <row r="1531" spans="1:8">
      <c r="A1531" t="s">
        <v>240</v>
      </c>
      <c r="B1531">
        <v>2016</v>
      </c>
      <c r="C1531">
        <v>6</v>
      </c>
      <c r="D1531" t="s">
        <v>310</v>
      </c>
      <c r="E1531">
        <v>7237.4</v>
      </c>
      <c r="F1531">
        <v>126589.6</v>
      </c>
      <c r="G1531">
        <f t="shared" ref="G1531:H1531" si="1432">E1531-E1499</f>
        <v>1414.5999999999995</v>
      </c>
      <c r="H1531">
        <f t="shared" si="1432"/>
        <v>23387.900000000009</v>
      </c>
    </row>
    <row r="1532" spans="1:8">
      <c r="A1532" t="s">
        <v>240</v>
      </c>
      <c r="B1532">
        <v>2016</v>
      </c>
      <c r="C1532">
        <v>6</v>
      </c>
      <c r="D1532" t="s">
        <v>311</v>
      </c>
      <c r="E1532">
        <v>301.2</v>
      </c>
      <c r="F1532">
        <v>8760.2999999999993</v>
      </c>
      <c r="G1532">
        <f t="shared" ref="G1532:H1532" si="1433">E1532-E1500</f>
        <v>63</v>
      </c>
      <c r="H1532">
        <f t="shared" si="1433"/>
        <v>1767.7999999999993</v>
      </c>
    </row>
    <row r="1533" spans="1:8">
      <c r="A1533" t="s">
        <v>240</v>
      </c>
      <c r="B1533">
        <v>2016</v>
      </c>
      <c r="C1533">
        <v>6</v>
      </c>
      <c r="D1533" t="s">
        <v>312</v>
      </c>
      <c r="E1533">
        <v>14638</v>
      </c>
      <c r="F1533">
        <v>190887.3</v>
      </c>
      <c r="G1533">
        <f t="shared" ref="G1533:H1533" si="1434">E1533-E1501</f>
        <v>2781.8999999999996</v>
      </c>
      <c r="H1533">
        <f t="shared" si="1434"/>
        <v>35079.399999999994</v>
      </c>
    </row>
    <row r="1534" spans="1:8">
      <c r="A1534" t="s">
        <v>240</v>
      </c>
      <c r="B1534">
        <v>2016</v>
      </c>
      <c r="C1534">
        <v>6</v>
      </c>
      <c r="D1534" t="s">
        <v>313</v>
      </c>
      <c r="E1534">
        <v>2488.4</v>
      </c>
      <c r="F1534">
        <v>52270.9</v>
      </c>
      <c r="G1534">
        <f t="shared" ref="G1534:H1534" si="1435">E1534-E1502</f>
        <v>465.80000000000018</v>
      </c>
      <c r="H1534">
        <f t="shared" si="1435"/>
        <v>9811.7000000000044</v>
      </c>
    </row>
    <row r="1535" spans="1:8">
      <c r="A1535" t="s">
        <v>240</v>
      </c>
      <c r="B1535">
        <v>2016</v>
      </c>
      <c r="C1535">
        <v>6</v>
      </c>
      <c r="D1535" t="s">
        <v>314</v>
      </c>
      <c r="E1535">
        <v>400.3</v>
      </c>
      <c r="F1535">
        <v>10793</v>
      </c>
      <c r="G1535">
        <f t="shared" ref="G1535:H1535" si="1436">E1535-E1503</f>
        <v>79.900000000000034</v>
      </c>
      <c r="H1535">
        <f t="shared" si="1436"/>
        <v>2193.1000000000004</v>
      </c>
    </row>
    <row r="1536" spans="1:8">
      <c r="A1536" t="s">
        <v>240</v>
      </c>
      <c r="B1536">
        <v>2016</v>
      </c>
      <c r="C1536">
        <v>6</v>
      </c>
      <c r="D1536" t="s">
        <v>315</v>
      </c>
      <c r="E1536">
        <v>1481.2</v>
      </c>
      <c r="F1536">
        <v>27815.4</v>
      </c>
      <c r="G1536">
        <f t="shared" ref="G1536:H1536" si="1437">E1536-E1504</f>
        <v>258.60000000000014</v>
      </c>
      <c r="H1536">
        <f t="shared" si="1437"/>
        <v>4256.8000000000029</v>
      </c>
    </row>
    <row r="1537" spans="1:8">
      <c r="A1537" t="s">
        <v>240</v>
      </c>
      <c r="B1537">
        <v>2016</v>
      </c>
      <c r="C1537">
        <v>6</v>
      </c>
      <c r="D1537" t="s">
        <v>316</v>
      </c>
      <c r="E1537">
        <v>3567.8</v>
      </c>
      <c r="F1537">
        <v>73085.100000000006</v>
      </c>
      <c r="G1537">
        <f t="shared" ref="G1537:H1537" si="1438">E1537-E1505</f>
        <v>699.30000000000018</v>
      </c>
      <c r="H1537">
        <f t="shared" si="1438"/>
        <v>13051.900000000009</v>
      </c>
    </row>
    <row r="1538" spans="1:8">
      <c r="A1538" t="s">
        <v>241</v>
      </c>
      <c r="B1538">
        <v>2016</v>
      </c>
      <c r="C1538">
        <v>7</v>
      </c>
      <c r="D1538" t="s">
        <v>285</v>
      </c>
      <c r="E1538">
        <v>1574731</v>
      </c>
      <c r="F1538">
        <v>20259902.899999999</v>
      </c>
      <c r="G1538">
        <f t="shared" ref="G1538:H1538" si="1439">E1538-E1506</f>
        <v>249640.60000000009</v>
      </c>
      <c r="H1538">
        <f t="shared" si="1439"/>
        <v>3113579.5</v>
      </c>
    </row>
    <row r="1539" spans="1:8">
      <c r="A1539" t="s">
        <v>241</v>
      </c>
      <c r="B1539">
        <v>2016</v>
      </c>
      <c r="C1539">
        <v>7</v>
      </c>
      <c r="D1539" t="s">
        <v>286</v>
      </c>
      <c r="E1539">
        <v>103603.3</v>
      </c>
      <c r="F1539">
        <v>1401938.3</v>
      </c>
      <c r="G1539">
        <f t="shared" ref="G1539:H1539" si="1440">E1539-E1507</f>
        <v>16164.600000000006</v>
      </c>
      <c r="H1539">
        <f t="shared" si="1440"/>
        <v>211508.60000000009</v>
      </c>
    </row>
    <row r="1540" spans="1:8">
      <c r="A1540" t="s">
        <v>241</v>
      </c>
      <c r="B1540">
        <v>2016</v>
      </c>
      <c r="C1540">
        <v>7</v>
      </c>
      <c r="D1540" t="s">
        <v>287</v>
      </c>
      <c r="E1540">
        <v>21052.799999999999</v>
      </c>
      <c r="F1540">
        <v>336101.6</v>
      </c>
      <c r="G1540">
        <f t="shared" ref="G1540:H1540" si="1441">E1540-E1508</f>
        <v>3797.2000000000007</v>
      </c>
      <c r="H1540">
        <f t="shared" si="1441"/>
        <v>56930.799999999988</v>
      </c>
    </row>
    <row r="1541" spans="1:8">
      <c r="A1541" t="s">
        <v>241</v>
      </c>
      <c r="B1541">
        <v>2016</v>
      </c>
      <c r="C1541">
        <v>7</v>
      </c>
      <c r="D1541" t="s">
        <v>288</v>
      </c>
      <c r="E1541">
        <v>43900.1</v>
      </c>
      <c r="F1541">
        <v>463128.5</v>
      </c>
      <c r="G1541">
        <f t="shared" ref="G1541:H1541" si="1442">E1541-E1509</f>
        <v>7043.7999999999956</v>
      </c>
      <c r="H1541">
        <f t="shared" si="1442"/>
        <v>71898</v>
      </c>
    </row>
    <row r="1542" spans="1:8">
      <c r="A1542" t="s">
        <v>241</v>
      </c>
      <c r="B1542">
        <v>2016</v>
      </c>
      <c r="C1542">
        <v>7</v>
      </c>
      <c r="D1542" t="s">
        <v>289</v>
      </c>
      <c r="E1542">
        <v>8862.7000000000007</v>
      </c>
      <c r="F1542">
        <v>104973.6</v>
      </c>
      <c r="G1542">
        <f t="shared" ref="G1542:H1542" si="1443">E1542-E1510</f>
        <v>1256.2000000000007</v>
      </c>
      <c r="H1542">
        <f t="shared" si="1443"/>
        <v>14961.400000000009</v>
      </c>
    </row>
    <row r="1543" spans="1:8">
      <c r="A1543" t="s">
        <v>241</v>
      </c>
      <c r="B1543">
        <v>2016</v>
      </c>
      <c r="C1543">
        <v>7</v>
      </c>
      <c r="D1543" t="s">
        <v>290</v>
      </c>
      <c r="E1543">
        <v>4106</v>
      </c>
      <c r="F1543">
        <v>91737.1</v>
      </c>
      <c r="G1543">
        <f t="shared" ref="G1543:H1543" si="1444">E1543-E1511</f>
        <v>633.59999999999991</v>
      </c>
      <c r="H1543">
        <f t="shared" si="1444"/>
        <v>14202.300000000003</v>
      </c>
    </row>
    <row r="1544" spans="1:8">
      <c r="A1544" t="s">
        <v>241</v>
      </c>
      <c r="B1544">
        <v>2016</v>
      </c>
      <c r="C1544">
        <v>7</v>
      </c>
      <c r="D1544" t="s">
        <v>291</v>
      </c>
      <c r="E1544">
        <v>20703</v>
      </c>
      <c r="F1544">
        <v>291049.59999999998</v>
      </c>
      <c r="G1544">
        <f t="shared" ref="G1544:H1544" si="1445">E1544-E1512</f>
        <v>3387.2000000000007</v>
      </c>
      <c r="H1544">
        <f t="shared" si="1445"/>
        <v>44794.799999999988</v>
      </c>
    </row>
    <row r="1545" spans="1:8">
      <c r="A1545" t="s">
        <v>241</v>
      </c>
      <c r="B1545">
        <v>2016</v>
      </c>
      <c r="C1545">
        <v>7</v>
      </c>
      <c r="D1545" t="s">
        <v>292</v>
      </c>
      <c r="E1545">
        <v>7274.4</v>
      </c>
      <c r="F1545">
        <v>130454.6</v>
      </c>
      <c r="G1545">
        <f t="shared" ref="G1545:H1545" si="1446">E1545-E1513</f>
        <v>1139.1999999999998</v>
      </c>
      <c r="H1545">
        <f t="shared" si="1446"/>
        <v>20259.100000000006</v>
      </c>
    </row>
    <row r="1546" spans="1:8">
      <c r="A1546" t="s">
        <v>241</v>
      </c>
      <c r="B1546">
        <v>2016</v>
      </c>
      <c r="C1546">
        <v>7</v>
      </c>
      <c r="D1546" t="s">
        <v>293</v>
      </c>
      <c r="E1546">
        <v>11266.4</v>
      </c>
      <c r="F1546">
        <v>171120.9</v>
      </c>
      <c r="G1546">
        <f t="shared" ref="G1546:H1546" si="1447">E1546-E1514</f>
        <v>1666.6999999999989</v>
      </c>
      <c r="H1546">
        <f t="shared" si="1447"/>
        <v>25886.5</v>
      </c>
    </row>
    <row r="1547" spans="1:8">
      <c r="A1547" t="s">
        <v>241</v>
      </c>
      <c r="B1547">
        <v>2016</v>
      </c>
      <c r="C1547">
        <v>7</v>
      </c>
      <c r="D1547" t="s">
        <v>294</v>
      </c>
      <c r="E1547">
        <v>133417.29999999999</v>
      </c>
      <c r="F1547">
        <v>3692854.6</v>
      </c>
      <c r="G1547">
        <f t="shared" ref="G1547:H1547" si="1448">E1547-E1515</f>
        <v>21080.199999999983</v>
      </c>
      <c r="H1547">
        <f t="shared" si="1448"/>
        <v>565984.39999999991</v>
      </c>
    </row>
    <row r="1548" spans="1:8">
      <c r="A1548" t="s">
        <v>241</v>
      </c>
      <c r="B1548">
        <v>2016</v>
      </c>
      <c r="C1548">
        <v>7</v>
      </c>
      <c r="D1548" t="s">
        <v>295</v>
      </c>
      <c r="E1548">
        <v>140592.79999999999</v>
      </c>
      <c r="F1548">
        <v>1739339</v>
      </c>
      <c r="G1548">
        <f t="shared" ref="G1548:H1548" si="1449">E1548-E1516</f>
        <v>21953.399999999994</v>
      </c>
      <c r="H1548">
        <f t="shared" si="1449"/>
        <v>266986.80000000005</v>
      </c>
    </row>
    <row r="1549" spans="1:8">
      <c r="A1549" t="s">
        <v>241</v>
      </c>
      <c r="B1549">
        <v>2016</v>
      </c>
      <c r="C1549">
        <v>7</v>
      </c>
      <c r="D1549" t="s">
        <v>296</v>
      </c>
      <c r="E1549">
        <v>293481.40000000002</v>
      </c>
      <c r="F1549">
        <v>2702728.8</v>
      </c>
      <c r="G1549">
        <f t="shared" ref="G1549:H1549" si="1450">E1549-E1517</f>
        <v>46821.500000000029</v>
      </c>
      <c r="H1549">
        <f t="shared" si="1450"/>
        <v>435078.89999999991</v>
      </c>
    </row>
    <row r="1550" spans="1:8">
      <c r="A1550" t="s">
        <v>241</v>
      </c>
      <c r="B1550">
        <v>2016</v>
      </c>
      <c r="C1550">
        <v>7</v>
      </c>
      <c r="D1550" t="s">
        <v>297</v>
      </c>
      <c r="E1550">
        <v>33482.199999999997</v>
      </c>
      <c r="F1550">
        <v>351715.3</v>
      </c>
      <c r="G1550">
        <f t="shared" ref="G1550:H1550" si="1451">E1550-E1518</f>
        <v>5388.4999999999964</v>
      </c>
      <c r="H1550">
        <f t="shared" si="1451"/>
        <v>54872.299999999988</v>
      </c>
    </row>
    <row r="1551" spans="1:8">
      <c r="A1551" t="s">
        <v>241</v>
      </c>
      <c r="B1551">
        <v>2016</v>
      </c>
      <c r="C1551">
        <v>7</v>
      </c>
      <c r="D1551" t="s">
        <v>298</v>
      </c>
      <c r="E1551">
        <v>66830.5</v>
      </c>
      <c r="F1551">
        <v>711427.1</v>
      </c>
      <c r="G1551">
        <f t="shared" ref="G1551:H1551" si="1452">E1551-E1519</f>
        <v>9906.3000000000029</v>
      </c>
      <c r="H1551">
        <f t="shared" si="1452"/>
        <v>103270.19999999995</v>
      </c>
    </row>
    <row r="1552" spans="1:8">
      <c r="A1552" t="s">
        <v>241</v>
      </c>
      <c r="B1552">
        <v>2016</v>
      </c>
      <c r="C1552">
        <v>7</v>
      </c>
      <c r="D1552" t="s">
        <v>299</v>
      </c>
      <c r="E1552">
        <v>19081.8</v>
      </c>
      <c r="F1552">
        <v>205589.1</v>
      </c>
      <c r="G1552">
        <f t="shared" ref="G1552:H1552" si="1453">E1552-E1520</f>
        <v>2906.8999999999996</v>
      </c>
      <c r="H1552">
        <f t="shared" si="1453"/>
        <v>30180.600000000006</v>
      </c>
    </row>
    <row r="1553" spans="1:8">
      <c r="A1553" t="s">
        <v>241</v>
      </c>
      <c r="B1553">
        <v>2016</v>
      </c>
      <c r="C1553">
        <v>7</v>
      </c>
      <c r="D1553" t="s">
        <v>300</v>
      </c>
      <c r="E1553">
        <v>62005.3</v>
      </c>
      <c r="F1553">
        <v>739346.5</v>
      </c>
      <c r="G1553">
        <f t="shared" ref="G1553:H1553" si="1454">E1553-E1521</f>
        <v>9431.3000000000029</v>
      </c>
      <c r="H1553">
        <f t="shared" si="1454"/>
        <v>104127.09999999998</v>
      </c>
    </row>
    <row r="1554" spans="1:8">
      <c r="A1554" t="s">
        <v>241</v>
      </c>
      <c r="B1554">
        <v>2016</v>
      </c>
      <c r="C1554">
        <v>7</v>
      </c>
      <c r="D1554" t="s">
        <v>301</v>
      </c>
      <c r="E1554">
        <v>41449.300000000003</v>
      </c>
      <c r="F1554">
        <v>487271.6</v>
      </c>
      <c r="G1554">
        <f t="shared" ref="G1554:H1554" si="1455">E1554-E1522</f>
        <v>6000.5</v>
      </c>
      <c r="H1554">
        <f t="shared" si="1455"/>
        <v>66412</v>
      </c>
    </row>
    <row r="1555" spans="1:8">
      <c r="A1555" t="s">
        <v>241</v>
      </c>
      <c r="B1555">
        <v>2016</v>
      </c>
      <c r="C1555">
        <v>7</v>
      </c>
      <c r="D1555" t="s">
        <v>302</v>
      </c>
      <c r="E1555">
        <v>39876.400000000001</v>
      </c>
      <c r="F1555">
        <v>455500.7</v>
      </c>
      <c r="G1555">
        <f t="shared" ref="G1555:H1555" si="1456">E1555-E1523</f>
        <v>5911.4000000000015</v>
      </c>
      <c r="H1555">
        <f t="shared" si="1456"/>
        <v>66061.400000000023</v>
      </c>
    </row>
    <row r="1556" spans="1:8">
      <c r="A1556" t="s">
        <v>241</v>
      </c>
      <c r="B1556">
        <v>2016</v>
      </c>
      <c r="C1556">
        <v>7</v>
      </c>
      <c r="D1556" t="s">
        <v>303</v>
      </c>
      <c r="E1556">
        <v>24525.7</v>
      </c>
      <c r="F1556">
        <v>259759.6</v>
      </c>
      <c r="G1556">
        <f t="shared" ref="G1556:H1556" si="1457">E1556-E1524</f>
        <v>3722.9000000000015</v>
      </c>
      <c r="H1556">
        <f t="shared" si="1457"/>
        <v>38786.700000000012</v>
      </c>
    </row>
    <row r="1557" spans="1:8">
      <c r="A1557" t="s">
        <v>241</v>
      </c>
      <c r="B1557">
        <v>2016</v>
      </c>
      <c r="C1557">
        <v>7</v>
      </c>
      <c r="D1557" t="s">
        <v>304</v>
      </c>
      <c r="E1557">
        <v>390863.6</v>
      </c>
      <c r="F1557">
        <v>4326250.0999999996</v>
      </c>
      <c r="G1557">
        <f t="shared" ref="G1557:H1557" si="1458">E1557-E1525</f>
        <v>63996.799999999988</v>
      </c>
      <c r="H1557">
        <f t="shared" si="1458"/>
        <v>675529.19999999972</v>
      </c>
    </row>
    <row r="1558" spans="1:8">
      <c r="A1558" t="s">
        <v>241</v>
      </c>
      <c r="B1558">
        <v>2016</v>
      </c>
      <c r="C1558">
        <v>7</v>
      </c>
      <c r="D1558" t="s">
        <v>305</v>
      </c>
      <c r="E1558">
        <v>11812.3</v>
      </c>
      <c r="F1558">
        <v>179111.9</v>
      </c>
      <c r="G1558">
        <f t="shared" ref="G1558:H1558" si="1459">E1558-E1526</f>
        <v>2141.0999999999985</v>
      </c>
      <c r="H1558">
        <f t="shared" si="1459"/>
        <v>29672.5</v>
      </c>
    </row>
    <row r="1559" spans="1:8">
      <c r="A1559" t="s">
        <v>241</v>
      </c>
      <c r="B1559">
        <v>2016</v>
      </c>
      <c r="C1559">
        <v>7</v>
      </c>
      <c r="D1559" t="s">
        <v>306</v>
      </c>
      <c r="E1559">
        <v>2536</v>
      </c>
      <c r="F1559">
        <v>53249.5</v>
      </c>
      <c r="G1559">
        <f t="shared" ref="G1559:H1559" si="1460">E1559-E1527</f>
        <v>358.40000000000009</v>
      </c>
      <c r="H1559">
        <f t="shared" si="1460"/>
        <v>6777.5</v>
      </c>
    </row>
    <row r="1560" spans="1:8">
      <c r="A1560" t="s">
        <v>241</v>
      </c>
      <c r="B1560">
        <v>2016</v>
      </c>
      <c r="C1560">
        <v>7</v>
      </c>
      <c r="D1560" t="s">
        <v>307</v>
      </c>
      <c r="E1560">
        <v>14307.9</v>
      </c>
      <c r="F1560">
        <v>203133.7</v>
      </c>
      <c r="G1560">
        <f t="shared" ref="G1560:H1560" si="1461">E1560-E1528</f>
        <v>1994.1000000000004</v>
      </c>
      <c r="H1560">
        <f t="shared" si="1461"/>
        <v>27357.800000000017</v>
      </c>
    </row>
    <row r="1561" spans="1:8">
      <c r="A1561" t="s">
        <v>241</v>
      </c>
      <c r="B1561">
        <v>2016</v>
      </c>
      <c r="C1561">
        <v>7</v>
      </c>
      <c r="D1561" t="s">
        <v>308</v>
      </c>
      <c r="E1561">
        <v>38594.6</v>
      </c>
      <c r="F1561">
        <v>482356.8</v>
      </c>
      <c r="G1561">
        <f t="shared" ref="G1561:H1561" si="1462">E1561-E1529</f>
        <v>6425.1999999999971</v>
      </c>
      <c r="H1561">
        <f t="shared" si="1462"/>
        <v>78989.5</v>
      </c>
    </row>
    <row r="1562" spans="1:8">
      <c r="A1562" t="s">
        <v>241</v>
      </c>
      <c r="B1562">
        <v>2016</v>
      </c>
      <c r="C1562">
        <v>7</v>
      </c>
      <c r="D1562" t="s">
        <v>309</v>
      </c>
      <c r="E1562">
        <v>5385.8</v>
      </c>
      <c r="F1562">
        <v>104164.8</v>
      </c>
      <c r="G1562">
        <f t="shared" ref="G1562:H1562" si="1463">E1562-E1530</f>
        <v>908.80000000000018</v>
      </c>
      <c r="H1562">
        <f t="shared" si="1463"/>
        <v>17653.199999999997</v>
      </c>
    </row>
    <row r="1563" spans="1:8">
      <c r="A1563" t="s">
        <v>241</v>
      </c>
      <c r="B1563">
        <v>2016</v>
      </c>
      <c r="C1563">
        <v>7</v>
      </c>
      <c r="D1563" t="s">
        <v>310</v>
      </c>
      <c r="E1563">
        <v>8602.5</v>
      </c>
      <c r="F1563">
        <v>148814.5</v>
      </c>
      <c r="G1563">
        <f t="shared" ref="G1563:H1563" si="1464">E1563-E1531</f>
        <v>1365.1000000000004</v>
      </c>
      <c r="H1563">
        <f t="shared" si="1464"/>
        <v>22224.899999999994</v>
      </c>
    </row>
    <row r="1564" spans="1:8">
      <c r="A1564" t="s">
        <v>241</v>
      </c>
      <c r="B1564">
        <v>2016</v>
      </c>
      <c r="C1564">
        <v>7</v>
      </c>
      <c r="D1564" t="s">
        <v>311</v>
      </c>
      <c r="E1564">
        <v>368.2</v>
      </c>
      <c r="F1564">
        <v>10580.9</v>
      </c>
      <c r="G1564">
        <f t="shared" ref="G1564:H1564" si="1465">E1564-E1532</f>
        <v>67</v>
      </c>
      <c r="H1564">
        <f t="shared" si="1465"/>
        <v>1820.6000000000004</v>
      </c>
    </row>
    <row r="1565" spans="1:8">
      <c r="A1565" t="s">
        <v>241</v>
      </c>
      <c r="B1565">
        <v>2016</v>
      </c>
      <c r="C1565">
        <v>7</v>
      </c>
      <c r="D1565" t="s">
        <v>312</v>
      </c>
      <c r="E1565">
        <v>17405.7</v>
      </c>
      <c r="F1565">
        <v>224416.1</v>
      </c>
      <c r="G1565">
        <f t="shared" ref="G1565:H1565" si="1466">E1565-E1533</f>
        <v>2767.7000000000007</v>
      </c>
      <c r="H1565">
        <f t="shared" si="1466"/>
        <v>33528.800000000017</v>
      </c>
    </row>
    <row r="1566" spans="1:8">
      <c r="A1566" t="s">
        <v>241</v>
      </c>
      <c r="B1566">
        <v>2016</v>
      </c>
      <c r="C1566">
        <v>7</v>
      </c>
      <c r="D1566" t="s">
        <v>313</v>
      </c>
      <c r="E1566">
        <v>2933.6</v>
      </c>
      <c r="F1566">
        <v>61713</v>
      </c>
      <c r="G1566">
        <f t="shared" ref="G1566:H1566" si="1467">E1566-E1534</f>
        <v>445.19999999999982</v>
      </c>
      <c r="H1566">
        <f t="shared" si="1467"/>
        <v>9442.0999999999985</v>
      </c>
    </row>
    <row r="1567" spans="1:8">
      <c r="A1567" t="s">
        <v>241</v>
      </c>
      <c r="B1567">
        <v>2016</v>
      </c>
      <c r="C1567">
        <v>7</v>
      </c>
      <c r="D1567" t="s">
        <v>314</v>
      </c>
      <c r="E1567">
        <v>478.6</v>
      </c>
      <c r="F1567">
        <v>13124.2</v>
      </c>
      <c r="G1567">
        <f t="shared" ref="G1567:H1567" si="1468">E1567-E1535</f>
        <v>78.300000000000011</v>
      </c>
      <c r="H1567">
        <f t="shared" si="1468"/>
        <v>2331.2000000000007</v>
      </c>
    </row>
    <row r="1568" spans="1:8">
      <c r="A1568" t="s">
        <v>241</v>
      </c>
      <c r="B1568">
        <v>2016</v>
      </c>
      <c r="C1568">
        <v>7</v>
      </c>
      <c r="D1568" t="s">
        <v>315</v>
      </c>
      <c r="E1568">
        <v>1715</v>
      </c>
      <c r="F1568">
        <v>31886.799999999999</v>
      </c>
      <c r="G1568">
        <f t="shared" ref="G1568:H1568" si="1469">E1568-E1536</f>
        <v>233.79999999999995</v>
      </c>
      <c r="H1568">
        <f t="shared" si="1469"/>
        <v>4071.3999999999978</v>
      </c>
    </row>
    <row r="1569" spans="1:8">
      <c r="A1569" t="s">
        <v>241</v>
      </c>
      <c r="B1569">
        <v>2016</v>
      </c>
      <c r="C1569">
        <v>7</v>
      </c>
      <c r="D1569" t="s">
        <v>316</v>
      </c>
      <c r="E1569">
        <v>4215.8999999999996</v>
      </c>
      <c r="F1569">
        <v>85064.3</v>
      </c>
      <c r="G1569">
        <f t="shared" ref="G1569:H1569" si="1470">E1569-E1537</f>
        <v>648.09999999999945</v>
      </c>
      <c r="H1569">
        <f t="shared" si="1470"/>
        <v>11979.199999999997</v>
      </c>
    </row>
    <row r="1570" spans="1:8">
      <c r="A1570" t="s">
        <v>242</v>
      </c>
      <c r="B1570">
        <v>2016</v>
      </c>
      <c r="C1570">
        <v>8</v>
      </c>
      <c r="D1570" t="s">
        <v>285</v>
      </c>
      <c r="E1570">
        <v>1827027.1</v>
      </c>
      <c r="F1570">
        <v>23435548.100000001</v>
      </c>
      <c r="G1570">
        <f t="shared" ref="G1570:H1570" si="1471">E1570-E1538</f>
        <v>252296.10000000009</v>
      </c>
      <c r="H1570">
        <f t="shared" si="1471"/>
        <v>3175645.200000003</v>
      </c>
    </row>
    <row r="1571" spans="1:8">
      <c r="A1571" t="s">
        <v>242</v>
      </c>
      <c r="B1571">
        <v>2016</v>
      </c>
      <c r="C1571">
        <v>8</v>
      </c>
      <c r="D1571" t="s">
        <v>286</v>
      </c>
      <c r="E1571">
        <v>120226.4</v>
      </c>
      <c r="F1571">
        <v>1612816.4</v>
      </c>
      <c r="G1571">
        <f t="shared" ref="G1571:H1571" si="1472">E1571-E1539</f>
        <v>16623.099999999991</v>
      </c>
      <c r="H1571">
        <f t="shared" si="1472"/>
        <v>210878.09999999986</v>
      </c>
    </row>
    <row r="1572" spans="1:8">
      <c r="A1572" t="s">
        <v>242</v>
      </c>
      <c r="B1572">
        <v>2016</v>
      </c>
      <c r="C1572">
        <v>8</v>
      </c>
      <c r="D1572" t="s">
        <v>287</v>
      </c>
      <c r="E1572">
        <v>24470.400000000001</v>
      </c>
      <c r="F1572">
        <v>387972.7</v>
      </c>
      <c r="G1572">
        <f t="shared" ref="G1572:H1572" si="1473">E1572-E1540</f>
        <v>3417.6000000000022</v>
      </c>
      <c r="H1572">
        <f t="shared" si="1473"/>
        <v>51871.100000000035</v>
      </c>
    </row>
    <row r="1573" spans="1:8">
      <c r="A1573" t="s">
        <v>242</v>
      </c>
      <c r="B1573">
        <v>2016</v>
      </c>
      <c r="C1573">
        <v>8</v>
      </c>
      <c r="D1573" t="s">
        <v>288</v>
      </c>
      <c r="E1573">
        <v>51178.6</v>
      </c>
      <c r="F1573">
        <v>541261.69999999995</v>
      </c>
      <c r="G1573">
        <f t="shared" ref="G1573:H1573" si="1474">E1573-E1541</f>
        <v>7278.5</v>
      </c>
      <c r="H1573">
        <f t="shared" si="1474"/>
        <v>78133.199999999953</v>
      </c>
    </row>
    <row r="1574" spans="1:8">
      <c r="A1574" t="s">
        <v>242</v>
      </c>
      <c r="B1574">
        <v>2016</v>
      </c>
      <c r="C1574">
        <v>8</v>
      </c>
      <c r="D1574" t="s">
        <v>289</v>
      </c>
      <c r="E1574">
        <v>10313.799999999999</v>
      </c>
      <c r="F1574">
        <v>122320.8</v>
      </c>
      <c r="G1574">
        <f t="shared" ref="G1574:H1574" si="1475">E1574-E1542</f>
        <v>1451.0999999999985</v>
      </c>
      <c r="H1574">
        <f t="shared" si="1475"/>
        <v>17347.199999999997</v>
      </c>
    </row>
    <row r="1575" spans="1:8">
      <c r="A1575" t="s">
        <v>242</v>
      </c>
      <c r="B1575">
        <v>2016</v>
      </c>
      <c r="C1575">
        <v>8</v>
      </c>
      <c r="D1575" t="s">
        <v>290</v>
      </c>
      <c r="E1575">
        <v>4786.2</v>
      </c>
      <c r="F1575">
        <v>106413.9</v>
      </c>
      <c r="G1575">
        <f t="shared" ref="G1575:H1575" si="1476">E1575-E1543</f>
        <v>680.19999999999982</v>
      </c>
      <c r="H1575">
        <f t="shared" si="1476"/>
        <v>14676.799999999988</v>
      </c>
    </row>
    <row r="1576" spans="1:8">
      <c r="A1576" t="s">
        <v>242</v>
      </c>
      <c r="B1576">
        <v>2016</v>
      </c>
      <c r="C1576">
        <v>8</v>
      </c>
      <c r="D1576" t="s">
        <v>291</v>
      </c>
      <c r="E1576">
        <v>23987.200000000001</v>
      </c>
      <c r="F1576">
        <v>336343.7</v>
      </c>
      <c r="G1576">
        <f t="shared" ref="G1576:H1576" si="1477">E1576-E1544</f>
        <v>3284.2000000000007</v>
      </c>
      <c r="H1576">
        <f t="shared" si="1477"/>
        <v>45294.100000000035</v>
      </c>
    </row>
    <row r="1577" spans="1:8">
      <c r="A1577" t="s">
        <v>242</v>
      </c>
      <c r="B1577">
        <v>2016</v>
      </c>
      <c r="C1577">
        <v>8</v>
      </c>
      <c r="D1577" t="s">
        <v>292</v>
      </c>
      <c r="E1577">
        <v>8362.6</v>
      </c>
      <c r="F1577">
        <v>149954.5</v>
      </c>
      <c r="G1577">
        <f t="shared" ref="G1577:H1577" si="1478">E1577-E1545</f>
        <v>1088.2000000000007</v>
      </c>
      <c r="H1577">
        <f t="shared" si="1478"/>
        <v>19499.899999999994</v>
      </c>
    </row>
    <row r="1578" spans="1:8">
      <c r="A1578" t="s">
        <v>242</v>
      </c>
      <c r="B1578">
        <v>2016</v>
      </c>
      <c r="C1578">
        <v>8</v>
      </c>
      <c r="D1578" t="s">
        <v>293</v>
      </c>
      <c r="E1578">
        <v>13081.5</v>
      </c>
      <c r="F1578">
        <v>197558.9</v>
      </c>
      <c r="G1578">
        <f t="shared" ref="G1578:H1578" si="1479">E1578-E1546</f>
        <v>1815.1000000000004</v>
      </c>
      <c r="H1578">
        <f t="shared" si="1479"/>
        <v>26438</v>
      </c>
    </row>
    <row r="1579" spans="1:8">
      <c r="A1579" t="s">
        <v>242</v>
      </c>
      <c r="B1579">
        <v>2016</v>
      </c>
      <c r="C1579">
        <v>8</v>
      </c>
      <c r="D1579" t="s">
        <v>294</v>
      </c>
      <c r="E1579">
        <v>155124.29999999999</v>
      </c>
      <c r="F1579">
        <v>4257789.9000000004</v>
      </c>
      <c r="G1579">
        <f t="shared" ref="G1579:H1579" si="1480">E1579-E1547</f>
        <v>21707</v>
      </c>
      <c r="H1579">
        <f t="shared" si="1480"/>
        <v>564935.30000000028</v>
      </c>
    </row>
    <row r="1580" spans="1:8">
      <c r="A1580" t="s">
        <v>242</v>
      </c>
      <c r="B1580">
        <v>2016</v>
      </c>
      <c r="C1580">
        <v>8</v>
      </c>
      <c r="D1580" t="s">
        <v>295</v>
      </c>
      <c r="E1580">
        <v>162834.20000000001</v>
      </c>
      <c r="F1580">
        <v>2017766.3999999999</v>
      </c>
      <c r="G1580">
        <f t="shared" ref="G1580:H1580" si="1481">E1580-E1548</f>
        <v>22241.400000000023</v>
      </c>
      <c r="H1580">
        <f t="shared" si="1481"/>
        <v>278427.39999999991</v>
      </c>
    </row>
    <row r="1581" spans="1:8">
      <c r="A1581" t="s">
        <v>242</v>
      </c>
      <c r="B1581">
        <v>2016</v>
      </c>
      <c r="C1581">
        <v>8</v>
      </c>
      <c r="D1581" t="s">
        <v>296</v>
      </c>
      <c r="E1581">
        <v>337960.9</v>
      </c>
      <c r="F1581">
        <v>3125265.9</v>
      </c>
      <c r="G1581">
        <f t="shared" ref="G1581:H1581" si="1482">E1581-E1549</f>
        <v>44479.5</v>
      </c>
      <c r="H1581">
        <f t="shared" si="1482"/>
        <v>422537.10000000009</v>
      </c>
    </row>
    <row r="1582" spans="1:8">
      <c r="A1582" t="s">
        <v>242</v>
      </c>
      <c r="B1582">
        <v>2016</v>
      </c>
      <c r="C1582">
        <v>8</v>
      </c>
      <c r="D1582" t="s">
        <v>297</v>
      </c>
      <c r="E1582">
        <v>39101</v>
      </c>
      <c r="F1582">
        <v>409488.2</v>
      </c>
      <c r="G1582">
        <f t="shared" ref="G1582:H1582" si="1483">E1582-E1550</f>
        <v>5618.8000000000029</v>
      </c>
      <c r="H1582">
        <f t="shared" si="1483"/>
        <v>57772.900000000023</v>
      </c>
    </row>
    <row r="1583" spans="1:8">
      <c r="A1583" t="s">
        <v>242</v>
      </c>
      <c r="B1583">
        <v>2016</v>
      </c>
      <c r="C1583">
        <v>8</v>
      </c>
      <c r="D1583" t="s">
        <v>298</v>
      </c>
      <c r="E1583">
        <v>76619.3</v>
      </c>
      <c r="F1583">
        <v>815557.6</v>
      </c>
      <c r="G1583">
        <f t="shared" ref="G1583:H1583" si="1484">E1583-E1551</f>
        <v>9788.8000000000029</v>
      </c>
      <c r="H1583">
        <f t="shared" si="1484"/>
        <v>104130.5</v>
      </c>
    </row>
    <row r="1584" spans="1:8">
      <c r="A1584" t="s">
        <v>242</v>
      </c>
      <c r="B1584">
        <v>2016</v>
      </c>
      <c r="C1584">
        <v>8</v>
      </c>
      <c r="D1584" t="s">
        <v>299</v>
      </c>
      <c r="E1584">
        <v>22074.799999999999</v>
      </c>
      <c r="F1584">
        <v>237710.5</v>
      </c>
      <c r="G1584">
        <f t="shared" ref="G1584:H1584" si="1485">E1584-E1552</f>
        <v>2993</v>
      </c>
      <c r="H1584">
        <f t="shared" si="1485"/>
        <v>32121.399999999994</v>
      </c>
    </row>
    <row r="1585" spans="1:8">
      <c r="A1585" t="s">
        <v>242</v>
      </c>
      <c r="B1585">
        <v>2016</v>
      </c>
      <c r="C1585">
        <v>8</v>
      </c>
      <c r="D1585" t="s">
        <v>300</v>
      </c>
      <c r="E1585">
        <v>71854.5</v>
      </c>
      <c r="F1585">
        <v>848762.9</v>
      </c>
      <c r="G1585">
        <f t="shared" ref="G1585:H1585" si="1486">E1585-E1553</f>
        <v>9849.1999999999971</v>
      </c>
      <c r="H1585">
        <f t="shared" si="1486"/>
        <v>109416.40000000002</v>
      </c>
    </row>
    <row r="1586" spans="1:8">
      <c r="A1586" t="s">
        <v>242</v>
      </c>
      <c r="B1586">
        <v>2016</v>
      </c>
      <c r="C1586">
        <v>8</v>
      </c>
      <c r="D1586" t="s">
        <v>301</v>
      </c>
      <c r="E1586">
        <v>48327.1</v>
      </c>
      <c r="F1586">
        <v>564243.19999999995</v>
      </c>
      <c r="G1586">
        <f t="shared" ref="G1586:H1586" si="1487">E1586-E1554</f>
        <v>6877.7999999999956</v>
      </c>
      <c r="H1586">
        <f t="shared" si="1487"/>
        <v>76971.599999999977</v>
      </c>
    </row>
    <row r="1587" spans="1:8">
      <c r="A1587" t="s">
        <v>242</v>
      </c>
      <c r="B1587">
        <v>2016</v>
      </c>
      <c r="C1587">
        <v>8</v>
      </c>
      <c r="D1587" t="s">
        <v>302</v>
      </c>
      <c r="E1587">
        <v>45885.2</v>
      </c>
      <c r="F1587">
        <v>524084.8</v>
      </c>
      <c r="G1587">
        <f t="shared" ref="G1587:H1587" si="1488">E1587-E1555</f>
        <v>6008.7999999999956</v>
      </c>
      <c r="H1587">
        <f t="shared" si="1488"/>
        <v>68584.099999999977</v>
      </c>
    </row>
    <row r="1588" spans="1:8">
      <c r="A1588" t="s">
        <v>242</v>
      </c>
      <c r="B1588">
        <v>2016</v>
      </c>
      <c r="C1588">
        <v>8</v>
      </c>
      <c r="D1588" t="s">
        <v>303</v>
      </c>
      <c r="E1588">
        <v>28955.5</v>
      </c>
      <c r="F1588">
        <v>301014</v>
      </c>
      <c r="G1588">
        <f t="shared" ref="G1588:H1588" si="1489">E1588-E1556</f>
        <v>4429.7999999999993</v>
      </c>
      <c r="H1588">
        <f t="shared" si="1489"/>
        <v>41254.399999999994</v>
      </c>
    </row>
    <row r="1589" spans="1:8">
      <c r="A1589" t="s">
        <v>242</v>
      </c>
      <c r="B1589">
        <v>2016</v>
      </c>
      <c r="C1589">
        <v>8</v>
      </c>
      <c r="D1589" t="s">
        <v>304</v>
      </c>
      <c r="E1589">
        <v>454421</v>
      </c>
      <c r="F1589">
        <v>5016973.5</v>
      </c>
      <c r="G1589">
        <f t="shared" ref="G1589:H1589" si="1490">E1589-E1557</f>
        <v>63557.400000000023</v>
      </c>
      <c r="H1589">
        <f t="shared" si="1490"/>
        <v>690723.40000000037</v>
      </c>
    </row>
    <row r="1590" spans="1:8">
      <c r="A1590" t="s">
        <v>242</v>
      </c>
      <c r="B1590">
        <v>2016</v>
      </c>
      <c r="C1590">
        <v>8</v>
      </c>
      <c r="D1590" t="s">
        <v>305</v>
      </c>
      <c r="E1590">
        <v>13805.7</v>
      </c>
      <c r="F1590">
        <v>206668.4</v>
      </c>
      <c r="G1590">
        <f t="shared" ref="G1590:H1590" si="1491">E1590-E1558</f>
        <v>1993.4000000000015</v>
      </c>
      <c r="H1590">
        <f t="shared" si="1491"/>
        <v>27556.5</v>
      </c>
    </row>
    <row r="1591" spans="1:8">
      <c r="A1591" t="s">
        <v>242</v>
      </c>
      <c r="B1591">
        <v>2016</v>
      </c>
      <c r="C1591">
        <v>8</v>
      </c>
      <c r="D1591" t="s">
        <v>306</v>
      </c>
      <c r="E1591">
        <v>2918</v>
      </c>
      <c r="F1591">
        <v>61090.400000000001</v>
      </c>
      <c r="G1591">
        <f t="shared" ref="G1591:H1591" si="1492">E1591-E1559</f>
        <v>382</v>
      </c>
      <c r="H1591">
        <f t="shared" si="1492"/>
        <v>7840.9000000000015</v>
      </c>
    </row>
    <row r="1592" spans="1:8">
      <c r="A1592" t="s">
        <v>242</v>
      </c>
      <c r="B1592">
        <v>2016</v>
      </c>
      <c r="C1592">
        <v>8</v>
      </c>
      <c r="D1592" t="s">
        <v>307</v>
      </c>
      <c r="E1592">
        <v>17009.400000000001</v>
      </c>
      <c r="F1592">
        <v>236692.8</v>
      </c>
      <c r="G1592">
        <f t="shared" ref="G1592:H1592" si="1493">E1592-E1560</f>
        <v>2701.5000000000018</v>
      </c>
      <c r="H1592">
        <f t="shared" si="1493"/>
        <v>33559.099999999977</v>
      </c>
    </row>
    <row r="1593" spans="1:8">
      <c r="A1593" t="s">
        <v>242</v>
      </c>
      <c r="B1593">
        <v>2016</v>
      </c>
      <c r="C1593">
        <v>8</v>
      </c>
      <c r="D1593" t="s">
        <v>308</v>
      </c>
      <c r="E1593">
        <v>45362.2</v>
      </c>
      <c r="F1593">
        <v>565167.4</v>
      </c>
      <c r="G1593">
        <f t="shared" ref="G1593:H1593" si="1494">E1593-E1561</f>
        <v>6767.5999999999985</v>
      </c>
      <c r="H1593">
        <f t="shared" si="1494"/>
        <v>82810.600000000035</v>
      </c>
    </row>
    <row r="1594" spans="1:8">
      <c r="A1594" t="s">
        <v>242</v>
      </c>
      <c r="B1594">
        <v>2016</v>
      </c>
      <c r="C1594">
        <v>8</v>
      </c>
      <c r="D1594" t="s">
        <v>309</v>
      </c>
      <c r="E1594">
        <v>6412.3</v>
      </c>
      <c r="F1594">
        <v>123410.6</v>
      </c>
      <c r="G1594">
        <f t="shared" ref="G1594:H1594" si="1495">E1594-E1562</f>
        <v>1026.5</v>
      </c>
      <c r="H1594">
        <f t="shared" si="1495"/>
        <v>19245.800000000003</v>
      </c>
    </row>
    <row r="1595" spans="1:8">
      <c r="A1595" t="s">
        <v>242</v>
      </c>
      <c r="B1595">
        <v>2016</v>
      </c>
      <c r="C1595">
        <v>8</v>
      </c>
      <c r="D1595" t="s">
        <v>310</v>
      </c>
      <c r="E1595">
        <v>10234.4</v>
      </c>
      <c r="F1595">
        <v>174105.1</v>
      </c>
      <c r="G1595">
        <f t="shared" ref="G1595:H1595" si="1496">E1595-E1563</f>
        <v>1631.8999999999996</v>
      </c>
      <c r="H1595">
        <f t="shared" si="1496"/>
        <v>25290.600000000006</v>
      </c>
    </row>
    <row r="1596" spans="1:8">
      <c r="A1596" t="s">
        <v>242</v>
      </c>
      <c r="B1596">
        <v>2016</v>
      </c>
      <c r="C1596">
        <v>8</v>
      </c>
      <c r="D1596" t="s">
        <v>311</v>
      </c>
      <c r="E1596">
        <v>437.2</v>
      </c>
      <c r="F1596">
        <v>12464.9</v>
      </c>
      <c r="G1596">
        <f t="shared" ref="G1596:H1596" si="1497">E1596-E1564</f>
        <v>69</v>
      </c>
      <c r="H1596">
        <f t="shared" si="1497"/>
        <v>1884</v>
      </c>
    </row>
    <row r="1597" spans="1:8">
      <c r="A1597" t="s">
        <v>242</v>
      </c>
      <c r="B1597">
        <v>2016</v>
      </c>
      <c r="C1597">
        <v>8</v>
      </c>
      <c r="D1597" t="s">
        <v>312</v>
      </c>
      <c r="E1597">
        <v>20410.3</v>
      </c>
      <c r="F1597">
        <v>260990.3</v>
      </c>
      <c r="G1597">
        <f t="shared" ref="G1597:H1597" si="1498">E1597-E1565</f>
        <v>3004.5999999999985</v>
      </c>
      <c r="H1597">
        <f t="shared" si="1498"/>
        <v>36574.199999999983</v>
      </c>
    </row>
    <row r="1598" spans="1:8">
      <c r="A1598" t="s">
        <v>242</v>
      </c>
      <c r="B1598">
        <v>2016</v>
      </c>
      <c r="C1598">
        <v>8</v>
      </c>
      <c r="D1598" t="s">
        <v>313</v>
      </c>
      <c r="E1598">
        <v>3405.6</v>
      </c>
      <c r="F1598">
        <v>71570.5</v>
      </c>
      <c r="G1598">
        <f t="shared" ref="G1598:H1598" si="1499">E1598-E1566</f>
        <v>472</v>
      </c>
      <c r="H1598">
        <f t="shared" si="1499"/>
        <v>9857.5</v>
      </c>
    </row>
    <row r="1599" spans="1:8">
      <c r="A1599" t="s">
        <v>242</v>
      </c>
      <c r="B1599">
        <v>2016</v>
      </c>
      <c r="C1599">
        <v>8</v>
      </c>
      <c r="D1599" t="s">
        <v>314</v>
      </c>
      <c r="E1599">
        <v>566</v>
      </c>
      <c r="F1599">
        <v>15816.9</v>
      </c>
      <c r="G1599">
        <f t="shared" ref="G1599:H1599" si="1500">E1599-E1567</f>
        <v>87.399999999999977</v>
      </c>
      <c r="H1599">
        <f t="shared" si="1500"/>
        <v>2692.6999999999989</v>
      </c>
    </row>
    <row r="1600" spans="1:8">
      <c r="A1600" t="s">
        <v>242</v>
      </c>
      <c r="B1600">
        <v>2016</v>
      </c>
      <c r="C1600">
        <v>8</v>
      </c>
      <c r="D1600" t="s">
        <v>315</v>
      </c>
      <c r="E1600">
        <v>1951.7</v>
      </c>
      <c r="F1600">
        <v>36049</v>
      </c>
      <c r="G1600">
        <f t="shared" ref="G1600:H1600" si="1501">E1600-E1568</f>
        <v>236.70000000000005</v>
      </c>
      <c r="H1600">
        <f t="shared" si="1501"/>
        <v>4162.2000000000007</v>
      </c>
    </row>
    <row r="1601" spans="1:8">
      <c r="A1601" t="s">
        <v>242</v>
      </c>
      <c r="B1601">
        <v>2016</v>
      </c>
      <c r="C1601">
        <v>8</v>
      </c>
      <c r="D1601" t="s">
        <v>316</v>
      </c>
      <c r="E1601">
        <v>4949.8999999999996</v>
      </c>
      <c r="F1601">
        <v>98222.399999999994</v>
      </c>
      <c r="G1601">
        <f t="shared" ref="G1601:H1601" si="1502">E1601-E1569</f>
        <v>734</v>
      </c>
      <c r="H1601">
        <f t="shared" si="1502"/>
        <v>13158.099999999991</v>
      </c>
    </row>
    <row r="1602" spans="1:8">
      <c r="A1602" t="s">
        <v>243</v>
      </c>
      <c r="B1602">
        <v>2016</v>
      </c>
      <c r="C1602">
        <v>9</v>
      </c>
      <c r="D1602" t="s">
        <v>285</v>
      </c>
      <c r="E1602">
        <v>2109713</v>
      </c>
      <c r="F1602">
        <v>27037107.399999999</v>
      </c>
      <c r="G1602">
        <f t="shared" ref="G1602:H1602" si="1503">E1602-E1570</f>
        <v>282685.89999999991</v>
      </c>
      <c r="H1602">
        <f t="shared" si="1503"/>
        <v>3601559.299999997</v>
      </c>
    </row>
    <row r="1603" spans="1:8">
      <c r="A1603" t="s">
        <v>243</v>
      </c>
      <c r="B1603">
        <v>2016</v>
      </c>
      <c r="C1603">
        <v>9</v>
      </c>
      <c r="D1603" t="s">
        <v>286</v>
      </c>
      <c r="E1603">
        <v>137668.9</v>
      </c>
      <c r="F1603">
        <v>1838730.8</v>
      </c>
      <c r="G1603">
        <f t="shared" ref="G1603:H1603" si="1504">E1603-E1571</f>
        <v>17442.5</v>
      </c>
      <c r="H1603">
        <f t="shared" si="1504"/>
        <v>225914.40000000014</v>
      </c>
    </row>
    <row r="1604" spans="1:8">
      <c r="A1604" t="s">
        <v>243</v>
      </c>
      <c r="B1604">
        <v>2016</v>
      </c>
      <c r="C1604">
        <v>9</v>
      </c>
      <c r="D1604" t="s">
        <v>287</v>
      </c>
      <c r="E1604">
        <v>28181.9</v>
      </c>
      <c r="F1604">
        <v>443622.5</v>
      </c>
      <c r="G1604">
        <f t="shared" ref="G1604:H1604" si="1505">E1604-E1572</f>
        <v>3711.5</v>
      </c>
      <c r="H1604">
        <f t="shared" si="1505"/>
        <v>55649.799999999988</v>
      </c>
    </row>
    <row r="1605" spans="1:8">
      <c r="A1605" t="s">
        <v>243</v>
      </c>
      <c r="B1605">
        <v>2016</v>
      </c>
      <c r="C1605">
        <v>9</v>
      </c>
      <c r="D1605" t="s">
        <v>288</v>
      </c>
      <c r="E1605">
        <v>59638.8</v>
      </c>
      <c r="F1605">
        <v>629389</v>
      </c>
      <c r="G1605">
        <f t="shared" ref="G1605:H1605" si="1506">E1605-E1573</f>
        <v>8460.2000000000044</v>
      </c>
      <c r="H1605">
        <f t="shared" si="1506"/>
        <v>88127.300000000047</v>
      </c>
    </row>
    <row r="1606" spans="1:8">
      <c r="A1606" t="s">
        <v>243</v>
      </c>
      <c r="B1606">
        <v>2016</v>
      </c>
      <c r="C1606">
        <v>9</v>
      </c>
      <c r="D1606" t="s">
        <v>289</v>
      </c>
      <c r="E1606">
        <v>12146.1</v>
      </c>
      <c r="F1606">
        <v>144216.9</v>
      </c>
      <c r="G1606">
        <f t="shared" ref="G1606:H1606" si="1507">E1606-E1574</f>
        <v>1832.3000000000011</v>
      </c>
      <c r="H1606">
        <f t="shared" si="1507"/>
        <v>21896.099999999991</v>
      </c>
    </row>
    <row r="1607" spans="1:8">
      <c r="A1607" t="s">
        <v>243</v>
      </c>
      <c r="B1607">
        <v>2016</v>
      </c>
      <c r="C1607">
        <v>9</v>
      </c>
      <c r="D1607" t="s">
        <v>290</v>
      </c>
      <c r="E1607">
        <v>5572.9</v>
      </c>
      <c r="F1607">
        <v>123646.1</v>
      </c>
      <c r="G1607">
        <f t="shared" ref="G1607:H1607" si="1508">E1607-E1575</f>
        <v>786.69999999999982</v>
      </c>
      <c r="H1607">
        <f t="shared" si="1508"/>
        <v>17232.200000000012</v>
      </c>
    </row>
    <row r="1608" spans="1:8">
      <c r="A1608" t="s">
        <v>243</v>
      </c>
      <c r="B1608">
        <v>2016</v>
      </c>
      <c r="C1608">
        <v>9</v>
      </c>
      <c r="D1608" t="s">
        <v>291</v>
      </c>
      <c r="E1608">
        <v>27532.9</v>
      </c>
      <c r="F1608">
        <v>387578.3</v>
      </c>
      <c r="G1608">
        <f t="shared" ref="G1608:H1608" si="1509">E1608-E1576</f>
        <v>3545.7000000000007</v>
      </c>
      <c r="H1608">
        <f t="shared" si="1509"/>
        <v>51234.599999999977</v>
      </c>
    </row>
    <row r="1609" spans="1:8">
      <c r="A1609" t="s">
        <v>243</v>
      </c>
      <c r="B1609">
        <v>2016</v>
      </c>
      <c r="C1609">
        <v>9</v>
      </c>
      <c r="D1609" t="s">
        <v>292</v>
      </c>
      <c r="E1609">
        <v>9574.1</v>
      </c>
      <c r="F1609">
        <v>172256.8</v>
      </c>
      <c r="G1609">
        <f t="shared" ref="G1609:H1609" si="1510">E1609-E1577</f>
        <v>1211.5</v>
      </c>
      <c r="H1609">
        <f t="shared" si="1510"/>
        <v>22302.299999999988</v>
      </c>
    </row>
    <row r="1610" spans="1:8">
      <c r="A1610" t="s">
        <v>243</v>
      </c>
      <c r="B1610">
        <v>2016</v>
      </c>
      <c r="C1610">
        <v>9</v>
      </c>
      <c r="D1610" t="s">
        <v>293</v>
      </c>
      <c r="E1610">
        <v>15038.1</v>
      </c>
      <c r="F1610">
        <v>228885.2</v>
      </c>
      <c r="G1610">
        <f t="shared" ref="G1610:H1610" si="1511">E1610-E1578</f>
        <v>1956.6000000000004</v>
      </c>
      <c r="H1610">
        <f t="shared" si="1511"/>
        <v>31326.300000000017</v>
      </c>
    </row>
    <row r="1611" spans="1:8">
      <c r="A1611" t="s">
        <v>243</v>
      </c>
      <c r="B1611">
        <v>2016</v>
      </c>
      <c r="C1611">
        <v>9</v>
      </c>
      <c r="D1611" t="s">
        <v>294</v>
      </c>
      <c r="E1611">
        <v>178891.7</v>
      </c>
      <c r="F1611">
        <v>4876562.4000000004</v>
      </c>
      <c r="G1611">
        <f t="shared" ref="G1611:H1611" si="1512">E1611-E1579</f>
        <v>23767.400000000023</v>
      </c>
      <c r="H1611">
        <f t="shared" si="1512"/>
        <v>618772.5</v>
      </c>
    </row>
    <row r="1612" spans="1:8">
      <c r="A1612" t="s">
        <v>243</v>
      </c>
      <c r="B1612">
        <v>2016</v>
      </c>
      <c r="C1612">
        <v>9</v>
      </c>
      <c r="D1612" t="s">
        <v>295</v>
      </c>
      <c r="E1612">
        <v>187973.2</v>
      </c>
      <c r="F1612">
        <v>2317477</v>
      </c>
      <c r="G1612">
        <f t="shared" ref="G1612:H1612" si="1513">E1612-E1580</f>
        <v>25139</v>
      </c>
      <c r="H1612">
        <f t="shared" si="1513"/>
        <v>299710.60000000009</v>
      </c>
    </row>
    <row r="1613" spans="1:8">
      <c r="A1613" t="s">
        <v>243</v>
      </c>
      <c r="B1613">
        <v>2016</v>
      </c>
      <c r="C1613">
        <v>9</v>
      </c>
      <c r="D1613" t="s">
        <v>296</v>
      </c>
      <c r="E1613">
        <v>390076.8</v>
      </c>
      <c r="F1613">
        <v>3599745.6</v>
      </c>
      <c r="G1613">
        <f t="shared" ref="G1613:H1613" si="1514">E1613-E1581</f>
        <v>52115.899999999965</v>
      </c>
      <c r="H1613">
        <f t="shared" si="1514"/>
        <v>474479.70000000019</v>
      </c>
    </row>
    <row r="1614" spans="1:8">
      <c r="A1614" t="s">
        <v>243</v>
      </c>
      <c r="B1614">
        <v>2016</v>
      </c>
      <c r="C1614">
        <v>9</v>
      </c>
      <c r="D1614" t="s">
        <v>297</v>
      </c>
      <c r="E1614">
        <v>45400.3</v>
      </c>
      <c r="F1614">
        <v>473749.9</v>
      </c>
      <c r="G1614">
        <f t="shared" ref="G1614:H1614" si="1515">E1614-E1582</f>
        <v>6299.3000000000029</v>
      </c>
      <c r="H1614">
        <f t="shared" si="1515"/>
        <v>64261.700000000012</v>
      </c>
    </row>
    <row r="1615" spans="1:8">
      <c r="A1615" t="s">
        <v>243</v>
      </c>
      <c r="B1615">
        <v>2016</v>
      </c>
      <c r="C1615">
        <v>9</v>
      </c>
      <c r="D1615" t="s">
        <v>298</v>
      </c>
      <c r="E1615">
        <v>87287.4</v>
      </c>
      <c r="F1615">
        <v>928111.5</v>
      </c>
      <c r="G1615">
        <f t="shared" ref="G1615:H1615" si="1516">E1615-E1583</f>
        <v>10668.099999999991</v>
      </c>
      <c r="H1615">
        <f t="shared" si="1516"/>
        <v>112553.90000000002</v>
      </c>
    </row>
    <row r="1616" spans="1:8">
      <c r="A1616" t="s">
        <v>243</v>
      </c>
      <c r="B1616">
        <v>2016</v>
      </c>
      <c r="C1616">
        <v>9</v>
      </c>
      <c r="D1616" t="s">
        <v>299</v>
      </c>
      <c r="E1616">
        <v>25308.2</v>
      </c>
      <c r="F1616">
        <v>273252.5</v>
      </c>
      <c r="G1616">
        <f t="shared" ref="G1616:H1616" si="1517">E1616-E1584</f>
        <v>3233.4000000000015</v>
      </c>
      <c r="H1616">
        <f t="shared" si="1517"/>
        <v>35542</v>
      </c>
    </row>
    <row r="1617" spans="1:8">
      <c r="A1617" t="s">
        <v>243</v>
      </c>
      <c r="B1617">
        <v>2016</v>
      </c>
      <c r="C1617">
        <v>9</v>
      </c>
      <c r="D1617" t="s">
        <v>300</v>
      </c>
      <c r="E1617">
        <v>82621.8</v>
      </c>
      <c r="F1617">
        <v>970825.4</v>
      </c>
      <c r="G1617">
        <f t="shared" ref="G1617:H1617" si="1518">E1617-E1585</f>
        <v>10767.300000000003</v>
      </c>
      <c r="H1617">
        <f t="shared" si="1518"/>
        <v>122062.5</v>
      </c>
    </row>
    <row r="1618" spans="1:8">
      <c r="A1618" t="s">
        <v>243</v>
      </c>
      <c r="B1618">
        <v>2016</v>
      </c>
      <c r="C1618">
        <v>9</v>
      </c>
      <c r="D1618" t="s">
        <v>301</v>
      </c>
      <c r="E1618">
        <v>55785.2</v>
      </c>
      <c r="F1618">
        <v>646574.5</v>
      </c>
      <c r="G1618">
        <f t="shared" ref="G1618:H1618" si="1519">E1618-E1586</f>
        <v>7458.0999999999985</v>
      </c>
      <c r="H1618">
        <f t="shared" si="1519"/>
        <v>82331.300000000047</v>
      </c>
    </row>
    <row r="1619" spans="1:8">
      <c r="A1619" t="s">
        <v>243</v>
      </c>
      <c r="B1619">
        <v>2016</v>
      </c>
      <c r="C1619">
        <v>9</v>
      </c>
      <c r="D1619" t="s">
        <v>302</v>
      </c>
      <c r="E1619">
        <v>52833.1</v>
      </c>
      <c r="F1619">
        <v>602251.9</v>
      </c>
      <c r="G1619">
        <f t="shared" ref="G1619:H1619" si="1520">E1619-E1587</f>
        <v>6947.9000000000015</v>
      </c>
      <c r="H1619">
        <f t="shared" si="1520"/>
        <v>78167.100000000035</v>
      </c>
    </row>
    <row r="1620" spans="1:8">
      <c r="A1620" t="s">
        <v>243</v>
      </c>
      <c r="B1620">
        <v>2016</v>
      </c>
      <c r="C1620">
        <v>9</v>
      </c>
      <c r="D1620" t="s">
        <v>303</v>
      </c>
      <c r="E1620">
        <v>33227.800000000003</v>
      </c>
      <c r="F1620">
        <v>348256.4</v>
      </c>
      <c r="G1620">
        <f t="shared" ref="G1620:H1620" si="1521">E1620-E1588</f>
        <v>4272.3000000000029</v>
      </c>
      <c r="H1620">
        <f t="shared" si="1521"/>
        <v>47242.400000000023</v>
      </c>
    </row>
    <row r="1621" spans="1:8">
      <c r="A1621" t="s">
        <v>243</v>
      </c>
      <c r="B1621">
        <v>2016</v>
      </c>
      <c r="C1621">
        <v>9</v>
      </c>
      <c r="D1621" t="s">
        <v>304</v>
      </c>
      <c r="E1621">
        <v>526365.5</v>
      </c>
      <c r="F1621">
        <v>5875040.7999999998</v>
      </c>
      <c r="G1621">
        <f t="shared" ref="G1621:H1621" si="1522">E1621-E1589</f>
        <v>71944.5</v>
      </c>
      <c r="H1621">
        <f t="shared" si="1522"/>
        <v>858067.29999999981</v>
      </c>
    </row>
    <row r="1622" spans="1:8">
      <c r="A1622" t="s">
        <v>243</v>
      </c>
      <c r="B1622">
        <v>2016</v>
      </c>
      <c r="C1622">
        <v>9</v>
      </c>
      <c r="D1622" t="s">
        <v>305</v>
      </c>
      <c r="E1622">
        <v>15867.6</v>
      </c>
      <c r="F1622">
        <v>236197.9</v>
      </c>
      <c r="G1622">
        <f t="shared" ref="G1622:H1622" si="1523">E1622-E1590</f>
        <v>2061.8999999999996</v>
      </c>
      <c r="H1622">
        <f t="shared" si="1523"/>
        <v>29529.5</v>
      </c>
    </row>
    <row r="1623" spans="1:8">
      <c r="A1623" t="s">
        <v>243</v>
      </c>
      <c r="B1623">
        <v>2016</v>
      </c>
      <c r="C1623">
        <v>9</v>
      </c>
      <c r="D1623" t="s">
        <v>306</v>
      </c>
      <c r="E1623">
        <v>3323</v>
      </c>
      <c r="F1623">
        <v>69713.7</v>
      </c>
      <c r="G1623">
        <f t="shared" ref="G1623:H1623" si="1524">E1623-E1591</f>
        <v>405</v>
      </c>
      <c r="H1623">
        <f t="shared" si="1524"/>
        <v>8623.2999999999956</v>
      </c>
    </row>
    <row r="1624" spans="1:8">
      <c r="A1624" t="s">
        <v>243</v>
      </c>
      <c r="B1624">
        <v>2016</v>
      </c>
      <c r="C1624">
        <v>9</v>
      </c>
      <c r="D1624" t="s">
        <v>307</v>
      </c>
      <c r="E1624">
        <v>19645</v>
      </c>
      <c r="F1624">
        <v>270968.5</v>
      </c>
      <c r="G1624">
        <f t="shared" ref="G1624:H1624" si="1525">E1624-E1592</f>
        <v>2635.5999999999985</v>
      </c>
      <c r="H1624">
        <f t="shared" si="1525"/>
        <v>34275.700000000012</v>
      </c>
    </row>
    <row r="1625" spans="1:8">
      <c r="A1625" t="s">
        <v>243</v>
      </c>
      <c r="B1625">
        <v>2016</v>
      </c>
      <c r="C1625">
        <v>9</v>
      </c>
      <c r="D1625" t="s">
        <v>308</v>
      </c>
      <c r="E1625">
        <v>52971.3</v>
      </c>
      <c r="F1625">
        <v>656711.4</v>
      </c>
      <c r="G1625">
        <f t="shared" ref="G1625:H1625" si="1526">E1625-E1593</f>
        <v>7609.1000000000058</v>
      </c>
      <c r="H1625">
        <f t="shared" si="1526"/>
        <v>91544</v>
      </c>
    </row>
    <row r="1626" spans="1:8">
      <c r="A1626" t="s">
        <v>243</v>
      </c>
      <c r="B1626">
        <v>2016</v>
      </c>
      <c r="C1626">
        <v>9</v>
      </c>
      <c r="D1626" t="s">
        <v>309</v>
      </c>
      <c r="E1626">
        <v>7556.6</v>
      </c>
      <c r="F1626">
        <v>144841.5</v>
      </c>
      <c r="G1626">
        <f t="shared" ref="G1626:H1626" si="1527">E1626-E1594</f>
        <v>1144.3000000000002</v>
      </c>
      <c r="H1626">
        <f t="shared" si="1527"/>
        <v>21430.899999999994</v>
      </c>
    </row>
    <row r="1627" spans="1:8">
      <c r="A1627" t="s">
        <v>243</v>
      </c>
      <c r="B1627">
        <v>2016</v>
      </c>
      <c r="C1627">
        <v>9</v>
      </c>
      <c r="D1627" t="s">
        <v>310</v>
      </c>
      <c r="E1627">
        <v>12074.1</v>
      </c>
      <c r="F1627">
        <v>203195.5</v>
      </c>
      <c r="G1627">
        <f t="shared" ref="G1627:H1627" si="1528">E1627-E1595</f>
        <v>1839.7000000000007</v>
      </c>
      <c r="H1627">
        <f t="shared" si="1528"/>
        <v>29090.399999999994</v>
      </c>
    </row>
    <row r="1628" spans="1:8">
      <c r="A1628" t="s">
        <v>243</v>
      </c>
      <c r="B1628">
        <v>2016</v>
      </c>
      <c r="C1628">
        <v>9</v>
      </c>
      <c r="D1628" t="s">
        <v>311</v>
      </c>
      <c r="E1628">
        <v>512.4</v>
      </c>
      <c r="F1628">
        <v>14406.9</v>
      </c>
      <c r="G1628">
        <f t="shared" ref="G1628:H1628" si="1529">E1628-E1596</f>
        <v>75.199999999999989</v>
      </c>
      <c r="H1628">
        <f t="shared" si="1529"/>
        <v>1942</v>
      </c>
    </row>
    <row r="1629" spans="1:8">
      <c r="A1629" t="s">
        <v>243</v>
      </c>
      <c r="B1629">
        <v>2016</v>
      </c>
      <c r="C1629">
        <v>9</v>
      </c>
      <c r="D1629" t="s">
        <v>312</v>
      </c>
      <c r="E1629">
        <v>24036.7</v>
      </c>
      <c r="F1629">
        <v>304098.8</v>
      </c>
      <c r="G1629">
        <f t="shared" ref="G1629:H1629" si="1530">E1629-E1597</f>
        <v>3626.4000000000015</v>
      </c>
      <c r="H1629">
        <f t="shared" si="1530"/>
        <v>43108.5</v>
      </c>
    </row>
    <row r="1630" spans="1:8">
      <c r="A1630" t="s">
        <v>243</v>
      </c>
      <c r="B1630">
        <v>2016</v>
      </c>
      <c r="C1630">
        <v>9</v>
      </c>
      <c r="D1630" t="s">
        <v>313</v>
      </c>
      <c r="E1630">
        <v>3998</v>
      </c>
      <c r="F1630">
        <v>83396.3</v>
      </c>
      <c r="G1630">
        <f t="shared" ref="G1630:H1630" si="1531">E1630-E1598</f>
        <v>592.40000000000009</v>
      </c>
      <c r="H1630">
        <f t="shared" si="1531"/>
        <v>11825.800000000003</v>
      </c>
    </row>
    <row r="1631" spans="1:8">
      <c r="A1631" t="s">
        <v>243</v>
      </c>
      <c r="B1631">
        <v>2016</v>
      </c>
      <c r="C1631">
        <v>9</v>
      </c>
      <c r="D1631" t="s">
        <v>314</v>
      </c>
      <c r="E1631">
        <v>679.2</v>
      </c>
      <c r="F1631">
        <v>19070.2</v>
      </c>
      <c r="G1631">
        <f t="shared" ref="G1631:H1631" si="1532">E1631-E1599</f>
        <v>113.20000000000005</v>
      </c>
      <c r="H1631">
        <f t="shared" si="1532"/>
        <v>3253.3000000000011</v>
      </c>
    </row>
    <row r="1632" spans="1:8">
      <c r="A1632" t="s">
        <v>243</v>
      </c>
      <c r="B1632">
        <v>2016</v>
      </c>
      <c r="C1632">
        <v>9</v>
      </c>
      <c r="D1632" t="s">
        <v>315</v>
      </c>
      <c r="E1632">
        <v>2219.8000000000002</v>
      </c>
      <c r="F1632">
        <v>40968.5</v>
      </c>
      <c r="G1632">
        <f t="shared" ref="G1632:H1632" si="1533">E1632-E1600</f>
        <v>268.10000000000014</v>
      </c>
      <c r="H1632">
        <f t="shared" si="1533"/>
        <v>4919.5</v>
      </c>
    </row>
    <row r="1633" spans="1:8">
      <c r="A1633" t="s">
        <v>243</v>
      </c>
      <c r="B1633">
        <v>2016</v>
      </c>
      <c r="C1633">
        <v>9</v>
      </c>
      <c r="D1633" t="s">
        <v>316</v>
      </c>
      <c r="E1633">
        <v>5704.7</v>
      </c>
      <c r="F1633">
        <v>113365.1</v>
      </c>
      <c r="G1633">
        <f t="shared" ref="G1633:H1633" si="1534">E1633-E1601</f>
        <v>754.80000000000018</v>
      </c>
      <c r="H1633">
        <f t="shared" si="1534"/>
        <v>15142.700000000012</v>
      </c>
    </row>
    <row r="1634" spans="1:8">
      <c r="A1634" t="s">
        <v>244</v>
      </c>
      <c r="B1634">
        <v>2016</v>
      </c>
      <c r="C1634">
        <v>10</v>
      </c>
      <c r="D1634" t="s">
        <v>285</v>
      </c>
      <c r="E1634">
        <v>2412327.2999999998</v>
      </c>
      <c r="F1634">
        <v>30798705.600000001</v>
      </c>
      <c r="G1634">
        <f t="shared" ref="G1634:H1634" si="1535">E1634-E1602</f>
        <v>302614.29999999981</v>
      </c>
      <c r="H1634">
        <f t="shared" si="1535"/>
        <v>3761598.200000003</v>
      </c>
    </row>
    <row r="1635" spans="1:8">
      <c r="A1635" t="s">
        <v>244</v>
      </c>
      <c r="B1635">
        <v>2016</v>
      </c>
      <c r="C1635">
        <v>10</v>
      </c>
      <c r="D1635" t="s">
        <v>286</v>
      </c>
      <c r="E1635">
        <v>155223.79999999999</v>
      </c>
      <c r="F1635">
        <v>2065220.7</v>
      </c>
      <c r="G1635">
        <f t="shared" ref="G1635:H1635" si="1536">E1635-E1603</f>
        <v>17554.899999999994</v>
      </c>
      <c r="H1635">
        <f t="shared" si="1536"/>
        <v>226489.89999999991</v>
      </c>
    </row>
    <row r="1636" spans="1:8">
      <c r="A1636" t="s">
        <v>244</v>
      </c>
      <c r="B1636">
        <v>2016</v>
      </c>
      <c r="C1636">
        <v>10</v>
      </c>
      <c r="D1636" t="s">
        <v>287</v>
      </c>
      <c r="E1636">
        <v>32128.799999999999</v>
      </c>
      <c r="F1636">
        <v>501912.2</v>
      </c>
      <c r="G1636">
        <f t="shared" ref="G1636:H1636" si="1537">E1636-E1604</f>
        <v>3946.8999999999978</v>
      </c>
      <c r="H1636">
        <f t="shared" si="1537"/>
        <v>58289.700000000012</v>
      </c>
    </row>
    <row r="1637" spans="1:8">
      <c r="A1637" t="s">
        <v>244</v>
      </c>
      <c r="B1637">
        <v>2016</v>
      </c>
      <c r="C1637">
        <v>10</v>
      </c>
      <c r="D1637" t="s">
        <v>288</v>
      </c>
      <c r="E1637">
        <v>68999.600000000006</v>
      </c>
      <c r="F1637">
        <v>725015.5</v>
      </c>
      <c r="G1637">
        <f t="shared" ref="G1637:H1637" si="1538">E1637-E1605</f>
        <v>9360.8000000000029</v>
      </c>
      <c r="H1637">
        <f t="shared" si="1538"/>
        <v>95626.5</v>
      </c>
    </row>
    <row r="1638" spans="1:8">
      <c r="A1638" t="s">
        <v>244</v>
      </c>
      <c r="B1638">
        <v>2016</v>
      </c>
      <c r="C1638">
        <v>10</v>
      </c>
      <c r="D1638" t="s">
        <v>289</v>
      </c>
      <c r="E1638">
        <v>14043.5</v>
      </c>
      <c r="F1638">
        <v>167335.5</v>
      </c>
      <c r="G1638">
        <f t="shared" ref="G1638:H1638" si="1539">E1638-E1606</f>
        <v>1897.3999999999996</v>
      </c>
      <c r="H1638">
        <f t="shared" si="1539"/>
        <v>23118.600000000006</v>
      </c>
    </row>
    <row r="1639" spans="1:8">
      <c r="A1639" t="s">
        <v>244</v>
      </c>
      <c r="B1639">
        <v>2016</v>
      </c>
      <c r="C1639">
        <v>10</v>
      </c>
      <c r="D1639" t="s">
        <v>290</v>
      </c>
      <c r="E1639">
        <v>6343.8</v>
      </c>
      <c r="F1639">
        <v>140731.1</v>
      </c>
      <c r="G1639">
        <f t="shared" ref="G1639:H1639" si="1540">E1639-E1607</f>
        <v>770.90000000000055</v>
      </c>
      <c r="H1639">
        <f t="shared" si="1540"/>
        <v>17085</v>
      </c>
    </row>
    <row r="1640" spans="1:8">
      <c r="A1640" t="s">
        <v>244</v>
      </c>
      <c r="B1640">
        <v>2016</v>
      </c>
      <c r="C1640">
        <v>10</v>
      </c>
      <c r="D1640" t="s">
        <v>291</v>
      </c>
      <c r="E1640">
        <v>31183.9</v>
      </c>
      <c r="F1640">
        <v>438119.4</v>
      </c>
      <c r="G1640">
        <f t="shared" ref="G1640:H1640" si="1541">E1640-E1608</f>
        <v>3651</v>
      </c>
      <c r="H1640">
        <f t="shared" si="1541"/>
        <v>50541.100000000035</v>
      </c>
    </row>
    <row r="1641" spans="1:8">
      <c r="A1641" t="s">
        <v>244</v>
      </c>
      <c r="B1641">
        <v>2016</v>
      </c>
      <c r="C1641">
        <v>10</v>
      </c>
      <c r="D1641" t="s">
        <v>292</v>
      </c>
      <c r="E1641">
        <v>10886.6</v>
      </c>
      <c r="F1641">
        <v>196334.4</v>
      </c>
      <c r="G1641">
        <f t="shared" ref="G1641:H1641" si="1542">E1641-E1609</f>
        <v>1312.5</v>
      </c>
      <c r="H1641">
        <f t="shared" si="1542"/>
        <v>24077.600000000006</v>
      </c>
    </row>
    <row r="1642" spans="1:8">
      <c r="A1642" t="s">
        <v>244</v>
      </c>
      <c r="B1642">
        <v>2016</v>
      </c>
      <c r="C1642">
        <v>10</v>
      </c>
      <c r="D1642" t="s">
        <v>293</v>
      </c>
      <c r="E1642">
        <v>17121.400000000001</v>
      </c>
      <c r="F1642">
        <v>261537.3</v>
      </c>
      <c r="G1642">
        <f t="shared" ref="G1642:H1642" si="1543">E1642-E1610</f>
        <v>2083.3000000000011</v>
      </c>
      <c r="H1642">
        <f t="shared" si="1543"/>
        <v>32652.099999999977</v>
      </c>
    </row>
    <row r="1643" spans="1:8">
      <c r="A1643" t="s">
        <v>244</v>
      </c>
      <c r="B1643">
        <v>2016</v>
      </c>
      <c r="C1643">
        <v>10</v>
      </c>
      <c r="D1643" t="s">
        <v>294</v>
      </c>
      <c r="E1643">
        <v>202315</v>
      </c>
      <c r="F1643">
        <v>5510070</v>
      </c>
      <c r="G1643">
        <f t="shared" ref="G1643:H1643" si="1544">E1643-E1611</f>
        <v>23423.299999999988</v>
      </c>
      <c r="H1643">
        <f t="shared" si="1544"/>
        <v>633507.59999999963</v>
      </c>
    </row>
    <row r="1644" spans="1:8">
      <c r="A1644" t="s">
        <v>244</v>
      </c>
      <c r="B1644">
        <v>2016</v>
      </c>
      <c r="C1644">
        <v>10</v>
      </c>
      <c r="D1644" t="s">
        <v>295</v>
      </c>
      <c r="E1644">
        <v>215710.9</v>
      </c>
      <c r="F1644">
        <v>2636292.4</v>
      </c>
      <c r="G1644">
        <f t="shared" ref="G1644:H1644" si="1545">E1644-E1612</f>
        <v>27737.699999999983</v>
      </c>
      <c r="H1644">
        <f t="shared" si="1545"/>
        <v>318815.39999999991</v>
      </c>
    </row>
    <row r="1645" spans="1:8">
      <c r="A1645" t="s">
        <v>244</v>
      </c>
      <c r="B1645">
        <v>2016</v>
      </c>
      <c r="C1645">
        <v>10</v>
      </c>
      <c r="D1645" t="s">
        <v>296</v>
      </c>
      <c r="E1645">
        <v>451520.7</v>
      </c>
      <c r="F1645">
        <v>4126545.3</v>
      </c>
      <c r="G1645">
        <f t="shared" ref="G1645:H1645" si="1546">E1645-E1613</f>
        <v>61443.900000000023</v>
      </c>
      <c r="H1645">
        <f t="shared" si="1546"/>
        <v>526799.69999999972</v>
      </c>
    </row>
    <row r="1646" spans="1:8">
      <c r="A1646" t="s">
        <v>244</v>
      </c>
      <c r="B1646">
        <v>2016</v>
      </c>
      <c r="C1646">
        <v>10</v>
      </c>
      <c r="D1646" t="s">
        <v>297</v>
      </c>
      <c r="E1646">
        <v>52185.7</v>
      </c>
      <c r="F1646">
        <v>541501.9</v>
      </c>
      <c r="G1646">
        <f t="shared" ref="G1646:H1646" si="1547">E1646-E1614</f>
        <v>6785.3999999999942</v>
      </c>
      <c r="H1646">
        <f t="shared" si="1547"/>
        <v>67752</v>
      </c>
    </row>
    <row r="1647" spans="1:8">
      <c r="A1647" t="s">
        <v>244</v>
      </c>
      <c r="B1647">
        <v>2016</v>
      </c>
      <c r="C1647">
        <v>10</v>
      </c>
      <c r="D1647" t="s">
        <v>298</v>
      </c>
      <c r="E1647">
        <v>99286.399999999994</v>
      </c>
      <c r="F1647">
        <v>1050166.8</v>
      </c>
      <c r="G1647">
        <f t="shared" ref="G1647:H1647" si="1548">E1647-E1615</f>
        <v>11999</v>
      </c>
      <c r="H1647">
        <f t="shared" si="1548"/>
        <v>122055.30000000005</v>
      </c>
    </row>
    <row r="1648" spans="1:8">
      <c r="A1648" t="s">
        <v>244</v>
      </c>
      <c r="B1648">
        <v>2016</v>
      </c>
      <c r="C1648">
        <v>10</v>
      </c>
      <c r="D1648" t="s">
        <v>299</v>
      </c>
      <c r="E1648">
        <v>28836.5</v>
      </c>
      <c r="F1648">
        <v>310758.8</v>
      </c>
      <c r="G1648">
        <f t="shared" ref="G1648:H1648" si="1549">E1648-E1616</f>
        <v>3528.2999999999993</v>
      </c>
      <c r="H1648">
        <f t="shared" si="1549"/>
        <v>37506.299999999988</v>
      </c>
    </row>
    <row r="1649" spans="1:8">
      <c r="A1649" t="s">
        <v>244</v>
      </c>
      <c r="B1649">
        <v>2016</v>
      </c>
      <c r="C1649">
        <v>10</v>
      </c>
      <c r="D1649" t="s">
        <v>300</v>
      </c>
      <c r="E1649">
        <v>94207.5</v>
      </c>
      <c r="F1649">
        <v>1098253.3999999999</v>
      </c>
      <c r="G1649">
        <f t="shared" ref="G1649:H1649" si="1550">E1649-E1617</f>
        <v>11585.699999999997</v>
      </c>
      <c r="H1649">
        <f t="shared" si="1550"/>
        <v>127427.99999999988</v>
      </c>
    </row>
    <row r="1650" spans="1:8">
      <c r="A1650" t="s">
        <v>244</v>
      </c>
      <c r="B1650">
        <v>2016</v>
      </c>
      <c r="C1650">
        <v>10</v>
      </c>
      <c r="D1650" t="s">
        <v>301</v>
      </c>
      <c r="E1650">
        <v>65136.6</v>
      </c>
      <c r="F1650">
        <v>742721.6</v>
      </c>
      <c r="G1650">
        <f t="shared" ref="G1650:H1650" si="1551">E1650-E1618</f>
        <v>9351.4000000000015</v>
      </c>
      <c r="H1650">
        <f t="shared" si="1551"/>
        <v>96147.099999999977</v>
      </c>
    </row>
    <row r="1651" spans="1:8">
      <c r="A1651" t="s">
        <v>244</v>
      </c>
      <c r="B1651">
        <v>2016</v>
      </c>
      <c r="C1651">
        <v>10</v>
      </c>
      <c r="D1651" t="s">
        <v>302</v>
      </c>
      <c r="E1651">
        <v>59926.6</v>
      </c>
      <c r="F1651">
        <v>681111</v>
      </c>
      <c r="G1651">
        <f t="shared" ref="G1651:H1651" si="1552">E1651-E1619</f>
        <v>7093.5</v>
      </c>
      <c r="H1651">
        <f t="shared" si="1552"/>
        <v>78859.099999999977</v>
      </c>
    </row>
    <row r="1652" spans="1:8">
      <c r="A1652" t="s">
        <v>244</v>
      </c>
      <c r="B1652">
        <v>2016</v>
      </c>
      <c r="C1652">
        <v>10</v>
      </c>
      <c r="D1652" t="s">
        <v>303</v>
      </c>
      <c r="E1652">
        <v>37737.199999999997</v>
      </c>
      <c r="F1652">
        <v>398481.3</v>
      </c>
      <c r="G1652">
        <f t="shared" ref="G1652:H1652" si="1553">E1652-E1620</f>
        <v>4509.3999999999942</v>
      </c>
      <c r="H1652">
        <f t="shared" si="1553"/>
        <v>50224.899999999965</v>
      </c>
    </row>
    <row r="1653" spans="1:8">
      <c r="A1653" t="s">
        <v>244</v>
      </c>
      <c r="B1653">
        <v>2016</v>
      </c>
      <c r="C1653">
        <v>10</v>
      </c>
      <c r="D1653" t="s">
        <v>304</v>
      </c>
      <c r="E1653">
        <v>599674.30000000005</v>
      </c>
      <c r="F1653">
        <v>6751219.2999999998</v>
      </c>
      <c r="G1653">
        <f t="shared" ref="G1653:H1653" si="1554">E1653-E1621</f>
        <v>73308.800000000047</v>
      </c>
      <c r="H1653">
        <f t="shared" si="1554"/>
        <v>876178.5</v>
      </c>
    </row>
    <row r="1654" spans="1:8">
      <c r="A1654" t="s">
        <v>244</v>
      </c>
      <c r="B1654">
        <v>2016</v>
      </c>
      <c r="C1654">
        <v>10</v>
      </c>
      <c r="D1654" t="s">
        <v>305</v>
      </c>
      <c r="E1654">
        <v>17930.400000000001</v>
      </c>
      <c r="F1654">
        <v>265607.09999999998</v>
      </c>
      <c r="G1654">
        <f t="shared" ref="G1654:H1654" si="1555">E1654-E1622</f>
        <v>2062.8000000000011</v>
      </c>
      <c r="H1654">
        <f t="shared" si="1555"/>
        <v>29409.199999999983</v>
      </c>
    </row>
    <row r="1655" spans="1:8">
      <c r="A1655" t="s">
        <v>244</v>
      </c>
      <c r="B1655">
        <v>2016</v>
      </c>
      <c r="C1655">
        <v>10</v>
      </c>
      <c r="D1655" t="s">
        <v>306</v>
      </c>
      <c r="E1655">
        <v>3720.1</v>
      </c>
      <c r="F1655">
        <v>77905.399999999994</v>
      </c>
      <c r="G1655">
        <f t="shared" ref="G1655:H1655" si="1556">E1655-E1623</f>
        <v>397.09999999999991</v>
      </c>
      <c r="H1655">
        <f t="shared" si="1556"/>
        <v>8191.6999999999971</v>
      </c>
    </row>
    <row r="1656" spans="1:8">
      <c r="A1656" t="s">
        <v>244</v>
      </c>
      <c r="B1656">
        <v>2016</v>
      </c>
      <c r="C1656">
        <v>10</v>
      </c>
      <c r="D1656" t="s">
        <v>307</v>
      </c>
      <c r="E1656">
        <v>22179.8</v>
      </c>
      <c r="F1656">
        <v>304934.59999999998</v>
      </c>
      <c r="G1656">
        <f t="shared" ref="G1656:H1656" si="1557">E1656-E1624</f>
        <v>2534.7999999999993</v>
      </c>
      <c r="H1656">
        <f t="shared" si="1557"/>
        <v>33966.099999999977</v>
      </c>
    </row>
    <row r="1657" spans="1:8">
      <c r="A1657" t="s">
        <v>244</v>
      </c>
      <c r="B1657">
        <v>2016</v>
      </c>
      <c r="C1657">
        <v>10</v>
      </c>
      <c r="D1657" t="s">
        <v>308</v>
      </c>
      <c r="E1657">
        <v>60784.4</v>
      </c>
      <c r="F1657">
        <v>750262.1</v>
      </c>
      <c r="G1657">
        <f t="shared" ref="G1657:H1657" si="1558">E1657-E1625</f>
        <v>7813.0999999999985</v>
      </c>
      <c r="H1657">
        <f t="shared" si="1558"/>
        <v>93550.699999999953</v>
      </c>
    </row>
    <row r="1658" spans="1:8">
      <c r="A1658" t="s">
        <v>244</v>
      </c>
      <c r="B1658">
        <v>2016</v>
      </c>
      <c r="C1658">
        <v>10</v>
      </c>
      <c r="D1658" t="s">
        <v>309</v>
      </c>
      <c r="E1658">
        <v>8648.2000000000007</v>
      </c>
      <c r="F1658">
        <v>167066.1</v>
      </c>
      <c r="G1658">
        <f t="shared" ref="G1658:H1658" si="1559">E1658-E1626</f>
        <v>1091.6000000000004</v>
      </c>
      <c r="H1658">
        <f t="shared" si="1559"/>
        <v>22224.600000000006</v>
      </c>
    </row>
    <row r="1659" spans="1:8">
      <c r="A1659" t="s">
        <v>244</v>
      </c>
      <c r="B1659">
        <v>2016</v>
      </c>
      <c r="C1659">
        <v>10</v>
      </c>
      <c r="D1659" t="s">
        <v>310</v>
      </c>
      <c r="E1659">
        <v>13654.8</v>
      </c>
      <c r="F1659">
        <v>228638.1</v>
      </c>
      <c r="G1659">
        <f t="shared" ref="G1659:H1659" si="1560">E1659-E1627</f>
        <v>1580.6999999999989</v>
      </c>
      <c r="H1659">
        <f t="shared" si="1560"/>
        <v>25442.600000000006</v>
      </c>
    </row>
    <row r="1660" spans="1:8">
      <c r="A1660" t="s">
        <v>244</v>
      </c>
      <c r="B1660">
        <v>2016</v>
      </c>
      <c r="C1660">
        <v>10</v>
      </c>
      <c r="D1660" t="s">
        <v>311</v>
      </c>
      <c r="E1660">
        <v>594.1</v>
      </c>
      <c r="F1660">
        <v>16543.400000000001</v>
      </c>
      <c r="G1660">
        <f t="shared" ref="G1660:H1660" si="1561">E1660-E1628</f>
        <v>81.700000000000045</v>
      </c>
      <c r="H1660">
        <f t="shared" si="1561"/>
        <v>2136.5000000000018</v>
      </c>
    </row>
    <row r="1661" spans="1:8">
      <c r="A1661" t="s">
        <v>244</v>
      </c>
      <c r="B1661">
        <v>2016</v>
      </c>
      <c r="C1661">
        <v>10</v>
      </c>
      <c r="D1661" t="s">
        <v>312</v>
      </c>
      <c r="E1661">
        <v>27820.3</v>
      </c>
      <c r="F1661">
        <v>350630.7</v>
      </c>
      <c r="G1661">
        <f t="shared" ref="G1661:H1661" si="1562">E1661-E1629</f>
        <v>3783.5999999999985</v>
      </c>
      <c r="H1661">
        <f t="shared" si="1562"/>
        <v>46531.900000000023</v>
      </c>
    </row>
    <row r="1662" spans="1:8">
      <c r="A1662" t="s">
        <v>244</v>
      </c>
      <c r="B1662">
        <v>2016</v>
      </c>
      <c r="C1662">
        <v>10</v>
      </c>
      <c r="D1662" t="s">
        <v>313</v>
      </c>
      <c r="E1662">
        <v>4632.3</v>
      </c>
      <c r="F1662">
        <v>95796</v>
      </c>
      <c r="G1662">
        <f t="shared" ref="G1662:H1662" si="1563">E1662-E1630</f>
        <v>634.30000000000018</v>
      </c>
      <c r="H1662">
        <f t="shared" si="1563"/>
        <v>12399.699999999997</v>
      </c>
    </row>
    <row r="1663" spans="1:8">
      <c r="A1663" t="s">
        <v>244</v>
      </c>
      <c r="B1663">
        <v>2016</v>
      </c>
      <c r="C1663">
        <v>10</v>
      </c>
      <c r="D1663" t="s">
        <v>314</v>
      </c>
      <c r="E1663">
        <v>795.2</v>
      </c>
      <c r="F1663">
        <v>22266.3</v>
      </c>
      <c r="G1663">
        <f t="shared" ref="G1663:H1663" si="1564">E1663-E1631</f>
        <v>116</v>
      </c>
      <c r="H1663">
        <f t="shared" si="1564"/>
        <v>3196.0999999999985</v>
      </c>
    </row>
    <row r="1664" spans="1:8">
      <c r="A1664" t="s">
        <v>244</v>
      </c>
      <c r="B1664">
        <v>2016</v>
      </c>
      <c r="C1664">
        <v>10</v>
      </c>
      <c r="D1664" t="s">
        <v>315</v>
      </c>
      <c r="E1664">
        <v>2513.6999999999998</v>
      </c>
      <c r="F1664">
        <v>46080.7</v>
      </c>
      <c r="G1664">
        <f t="shared" ref="G1664:H1664" si="1565">E1664-E1632</f>
        <v>293.89999999999964</v>
      </c>
      <c r="H1664">
        <f t="shared" si="1565"/>
        <v>5112.1999999999971</v>
      </c>
    </row>
    <row r="1665" spans="1:8">
      <c r="A1665" t="s">
        <v>244</v>
      </c>
      <c r="B1665">
        <v>2016</v>
      </c>
      <c r="C1665">
        <v>10</v>
      </c>
      <c r="D1665" t="s">
        <v>316</v>
      </c>
      <c r="E1665">
        <v>6585.1</v>
      </c>
      <c r="F1665">
        <v>129647.6</v>
      </c>
      <c r="G1665">
        <f t="shared" ref="G1665:H1665" si="1566">E1665-E1633</f>
        <v>880.40000000000055</v>
      </c>
      <c r="H1665">
        <f t="shared" si="1566"/>
        <v>16282.5</v>
      </c>
    </row>
    <row r="1666" spans="1:8">
      <c r="A1666" t="s">
        <v>245</v>
      </c>
      <c r="B1666">
        <v>2016</v>
      </c>
      <c r="C1666">
        <v>11</v>
      </c>
      <c r="D1666" t="s">
        <v>285</v>
      </c>
      <c r="E1666">
        <v>2788775.1</v>
      </c>
      <c r="F1666">
        <v>35440791.200000003</v>
      </c>
      <c r="G1666">
        <f t="shared" ref="G1666:H1666" si="1567">E1666-E1634</f>
        <v>376447.80000000028</v>
      </c>
      <c r="H1666">
        <f t="shared" si="1567"/>
        <v>4642085.6000000015</v>
      </c>
    </row>
    <row r="1667" spans="1:8">
      <c r="A1667" t="s">
        <v>245</v>
      </c>
      <c r="B1667">
        <v>2016</v>
      </c>
      <c r="C1667">
        <v>11</v>
      </c>
      <c r="D1667" t="s">
        <v>286</v>
      </c>
      <c r="E1667">
        <v>176067.5</v>
      </c>
      <c r="F1667">
        <v>2318071.4</v>
      </c>
      <c r="G1667">
        <f t="shared" ref="G1667:H1667" si="1568">E1667-E1635</f>
        <v>20843.700000000012</v>
      </c>
      <c r="H1667">
        <f t="shared" si="1568"/>
        <v>252850.69999999995</v>
      </c>
    </row>
    <row r="1668" spans="1:8">
      <c r="A1668" t="s">
        <v>245</v>
      </c>
      <c r="B1668">
        <v>2016</v>
      </c>
      <c r="C1668">
        <v>11</v>
      </c>
      <c r="D1668" t="s">
        <v>287</v>
      </c>
      <c r="E1668">
        <v>37628.9</v>
      </c>
      <c r="F1668">
        <v>579873.1</v>
      </c>
      <c r="G1668">
        <f t="shared" ref="G1668:H1668" si="1569">E1668-E1636</f>
        <v>5500.1000000000022</v>
      </c>
      <c r="H1668">
        <f t="shared" si="1569"/>
        <v>77960.899999999965</v>
      </c>
    </row>
    <row r="1669" spans="1:8">
      <c r="A1669" t="s">
        <v>245</v>
      </c>
      <c r="B1669">
        <v>2016</v>
      </c>
      <c r="C1669">
        <v>11</v>
      </c>
      <c r="D1669" t="s">
        <v>288</v>
      </c>
      <c r="E1669">
        <v>80127.399999999994</v>
      </c>
      <c r="F1669">
        <v>836915.1</v>
      </c>
      <c r="G1669">
        <f t="shared" ref="G1669:H1669" si="1570">E1669-E1637</f>
        <v>11127.799999999988</v>
      </c>
      <c r="H1669">
        <f t="shared" si="1570"/>
        <v>111899.59999999998</v>
      </c>
    </row>
    <row r="1670" spans="1:8">
      <c r="A1670" t="s">
        <v>245</v>
      </c>
      <c r="B1670">
        <v>2016</v>
      </c>
      <c r="C1670">
        <v>11</v>
      </c>
      <c r="D1670" t="s">
        <v>289</v>
      </c>
      <c r="E1670">
        <v>16313.2</v>
      </c>
      <c r="F1670">
        <v>195563.6</v>
      </c>
      <c r="G1670">
        <f t="shared" ref="G1670:H1670" si="1571">E1670-E1638</f>
        <v>2269.7000000000007</v>
      </c>
      <c r="H1670">
        <f t="shared" si="1571"/>
        <v>28228.100000000006</v>
      </c>
    </row>
    <row r="1671" spans="1:8">
      <c r="A1671" t="s">
        <v>245</v>
      </c>
      <c r="B1671">
        <v>2016</v>
      </c>
      <c r="C1671">
        <v>11</v>
      </c>
      <c r="D1671" t="s">
        <v>290</v>
      </c>
      <c r="E1671">
        <v>7382.3</v>
      </c>
      <c r="F1671">
        <v>162149</v>
      </c>
      <c r="G1671">
        <f t="shared" ref="G1671:H1671" si="1572">E1671-E1639</f>
        <v>1038.5</v>
      </c>
      <c r="H1671">
        <f t="shared" si="1572"/>
        <v>21417.899999999994</v>
      </c>
    </row>
    <row r="1672" spans="1:8">
      <c r="A1672" t="s">
        <v>245</v>
      </c>
      <c r="B1672">
        <v>2016</v>
      </c>
      <c r="C1672">
        <v>11</v>
      </c>
      <c r="D1672" t="s">
        <v>291</v>
      </c>
      <c r="E1672">
        <v>35564.5</v>
      </c>
      <c r="F1672">
        <v>498424.9</v>
      </c>
      <c r="G1672">
        <f t="shared" ref="G1672:H1672" si="1573">E1672-E1640</f>
        <v>4380.5999999999985</v>
      </c>
      <c r="H1672">
        <f t="shared" si="1573"/>
        <v>60305.5</v>
      </c>
    </row>
    <row r="1673" spans="1:8">
      <c r="A1673" t="s">
        <v>245</v>
      </c>
      <c r="B1673">
        <v>2016</v>
      </c>
      <c r="C1673">
        <v>11</v>
      </c>
      <c r="D1673" t="s">
        <v>292</v>
      </c>
      <c r="E1673">
        <v>12369.9</v>
      </c>
      <c r="F1673">
        <v>223888.7</v>
      </c>
      <c r="G1673">
        <f t="shared" ref="G1673:H1673" si="1574">E1673-E1641</f>
        <v>1483.2999999999993</v>
      </c>
      <c r="H1673">
        <f t="shared" si="1574"/>
        <v>27554.300000000017</v>
      </c>
    </row>
    <row r="1674" spans="1:8">
      <c r="A1674" t="s">
        <v>245</v>
      </c>
      <c r="B1674">
        <v>2016</v>
      </c>
      <c r="C1674">
        <v>11</v>
      </c>
      <c r="D1674" t="s">
        <v>293</v>
      </c>
      <c r="E1674">
        <v>19400.2</v>
      </c>
      <c r="F1674">
        <v>296608.59999999998</v>
      </c>
      <c r="G1674">
        <f t="shared" ref="G1674:H1674" si="1575">E1674-E1642</f>
        <v>2278.7999999999993</v>
      </c>
      <c r="H1674">
        <f t="shared" si="1575"/>
        <v>35071.299999999988</v>
      </c>
    </row>
    <row r="1675" spans="1:8">
      <c r="A1675" t="s">
        <v>245</v>
      </c>
      <c r="B1675">
        <v>2016</v>
      </c>
      <c r="C1675">
        <v>11</v>
      </c>
      <c r="D1675" t="s">
        <v>294</v>
      </c>
      <c r="E1675">
        <v>232404.9</v>
      </c>
      <c r="F1675">
        <v>6331746.0999999996</v>
      </c>
      <c r="G1675">
        <f t="shared" ref="G1675:H1675" si="1576">E1675-E1643</f>
        <v>30089.899999999994</v>
      </c>
      <c r="H1675">
        <f t="shared" si="1576"/>
        <v>821676.09999999963</v>
      </c>
    </row>
    <row r="1676" spans="1:8">
      <c r="A1676" t="s">
        <v>245</v>
      </c>
      <c r="B1676">
        <v>2016</v>
      </c>
      <c r="C1676">
        <v>11</v>
      </c>
      <c r="D1676" t="s">
        <v>295</v>
      </c>
      <c r="E1676">
        <v>251676.6</v>
      </c>
      <c r="F1676">
        <v>3032576.8</v>
      </c>
      <c r="G1676">
        <f t="shared" ref="G1676:H1676" si="1577">E1676-E1644</f>
        <v>35965.700000000012</v>
      </c>
      <c r="H1676">
        <f t="shared" si="1577"/>
        <v>396284.39999999991</v>
      </c>
    </row>
    <row r="1677" spans="1:8">
      <c r="A1677" t="s">
        <v>245</v>
      </c>
      <c r="B1677">
        <v>2016</v>
      </c>
      <c r="C1677">
        <v>11</v>
      </c>
      <c r="D1677" t="s">
        <v>296</v>
      </c>
      <c r="E1677">
        <v>531583.9</v>
      </c>
      <c r="F1677">
        <v>4805460.4000000004</v>
      </c>
      <c r="G1677">
        <f t="shared" ref="G1677:H1677" si="1578">E1677-E1645</f>
        <v>80063.200000000012</v>
      </c>
      <c r="H1677">
        <f t="shared" si="1578"/>
        <v>678915.10000000056</v>
      </c>
    </row>
    <row r="1678" spans="1:8">
      <c r="A1678" t="s">
        <v>245</v>
      </c>
      <c r="B1678">
        <v>2016</v>
      </c>
      <c r="C1678">
        <v>11</v>
      </c>
      <c r="D1678" t="s">
        <v>297</v>
      </c>
      <c r="E1678">
        <v>60630.6</v>
      </c>
      <c r="F1678">
        <v>623220.80000000005</v>
      </c>
      <c r="G1678">
        <f t="shared" ref="G1678:H1678" si="1579">E1678-E1646</f>
        <v>8444.9000000000015</v>
      </c>
      <c r="H1678">
        <f t="shared" si="1579"/>
        <v>81718.900000000023</v>
      </c>
    </row>
    <row r="1679" spans="1:8">
      <c r="A1679" t="s">
        <v>245</v>
      </c>
      <c r="B1679">
        <v>2016</v>
      </c>
      <c r="C1679">
        <v>11</v>
      </c>
      <c r="D1679" t="s">
        <v>298</v>
      </c>
      <c r="E1679">
        <v>115473.7</v>
      </c>
      <c r="F1679">
        <v>1206523.2</v>
      </c>
      <c r="G1679">
        <f t="shared" ref="G1679:H1679" si="1580">E1679-E1647</f>
        <v>16187.300000000003</v>
      </c>
      <c r="H1679">
        <f t="shared" si="1580"/>
        <v>156356.39999999991</v>
      </c>
    </row>
    <row r="1680" spans="1:8">
      <c r="A1680" t="s">
        <v>245</v>
      </c>
      <c r="B1680">
        <v>2016</v>
      </c>
      <c r="C1680">
        <v>11</v>
      </c>
      <c r="D1680" t="s">
        <v>299</v>
      </c>
      <c r="E1680">
        <v>33596.300000000003</v>
      </c>
      <c r="F1680">
        <v>361352.7</v>
      </c>
      <c r="G1680">
        <f t="shared" ref="G1680:H1680" si="1581">E1680-E1648</f>
        <v>4759.8000000000029</v>
      </c>
      <c r="H1680">
        <f t="shared" si="1581"/>
        <v>50593.900000000023</v>
      </c>
    </row>
    <row r="1681" spans="1:8">
      <c r="A1681" t="s">
        <v>245</v>
      </c>
      <c r="B1681">
        <v>2016</v>
      </c>
      <c r="C1681">
        <v>11</v>
      </c>
      <c r="D1681" t="s">
        <v>300</v>
      </c>
      <c r="E1681">
        <v>107817.7</v>
      </c>
      <c r="F1681">
        <v>1244087.1000000001</v>
      </c>
      <c r="G1681">
        <f t="shared" ref="G1681:H1681" si="1582">E1681-E1649</f>
        <v>13610.199999999997</v>
      </c>
      <c r="H1681">
        <f t="shared" si="1582"/>
        <v>145833.70000000019</v>
      </c>
    </row>
    <row r="1682" spans="1:8">
      <c r="A1682" t="s">
        <v>245</v>
      </c>
      <c r="B1682">
        <v>2016</v>
      </c>
      <c r="C1682">
        <v>11</v>
      </c>
      <c r="D1682" t="s">
        <v>301</v>
      </c>
      <c r="E1682">
        <v>74799.3</v>
      </c>
      <c r="F1682">
        <v>843790.5</v>
      </c>
      <c r="G1682">
        <f t="shared" ref="G1682:H1682" si="1583">E1682-E1650</f>
        <v>9662.7000000000044</v>
      </c>
      <c r="H1682">
        <f t="shared" si="1583"/>
        <v>101068.90000000002</v>
      </c>
    </row>
    <row r="1683" spans="1:8">
      <c r="A1683" t="s">
        <v>245</v>
      </c>
      <c r="B1683">
        <v>2016</v>
      </c>
      <c r="C1683">
        <v>11</v>
      </c>
      <c r="D1683" t="s">
        <v>302</v>
      </c>
      <c r="E1683">
        <v>69001.100000000006</v>
      </c>
      <c r="F1683">
        <v>779944.9</v>
      </c>
      <c r="G1683">
        <f t="shared" ref="G1683:H1683" si="1584">E1683-E1651</f>
        <v>9074.5000000000073</v>
      </c>
      <c r="H1683">
        <f t="shared" si="1584"/>
        <v>98833.900000000023</v>
      </c>
    </row>
    <row r="1684" spans="1:8">
      <c r="A1684" t="s">
        <v>245</v>
      </c>
      <c r="B1684">
        <v>2016</v>
      </c>
      <c r="C1684">
        <v>11</v>
      </c>
      <c r="D1684" t="s">
        <v>303</v>
      </c>
      <c r="E1684">
        <v>43323.6</v>
      </c>
      <c r="F1684">
        <v>457919.2</v>
      </c>
      <c r="G1684">
        <f t="shared" ref="G1684:H1684" si="1585">E1684-E1652</f>
        <v>5586.4000000000015</v>
      </c>
      <c r="H1684">
        <f t="shared" si="1585"/>
        <v>59437.900000000023</v>
      </c>
    </row>
    <row r="1685" spans="1:8">
      <c r="A1685" t="s">
        <v>245</v>
      </c>
      <c r="B1685">
        <v>2016</v>
      </c>
      <c r="C1685">
        <v>11</v>
      </c>
      <c r="D1685" t="s">
        <v>304</v>
      </c>
      <c r="E1685">
        <v>687982.4</v>
      </c>
      <c r="F1685">
        <v>7830862.5999999996</v>
      </c>
      <c r="G1685">
        <f t="shared" ref="G1685:H1685" si="1586">E1685-E1653</f>
        <v>88308.099999999977</v>
      </c>
      <c r="H1685">
        <f t="shared" si="1586"/>
        <v>1079643.2999999998</v>
      </c>
    </row>
    <row r="1686" spans="1:8">
      <c r="A1686" t="s">
        <v>245</v>
      </c>
      <c r="B1686">
        <v>2016</v>
      </c>
      <c r="C1686">
        <v>11</v>
      </c>
      <c r="D1686" t="s">
        <v>305</v>
      </c>
      <c r="E1686">
        <v>20372</v>
      </c>
      <c r="F1686">
        <v>302256.2</v>
      </c>
      <c r="G1686">
        <f t="shared" ref="G1686:H1686" si="1587">E1686-E1654</f>
        <v>2441.5999999999985</v>
      </c>
      <c r="H1686">
        <f t="shared" si="1587"/>
        <v>36649.100000000035</v>
      </c>
    </row>
    <row r="1687" spans="1:8">
      <c r="A1687" t="s">
        <v>245</v>
      </c>
      <c r="B1687">
        <v>2016</v>
      </c>
      <c r="C1687">
        <v>11</v>
      </c>
      <c r="D1687" t="s">
        <v>306</v>
      </c>
      <c r="E1687">
        <v>4199.8</v>
      </c>
      <c r="F1687">
        <v>88328.3</v>
      </c>
      <c r="G1687">
        <f t="shared" ref="G1687:H1687" si="1588">E1687-E1655</f>
        <v>479.70000000000027</v>
      </c>
      <c r="H1687">
        <f t="shared" si="1588"/>
        <v>10422.900000000009</v>
      </c>
    </row>
    <row r="1688" spans="1:8">
      <c r="A1688" t="s">
        <v>245</v>
      </c>
      <c r="B1688">
        <v>2016</v>
      </c>
      <c r="C1688">
        <v>11</v>
      </c>
      <c r="D1688" t="s">
        <v>307</v>
      </c>
      <c r="E1688">
        <v>25262.799999999999</v>
      </c>
      <c r="F1688">
        <v>347113.1</v>
      </c>
      <c r="G1688">
        <f t="shared" ref="G1688:H1688" si="1589">E1688-E1656</f>
        <v>3083</v>
      </c>
      <c r="H1688">
        <f t="shared" si="1589"/>
        <v>42178.5</v>
      </c>
    </row>
    <row r="1689" spans="1:8">
      <c r="A1689" t="s">
        <v>245</v>
      </c>
      <c r="B1689">
        <v>2016</v>
      </c>
      <c r="C1689">
        <v>11</v>
      </c>
      <c r="D1689" t="s">
        <v>308</v>
      </c>
      <c r="E1689">
        <v>70360.600000000006</v>
      </c>
      <c r="F1689">
        <v>860034.9</v>
      </c>
      <c r="G1689">
        <f t="shared" ref="G1689:H1689" si="1590">E1689-E1657</f>
        <v>9576.2000000000044</v>
      </c>
      <c r="H1689">
        <f t="shared" si="1590"/>
        <v>109772.80000000005</v>
      </c>
    </row>
    <row r="1690" spans="1:8">
      <c r="A1690" t="s">
        <v>245</v>
      </c>
      <c r="B1690">
        <v>2016</v>
      </c>
      <c r="C1690">
        <v>11</v>
      </c>
      <c r="D1690" t="s">
        <v>309</v>
      </c>
      <c r="E1690">
        <v>9946.5</v>
      </c>
      <c r="F1690">
        <v>192286.2</v>
      </c>
      <c r="G1690">
        <f t="shared" ref="G1690:H1690" si="1591">E1690-E1658</f>
        <v>1298.2999999999993</v>
      </c>
      <c r="H1690">
        <f t="shared" si="1591"/>
        <v>25220.100000000006</v>
      </c>
    </row>
    <row r="1691" spans="1:8">
      <c r="A1691" t="s">
        <v>245</v>
      </c>
      <c r="B1691">
        <v>2016</v>
      </c>
      <c r="C1691">
        <v>11</v>
      </c>
      <c r="D1691" t="s">
        <v>310</v>
      </c>
      <c r="E1691">
        <v>15585</v>
      </c>
      <c r="F1691">
        <v>259329.9</v>
      </c>
      <c r="G1691">
        <f t="shared" ref="G1691:H1691" si="1592">E1691-E1659</f>
        <v>1930.2000000000007</v>
      </c>
      <c r="H1691">
        <f t="shared" si="1592"/>
        <v>30691.799999999988</v>
      </c>
    </row>
    <row r="1692" spans="1:8">
      <c r="A1692" t="s">
        <v>245</v>
      </c>
      <c r="B1692">
        <v>2016</v>
      </c>
      <c r="C1692">
        <v>11</v>
      </c>
      <c r="D1692" t="s">
        <v>311</v>
      </c>
      <c r="E1692">
        <v>665.9</v>
      </c>
      <c r="F1692">
        <v>18611.3</v>
      </c>
      <c r="G1692">
        <f t="shared" ref="G1692:H1692" si="1593">E1692-E1660</f>
        <v>71.799999999999955</v>
      </c>
      <c r="H1692">
        <f t="shared" si="1593"/>
        <v>2067.8999999999978</v>
      </c>
    </row>
    <row r="1693" spans="1:8">
      <c r="A1693" t="s">
        <v>245</v>
      </c>
      <c r="B1693">
        <v>2016</v>
      </c>
      <c r="C1693">
        <v>11</v>
      </c>
      <c r="D1693" t="s">
        <v>312</v>
      </c>
      <c r="E1693">
        <v>32410.400000000001</v>
      </c>
      <c r="F1693">
        <v>404109.6</v>
      </c>
      <c r="G1693">
        <f t="shared" ref="G1693:H1693" si="1594">E1693-E1661</f>
        <v>4590.1000000000022</v>
      </c>
      <c r="H1693">
        <f t="shared" si="1594"/>
        <v>53478.899999999965</v>
      </c>
    </row>
    <row r="1694" spans="1:8">
      <c r="A1694" t="s">
        <v>245</v>
      </c>
      <c r="B1694">
        <v>2016</v>
      </c>
      <c r="C1694">
        <v>11</v>
      </c>
      <c r="D1694" t="s">
        <v>313</v>
      </c>
      <c r="E1694">
        <v>5376.8</v>
      </c>
      <c r="F1694">
        <v>110532.7</v>
      </c>
      <c r="G1694">
        <f t="shared" ref="G1694:H1694" si="1595">E1694-E1662</f>
        <v>744.5</v>
      </c>
      <c r="H1694">
        <f t="shared" si="1595"/>
        <v>14736.699999999997</v>
      </c>
    </row>
    <row r="1695" spans="1:8">
      <c r="A1695" t="s">
        <v>245</v>
      </c>
      <c r="B1695">
        <v>2016</v>
      </c>
      <c r="C1695">
        <v>11</v>
      </c>
      <c r="D1695" t="s">
        <v>314</v>
      </c>
      <c r="E1695">
        <v>936.5</v>
      </c>
      <c r="F1695">
        <v>26078.799999999999</v>
      </c>
      <c r="G1695">
        <f t="shared" ref="G1695:H1695" si="1596">E1695-E1663</f>
        <v>141.29999999999995</v>
      </c>
      <c r="H1695">
        <f t="shared" si="1596"/>
        <v>3812.5</v>
      </c>
    </row>
    <row r="1696" spans="1:8">
      <c r="A1696" t="s">
        <v>245</v>
      </c>
      <c r="B1696">
        <v>2016</v>
      </c>
      <c r="C1696">
        <v>11</v>
      </c>
      <c r="D1696" t="s">
        <v>315</v>
      </c>
      <c r="E1696">
        <v>2891</v>
      </c>
      <c r="F1696">
        <v>52136.9</v>
      </c>
      <c r="G1696">
        <f t="shared" ref="G1696:H1696" si="1597">E1696-E1664</f>
        <v>377.30000000000018</v>
      </c>
      <c r="H1696">
        <f t="shared" si="1597"/>
        <v>6056.2000000000044</v>
      </c>
    </row>
    <row r="1697" spans="1:8">
      <c r="A1697" t="s">
        <v>245</v>
      </c>
      <c r="B1697">
        <v>2016</v>
      </c>
      <c r="C1697">
        <v>11</v>
      </c>
      <c r="D1697" t="s">
        <v>316</v>
      </c>
      <c r="E1697">
        <v>7623.8</v>
      </c>
      <c r="F1697">
        <v>150994.5</v>
      </c>
      <c r="G1697">
        <f t="shared" ref="G1697:H1697" si="1598">E1697-E1665</f>
        <v>1038.6999999999998</v>
      </c>
      <c r="H1697">
        <f t="shared" si="1598"/>
        <v>21346.899999999994</v>
      </c>
    </row>
    <row r="1698" spans="1:8">
      <c r="A1698" t="s">
        <v>246</v>
      </c>
      <c r="B1698">
        <v>2016</v>
      </c>
      <c r="C1698">
        <v>12</v>
      </c>
      <c r="D1698" t="s">
        <v>285</v>
      </c>
      <c r="E1698">
        <v>3128315.1</v>
      </c>
      <c r="F1698">
        <v>39743601.299999997</v>
      </c>
      <c r="G1698">
        <f t="shared" ref="G1698:H1698" si="1599">E1698-E1666</f>
        <v>339540</v>
      </c>
      <c r="H1698">
        <f t="shared" si="1599"/>
        <v>4302810.099999994</v>
      </c>
    </row>
    <row r="1699" spans="1:8">
      <c r="A1699" t="s">
        <v>246</v>
      </c>
      <c r="B1699">
        <v>2016</v>
      </c>
      <c r="C1699">
        <v>12</v>
      </c>
      <c r="D1699" t="s">
        <v>286</v>
      </c>
      <c r="E1699">
        <v>196029</v>
      </c>
      <c r="F1699">
        <v>2565681.2999999998</v>
      </c>
      <c r="G1699">
        <f t="shared" ref="G1699:H1699" si="1600">E1699-E1667</f>
        <v>19961.5</v>
      </c>
      <c r="H1699">
        <f t="shared" si="1600"/>
        <v>247609.89999999991</v>
      </c>
    </row>
    <row r="1700" spans="1:8">
      <c r="A1700" t="s">
        <v>246</v>
      </c>
      <c r="B1700">
        <v>2016</v>
      </c>
      <c r="C1700">
        <v>12</v>
      </c>
      <c r="D1700" t="s">
        <v>287</v>
      </c>
      <c r="E1700">
        <v>41005.4</v>
      </c>
      <c r="F1700">
        <v>634879.9</v>
      </c>
      <c r="G1700">
        <f t="shared" ref="G1700:H1700" si="1601">E1700-E1668</f>
        <v>3376.5</v>
      </c>
      <c r="H1700">
        <f t="shared" si="1601"/>
        <v>55006.800000000047</v>
      </c>
    </row>
    <row r="1701" spans="1:8">
      <c r="A1701" t="s">
        <v>246</v>
      </c>
      <c r="B1701">
        <v>2016</v>
      </c>
      <c r="C1701">
        <v>12</v>
      </c>
      <c r="D1701" t="s">
        <v>288</v>
      </c>
      <c r="E1701">
        <v>90392.4</v>
      </c>
      <c r="F1701">
        <v>942582.7</v>
      </c>
      <c r="G1701">
        <f t="shared" ref="G1701:H1701" si="1602">E1701-E1669</f>
        <v>10265</v>
      </c>
      <c r="H1701">
        <f t="shared" si="1602"/>
        <v>105667.59999999998</v>
      </c>
    </row>
    <row r="1702" spans="1:8">
      <c r="A1702" t="s">
        <v>246</v>
      </c>
      <c r="B1702">
        <v>2016</v>
      </c>
      <c r="C1702">
        <v>12</v>
      </c>
      <c r="D1702" t="s">
        <v>289</v>
      </c>
      <c r="E1702">
        <v>18665.2</v>
      </c>
      <c r="F1702">
        <v>221412.2</v>
      </c>
      <c r="G1702">
        <f t="shared" ref="G1702:H1702" si="1603">E1702-E1670</f>
        <v>2352</v>
      </c>
      <c r="H1702">
        <f t="shared" si="1603"/>
        <v>25848.600000000006</v>
      </c>
    </row>
    <row r="1703" spans="1:8">
      <c r="A1703" t="s">
        <v>246</v>
      </c>
      <c r="B1703">
        <v>2016</v>
      </c>
      <c r="C1703">
        <v>12</v>
      </c>
      <c r="D1703" t="s">
        <v>290</v>
      </c>
      <c r="E1703">
        <v>8470.6</v>
      </c>
      <c r="F1703">
        <v>185011</v>
      </c>
      <c r="G1703">
        <f t="shared" ref="G1703:H1703" si="1604">E1703-E1671</f>
        <v>1088.3000000000002</v>
      </c>
      <c r="H1703">
        <f t="shared" si="1604"/>
        <v>22862</v>
      </c>
    </row>
    <row r="1704" spans="1:8">
      <c r="A1704" t="s">
        <v>246</v>
      </c>
      <c r="B1704">
        <v>2016</v>
      </c>
      <c r="C1704">
        <v>12</v>
      </c>
      <c r="D1704" t="s">
        <v>291</v>
      </c>
      <c r="E1704">
        <v>39825.9</v>
      </c>
      <c r="F1704">
        <v>556909.30000000005</v>
      </c>
      <c r="G1704">
        <f t="shared" ref="G1704:H1704" si="1605">E1704-E1672</f>
        <v>4261.4000000000015</v>
      </c>
      <c r="H1704">
        <f t="shared" si="1605"/>
        <v>58484.400000000023</v>
      </c>
    </row>
    <row r="1705" spans="1:8">
      <c r="A1705" t="s">
        <v>246</v>
      </c>
      <c r="B1705">
        <v>2016</v>
      </c>
      <c r="C1705">
        <v>12</v>
      </c>
      <c r="D1705" t="s">
        <v>292</v>
      </c>
      <c r="E1705">
        <v>13894</v>
      </c>
      <c r="F1705">
        <v>251313.4</v>
      </c>
      <c r="G1705">
        <f t="shared" ref="G1705:H1705" si="1606">E1705-E1673</f>
        <v>1524.1000000000004</v>
      </c>
      <c r="H1705">
        <f t="shared" si="1606"/>
        <v>27424.699999999983</v>
      </c>
    </row>
    <row r="1706" spans="1:8">
      <c r="A1706" t="s">
        <v>246</v>
      </c>
      <c r="B1706">
        <v>2016</v>
      </c>
      <c r="C1706">
        <v>12</v>
      </c>
      <c r="D1706" t="s">
        <v>293</v>
      </c>
      <c r="E1706">
        <v>21769.8</v>
      </c>
      <c r="F1706">
        <v>331634.7</v>
      </c>
      <c r="G1706">
        <f t="shared" ref="G1706:H1706" si="1607">E1706-E1674</f>
        <v>2369.5999999999985</v>
      </c>
      <c r="H1706">
        <f t="shared" si="1607"/>
        <v>35026.100000000035</v>
      </c>
    </row>
    <row r="1707" spans="1:8">
      <c r="A1707" t="s">
        <v>246</v>
      </c>
      <c r="B1707">
        <v>2016</v>
      </c>
      <c r="C1707">
        <v>12</v>
      </c>
      <c r="D1707" t="s">
        <v>294</v>
      </c>
      <c r="E1707">
        <v>260274.4</v>
      </c>
      <c r="F1707">
        <v>7095143.5</v>
      </c>
      <c r="G1707">
        <f t="shared" ref="G1707:H1707" si="1608">E1707-E1675</f>
        <v>27869.5</v>
      </c>
      <c r="H1707">
        <f t="shared" si="1608"/>
        <v>763397.40000000037</v>
      </c>
    </row>
    <row r="1708" spans="1:8">
      <c r="A1708" t="s">
        <v>246</v>
      </c>
      <c r="B1708">
        <v>2016</v>
      </c>
      <c r="C1708">
        <v>12</v>
      </c>
      <c r="D1708" t="s">
        <v>295</v>
      </c>
      <c r="E1708">
        <v>283823.2</v>
      </c>
      <c r="F1708">
        <v>3391633.5</v>
      </c>
      <c r="G1708">
        <f t="shared" ref="G1708:H1708" si="1609">E1708-E1676</f>
        <v>32146.600000000006</v>
      </c>
      <c r="H1708">
        <f t="shared" si="1609"/>
        <v>359056.70000000019</v>
      </c>
    </row>
    <row r="1709" spans="1:8">
      <c r="A1709" t="s">
        <v>246</v>
      </c>
      <c r="B1709">
        <v>2016</v>
      </c>
      <c r="C1709">
        <v>12</v>
      </c>
      <c r="D1709" t="s">
        <v>296</v>
      </c>
      <c r="E1709">
        <v>598770</v>
      </c>
      <c r="F1709">
        <v>5412544.5999999996</v>
      </c>
      <c r="G1709">
        <f t="shared" ref="G1709:H1709" si="1610">E1709-E1677</f>
        <v>67186.099999999977</v>
      </c>
      <c r="H1709">
        <f t="shared" si="1610"/>
        <v>607084.19999999925</v>
      </c>
    </row>
    <row r="1710" spans="1:8">
      <c r="A1710" t="s">
        <v>246</v>
      </c>
      <c r="B1710">
        <v>2016</v>
      </c>
      <c r="C1710">
        <v>12</v>
      </c>
      <c r="D1710" t="s">
        <v>297</v>
      </c>
      <c r="E1710">
        <v>68878.3</v>
      </c>
      <c r="F1710">
        <v>705619</v>
      </c>
      <c r="G1710">
        <f t="shared" ref="G1710:H1710" si="1611">E1710-E1678</f>
        <v>8247.7000000000044</v>
      </c>
      <c r="H1710">
        <f t="shared" si="1611"/>
        <v>82398.199999999953</v>
      </c>
    </row>
    <row r="1711" spans="1:8">
      <c r="A1711" t="s">
        <v>246</v>
      </c>
      <c r="B1711">
        <v>2016</v>
      </c>
      <c r="C1711">
        <v>12</v>
      </c>
      <c r="D1711" t="s">
        <v>298</v>
      </c>
      <c r="E1711">
        <v>128985.8</v>
      </c>
      <c r="F1711">
        <v>1348336.3</v>
      </c>
      <c r="G1711">
        <f t="shared" ref="G1711:H1711" si="1612">E1711-E1679</f>
        <v>13512.100000000006</v>
      </c>
      <c r="H1711">
        <f t="shared" si="1612"/>
        <v>141813.10000000009</v>
      </c>
    </row>
    <row r="1712" spans="1:8">
      <c r="A1712" t="s">
        <v>246</v>
      </c>
      <c r="B1712">
        <v>2016</v>
      </c>
      <c r="C1712">
        <v>12</v>
      </c>
      <c r="D1712" t="s">
        <v>299</v>
      </c>
      <c r="E1712">
        <v>38304.6</v>
      </c>
      <c r="F1712">
        <v>412915.5</v>
      </c>
      <c r="G1712">
        <f t="shared" ref="G1712:H1712" si="1613">E1712-E1680</f>
        <v>4708.2999999999956</v>
      </c>
      <c r="H1712">
        <f t="shared" si="1613"/>
        <v>51562.799999999988</v>
      </c>
    </row>
    <row r="1713" spans="1:8">
      <c r="A1713" t="s">
        <v>246</v>
      </c>
      <c r="B1713">
        <v>2016</v>
      </c>
      <c r="C1713">
        <v>12</v>
      </c>
      <c r="D1713" t="s">
        <v>300</v>
      </c>
      <c r="E1713">
        <v>120533.9</v>
      </c>
      <c r="F1713">
        <v>1389811.6</v>
      </c>
      <c r="G1713">
        <f t="shared" ref="G1713:H1713" si="1614">E1713-E1681</f>
        <v>12716.199999999997</v>
      </c>
      <c r="H1713">
        <f t="shared" si="1614"/>
        <v>145724.5</v>
      </c>
    </row>
    <row r="1714" spans="1:8">
      <c r="A1714" t="s">
        <v>246</v>
      </c>
      <c r="B1714">
        <v>2016</v>
      </c>
      <c r="C1714">
        <v>12</v>
      </c>
      <c r="D1714" t="s">
        <v>301</v>
      </c>
      <c r="E1714">
        <v>83875.3</v>
      </c>
      <c r="F1714">
        <v>943664.1</v>
      </c>
      <c r="G1714">
        <f t="shared" ref="G1714:H1714" si="1615">E1714-E1682</f>
        <v>9076</v>
      </c>
      <c r="H1714">
        <f t="shared" si="1615"/>
        <v>99873.599999999977</v>
      </c>
    </row>
    <row r="1715" spans="1:8">
      <c r="A1715" t="s">
        <v>246</v>
      </c>
      <c r="B1715">
        <v>2016</v>
      </c>
      <c r="C1715">
        <v>12</v>
      </c>
      <c r="D1715" t="s">
        <v>302</v>
      </c>
      <c r="E1715">
        <v>77348.100000000006</v>
      </c>
      <c r="F1715">
        <v>871650.5</v>
      </c>
      <c r="G1715">
        <f t="shared" ref="G1715:H1715" si="1616">E1715-E1683</f>
        <v>8347</v>
      </c>
      <c r="H1715">
        <f t="shared" si="1616"/>
        <v>91705.599999999977</v>
      </c>
    </row>
    <row r="1716" spans="1:8">
      <c r="A1716" t="s">
        <v>246</v>
      </c>
      <c r="B1716">
        <v>2016</v>
      </c>
      <c r="C1716">
        <v>12</v>
      </c>
      <c r="D1716" t="s">
        <v>303</v>
      </c>
      <c r="E1716">
        <v>48603.5</v>
      </c>
      <c r="F1716">
        <v>515976.6</v>
      </c>
      <c r="G1716">
        <f t="shared" ref="G1716:H1716" si="1617">E1716-E1684</f>
        <v>5279.9000000000015</v>
      </c>
      <c r="H1716">
        <f t="shared" si="1617"/>
        <v>58057.399999999965</v>
      </c>
    </row>
    <row r="1717" spans="1:8">
      <c r="A1717" t="s">
        <v>246</v>
      </c>
      <c r="B1717">
        <v>2016</v>
      </c>
      <c r="C1717">
        <v>12</v>
      </c>
      <c r="D1717" t="s">
        <v>304</v>
      </c>
      <c r="E1717">
        <v>767241.6</v>
      </c>
      <c r="F1717">
        <v>8802789.8000000007</v>
      </c>
      <c r="G1717">
        <f t="shared" ref="G1717:H1717" si="1618">E1717-E1685</f>
        <v>79259.199999999953</v>
      </c>
      <c r="H1717">
        <f t="shared" si="1618"/>
        <v>971927.20000000112</v>
      </c>
    </row>
    <row r="1718" spans="1:8">
      <c r="A1718" t="s">
        <v>246</v>
      </c>
      <c r="B1718">
        <v>2016</v>
      </c>
      <c r="C1718">
        <v>12</v>
      </c>
      <c r="D1718" t="s">
        <v>305</v>
      </c>
      <c r="E1718">
        <v>22835.4</v>
      </c>
      <c r="F1718">
        <v>338879.1</v>
      </c>
      <c r="G1718">
        <f t="shared" ref="G1718:H1718" si="1619">E1718-E1686</f>
        <v>2463.4000000000015</v>
      </c>
      <c r="H1718">
        <f t="shared" si="1619"/>
        <v>36622.899999999965</v>
      </c>
    </row>
    <row r="1719" spans="1:8">
      <c r="A1719" t="s">
        <v>246</v>
      </c>
      <c r="B1719">
        <v>2016</v>
      </c>
      <c r="C1719">
        <v>12</v>
      </c>
      <c r="D1719" t="s">
        <v>306</v>
      </c>
      <c r="E1719">
        <v>4869.3999999999996</v>
      </c>
      <c r="F1719">
        <v>100338.6</v>
      </c>
      <c r="G1719">
        <f t="shared" ref="G1719:H1719" si="1620">E1719-E1687</f>
        <v>669.59999999999945</v>
      </c>
      <c r="H1719">
        <f t="shared" si="1620"/>
        <v>12010.300000000003</v>
      </c>
    </row>
    <row r="1720" spans="1:8">
      <c r="A1720" t="s">
        <v>246</v>
      </c>
      <c r="B1720">
        <v>2016</v>
      </c>
      <c r="C1720">
        <v>12</v>
      </c>
      <c r="D1720" t="s">
        <v>307</v>
      </c>
      <c r="E1720">
        <v>28382.5</v>
      </c>
      <c r="F1720">
        <v>389617.2</v>
      </c>
      <c r="G1720">
        <f t="shared" ref="G1720:H1720" si="1621">E1720-E1688</f>
        <v>3119.7000000000007</v>
      </c>
      <c r="H1720">
        <f t="shared" si="1621"/>
        <v>42504.100000000035</v>
      </c>
    </row>
    <row r="1721" spans="1:8">
      <c r="A1721" t="s">
        <v>246</v>
      </c>
      <c r="B1721">
        <v>2016</v>
      </c>
      <c r="C1721">
        <v>12</v>
      </c>
      <c r="D1721" t="s">
        <v>308</v>
      </c>
      <c r="E1721">
        <v>80147.8</v>
      </c>
      <c r="F1721">
        <v>963552.7</v>
      </c>
      <c r="G1721">
        <f t="shared" ref="G1721:H1721" si="1622">E1721-E1689</f>
        <v>9787.1999999999971</v>
      </c>
      <c r="H1721">
        <f t="shared" si="1622"/>
        <v>103517.79999999993</v>
      </c>
    </row>
    <row r="1722" spans="1:8">
      <c r="A1722" t="s">
        <v>246</v>
      </c>
      <c r="B1722">
        <v>2016</v>
      </c>
      <c r="C1722">
        <v>12</v>
      </c>
      <c r="D1722" t="s">
        <v>309</v>
      </c>
      <c r="E1722">
        <v>11260.1</v>
      </c>
      <c r="F1722">
        <v>217919.1</v>
      </c>
      <c r="G1722">
        <f t="shared" ref="G1722:H1722" si="1623">E1722-E1690</f>
        <v>1313.6000000000004</v>
      </c>
      <c r="H1722">
        <f t="shared" si="1623"/>
        <v>25632.899999999994</v>
      </c>
    </row>
    <row r="1723" spans="1:8">
      <c r="A1723" t="s">
        <v>246</v>
      </c>
      <c r="B1723">
        <v>2016</v>
      </c>
      <c r="C1723">
        <v>12</v>
      </c>
      <c r="D1723" t="s">
        <v>310</v>
      </c>
      <c r="E1723">
        <v>17445.8</v>
      </c>
      <c r="F1723">
        <v>289569</v>
      </c>
      <c r="G1723">
        <f t="shared" ref="G1723:H1723" si="1624">E1723-E1691</f>
        <v>1860.7999999999993</v>
      </c>
      <c r="H1723">
        <f t="shared" si="1624"/>
        <v>30239.100000000006</v>
      </c>
    </row>
    <row r="1724" spans="1:8">
      <c r="A1724" t="s">
        <v>246</v>
      </c>
      <c r="B1724">
        <v>2016</v>
      </c>
      <c r="C1724">
        <v>12</v>
      </c>
      <c r="D1724" t="s">
        <v>311</v>
      </c>
      <c r="E1724">
        <v>734.4</v>
      </c>
      <c r="F1724">
        <v>20713</v>
      </c>
      <c r="G1724">
        <f t="shared" ref="G1724:H1724" si="1625">E1724-E1692</f>
        <v>68.5</v>
      </c>
      <c r="H1724">
        <f t="shared" si="1625"/>
        <v>2101.7000000000007</v>
      </c>
    </row>
    <row r="1725" spans="1:8">
      <c r="A1725" t="s">
        <v>246</v>
      </c>
      <c r="B1725">
        <v>2016</v>
      </c>
      <c r="C1725">
        <v>12</v>
      </c>
      <c r="D1725" t="s">
        <v>312</v>
      </c>
      <c r="E1725">
        <v>36901.599999999999</v>
      </c>
      <c r="F1725">
        <v>456462.2</v>
      </c>
      <c r="G1725">
        <f t="shared" ref="G1725:H1725" si="1626">E1725-E1693</f>
        <v>4491.1999999999971</v>
      </c>
      <c r="H1725">
        <f t="shared" si="1626"/>
        <v>52352.600000000035</v>
      </c>
    </row>
    <row r="1726" spans="1:8">
      <c r="A1726" t="s">
        <v>246</v>
      </c>
      <c r="B1726">
        <v>2016</v>
      </c>
      <c r="C1726">
        <v>12</v>
      </c>
      <c r="D1726" t="s">
        <v>313</v>
      </c>
      <c r="E1726">
        <v>6065.1</v>
      </c>
      <c r="F1726">
        <v>125040.5</v>
      </c>
      <c r="G1726">
        <f t="shared" ref="G1726:H1726" si="1627">E1726-E1694</f>
        <v>688.30000000000018</v>
      </c>
      <c r="H1726">
        <f t="shared" si="1627"/>
        <v>14507.800000000003</v>
      </c>
    </row>
    <row r="1727" spans="1:8">
      <c r="A1727" t="s">
        <v>246</v>
      </c>
      <c r="B1727">
        <v>2016</v>
      </c>
      <c r="C1727">
        <v>12</v>
      </c>
      <c r="D1727" t="s">
        <v>314</v>
      </c>
      <c r="E1727">
        <v>1078.5999999999999</v>
      </c>
      <c r="F1727">
        <v>30040.5</v>
      </c>
      <c r="G1727">
        <f t="shared" ref="G1727:H1727" si="1628">E1727-E1695</f>
        <v>142.09999999999991</v>
      </c>
      <c r="H1727">
        <f t="shared" si="1628"/>
        <v>3961.7000000000007</v>
      </c>
    </row>
    <row r="1728" spans="1:8">
      <c r="A1728" t="s">
        <v>246</v>
      </c>
      <c r="B1728">
        <v>2016</v>
      </c>
      <c r="C1728">
        <v>12</v>
      </c>
      <c r="D1728" t="s">
        <v>315</v>
      </c>
      <c r="E1728">
        <v>3241.5</v>
      </c>
      <c r="F1728">
        <v>58591.199999999997</v>
      </c>
      <c r="G1728">
        <f t="shared" ref="G1728:H1728" si="1629">E1728-E1696</f>
        <v>350.5</v>
      </c>
      <c r="H1728">
        <f t="shared" si="1629"/>
        <v>6454.2999999999956</v>
      </c>
    </row>
    <row r="1729" spans="1:8">
      <c r="A1729" t="s">
        <v>246</v>
      </c>
      <c r="B1729">
        <v>2016</v>
      </c>
      <c r="C1729">
        <v>12</v>
      </c>
      <c r="D1729" t="s">
        <v>316</v>
      </c>
      <c r="E1729">
        <v>8661.9</v>
      </c>
      <c r="F1729">
        <v>173369.1</v>
      </c>
      <c r="G1729">
        <f t="shared" ref="G1729:H1729" si="1630">E1729-E1697</f>
        <v>1038.0999999999995</v>
      </c>
      <c r="H1729">
        <f t="shared" si="1630"/>
        <v>22374.600000000006</v>
      </c>
    </row>
    <row r="1730" spans="1:8">
      <c r="A1730" t="s">
        <v>247</v>
      </c>
      <c r="B1730">
        <v>2017</v>
      </c>
      <c r="C1730">
        <v>1</v>
      </c>
      <c r="D1730" t="s">
        <v>285</v>
      </c>
      <c r="E1730">
        <v>221113.60000000001</v>
      </c>
      <c r="F1730">
        <v>3098517</v>
      </c>
      <c r="G1730">
        <f t="shared" ref="G1730:H1730" si="1631">E1730-E1698</f>
        <v>-2907201.5</v>
      </c>
      <c r="H1730">
        <f t="shared" si="1631"/>
        <v>-36645084.299999997</v>
      </c>
    </row>
    <row r="1731" spans="1:8">
      <c r="A1731" t="s">
        <v>247</v>
      </c>
      <c r="B1731">
        <v>2017</v>
      </c>
      <c r="C1731">
        <v>1</v>
      </c>
      <c r="D1731" t="s">
        <v>286</v>
      </c>
      <c r="E1731">
        <v>15319.1</v>
      </c>
      <c r="F1731">
        <v>210775.3</v>
      </c>
      <c r="G1731">
        <f t="shared" ref="G1731:H1731" si="1632">E1731-E1699</f>
        <v>-180709.9</v>
      </c>
      <c r="H1731">
        <f t="shared" si="1632"/>
        <v>-2354906</v>
      </c>
    </row>
    <row r="1732" spans="1:8">
      <c r="A1732" t="s">
        <v>247</v>
      </c>
      <c r="B1732">
        <v>2017</v>
      </c>
      <c r="C1732">
        <v>1</v>
      </c>
      <c r="D1732" t="s">
        <v>287</v>
      </c>
      <c r="E1732">
        <v>3345.8</v>
      </c>
      <c r="F1732">
        <v>48594.7</v>
      </c>
      <c r="G1732">
        <f t="shared" ref="G1732:H1732" si="1633">E1732-E1700</f>
        <v>-37659.599999999999</v>
      </c>
      <c r="H1732">
        <f t="shared" si="1633"/>
        <v>-586285.20000000007</v>
      </c>
    </row>
    <row r="1733" spans="1:8">
      <c r="A1733" t="s">
        <v>247</v>
      </c>
      <c r="B1733">
        <v>2017</v>
      </c>
      <c r="C1733">
        <v>1</v>
      </c>
      <c r="D1733" t="s">
        <v>288</v>
      </c>
      <c r="E1733">
        <v>7034</v>
      </c>
      <c r="F1733">
        <v>76566.7</v>
      </c>
      <c r="G1733">
        <f t="shared" ref="G1733:H1733" si="1634">E1733-E1701</f>
        <v>-83358.399999999994</v>
      </c>
      <c r="H1733">
        <f t="shared" si="1634"/>
        <v>-866016</v>
      </c>
    </row>
    <row r="1734" spans="1:8">
      <c r="A1734" t="s">
        <v>247</v>
      </c>
      <c r="B1734">
        <v>2017</v>
      </c>
      <c r="C1734">
        <v>1</v>
      </c>
      <c r="D1734" t="s">
        <v>289</v>
      </c>
      <c r="E1734">
        <v>1603.7</v>
      </c>
      <c r="F1734">
        <v>21185.599999999999</v>
      </c>
      <c r="G1734">
        <f t="shared" ref="G1734:H1734" si="1635">E1734-E1702</f>
        <v>-17061.5</v>
      </c>
      <c r="H1734">
        <f t="shared" si="1635"/>
        <v>-200226.6</v>
      </c>
    </row>
    <row r="1735" spans="1:8">
      <c r="A1735" t="s">
        <v>247</v>
      </c>
      <c r="B1735">
        <v>2017</v>
      </c>
      <c r="C1735">
        <v>1</v>
      </c>
      <c r="D1735" t="s">
        <v>290</v>
      </c>
      <c r="E1735">
        <v>777.2</v>
      </c>
      <c r="F1735">
        <v>20335.599999999999</v>
      </c>
      <c r="G1735">
        <f t="shared" ref="G1735:H1735" si="1636">E1735-E1703</f>
        <v>-7693.4000000000005</v>
      </c>
      <c r="H1735">
        <f t="shared" si="1636"/>
        <v>-164675.4</v>
      </c>
    </row>
    <row r="1736" spans="1:8">
      <c r="A1736" t="s">
        <v>247</v>
      </c>
      <c r="B1736">
        <v>2017</v>
      </c>
      <c r="C1736">
        <v>1</v>
      </c>
      <c r="D1736" t="s">
        <v>291</v>
      </c>
      <c r="E1736">
        <v>3130.5</v>
      </c>
      <c r="F1736">
        <v>50689.8</v>
      </c>
      <c r="G1736">
        <f t="shared" ref="G1736:H1736" si="1637">E1736-E1704</f>
        <v>-36695.4</v>
      </c>
      <c r="H1736">
        <f t="shared" si="1637"/>
        <v>-506219.50000000006</v>
      </c>
    </row>
    <row r="1737" spans="1:8">
      <c r="A1737" t="s">
        <v>247</v>
      </c>
      <c r="B1737">
        <v>2017</v>
      </c>
      <c r="C1737">
        <v>1</v>
      </c>
      <c r="D1737" t="s">
        <v>292</v>
      </c>
      <c r="E1737">
        <v>972.9</v>
      </c>
      <c r="F1737">
        <v>20666.3</v>
      </c>
      <c r="G1737">
        <f t="shared" ref="G1737:H1737" si="1638">E1737-E1705</f>
        <v>-12921.1</v>
      </c>
      <c r="H1737">
        <f t="shared" si="1638"/>
        <v>-230647.1</v>
      </c>
    </row>
    <row r="1738" spans="1:8">
      <c r="A1738" t="s">
        <v>247</v>
      </c>
      <c r="B1738">
        <v>2017</v>
      </c>
      <c r="C1738">
        <v>1</v>
      </c>
      <c r="D1738" t="s">
        <v>293</v>
      </c>
      <c r="E1738">
        <v>1366.2</v>
      </c>
      <c r="F1738">
        <v>24745.1</v>
      </c>
      <c r="G1738">
        <f t="shared" ref="G1738:H1738" si="1639">E1738-E1706</f>
        <v>-20403.599999999999</v>
      </c>
      <c r="H1738">
        <f t="shared" si="1639"/>
        <v>-306889.60000000003</v>
      </c>
    </row>
    <row r="1739" spans="1:8">
      <c r="A1739" t="s">
        <v>247</v>
      </c>
      <c r="B1739">
        <v>2017</v>
      </c>
      <c r="C1739">
        <v>1</v>
      </c>
      <c r="D1739" t="s">
        <v>294</v>
      </c>
      <c r="E1739">
        <v>18553.8</v>
      </c>
      <c r="F1739">
        <v>516896.4</v>
      </c>
      <c r="G1739">
        <f t="shared" ref="G1739:H1739" si="1640">E1739-E1707</f>
        <v>-241720.6</v>
      </c>
      <c r="H1739">
        <f t="shared" si="1640"/>
        <v>-6578247.0999999996</v>
      </c>
    </row>
    <row r="1740" spans="1:8">
      <c r="A1740" t="s">
        <v>247</v>
      </c>
      <c r="B1740">
        <v>2017</v>
      </c>
      <c r="C1740">
        <v>1</v>
      </c>
      <c r="D1740" t="s">
        <v>295</v>
      </c>
      <c r="E1740">
        <v>20197.7</v>
      </c>
      <c r="F1740">
        <v>254253.2</v>
      </c>
      <c r="G1740">
        <f t="shared" ref="G1740:H1740" si="1641">E1740-E1708</f>
        <v>-263625.5</v>
      </c>
      <c r="H1740">
        <f t="shared" si="1641"/>
        <v>-3137380.3</v>
      </c>
    </row>
    <row r="1741" spans="1:8">
      <c r="A1741" t="s">
        <v>247</v>
      </c>
      <c r="B1741">
        <v>2017</v>
      </c>
      <c r="C1741">
        <v>1</v>
      </c>
      <c r="D1741" t="s">
        <v>296</v>
      </c>
      <c r="E1741">
        <v>40185.9</v>
      </c>
      <c r="F1741">
        <v>389766.3</v>
      </c>
      <c r="G1741">
        <f t="shared" ref="G1741:H1741" si="1642">E1741-E1709</f>
        <v>-558584.1</v>
      </c>
      <c r="H1741">
        <f t="shared" si="1642"/>
        <v>-5022778.3</v>
      </c>
    </row>
    <row r="1742" spans="1:8">
      <c r="A1742" t="s">
        <v>247</v>
      </c>
      <c r="B1742">
        <v>2017</v>
      </c>
      <c r="C1742">
        <v>1</v>
      </c>
      <c r="D1742" t="s">
        <v>297</v>
      </c>
      <c r="E1742">
        <v>4799.3</v>
      </c>
      <c r="F1742">
        <v>56971.4</v>
      </c>
      <c r="G1742">
        <f t="shared" ref="G1742:H1742" si="1643">E1742-E1710</f>
        <v>-64079</v>
      </c>
      <c r="H1742">
        <f t="shared" si="1643"/>
        <v>-648647.6</v>
      </c>
    </row>
    <row r="1743" spans="1:8">
      <c r="A1743" t="s">
        <v>247</v>
      </c>
      <c r="B1743">
        <v>2017</v>
      </c>
      <c r="C1743">
        <v>1</v>
      </c>
      <c r="D1743" t="s">
        <v>298</v>
      </c>
      <c r="E1743">
        <v>9063.9</v>
      </c>
      <c r="F1743">
        <v>109885.4</v>
      </c>
      <c r="G1743">
        <f t="shared" ref="G1743:H1743" si="1644">E1743-E1711</f>
        <v>-119921.90000000001</v>
      </c>
      <c r="H1743">
        <f t="shared" si="1644"/>
        <v>-1238450.9000000001</v>
      </c>
    </row>
    <row r="1744" spans="1:8">
      <c r="A1744" t="s">
        <v>247</v>
      </c>
      <c r="B1744">
        <v>2017</v>
      </c>
      <c r="C1744">
        <v>1</v>
      </c>
      <c r="D1744" t="s">
        <v>299</v>
      </c>
      <c r="E1744">
        <v>2664.5</v>
      </c>
      <c r="F1744">
        <v>33354.5</v>
      </c>
      <c r="G1744">
        <f t="shared" ref="G1744:H1744" si="1645">E1744-E1712</f>
        <v>-35640.1</v>
      </c>
      <c r="H1744">
        <f t="shared" si="1645"/>
        <v>-379561</v>
      </c>
    </row>
    <row r="1745" spans="1:8">
      <c r="A1745" t="s">
        <v>247</v>
      </c>
      <c r="B1745">
        <v>2017</v>
      </c>
      <c r="C1745">
        <v>1</v>
      </c>
      <c r="D1745" t="s">
        <v>300</v>
      </c>
      <c r="E1745">
        <v>8062.2</v>
      </c>
      <c r="F1745">
        <v>108945.4</v>
      </c>
      <c r="G1745">
        <f t="shared" ref="G1745:H1745" si="1646">E1745-E1713</f>
        <v>-112471.7</v>
      </c>
      <c r="H1745">
        <f t="shared" si="1646"/>
        <v>-1280866.2000000002</v>
      </c>
    </row>
    <row r="1746" spans="1:8">
      <c r="A1746" t="s">
        <v>247</v>
      </c>
      <c r="B1746">
        <v>2017</v>
      </c>
      <c r="C1746">
        <v>1</v>
      </c>
      <c r="D1746" t="s">
        <v>301</v>
      </c>
      <c r="E1746">
        <v>6008.3</v>
      </c>
      <c r="F1746">
        <v>73037.8</v>
      </c>
      <c r="G1746">
        <f t="shared" ref="G1746:H1746" si="1647">E1746-E1714</f>
        <v>-77867</v>
      </c>
      <c r="H1746">
        <f t="shared" si="1647"/>
        <v>-870626.29999999993</v>
      </c>
    </row>
    <row r="1747" spans="1:8">
      <c r="A1747" t="s">
        <v>247</v>
      </c>
      <c r="B1747">
        <v>2017</v>
      </c>
      <c r="C1747">
        <v>1</v>
      </c>
      <c r="D1747" t="s">
        <v>302</v>
      </c>
      <c r="E1747">
        <v>5802.3</v>
      </c>
      <c r="F1747">
        <v>70852.3</v>
      </c>
      <c r="G1747">
        <f t="shared" ref="G1747:H1747" si="1648">E1747-E1715</f>
        <v>-71545.8</v>
      </c>
      <c r="H1747">
        <f t="shared" si="1648"/>
        <v>-800798.2</v>
      </c>
    </row>
    <row r="1748" spans="1:8">
      <c r="A1748" t="s">
        <v>247</v>
      </c>
      <c r="B1748">
        <v>2017</v>
      </c>
      <c r="C1748">
        <v>1</v>
      </c>
      <c r="D1748" t="s">
        <v>303</v>
      </c>
      <c r="E1748">
        <v>3306.3</v>
      </c>
      <c r="F1748">
        <v>41638.199999999997</v>
      </c>
      <c r="G1748">
        <f t="shared" ref="G1748:H1748" si="1649">E1748-E1716</f>
        <v>-45297.2</v>
      </c>
      <c r="H1748">
        <f t="shared" si="1649"/>
        <v>-474338.39999999997</v>
      </c>
    </row>
    <row r="1749" spans="1:8">
      <c r="A1749" t="s">
        <v>247</v>
      </c>
      <c r="B1749">
        <v>2017</v>
      </c>
      <c r="C1749">
        <v>1</v>
      </c>
      <c r="D1749" t="s">
        <v>304</v>
      </c>
      <c r="E1749">
        <v>50527.6</v>
      </c>
      <c r="F1749">
        <v>703247</v>
      </c>
      <c r="G1749">
        <f t="shared" ref="G1749:H1749" si="1650">E1749-E1717</f>
        <v>-716714</v>
      </c>
      <c r="H1749">
        <f t="shared" si="1650"/>
        <v>-8099542.8000000007</v>
      </c>
    </row>
    <row r="1750" spans="1:8">
      <c r="A1750" t="s">
        <v>247</v>
      </c>
      <c r="B1750">
        <v>2017</v>
      </c>
      <c r="C1750">
        <v>1</v>
      </c>
      <c r="D1750" t="s">
        <v>305</v>
      </c>
      <c r="E1750">
        <v>1697.1</v>
      </c>
      <c r="F1750">
        <v>28274.7</v>
      </c>
      <c r="G1750">
        <f t="shared" ref="G1750:H1750" si="1651">E1750-E1718</f>
        <v>-21138.300000000003</v>
      </c>
      <c r="H1750">
        <f t="shared" si="1651"/>
        <v>-310604.39999999997</v>
      </c>
    </row>
    <row r="1751" spans="1:8">
      <c r="A1751" t="s">
        <v>247</v>
      </c>
      <c r="B1751">
        <v>2017</v>
      </c>
      <c r="C1751">
        <v>1</v>
      </c>
      <c r="D1751" t="s">
        <v>306</v>
      </c>
      <c r="E1751">
        <v>419.2</v>
      </c>
      <c r="F1751">
        <v>9873.9</v>
      </c>
      <c r="G1751">
        <f t="shared" ref="G1751:H1751" si="1652">E1751-E1719</f>
        <v>-4450.2</v>
      </c>
      <c r="H1751">
        <f t="shared" si="1652"/>
        <v>-90464.700000000012</v>
      </c>
    </row>
    <row r="1752" spans="1:8">
      <c r="A1752" t="s">
        <v>247</v>
      </c>
      <c r="B1752">
        <v>2017</v>
      </c>
      <c r="C1752">
        <v>1</v>
      </c>
      <c r="D1752" t="s">
        <v>307</v>
      </c>
      <c r="E1752">
        <v>2200.8000000000002</v>
      </c>
      <c r="F1752">
        <v>31542.5</v>
      </c>
      <c r="G1752">
        <f t="shared" ref="G1752:H1752" si="1653">E1752-E1720</f>
        <v>-26181.7</v>
      </c>
      <c r="H1752">
        <f t="shared" si="1653"/>
        <v>-358074.7</v>
      </c>
    </row>
    <row r="1753" spans="1:8">
      <c r="A1753" t="s">
        <v>247</v>
      </c>
      <c r="B1753">
        <v>2017</v>
      </c>
      <c r="C1753">
        <v>1</v>
      </c>
      <c r="D1753" t="s">
        <v>308</v>
      </c>
      <c r="E1753">
        <v>7356.1</v>
      </c>
      <c r="F1753">
        <v>79634.899999999994</v>
      </c>
      <c r="G1753">
        <f t="shared" ref="G1753:H1753" si="1654">E1753-E1721</f>
        <v>-72791.7</v>
      </c>
      <c r="H1753">
        <f t="shared" si="1654"/>
        <v>-883917.79999999993</v>
      </c>
    </row>
    <row r="1754" spans="1:8">
      <c r="A1754" t="s">
        <v>247</v>
      </c>
      <c r="B1754">
        <v>2017</v>
      </c>
      <c r="C1754">
        <v>1</v>
      </c>
      <c r="D1754" t="s">
        <v>309</v>
      </c>
      <c r="E1754">
        <v>934.5</v>
      </c>
      <c r="F1754">
        <v>19616.900000000001</v>
      </c>
      <c r="G1754">
        <f t="shared" ref="G1754:H1754" si="1655">E1754-E1722</f>
        <v>-10325.6</v>
      </c>
      <c r="H1754">
        <f t="shared" si="1655"/>
        <v>-198302.2</v>
      </c>
    </row>
    <row r="1755" spans="1:8">
      <c r="A1755" t="s">
        <v>247</v>
      </c>
      <c r="B1755">
        <v>2017</v>
      </c>
      <c r="C1755">
        <v>1</v>
      </c>
      <c r="D1755" t="s">
        <v>310</v>
      </c>
      <c r="E1755">
        <v>1215</v>
      </c>
      <c r="F1755">
        <v>22406.3</v>
      </c>
      <c r="G1755">
        <f t="shared" ref="G1755:H1755" si="1656">E1755-E1723</f>
        <v>-16230.8</v>
      </c>
      <c r="H1755">
        <f t="shared" si="1656"/>
        <v>-267162.7</v>
      </c>
    </row>
    <row r="1756" spans="1:8">
      <c r="A1756" t="s">
        <v>247</v>
      </c>
      <c r="B1756">
        <v>2017</v>
      </c>
      <c r="C1756">
        <v>1</v>
      </c>
      <c r="D1756" t="s">
        <v>311</v>
      </c>
      <c r="E1756">
        <v>31</v>
      </c>
      <c r="F1756">
        <v>1381.6</v>
      </c>
      <c r="G1756">
        <f t="shared" ref="G1756:H1756" si="1657">E1756-E1724</f>
        <v>-703.4</v>
      </c>
      <c r="H1756">
        <f t="shared" si="1657"/>
        <v>-19331.400000000001</v>
      </c>
    </row>
    <row r="1757" spans="1:8">
      <c r="A1757" t="s">
        <v>247</v>
      </c>
      <c r="B1757">
        <v>2017</v>
      </c>
      <c r="C1757">
        <v>1</v>
      </c>
      <c r="D1757" t="s">
        <v>312</v>
      </c>
      <c r="E1757">
        <v>3023.5</v>
      </c>
      <c r="F1757">
        <v>38297.599999999999</v>
      </c>
      <c r="G1757">
        <f t="shared" ref="G1757:H1757" si="1658">E1757-E1725</f>
        <v>-33878.1</v>
      </c>
      <c r="H1757">
        <f t="shared" si="1658"/>
        <v>-418164.60000000003</v>
      </c>
    </row>
    <row r="1758" spans="1:8">
      <c r="A1758" t="s">
        <v>247</v>
      </c>
      <c r="B1758">
        <v>2017</v>
      </c>
      <c r="C1758">
        <v>1</v>
      </c>
      <c r="D1758" t="s">
        <v>313</v>
      </c>
      <c r="E1758">
        <v>497</v>
      </c>
      <c r="F1758">
        <v>12319.5</v>
      </c>
      <c r="G1758">
        <f t="shared" ref="G1758:H1758" si="1659">E1758-E1726</f>
        <v>-5568.1</v>
      </c>
      <c r="H1758">
        <f t="shared" si="1659"/>
        <v>-112721</v>
      </c>
    </row>
    <row r="1759" spans="1:8">
      <c r="A1759" t="s">
        <v>247</v>
      </c>
      <c r="B1759">
        <v>2017</v>
      </c>
      <c r="C1759">
        <v>1</v>
      </c>
      <c r="D1759" t="s">
        <v>314</v>
      </c>
      <c r="E1759">
        <v>97.4</v>
      </c>
      <c r="F1759">
        <v>3210.5</v>
      </c>
      <c r="G1759">
        <f t="shared" ref="G1759:H1759" si="1660">E1759-E1727</f>
        <v>-981.19999999999993</v>
      </c>
      <c r="H1759">
        <f t="shared" si="1660"/>
        <v>-26830</v>
      </c>
    </row>
    <row r="1760" spans="1:8">
      <c r="A1760" t="s">
        <v>247</v>
      </c>
      <c r="B1760">
        <v>2017</v>
      </c>
      <c r="C1760">
        <v>1</v>
      </c>
      <c r="D1760" t="s">
        <v>315</v>
      </c>
      <c r="E1760">
        <v>261.10000000000002</v>
      </c>
      <c r="F1760">
        <v>5453.8</v>
      </c>
      <c r="G1760">
        <f t="shared" ref="G1760:H1760" si="1661">E1760-E1728</f>
        <v>-2980.4</v>
      </c>
      <c r="H1760">
        <f t="shared" si="1661"/>
        <v>-53137.399999999994</v>
      </c>
    </row>
    <row r="1761" spans="1:8">
      <c r="A1761" t="s">
        <v>247</v>
      </c>
      <c r="B1761">
        <v>2017</v>
      </c>
      <c r="C1761">
        <v>1</v>
      </c>
      <c r="D1761" t="s">
        <v>316</v>
      </c>
      <c r="E1761">
        <v>659.6</v>
      </c>
      <c r="F1761">
        <v>14098</v>
      </c>
      <c r="G1761">
        <f t="shared" ref="G1761:H1761" si="1662">E1761-E1729</f>
        <v>-8002.2999999999993</v>
      </c>
      <c r="H1761">
        <f t="shared" si="1662"/>
        <v>-159271.1</v>
      </c>
    </row>
    <row r="1762" spans="1:8">
      <c r="A1762" t="s">
        <v>248</v>
      </c>
      <c r="B1762">
        <v>2017</v>
      </c>
      <c r="C1762">
        <v>2</v>
      </c>
      <c r="D1762" t="s">
        <v>285</v>
      </c>
      <c r="E1762">
        <v>455543.7</v>
      </c>
      <c r="F1762">
        <v>6020553.9000000004</v>
      </c>
      <c r="G1762">
        <f t="shared" ref="G1762:H1762" si="1663">E1762-E1730</f>
        <v>234430.1</v>
      </c>
      <c r="H1762">
        <f t="shared" si="1663"/>
        <v>2922036.9000000004</v>
      </c>
    </row>
    <row r="1763" spans="1:8">
      <c r="A1763" t="s">
        <v>248</v>
      </c>
      <c r="B1763">
        <v>2017</v>
      </c>
      <c r="C1763">
        <v>2</v>
      </c>
      <c r="D1763" t="s">
        <v>286</v>
      </c>
      <c r="E1763">
        <v>28860.6</v>
      </c>
      <c r="F1763">
        <v>383722.2</v>
      </c>
      <c r="G1763">
        <f t="shared" ref="G1763:H1763" si="1664">E1763-E1731</f>
        <v>13541.499999999998</v>
      </c>
      <c r="H1763">
        <f t="shared" si="1664"/>
        <v>172946.90000000002</v>
      </c>
    </row>
    <row r="1764" spans="1:8">
      <c r="A1764" t="s">
        <v>248</v>
      </c>
      <c r="B1764">
        <v>2017</v>
      </c>
      <c r="C1764">
        <v>2</v>
      </c>
      <c r="D1764" t="s">
        <v>287</v>
      </c>
      <c r="E1764">
        <v>6311.5</v>
      </c>
      <c r="F1764">
        <v>92980.4</v>
      </c>
      <c r="G1764">
        <f t="shared" ref="G1764:H1764" si="1665">E1764-E1732</f>
        <v>2965.7</v>
      </c>
      <c r="H1764">
        <f t="shared" si="1665"/>
        <v>44385.7</v>
      </c>
    </row>
    <row r="1765" spans="1:8">
      <c r="A1765" t="s">
        <v>248</v>
      </c>
      <c r="B1765">
        <v>2017</v>
      </c>
      <c r="C1765">
        <v>2</v>
      </c>
      <c r="D1765" t="s">
        <v>288</v>
      </c>
      <c r="E1765">
        <v>14629</v>
      </c>
      <c r="F1765">
        <v>152904.79999999999</v>
      </c>
      <c r="G1765">
        <f t="shared" ref="G1765:H1765" si="1666">E1765-E1733</f>
        <v>7595</v>
      </c>
      <c r="H1765">
        <f t="shared" si="1666"/>
        <v>76338.099999999991</v>
      </c>
    </row>
    <row r="1766" spans="1:8">
      <c r="A1766" t="s">
        <v>248</v>
      </c>
      <c r="B1766">
        <v>2017</v>
      </c>
      <c r="C1766">
        <v>2</v>
      </c>
      <c r="D1766" t="s">
        <v>289</v>
      </c>
      <c r="E1766">
        <v>3012.3</v>
      </c>
      <c r="F1766">
        <v>38731.599999999999</v>
      </c>
      <c r="G1766">
        <f t="shared" ref="G1766:H1766" si="1667">E1766-E1734</f>
        <v>1408.6000000000001</v>
      </c>
      <c r="H1766">
        <f t="shared" si="1667"/>
        <v>17546</v>
      </c>
    </row>
    <row r="1767" spans="1:8">
      <c r="A1767" t="s">
        <v>248</v>
      </c>
      <c r="B1767">
        <v>2017</v>
      </c>
      <c r="C1767">
        <v>2</v>
      </c>
      <c r="D1767" t="s">
        <v>290</v>
      </c>
      <c r="E1767">
        <v>1400.2</v>
      </c>
      <c r="F1767">
        <v>34688.199999999997</v>
      </c>
      <c r="G1767">
        <f t="shared" ref="G1767:H1767" si="1668">E1767-E1735</f>
        <v>623</v>
      </c>
      <c r="H1767">
        <f t="shared" si="1668"/>
        <v>14352.599999999999</v>
      </c>
    </row>
    <row r="1768" spans="1:8">
      <c r="A1768" t="s">
        <v>248</v>
      </c>
      <c r="B1768">
        <v>2017</v>
      </c>
      <c r="C1768">
        <v>2</v>
      </c>
      <c r="D1768" t="s">
        <v>291</v>
      </c>
      <c r="E1768">
        <v>6278.4</v>
      </c>
      <c r="F1768">
        <v>92323.8</v>
      </c>
      <c r="G1768">
        <f t="shared" ref="G1768:H1768" si="1669">E1768-E1736</f>
        <v>3147.8999999999996</v>
      </c>
      <c r="H1768">
        <f t="shared" si="1669"/>
        <v>41634</v>
      </c>
    </row>
    <row r="1769" spans="1:8">
      <c r="A1769" t="s">
        <v>248</v>
      </c>
      <c r="B1769">
        <v>2017</v>
      </c>
      <c r="C1769">
        <v>2</v>
      </c>
      <c r="D1769" t="s">
        <v>292</v>
      </c>
      <c r="E1769">
        <v>2008.3</v>
      </c>
      <c r="F1769">
        <v>38504.9</v>
      </c>
      <c r="G1769">
        <f t="shared" ref="G1769:H1769" si="1670">E1769-E1737</f>
        <v>1035.4000000000001</v>
      </c>
      <c r="H1769">
        <f t="shared" si="1670"/>
        <v>17838.600000000002</v>
      </c>
    </row>
    <row r="1770" spans="1:8">
      <c r="A1770" t="s">
        <v>248</v>
      </c>
      <c r="B1770">
        <v>2017</v>
      </c>
      <c r="C1770">
        <v>2</v>
      </c>
      <c r="D1770" t="s">
        <v>293</v>
      </c>
      <c r="E1770">
        <v>2616.6</v>
      </c>
      <c r="F1770">
        <v>44804</v>
      </c>
      <c r="G1770">
        <f t="shared" ref="G1770:H1770" si="1671">E1770-E1738</f>
        <v>1250.3999999999999</v>
      </c>
      <c r="H1770">
        <f t="shared" si="1671"/>
        <v>20058.900000000001</v>
      </c>
    </row>
    <row r="1771" spans="1:8">
      <c r="A1771" t="s">
        <v>248</v>
      </c>
      <c r="B1771">
        <v>2017</v>
      </c>
      <c r="C1771">
        <v>2</v>
      </c>
      <c r="D1771" t="s">
        <v>294</v>
      </c>
      <c r="E1771">
        <v>38003.4</v>
      </c>
      <c r="F1771">
        <v>1040648.5</v>
      </c>
      <c r="G1771">
        <f t="shared" ref="G1771:H1771" si="1672">E1771-E1739</f>
        <v>19449.600000000002</v>
      </c>
      <c r="H1771">
        <f t="shared" si="1672"/>
        <v>523752.1</v>
      </c>
    </row>
    <row r="1772" spans="1:8">
      <c r="A1772" t="s">
        <v>248</v>
      </c>
      <c r="B1772">
        <v>2017</v>
      </c>
      <c r="C1772">
        <v>2</v>
      </c>
      <c r="D1772" t="s">
        <v>295</v>
      </c>
      <c r="E1772">
        <v>41204.6</v>
      </c>
      <c r="F1772">
        <v>490063.5</v>
      </c>
      <c r="G1772">
        <f t="shared" ref="G1772:H1772" si="1673">E1772-E1740</f>
        <v>21006.899999999998</v>
      </c>
      <c r="H1772">
        <f t="shared" si="1673"/>
        <v>235810.3</v>
      </c>
    </row>
    <row r="1773" spans="1:8">
      <c r="A1773" t="s">
        <v>248</v>
      </c>
      <c r="B1773">
        <v>2017</v>
      </c>
      <c r="C1773">
        <v>2</v>
      </c>
      <c r="D1773" t="s">
        <v>296</v>
      </c>
      <c r="E1773">
        <v>81840.100000000006</v>
      </c>
      <c r="F1773">
        <v>754232.8</v>
      </c>
      <c r="G1773">
        <f t="shared" ref="G1773:H1773" si="1674">E1773-E1741</f>
        <v>41654.200000000004</v>
      </c>
      <c r="H1773">
        <f t="shared" si="1674"/>
        <v>364466.50000000006</v>
      </c>
    </row>
    <row r="1774" spans="1:8">
      <c r="A1774" t="s">
        <v>248</v>
      </c>
      <c r="B1774">
        <v>2017</v>
      </c>
      <c r="C1774">
        <v>2</v>
      </c>
      <c r="D1774" t="s">
        <v>297</v>
      </c>
      <c r="E1774">
        <v>10259.9</v>
      </c>
      <c r="F1774">
        <v>111710.2</v>
      </c>
      <c r="G1774">
        <f t="shared" ref="G1774:H1774" si="1675">E1774-E1742</f>
        <v>5460.5999999999995</v>
      </c>
      <c r="H1774">
        <f t="shared" si="1675"/>
        <v>54738.799999999996</v>
      </c>
    </row>
    <row r="1775" spans="1:8">
      <c r="A1775" t="s">
        <v>248</v>
      </c>
      <c r="B1775">
        <v>2017</v>
      </c>
      <c r="C1775">
        <v>2</v>
      </c>
      <c r="D1775" t="s">
        <v>298</v>
      </c>
      <c r="E1775">
        <v>18367.2</v>
      </c>
      <c r="F1775">
        <v>202210.8</v>
      </c>
      <c r="G1775">
        <f t="shared" ref="G1775:H1775" si="1676">E1775-E1743</f>
        <v>9303.3000000000011</v>
      </c>
      <c r="H1775">
        <f t="shared" si="1676"/>
        <v>92325.4</v>
      </c>
    </row>
    <row r="1776" spans="1:8">
      <c r="A1776" t="s">
        <v>248</v>
      </c>
      <c r="B1776">
        <v>2017</v>
      </c>
      <c r="C1776">
        <v>2</v>
      </c>
      <c r="D1776" t="s">
        <v>299</v>
      </c>
      <c r="E1776">
        <v>5327.6</v>
      </c>
      <c r="F1776">
        <v>62720</v>
      </c>
      <c r="G1776">
        <f t="shared" ref="G1776:H1776" si="1677">E1776-E1744</f>
        <v>2663.1000000000004</v>
      </c>
      <c r="H1776">
        <f t="shared" si="1677"/>
        <v>29365.5</v>
      </c>
    </row>
    <row r="1777" spans="1:8">
      <c r="A1777" t="s">
        <v>248</v>
      </c>
      <c r="B1777">
        <v>2017</v>
      </c>
      <c r="C1777">
        <v>2</v>
      </c>
      <c r="D1777" t="s">
        <v>300</v>
      </c>
      <c r="E1777">
        <v>16977.900000000001</v>
      </c>
      <c r="F1777">
        <v>208303.3</v>
      </c>
      <c r="G1777">
        <f t="shared" ref="G1777:H1777" si="1678">E1777-E1745</f>
        <v>8915.7000000000007</v>
      </c>
      <c r="H1777">
        <f t="shared" si="1678"/>
        <v>99357.9</v>
      </c>
    </row>
    <row r="1778" spans="1:8">
      <c r="A1778" t="s">
        <v>248</v>
      </c>
      <c r="B1778">
        <v>2017</v>
      </c>
      <c r="C1778">
        <v>2</v>
      </c>
      <c r="D1778" t="s">
        <v>301</v>
      </c>
      <c r="E1778">
        <v>12760.2</v>
      </c>
      <c r="F1778">
        <v>146539</v>
      </c>
      <c r="G1778">
        <f t="shared" ref="G1778:H1778" si="1679">E1778-E1746</f>
        <v>6751.9000000000005</v>
      </c>
      <c r="H1778">
        <f t="shared" si="1679"/>
        <v>73501.2</v>
      </c>
    </row>
    <row r="1779" spans="1:8">
      <c r="A1779" t="s">
        <v>248</v>
      </c>
      <c r="B1779">
        <v>2017</v>
      </c>
      <c r="C1779">
        <v>2</v>
      </c>
      <c r="D1779" t="s">
        <v>302</v>
      </c>
      <c r="E1779">
        <v>12205.3</v>
      </c>
      <c r="F1779">
        <v>141972.5</v>
      </c>
      <c r="G1779">
        <f t="shared" ref="G1779:H1779" si="1680">E1779-E1747</f>
        <v>6402.9999999999991</v>
      </c>
      <c r="H1779">
        <f t="shared" si="1680"/>
        <v>71120.2</v>
      </c>
    </row>
    <row r="1780" spans="1:8">
      <c r="A1780" t="s">
        <v>248</v>
      </c>
      <c r="B1780">
        <v>2017</v>
      </c>
      <c r="C1780">
        <v>2</v>
      </c>
      <c r="D1780" t="s">
        <v>303</v>
      </c>
      <c r="E1780">
        <v>6556.5</v>
      </c>
      <c r="F1780">
        <v>80087.5</v>
      </c>
      <c r="G1780">
        <f t="shared" ref="G1780:H1780" si="1681">E1780-E1748</f>
        <v>3250.2</v>
      </c>
      <c r="H1780">
        <f t="shared" si="1681"/>
        <v>38449.300000000003</v>
      </c>
    </row>
    <row r="1781" spans="1:8">
      <c r="A1781" t="s">
        <v>248</v>
      </c>
      <c r="B1781">
        <v>2017</v>
      </c>
      <c r="C1781">
        <v>2</v>
      </c>
      <c r="D1781" t="s">
        <v>304</v>
      </c>
      <c r="E1781">
        <v>112030.3</v>
      </c>
      <c r="F1781">
        <v>1406001.7</v>
      </c>
      <c r="G1781">
        <f t="shared" ref="G1781:H1781" si="1682">E1781-E1749</f>
        <v>61502.700000000004</v>
      </c>
      <c r="H1781">
        <f t="shared" si="1682"/>
        <v>702754.7</v>
      </c>
    </row>
    <row r="1782" spans="1:8">
      <c r="A1782" t="s">
        <v>248</v>
      </c>
      <c r="B1782">
        <v>2017</v>
      </c>
      <c r="C1782">
        <v>2</v>
      </c>
      <c r="D1782" t="s">
        <v>305</v>
      </c>
      <c r="E1782">
        <v>3493</v>
      </c>
      <c r="F1782">
        <v>55062</v>
      </c>
      <c r="G1782">
        <f t="shared" ref="G1782:H1782" si="1683">E1782-E1750</f>
        <v>1795.9</v>
      </c>
      <c r="H1782">
        <f t="shared" si="1683"/>
        <v>26787.3</v>
      </c>
    </row>
    <row r="1783" spans="1:8">
      <c r="A1783" t="s">
        <v>248</v>
      </c>
      <c r="B1783">
        <v>2017</v>
      </c>
      <c r="C1783">
        <v>2</v>
      </c>
      <c r="D1783" t="s">
        <v>306</v>
      </c>
      <c r="E1783">
        <v>804.7</v>
      </c>
      <c r="F1783">
        <v>18278.400000000001</v>
      </c>
      <c r="G1783">
        <f t="shared" ref="G1783:H1783" si="1684">E1783-E1751</f>
        <v>385.50000000000006</v>
      </c>
      <c r="H1783">
        <f t="shared" si="1684"/>
        <v>8404.5000000000018</v>
      </c>
    </row>
    <row r="1784" spans="1:8">
      <c r="A1784" t="s">
        <v>248</v>
      </c>
      <c r="B1784">
        <v>2017</v>
      </c>
      <c r="C1784">
        <v>2</v>
      </c>
      <c r="D1784" t="s">
        <v>307</v>
      </c>
      <c r="E1784">
        <v>4242.1000000000004</v>
      </c>
      <c r="F1784">
        <v>59336</v>
      </c>
      <c r="G1784">
        <f t="shared" ref="G1784:H1784" si="1685">E1784-E1752</f>
        <v>2041.3000000000002</v>
      </c>
      <c r="H1784">
        <f t="shared" si="1685"/>
        <v>27793.5</v>
      </c>
    </row>
    <row r="1785" spans="1:8">
      <c r="A1785" t="s">
        <v>248</v>
      </c>
      <c r="B1785">
        <v>2017</v>
      </c>
      <c r="C1785">
        <v>2</v>
      </c>
      <c r="D1785" t="s">
        <v>308</v>
      </c>
      <c r="E1785">
        <v>13427.8</v>
      </c>
      <c r="F1785">
        <v>149799</v>
      </c>
      <c r="G1785">
        <f t="shared" ref="G1785:H1785" si="1686">E1785-E1753</f>
        <v>6071.6999999999989</v>
      </c>
      <c r="H1785">
        <f t="shared" si="1686"/>
        <v>70164.100000000006</v>
      </c>
    </row>
    <row r="1786" spans="1:8">
      <c r="A1786" t="s">
        <v>248</v>
      </c>
      <c r="B1786">
        <v>2017</v>
      </c>
      <c r="C1786">
        <v>2</v>
      </c>
      <c r="D1786" t="s">
        <v>309</v>
      </c>
      <c r="E1786">
        <v>1826.5</v>
      </c>
      <c r="F1786">
        <v>38020.5</v>
      </c>
      <c r="G1786">
        <f t="shared" ref="G1786:H1786" si="1687">E1786-E1754</f>
        <v>892</v>
      </c>
      <c r="H1786">
        <f t="shared" si="1687"/>
        <v>18403.599999999999</v>
      </c>
    </row>
    <row r="1787" spans="1:8">
      <c r="A1787" t="s">
        <v>248</v>
      </c>
      <c r="B1787">
        <v>2017</v>
      </c>
      <c r="C1787">
        <v>2</v>
      </c>
      <c r="D1787" t="s">
        <v>310</v>
      </c>
      <c r="E1787">
        <v>2500.6</v>
      </c>
      <c r="F1787">
        <v>43266.1</v>
      </c>
      <c r="G1787">
        <f t="shared" ref="G1787:H1787" si="1688">E1787-E1755</f>
        <v>1285.5999999999999</v>
      </c>
      <c r="H1787">
        <f t="shared" si="1688"/>
        <v>20859.8</v>
      </c>
    </row>
    <row r="1788" spans="1:8">
      <c r="A1788" t="s">
        <v>248</v>
      </c>
      <c r="B1788">
        <v>2017</v>
      </c>
      <c r="C1788">
        <v>2</v>
      </c>
      <c r="D1788" t="s">
        <v>311</v>
      </c>
      <c r="E1788">
        <v>57.1</v>
      </c>
      <c r="F1788">
        <v>2335.1999999999998</v>
      </c>
      <c r="G1788">
        <f t="shared" ref="G1788:H1788" si="1689">E1788-E1756</f>
        <v>26.1</v>
      </c>
      <c r="H1788">
        <f t="shared" si="1689"/>
        <v>953.59999999999991</v>
      </c>
    </row>
    <row r="1789" spans="1:8">
      <c r="A1789" t="s">
        <v>248</v>
      </c>
      <c r="B1789">
        <v>2017</v>
      </c>
      <c r="C1789">
        <v>2</v>
      </c>
      <c r="D1789" t="s">
        <v>312</v>
      </c>
      <c r="E1789">
        <v>5782.2</v>
      </c>
      <c r="F1789">
        <v>71743.8</v>
      </c>
      <c r="G1789">
        <f t="shared" ref="G1789:H1789" si="1690">E1789-E1757</f>
        <v>2758.7</v>
      </c>
      <c r="H1789">
        <f t="shared" si="1690"/>
        <v>33446.200000000004</v>
      </c>
    </row>
    <row r="1790" spans="1:8">
      <c r="A1790" t="s">
        <v>248</v>
      </c>
      <c r="B1790">
        <v>2017</v>
      </c>
      <c r="C1790">
        <v>2</v>
      </c>
      <c r="D1790" t="s">
        <v>313</v>
      </c>
      <c r="E1790">
        <v>920.8</v>
      </c>
      <c r="F1790">
        <v>20048.400000000001</v>
      </c>
      <c r="G1790">
        <f t="shared" ref="G1790:H1790" si="1691">E1790-E1758</f>
        <v>423.79999999999995</v>
      </c>
      <c r="H1790">
        <f t="shared" si="1691"/>
        <v>7728.9000000000015</v>
      </c>
    </row>
    <row r="1791" spans="1:8">
      <c r="A1791" t="s">
        <v>248</v>
      </c>
      <c r="B1791">
        <v>2017</v>
      </c>
      <c r="C1791">
        <v>2</v>
      </c>
      <c r="D1791" t="s">
        <v>314</v>
      </c>
      <c r="E1791">
        <v>180.8</v>
      </c>
      <c r="F1791">
        <v>5285.1</v>
      </c>
      <c r="G1791">
        <f t="shared" ref="G1791:H1791" si="1692">E1791-E1759</f>
        <v>83.4</v>
      </c>
      <c r="H1791">
        <f t="shared" si="1692"/>
        <v>2074.6000000000004</v>
      </c>
    </row>
    <row r="1792" spans="1:8">
      <c r="A1792" t="s">
        <v>248</v>
      </c>
      <c r="B1792">
        <v>2017</v>
      </c>
      <c r="C1792">
        <v>2</v>
      </c>
      <c r="D1792" t="s">
        <v>315</v>
      </c>
      <c r="E1792">
        <v>496.3</v>
      </c>
      <c r="F1792">
        <v>9500.7000000000007</v>
      </c>
      <c r="G1792">
        <f t="shared" ref="G1792:H1792" si="1693">E1792-E1760</f>
        <v>235.2</v>
      </c>
      <c r="H1792">
        <f t="shared" si="1693"/>
        <v>4046.9000000000005</v>
      </c>
    </row>
    <row r="1793" spans="1:8">
      <c r="A1793" t="s">
        <v>248</v>
      </c>
      <c r="B1793">
        <v>2017</v>
      </c>
      <c r="C1793">
        <v>2</v>
      </c>
      <c r="D1793" t="s">
        <v>316</v>
      </c>
      <c r="E1793">
        <v>1162</v>
      </c>
      <c r="F1793">
        <v>24729.3</v>
      </c>
      <c r="G1793">
        <f t="shared" ref="G1793:H1793" si="1694">E1793-E1761</f>
        <v>502.4</v>
      </c>
      <c r="H1793">
        <f t="shared" si="1694"/>
        <v>10631.3</v>
      </c>
    </row>
    <row r="1794" spans="1:8">
      <c r="A1794" t="s">
        <v>249</v>
      </c>
      <c r="B1794">
        <v>2017</v>
      </c>
      <c r="C1794">
        <v>3</v>
      </c>
      <c r="D1794" t="s">
        <v>285</v>
      </c>
      <c r="E1794">
        <v>759037.3</v>
      </c>
      <c r="F1794">
        <v>9846097.0999999996</v>
      </c>
      <c r="G1794">
        <f t="shared" ref="G1794:H1794" si="1695">E1794-E1762</f>
        <v>303493.60000000003</v>
      </c>
      <c r="H1794">
        <f t="shared" si="1695"/>
        <v>3825543.1999999993</v>
      </c>
    </row>
    <row r="1795" spans="1:8">
      <c r="A1795" t="s">
        <v>249</v>
      </c>
      <c r="B1795">
        <v>2017</v>
      </c>
      <c r="C1795">
        <v>3</v>
      </c>
      <c r="D1795" t="s">
        <v>286</v>
      </c>
      <c r="E1795">
        <v>45393.7</v>
      </c>
      <c r="F1795">
        <v>607865.9</v>
      </c>
      <c r="G1795">
        <f t="shared" ref="G1795:H1795" si="1696">E1795-E1763</f>
        <v>16533.099999999999</v>
      </c>
      <c r="H1795">
        <f t="shared" si="1696"/>
        <v>224143.7</v>
      </c>
    </row>
    <row r="1796" spans="1:8">
      <c r="A1796" t="s">
        <v>249</v>
      </c>
      <c r="B1796">
        <v>2017</v>
      </c>
      <c r="C1796">
        <v>3</v>
      </c>
      <c r="D1796" t="s">
        <v>287</v>
      </c>
      <c r="E1796">
        <v>10508.9</v>
      </c>
      <c r="F1796">
        <v>156347.9</v>
      </c>
      <c r="G1796">
        <f t="shared" ref="G1796:H1796" si="1697">E1796-E1764</f>
        <v>4197.3999999999996</v>
      </c>
      <c r="H1796">
        <f t="shared" si="1697"/>
        <v>63367.5</v>
      </c>
    </row>
    <row r="1797" spans="1:8">
      <c r="A1797" t="s">
        <v>249</v>
      </c>
      <c r="B1797">
        <v>2017</v>
      </c>
      <c r="C1797">
        <v>3</v>
      </c>
      <c r="D1797" t="s">
        <v>288</v>
      </c>
      <c r="E1797">
        <v>23389.599999999999</v>
      </c>
      <c r="F1797">
        <v>247504.4</v>
      </c>
      <c r="G1797">
        <f t="shared" ref="G1797:H1797" si="1698">E1797-E1765</f>
        <v>8760.5999999999985</v>
      </c>
      <c r="H1797">
        <f t="shared" si="1698"/>
        <v>94599.6</v>
      </c>
    </row>
    <row r="1798" spans="1:8">
      <c r="A1798" t="s">
        <v>249</v>
      </c>
      <c r="B1798">
        <v>2017</v>
      </c>
      <c r="C1798">
        <v>3</v>
      </c>
      <c r="D1798" t="s">
        <v>289</v>
      </c>
      <c r="E1798">
        <v>4902.3999999999996</v>
      </c>
      <c r="F1798">
        <v>62589.3</v>
      </c>
      <c r="G1798">
        <f t="shared" ref="G1798:H1798" si="1699">E1798-E1766</f>
        <v>1890.0999999999995</v>
      </c>
      <c r="H1798">
        <f t="shared" si="1699"/>
        <v>23857.700000000004</v>
      </c>
    </row>
    <row r="1799" spans="1:8">
      <c r="A1799" t="s">
        <v>249</v>
      </c>
      <c r="B1799">
        <v>2017</v>
      </c>
      <c r="C1799">
        <v>3</v>
      </c>
      <c r="D1799" t="s">
        <v>290</v>
      </c>
      <c r="E1799">
        <v>2286.6999999999998</v>
      </c>
      <c r="F1799">
        <v>54287.199999999997</v>
      </c>
      <c r="G1799">
        <f t="shared" ref="G1799:H1799" si="1700">E1799-E1767</f>
        <v>886.49999999999977</v>
      </c>
      <c r="H1799">
        <f t="shared" si="1700"/>
        <v>19599</v>
      </c>
    </row>
    <row r="1800" spans="1:8">
      <c r="A1800" t="s">
        <v>249</v>
      </c>
      <c r="B1800">
        <v>2017</v>
      </c>
      <c r="C1800">
        <v>3</v>
      </c>
      <c r="D1800" t="s">
        <v>291</v>
      </c>
      <c r="E1800">
        <v>10490.1</v>
      </c>
      <c r="F1800">
        <v>148745.29999999999</v>
      </c>
      <c r="G1800">
        <f t="shared" ref="G1800:H1800" si="1701">E1800-E1768</f>
        <v>4211.7000000000007</v>
      </c>
      <c r="H1800">
        <f t="shared" si="1701"/>
        <v>56421.499999999985</v>
      </c>
    </row>
    <row r="1801" spans="1:8">
      <c r="A1801" t="s">
        <v>249</v>
      </c>
      <c r="B1801">
        <v>2017</v>
      </c>
      <c r="C1801">
        <v>3</v>
      </c>
      <c r="D1801" t="s">
        <v>292</v>
      </c>
      <c r="E1801">
        <v>3637.9</v>
      </c>
      <c r="F1801">
        <v>64417.599999999999</v>
      </c>
      <c r="G1801">
        <f t="shared" ref="G1801:H1801" si="1702">E1801-E1769</f>
        <v>1629.6000000000001</v>
      </c>
      <c r="H1801">
        <f t="shared" si="1702"/>
        <v>25912.699999999997</v>
      </c>
    </row>
    <row r="1802" spans="1:8">
      <c r="A1802" t="s">
        <v>249</v>
      </c>
      <c r="B1802">
        <v>2017</v>
      </c>
      <c r="C1802">
        <v>3</v>
      </c>
      <c r="D1802" t="s">
        <v>293</v>
      </c>
      <c r="E1802">
        <v>4605.3</v>
      </c>
      <c r="F1802">
        <v>73758.7</v>
      </c>
      <c r="G1802">
        <f t="shared" ref="G1802:H1802" si="1703">E1802-E1770</f>
        <v>1988.7000000000003</v>
      </c>
      <c r="H1802">
        <f t="shared" si="1703"/>
        <v>28954.699999999997</v>
      </c>
    </row>
    <row r="1803" spans="1:8">
      <c r="A1803" t="s">
        <v>249</v>
      </c>
      <c r="B1803">
        <v>2017</v>
      </c>
      <c r="C1803">
        <v>3</v>
      </c>
      <c r="D1803" t="s">
        <v>294</v>
      </c>
      <c r="E1803">
        <v>61693.1</v>
      </c>
      <c r="F1803">
        <v>1694749.1</v>
      </c>
      <c r="G1803">
        <f t="shared" ref="G1803:H1803" si="1704">E1803-E1771</f>
        <v>23689.699999999997</v>
      </c>
      <c r="H1803">
        <f t="shared" si="1704"/>
        <v>654100.60000000009</v>
      </c>
    </row>
    <row r="1804" spans="1:8">
      <c r="A1804" t="s">
        <v>249</v>
      </c>
      <c r="B1804">
        <v>2017</v>
      </c>
      <c r="C1804">
        <v>3</v>
      </c>
      <c r="D1804" t="s">
        <v>295</v>
      </c>
      <c r="E1804">
        <v>68109.2</v>
      </c>
      <c r="F1804">
        <v>797662.7</v>
      </c>
      <c r="G1804">
        <f t="shared" ref="G1804:H1804" si="1705">E1804-E1772</f>
        <v>26904.6</v>
      </c>
      <c r="H1804">
        <f t="shared" si="1705"/>
        <v>307599.19999999995</v>
      </c>
    </row>
    <row r="1805" spans="1:8">
      <c r="A1805" t="s">
        <v>249</v>
      </c>
      <c r="B1805">
        <v>2017</v>
      </c>
      <c r="C1805">
        <v>3</v>
      </c>
      <c r="D1805" t="s">
        <v>296</v>
      </c>
      <c r="E1805">
        <v>139981.9</v>
      </c>
      <c r="F1805">
        <v>1271184.3999999999</v>
      </c>
      <c r="G1805">
        <f t="shared" ref="G1805:H1805" si="1706">E1805-E1773</f>
        <v>58141.799999999988</v>
      </c>
      <c r="H1805">
        <f t="shared" si="1706"/>
        <v>516951.59999999986</v>
      </c>
    </row>
    <row r="1806" spans="1:8">
      <c r="A1806" t="s">
        <v>249</v>
      </c>
      <c r="B1806">
        <v>2017</v>
      </c>
      <c r="C1806">
        <v>3</v>
      </c>
      <c r="D1806" t="s">
        <v>297</v>
      </c>
      <c r="E1806">
        <v>16995.3</v>
      </c>
      <c r="F1806">
        <v>180549.3</v>
      </c>
      <c r="G1806">
        <f t="shared" ref="G1806:H1806" si="1707">E1806-E1774</f>
        <v>6735.4</v>
      </c>
      <c r="H1806">
        <f t="shared" si="1707"/>
        <v>68839.099999999991</v>
      </c>
    </row>
    <row r="1807" spans="1:8">
      <c r="A1807" t="s">
        <v>249</v>
      </c>
      <c r="B1807">
        <v>2017</v>
      </c>
      <c r="C1807">
        <v>3</v>
      </c>
      <c r="D1807" t="s">
        <v>298</v>
      </c>
      <c r="E1807">
        <v>30877.599999999999</v>
      </c>
      <c r="F1807">
        <v>326154.09999999998</v>
      </c>
      <c r="G1807">
        <f t="shared" ref="G1807:H1807" si="1708">E1807-E1775</f>
        <v>12510.399999999998</v>
      </c>
      <c r="H1807">
        <f t="shared" si="1708"/>
        <v>123943.29999999999</v>
      </c>
    </row>
    <row r="1808" spans="1:8">
      <c r="A1808" t="s">
        <v>249</v>
      </c>
      <c r="B1808">
        <v>2017</v>
      </c>
      <c r="C1808">
        <v>3</v>
      </c>
      <c r="D1808" t="s">
        <v>299</v>
      </c>
      <c r="E1808">
        <v>8671</v>
      </c>
      <c r="F1808">
        <v>99856.4</v>
      </c>
      <c r="G1808">
        <f t="shared" ref="G1808:H1808" si="1709">E1808-E1776</f>
        <v>3343.3999999999996</v>
      </c>
      <c r="H1808">
        <f t="shared" si="1709"/>
        <v>37136.399999999994</v>
      </c>
    </row>
    <row r="1809" spans="1:8">
      <c r="A1809" t="s">
        <v>249</v>
      </c>
      <c r="B1809">
        <v>2017</v>
      </c>
      <c r="C1809">
        <v>3</v>
      </c>
      <c r="D1809" t="s">
        <v>300</v>
      </c>
      <c r="E1809">
        <v>28644.799999999999</v>
      </c>
      <c r="F1809">
        <v>339828.6</v>
      </c>
      <c r="G1809">
        <f t="shared" ref="G1809:H1809" si="1710">E1809-E1777</f>
        <v>11666.899999999998</v>
      </c>
      <c r="H1809">
        <f t="shared" si="1710"/>
        <v>131525.29999999999</v>
      </c>
    </row>
    <row r="1810" spans="1:8">
      <c r="A1810" t="s">
        <v>249</v>
      </c>
      <c r="B1810">
        <v>2017</v>
      </c>
      <c r="C1810">
        <v>3</v>
      </c>
      <c r="D1810" t="s">
        <v>301</v>
      </c>
      <c r="E1810">
        <v>21430.799999999999</v>
      </c>
      <c r="F1810">
        <v>241539.20000000001</v>
      </c>
      <c r="G1810">
        <f t="shared" ref="G1810:H1810" si="1711">E1810-E1778</f>
        <v>8670.5999999999985</v>
      </c>
      <c r="H1810">
        <f t="shared" si="1711"/>
        <v>95000.200000000012</v>
      </c>
    </row>
    <row r="1811" spans="1:8">
      <c r="A1811" t="s">
        <v>249</v>
      </c>
      <c r="B1811">
        <v>2017</v>
      </c>
      <c r="C1811">
        <v>3</v>
      </c>
      <c r="D1811" t="s">
        <v>302</v>
      </c>
      <c r="E1811">
        <v>20216.2</v>
      </c>
      <c r="F1811">
        <v>234659.7</v>
      </c>
      <c r="G1811">
        <f t="shared" ref="G1811:H1811" si="1712">E1811-E1779</f>
        <v>8010.9000000000015</v>
      </c>
      <c r="H1811">
        <f t="shared" si="1712"/>
        <v>92687.200000000012</v>
      </c>
    </row>
    <row r="1812" spans="1:8">
      <c r="A1812" t="s">
        <v>249</v>
      </c>
      <c r="B1812">
        <v>2017</v>
      </c>
      <c r="C1812">
        <v>3</v>
      </c>
      <c r="D1812" t="s">
        <v>303</v>
      </c>
      <c r="E1812">
        <v>10616.5</v>
      </c>
      <c r="F1812">
        <v>126893.4</v>
      </c>
      <c r="G1812">
        <f t="shared" ref="G1812:H1812" si="1713">E1812-E1780</f>
        <v>4060</v>
      </c>
      <c r="H1812">
        <f t="shared" si="1713"/>
        <v>46805.899999999994</v>
      </c>
    </row>
    <row r="1813" spans="1:8">
      <c r="A1813" t="s">
        <v>249</v>
      </c>
      <c r="B1813">
        <v>2017</v>
      </c>
      <c r="C1813">
        <v>3</v>
      </c>
      <c r="D1813" t="s">
        <v>304</v>
      </c>
      <c r="E1813">
        <v>190498</v>
      </c>
      <c r="F1813">
        <v>2318757.6</v>
      </c>
      <c r="G1813">
        <f t="shared" ref="G1813:H1813" si="1714">E1813-E1781</f>
        <v>78467.7</v>
      </c>
      <c r="H1813">
        <f t="shared" si="1714"/>
        <v>912755.90000000014</v>
      </c>
    </row>
    <row r="1814" spans="1:8">
      <c r="A1814" t="s">
        <v>249</v>
      </c>
      <c r="B1814">
        <v>2017</v>
      </c>
      <c r="C1814">
        <v>3</v>
      </c>
      <c r="D1814" t="s">
        <v>305</v>
      </c>
      <c r="E1814">
        <v>5882.8</v>
      </c>
      <c r="F1814">
        <v>89182.5</v>
      </c>
      <c r="G1814">
        <f t="shared" ref="G1814:H1814" si="1715">E1814-E1782</f>
        <v>2389.8000000000002</v>
      </c>
      <c r="H1814">
        <f t="shared" si="1715"/>
        <v>34120.5</v>
      </c>
    </row>
    <row r="1815" spans="1:8">
      <c r="A1815" t="s">
        <v>249</v>
      </c>
      <c r="B1815">
        <v>2017</v>
      </c>
      <c r="C1815">
        <v>3</v>
      </c>
      <c r="D1815" t="s">
        <v>306</v>
      </c>
      <c r="E1815">
        <v>1356.6</v>
      </c>
      <c r="F1815">
        <v>29741.1</v>
      </c>
      <c r="G1815">
        <f t="shared" ref="G1815:H1815" si="1716">E1815-E1783</f>
        <v>551.89999999999986</v>
      </c>
      <c r="H1815">
        <f t="shared" si="1716"/>
        <v>11462.699999999997</v>
      </c>
    </row>
    <row r="1816" spans="1:8">
      <c r="A1816" t="s">
        <v>249</v>
      </c>
      <c r="B1816">
        <v>2017</v>
      </c>
      <c r="C1816">
        <v>3</v>
      </c>
      <c r="D1816" t="s">
        <v>307</v>
      </c>
      <c r="E1816">
        <v>6719.8</v>
      </c>
      <c r="F1816">
        <v>94873.8</v>
      </c>
      <c r="G1816">
        <f t="shared" ref="G1816:H1816" si="1717">E1816-E1784</f>
        <v>2477.6999999999998</v>
      </c>
      <c r="H1816">
        <f t="shared" si="1717"/>
        <v>35537.800000000003</v>
      </c>
    </row>
    <row r="1817" spans="1:8">
      <c r="A1817" t="s">
        <v>249</v>
      </c>
      <c r="B1817">
        <v>2017</v>
      </c>
      <c r="C1817">
        <v>3</v>
      </c>
      <c r="D1817" t="s">
        <v>308</v>
      </c>
      <c r="E1817">
        <v>20812.400000000001</v>
      </c>
      <c r="F1817">
        <v>236021.5</v>
      </c>
      <c r="G1817">
        <f t="shared" ref="G1817:H1817" si="1718">E1817-E1785</f>
        <v>7384.6000000000022</v>
      </c>
      <c r="H1817">
        <f t="shared" si="1718"/>
        <v>86222.5</v>
      </c>
    </row>
    <row r="1818" spans="1:8">
      <c r="A1818" t="s">
        <v>249</v>
      </c>
      <c r="B1818">
        <v>2017</v>
      </c>
      <c r="C1818">
        <v>3</v>
      </c>
      <c r="D1818" t="s">
        <v>309</v>
      </c>
      <c r="E1818">
        <v>2998.8</v>
      </c>
      <c r="F1818">
        <v>61282</v>
      </c>
      <c r="G1818">
        <f t="shared" ref="G1818:H1818" si="1719">E1818-E1786</f>
        <v>1172.3000000000002</v>
      </c>
      <c r="H1818">
        <f t="shared" si="1719"/>
        <v>23261.5</v>
      </c>
    </row>
    <row r="1819" spans="1:8">
      <c r="A1819" t="s">
        <v>249</v>
      </c>
      <c r="B1819">
        <v>2017</v>
      </c>
      <c r="C1819">
        <v>3</v>
      </c>
      <c r="D1819" t="s">
        <v>310</v>
      </c>
      <c r="E1819">
        <v>4383.8</v>
      </c>
      <c r="F1819">
        <v>72389.399999999994</v>
      </c>
      <c r="G1819">
        <f t="shared" ref="G1819:H1819" si="1720">E1819-E1787</f>
        <v>1883.2000000000003</v>
      </c>
      <c r="H1819">
        <f t="shared" si="1720"/>
        <v>29123.299999999996</v>
      </c>
    </row>
    <row r="1820" spans="1:8">
      <c r="A1820" t="s">
        <v>249</v>
      </c>
      <c r="B1820">
        <v>2017</v>
      </c>
      <c r="C1820">
        <v>3</v>
      </c>
      <c r="D1820" t="s">
        <v>311</v>
      </c>
      <c r="E1820">
        <v>97.4</v>
      </c>
      <c r="F1820">
        <v>3693</v>
      </c>
      <c r="G1820">
        <f t="shared" ref="G1820:H1820" si="1721">E1820-E1788</f>
        <v>40.300000000000004</v>
      </c>
      <c r="H1820">
        <f t="shared" si="1721"/>
        <v>1357.8000000000002</v>
      </c>
    </row>
    <row r="1821" spans="1:8">
      <c r="A1821" t="s">
        <v>249</v>
      </c>
      <c r="B1821">
        <v>2017</v>
      </c>
      <c r="C1821">
        <v>3</v>
      </c>
      <c r="D1821" t="s">
        <v>312</v>
      </c>
      <c r="E1821">
        <v>9351.9</v>
      </c>
      <c r="F1821">
        <v>118144.7</v>
      </c>
      <c r="G1821">
        <f t="shared" ref="G1821:H1821" si="1722">E1821-E1789</f>
        <v>3569.7</v>
      </c>
      <c r="H1821">
        <f t="shared" si="1722"/>
        <v>46400.899999999994</v>
      </c>
    </row>
    <row r="1822" spans="1:8">
      <c r="A1822" t="s">
        <v>249</v>
      </c>
      <c r="B1822">
        <v>2017</v>
      </c>
      <c r="C1822">
        <v>3</v>
      </c>
      <c r="D1822" t="s">
        <v>313</v>
      </c>
      <c r="E1822">
        <v>1492.9</v>
      </c>
      <c r="F1822">
        <v>30492.7</v>
      </c>
      <c r="G1822">
        <f t="shared" ref="G1822:H1822" si="1723">E1822-E1790</f>
        <v>572.10000000000014</v>
      </c>
      <c r="H1822">
        <f t="shared" si="1723"/>
        <v>10444.299999999999</v>
      </c>
    </row>
    <row r="1823" spans="1:8">
      <c r="A1823" t="s">
        <v>249</v>
      </c>
      <c r="B1823">
        <v>2017</v>
      </c>
      <c r="C1823">
        <v>3</v>
      </c>
      <c r="D1823" t="s">
        <v>314</v>
      </c>
      <c r="E1823">
        <v>299.2</v>
      </c>
      <c r="F1823">
        <v>8240.5</v>
      </c>
      <c r="G1823">
        <f t="shared" ref="G1823:H1823" si="1724">E1823-E1791</f>
        <v>118.39999999999998</v>
      </c>
      <c r="H1823">
        <f t="shared" si="1724"/>
        <v>2955.3999999999996</v>
      </c>
    </row>
    <row r="1824" spans="1:8">
      <c r="A1824" t="s">
        <v>249</v>
      </c>
      <c r="B1824">
        <v>2017</v>
      </c>
      <c r="C1824">
        <v>3</v>
      </c>
      <c r="D1824" t="s">
        <v>315</v>
      </c>
      <c r="E1824">
        <v>812</v>
      </c>
      <c r="F1824">
        <v>14904.1</v>
      </c>
      <c r="G1824">
        <f t="shared" ref="G1824:H1824" si="1725">E1824-E1792</f>
        <v>315.7</v>
      </c>
      <c r="H1824">
        <f t="shared" si="1725"/>
        <v>5403.4</v>
      </c>
    </row>
    <row r="1825" spans="1:8">
      <c r="A1825" t="s">
        <v>249</v>
      </c>
      <c r="B1825">
        <v>2017</v>
      </c>
      <c r="C1825">
        <v>3</v>
      </c>
      <c r="D1825" t="s">
        <v>316</v>
      </c>
      <c r="E1825">
        <v>1880.9</v>
      </c>
      <c r="F1825">
        <v>39781.4</v>
      </c>
      <c r="G1825">
        <f t="shared" ref="G1825:H1825" si="1726">E1825-E1793</f>
        <v>718.90000000000009</v>
      </c>
      <c r="H1825">
        <f t="shared" si="1726"/>
        <v>15052.100000000002</v>
      </c>
    </row>
    <row r="1826" spans="1:8">
      <c r="A1826" t="s">
        <v>250</v>
      </c>
      <c r="B1826">
        <v>2017</v>
      </c>
      <c r="C1826">
        <v>4</v>
      </c>
      <c r="D1826" t="s">
        <v>285</v>
      </c>
      <c r="E1826">
        <v>1057274.3</v>
      </c>
      <c r="F1826">
        <v>13539028.5</v>
      </c>
      <c r="G1826">
        <f t="shared" ref="G1826:H1826" si="1727">E1826-E1794</f>
        <v>298237</v>
      </c>
      <c r="H1826">
        <f t="shared" si="1727"/>
        <v>3692931.4000000004</v>
      </c>
    </row>
    <row r="1827" spans="1:8">
      <c r="A1827" t="s">
        <v>250</v>
      </c>
      <c r="B1827">
        <v>2017</v>
      </c>
      <c r="C1827">
        <v>4</v>
      </c>
      <c r="D1827" t="s">
        <v>286</v>
      </c>
      <c r="E1827">
        <v>60391.3</v>
      </c>
      <c r="F1827">
        <v>809977.3</v>
      </c>
      <c r="G1827">
        <f t="shared" ref="G1827:H1827" si="1728">E1827-E1795</f>
        <v>14997.600000000006</v>
      </c>
      <c r="H1827">
        <f t="shared" si="1728"/>
        <v>202111.40000000002</v>
      </c>
    </row>
    <row r="1828" spans="1:8">
      <c r="A1828" t="s">
        <v>250</v>
      </c>
      <c r="B1828">
        <v>2017</v>
      </c>
      <c r="C1828">
        <v>4</v>
      </c>
      <c r="D1828" t="s">
        <v>287</v>
      </c>
      <c r="E1828">
        <v>14644</v>
      </c>
      <c r="F1828">
        <v>221196.2</v>
      </c>
      <c r="G1828">
        <f t="shared" ref="G1828:H1828" si="1729">E1828-E1796</f>
        <v>4135.1000000000004</v>
      </c>
      <c r="H1828">
        <f t="shared" si="1729"/>
        <v>64848.300000000017</v>
      </c>
    </row>
    <row r="1829" spans="1:8">
      <c r="A1829" t="s">
        <v>250</v>
      </c>
      <c r="B1829">
        <v>2017</v>
      </c>
      <c r="C1829">
        <v>4</v>
      </c>
      <c r="D1829" t="s">
        <v>288</v>
      </c>
      <c r="E1829">
        <v>31592.400000000001</v>
      </c>
      <c r="F1829">
        <v>334424.59999999998</v>
      </c>
      <c r="G1829">
        <f t="shared" ref="G1829:H1829" si="1730">E1829-E1797</f>
        <v>8202.8000000000029</v>
      </c>
      <c r="H1829">
        <f t="shared" si="1730"/>
        <v>86920.199999999983</v>
      </c>
    </row>
    <row r="1830" spans="1:8">
      <c r="A1830" t="s">
        <v>250</v>
      </c>
      <c r="B1830">
        <v>2017</v>
      </c>
      <c r="C1830">
        <v>4</v>
      </c>
      <c r="D1830" t="s">
        <v>289</v>
      </c>
      <c r="E1830">
        <v>6565.3</v>
      </c>
      <c r="F1830">
        <v>83025.399999999994</v>
      </c>
      <c r="G1830">
        <f t="shared" ref="G1830:H1830" si="1731">E1830-E1798</f>
        <v>1662.9000000000005</v>
      </c>
      <c r="H1830">
        <f t="shared" si="1731"/>
        <v>20436.099999999991</v>
      </c>
    </row>
    <row r="1831" spans="1:8">
      <c r="A1831" t="s">
        <v>250</v>
      </c>
      <c r="B1831">
        <v>2017</v>
      </c>
      <c r="C1831">
        <v>4</v>
      </c>
      <c r="D1831" t="s">
        <v>290</v>
      </c>
      <c r="E1831">
        <v>3070.1</v>
      </c>
      <c r="F1831">
        <v>71457.399999999994</v>
      </c>
      <c r="G1831">
        <f t="shared" ref="G1831:H1831" si="1732">E1831-E1799</f>
        <v>783.40000000000009</v>
      </c>
      <c r="H1831">
        <f t="shared" si="1732"/>
        <v>17170.199999999997</v>
      </c>
    </row>
    <row r="1832" spans="1:8">
      <c r="A1832" t="s">
        <v>250</v>
      </c>
      <c r="B1832">
        <v>2017</v>
      </c>
      <c r="C1832">
        <v>4</v>
      </c>
      <c r="D1832" t="s">
        <v>291</v>
      </c>
      <c r="E1832">
        <v>14157.8</v>
      </c>
      <c r="F1832">
        <v>196268.2</v>
      </c>
      <c r="G1832">
        <f t="shared" ref="G1832:H1832" si="1733">E1832-E1800</f>
        <v>3667.6999999999989</v>
      </c>
      <c r="H1832">
        <f t="shared" si="1733"/>
        <v>47522.900000000023</v>
      </c>
    </row>
    <row r="1833" spans="1:8">
      <c r="A1833" t="s">
        <v>250</v>
      </c>
      <c r="B1833">
        <v>2017</v>
      </c>
      <c r="C1833">
        <v>4</v>
      </c>
      <c r="D1833" t="s">
        <v>292</v>
      </c>
      <c r="E1833">
        <v>4964.8</v>
      </c>
      <c r="F1833">
        <v>86770.8</v>
      </c>
      <c r="G1833">
        <f t="shared" ref="G1833:H1833" si="1734">E1833-E1801</f>
        <v>1326.9</v>
      </c>
      <c r="H1833">
        <f t="shared" si="1734"/>
        <v>22353.200000000004</v>
      </c>
    </row>
    <row r="1834" spans="1:8">
      <c r="A1834" t="s">
        <v>250</v>
      </c>
      <c r="B1834">
        <v>2017</v>
      </c>
      <c r="C1834">
        <v>4</v>
      </c>
      <c r="D1834" t="s">
        <v>293</v>
      </c>
      <c r="E1834">
        <v>6371.6</v>
      </c>
      <c r="F1834">
        <v>99838</v>
      </c>
      <c r="G1834">
        <f t="shared" ref="G1834:H1834" si="1735">E1834-E1802</f>
        <v>1766.3000000000002</v>
      </c>
      <c r="H1834">
        <f t="shared" si="1735"/>
        <v>26079.300000000003</v>
      </c>
    </row>
    <row r="1835" spans="1:8">
      <c r="A1835" t="s">
        <v>250</v>
      </c>
      <c r="B1835">
        <v>2017</v>
      </c>
      <c r="C1835">
        <v>4</v>
      </c>
      <c r="D1835" t="s">
        <v>294</v>
      </c>
      <c r="E1835">
        <v>83492.3</v>
      </c>
      <c r="F1835">
        <v>2354416.9</v>
      </c>
      <c r="G1835">
        <f t="shared" ref="G1835:H1835" si="1736">E1835-E1803</f>
        <v>21799.200000000004</v>
      </c>
      <c r="H1835">
        <f t="shared" si="1736"/>
        <v>659667.79999999981</v>
      </c>
    </row>
    <row r="1836" spans="1:8">
      <c r="A1836" t="s">
        <v>250</v>
      </c>
      <c r="B1836">
        <v>2017</v>
      </c>
      <c r="C1836">
        <v>4</v>
      </c>
      <c r="D1836" t="s">
        <v>295</v>
      </c>
      <c r="E1836">
        <v>95049.4</v>
      </c>
      <c r="F1836">
        <v>1096274.3</v>
      </c>
      <c r="G1836">
        <f t="shared" ref="G1836:H1836" si="1737">E1836-E1804</f>
        <v>26940.199999999997</v>
      </c>
      <c r="H1836">
        <f t="shared" si="1737"/>
        <v>298611.60000000009</v>
      </c>
    </row>
    <row r="1837" spans="1:8">
      <c r="A1837" t="s">
        <v>250</v>
      </c>
      <c r="B1837">
        <v>2017</v>
      </c>
      <c r="C1837">
        <v>4</v>
      </c>
      <c r="D1837" t="s">
        <v>296</v>
      </c>
      <c r="E1837">
        <v>201430.2</v>
      </c>
      <c r="F1837">
        <v>1800529.3</v>
      </c>
      <c r="G1837">
        <f t="shared" ref="G1837:H1837" si="1738">E1837-E1805</f>
        <v>61448.300000000017</v>
      </c>
      <c r="H1837">
        <f t="shared" si="1738"/>
        <v>529344.90000000014</v>
      </c>
    </row>
    <row r="1838" spans="1:8">
      <c r="A1838" t="s">
        <v>250</v>
      </c>
      <c r="B1838">
        <v>2017</v>
      </c>
      <c r="C1838">
        <v>4</v>
      </c>
      <c r="D1838" t="s">
        <v>297</v>
      </c>
      <c r="E1838">
        <v>23532.2</v>
      </c>
      <c r="F1838">
        <v>247481.7</v>
      </c>
      <c r="G1838">
        <f t="shared" ref="G1838:H1838" si="1739">E1838-E1806</f>
        <v>6536.9000000000015</v>
      </c>
      <c r="H1838">
        <f t="shared" si="1739"/>
        <v>66932.400000000023</v>
      </c>
    </row>
    <row r="1839" spans="1:8">
      <c r="A1839" t="s">
        <v>250</v>
      </c>
      <c r="B1839">
        <v>2017</v>
      </c>
      <c r="C1839">
        <v>4</v>
      </c>
      <c r="D1839" t="s">
        <v>298</v>
      </c>
      <c r="E1839">
        <v>43926</v>
      </c>
      <c r="F1839">
        <v>446843.8</v>
      </c>
      <c r="G1839">
        <f t="shared" ref="G1839:H1839" si="1740">E1839-E1807</f>
        <v>13048.400000000001</v>
      </c>
      <c r="H1839">
        <f t="shared" si="1740"/>
        <v>120689.70000000001</v>
      </c>
    </row>
    <row r="1840" spans="1:8">
      <c r="A1840" t="s">
        <v>250</v>
      </c>
      <c r="B1840">
        <v>2017</v>
      </c>
      <c r="C1840">
        <v>4</v>
      </c>
      <c r="D1840" t="s">
        <v>299</v>
      </c>
      <c r="E1840">
        <v>11802.2</v>
      </c>
      <c r="F1840">
        <v>134494.29999999999</v>
      </c>
      <c r="G1840">
        <f t="shared" ref="G1840:H1840" si="1741">E1840-E1808</f>
        <v>3131.2000000000007</v>
      </c>
      <c r="H1840">
        <f t="shared" si="1741"/>
        <v>34637.899999999994</v>
      </c>
    </row>
    <row r="1841" spans="1:8">
      <c r="A1841" t="s">
        <v>250</v>
      </c>
      <c r="B1841">
        <v>2017</v>
      </c>
      <c r="C1841">
        <v>4</v>
      </c>
      <c r="D1841" t="s">
        <v>300</v>
      </c>
      <c r="E1841">
        <v>39748.800000000003</v>
      </c>
      <c r="F1841">
        <v>462966.3</v>
      </c>
      <c r="G1841">
        <f t="shared" ref="G1841:H1841" si="1742">E1841-E1809</f>
        <v>11104.000000000004</v>
      </c>
      <c r="H1841">
        <f t="shared" si="1742"/>
        <v>123137.70000000001</v>
      </c>
    </row>
    <row r="1842" spans="1:8">
      <c r="A1842" t="s">
        <v>250</v>
      </c>
      <c r="B1842">
        <v>2017</v>
      </c>
      <c r="C1842">
        <v>4</v>
      </c>
      <c r="D1842" t="s">
        <v>301</v>
      </c>
      <c r="E1842">
        <v>29585.3</v>
      </c>
      <c r="F1842">
        <v>330252.59999999998</v>
      </c>
      <c r="G1842">
        <f t="shared" ref="G1842:H1842" si="1743">E1842-E1810</f>
        <v>8154.5</v>
      </c>
      <c r="H1842">
        <f t="shared" si="1743"/>
        <v>88713.399999999965</v>
      </c>
    </row>
    <row r="1843" spans="1:8">
      <c r="A1843" t="s">
        <v>250</v>
      </c>
      <c r="B1843">
        <v>2017</v>
      </c>
      <c r="C1843">
        <v>4</v>
      </c>
      <c r="D1843" t="s">
        <v>302</v>
      </c>
      <c r="E1843">
        <v>27687</v>
      </c>
      <c r="F1843">
        <v>320539.7</v>
      </c>
      <c r="G1843">
        <f t="shared" ref="G1843:H1843" si="1744">E1843-E1811</f>
        <v>7470.7999999999993</v>
      </c>
      <c r="H1843">
        <f t="shared" si="1744"/>
        <v>85880</v>
      </c>
    </row>
    <row r="1844" spans="1:8">
      <c r="A1844" t="s">
        <v>250</v>
      </c>
      <c r="B1844">
        <v>2017</v>
      </c>
      <c r="C1844">
        <v>4</v>
      </c>
      <c r="D1844" t="s">
        <v>303</v>
      </c>
      <c r="E1844">
        <v>14847.6</v>
      </c>
      <c r="F1844">
        <v>172704.8</v>
      </c>
      <c r="G1844">
        <f t="shared" ref="G1844:H1844" si="1745">E1844-E1812</f>
        <v>4231.1000000000004</v>
      </c>
      <c r="H1844">
        <f t="shared" si="1745"/>
        <v>45811.399999999994</v>
      </c>
    </row>
    <row r="1845" spans="1:8">
      <c r="A1845" t="s">
        <v>250</v>
      </c>
      <c r="B1845">
        <v>2017</v>
      </c>
      <c r="C1845">
        <v>4</v>
      </c>
      <c r="D1845" t="s">
        <v>304</v>
      </c>
      <c r="E1845">
        <v>268543.7</v>
      </c>
      <c r="F1845">
        <v>3190589.9</v>
      </c>
      <c r="G1845">
        <f t="shared" ref="G1845:H1845" si="1746">E1845-E1813</f>
        <v>78045.700000000012</v>
      </c>
      <c r="H1845">
        <f t="shared" si="1746"/>
        <v>871832.29999999981</v>
      </c>
    </row>
    <row r="1846" spans="1:8">
      <c r="A1846" t="s">
        <v>250</v>
      </c>
      <c r="B1846">
        <v>2017</v>
      </c>
      <c r="C1846">
        <v>4</v>
      </c>
      <c r="D1846" t="s">
        <v>305</v>
      </c>
      <c r="E1846">
        <v>8393.2000000000007</v>
      </c>
      <c r="F1846">
        <v>122498.8</v>
      </c>
      <c r="G1846">
        <f t="shared" ref="G1846:H1846" si="1747">E1846-E1814</f>
        <v>2510.4000000000005</v>
      </c>
      <c r="H1846">
        <f t="shared" si="1747"/>
        <v>33316.300000000003</v>
      </c>
    </row>
    <row r="1847" spans="1:8">
      <c r="A1847" t="s">
        <v>250</v>
      </c>
      <c r="B1847">
        <v>2017</v>
      </c>
      <c r="C1847">
        <v>4</v>
      </c>
      <c r="D1847" t="s">
        <v>306</v>
      </c>
      <c r="E1847">
        <v>1870</v>
      </c>
      <c r="F1847">
        <v>40325</v>
      </c>
      <c r="G1847">
        <f t="shared" ref="G1847:H1847" si="1748">E1847-E1815</f>
        <v>513.40000000000009</v>
      </c>
      <c r="H1847">
        <f t="shared" si="1748"/>
        <v>10583.900000000001</v>
      </c>
    </row>
    <row r="1848" spans="1:8">
      <c r="A1848" t="s">
        <v>250</v>
      </c>
      <c r="B1848">
        <v>2017</v>
      </c>
      <c r="C1848">
        <v>4</v>
      </c>
      <c r="D1848" t="s">
        <v>307</v>
      </c>
      <c r="E1848">
        <v>9016.5</v>
      </c>
      <c r="F1848">
        <v>126214.7</v>
      </c>
      <c r="G1848">
        <f t="shared" ref="G1848:H1848" si="1749">E1848-E1816</f>
        <v>2296.6999999999998</v>
      </c>
      <c r="H1848">
        <f t="shared" si="1749"/>
        <v>31340.899999999994</v>
      </c>
    </row>
    <row r="1849" spans="1:8">
      <c r="A1849" t="s">
        <v>250</v>
      </c>
      <c r="B1849">
        <v>2017</v>
      </c>
      <c r="C1849">
        <v>4</v>
      </c>
      <c r="D1849" t="s">
        <v>308</v>
      </c>
      <c r="E1849">
        <v>27562.799999999999</v>
      </c>
      <c r="F1849">
        <v>316594.09999999998</v>
      </c>
      <c r="G1849">
        <f t="shared" ref="G1849:H1849" si="1750">E1849-E1817</f>
        <v>6750.3999999999978</v>
      </c>
      <c r="H1849">
        <f t="shared" si="1750"/>
        <v>80572.599999999977</v>
      </c>
    </row>
    <row r="1850" spans="1:8">
      <c r="A1850" t="s">
        <v>250</v>
      </c>
      <c r="B1850">
        <v>2017</v>
      </c>
      <c r="C1850">
        <v>4</v>
      </c>
      <c r="D1850" t="s">
        <v>309</v>
      </c>
      <c r="E1850">
        <v>4115.7</v>
      </c>
      <c r="F1850">
        <v>84228.9</v>
      </c>
      <c r="G1850">
        <f t="shared" ref="G1850:H1850" si="1751">E1850-E1818</f>
        <v>1116.8999999999996</v>
      </c>
      <c r="H1850">
        <f t="shared" si="1751"/>
        <v>22946.899999999994</v>
      </c>
    </row>
    <row r="1851" spans="1:8">
      <c r="A1851" t="s">
        <v>250</v>
      </c>
      <c r="B1851">
        <v>2017</v>
      </c>
      <c r="C1851">
        <v>4</v>
      </c>
      <c r="D1851" t="s">
        <v>310</v>
      </c>
      <c r="E1851">
        <v>6109.9</v>
      </c>
      <c r="F1851">
        <v>99756.5</v>
      </c>
      <c r="G1851">
        <f t="shared" ref="G1851:H1851" si="1752">E1851-E1819</f>
        <v>1726.0999999999995</v>
      </c>
      <c r="H1851">
        <f t="shared" si="1752"/>
        <v>27367.100000000006</v>
      </c>
    </row>
    <row r="1852" spans="1:8">
      <c r="A1852" t="s">
        <v>250</v>
      </c>
      <c r="B1852">
        <v>2017</v>
      </c>
      <c r="C1852">
        <v>4</v>
      </c>
      <c r="D1852" t="s">
        <v>311</v>
      </c>
      <c r="E1852">
        <v>140.80000000000001</v>
      </c>
      <c r="F1852">
        <v>5228.1000000000004</v>
      </c>
      <c r="G1852">
        <f t="shared" ref="G1852:H1852" si="1753">E1852-E1820</f>
        <v>43.400000000000006</v>
      </c>
      <c r="H1852">
        <f t="shared" si="1753"/>
        <v>1535.1000000000004</v>
      </c>
    </row>
    <row r="1853" spans="1:8">
      <c r="A1853" t="s">
        <v>250</v>
      </c>
      <c r="B1853">
        <v>2017</v>
      </c>
      <c r="C1853">
        <v>4</v>
      </c>
      <c r="D1853" t="s">
        <v>312</v>
      </c>
      <c r="E1853">
        <v>12630.7</v>
      </c>
      <c r="F1853">
        <v>159525.1</v>
      </c>
      <c r="G1853">
        <f t="shared" ref="G1853:H1853" si="1754">E1853-E1821</f>
        <v>3278.8000000000011</v>
      </c>
      <c r="H1853">
        <f t="shared" si="1754"/>
        <v>41380.400000000009</v>
      </c>
    </row>
    <row r="1854" spans="1:8">
      <c r="A1854" t="s">
        <v>250</v>
      </c>
      <c r="B1854">
        <v>2017</v>
      </c>
      <c r="C1854">
        <v>4</v>
      </c>
      <c r="D1854" t="s">
        <v>313</v>
      </c>
      <c r="E1854">
        <v>1984</v>
      </c>
      <c r="F1854">
        <v>40038.199999999997</v>
      </c>
      <c r="G1854">
        <f t="shared" ref="G1854:H1854" si="1755">E1854-E1822</f>
        <v>491.09999999999991</v>
      </c>
      <c r="H1854">
        <f t="shared" si="1755"/>
        <v>9545.4999999999964</v>
      </c>
    </row>
    <row r="1855" spans="1:8">
      <c r="A1855" t="s">
        <v>250</v>
      </c>
      <c r="B1855">
        <v>2017</v>
      </c>
      <c r="C1855">
        <v>4</v>
      </c>
      <c r="D1855" t="s">
        <v>314</v>
      </c>
      <c r="E1855">
        <v>406.7</v>
      </c>
      <c r="F1855">
        <v>10857.4</v>
      </c>
      <c r="G1855">
        <f t="shared" ref="G1855:H1855" si="1756">E1855-E1823</f>
        <v>107.5</v>
      </c>
      <c r="H1855">
        <f t="shared" si="1756"/>
        <v>2616.8999999999996</v>
      </c>
    </row>
    <row r="1856" spans="1:8">
      <c r="A1856" t="s">
        <v>250</v>
      </c>
      <c r="B1856">
        <v>2017</v>
      </c>
      <c r="C1856">
        <v>4</v>
      </c>
      <c r="D1856" t="s">
        <v>315</v>
      </c>
      <c r="E1856">
        <v>1085.7</v>
      </c>
      <c r="F1856">
        <v>19866.099999999999</v>
      </c>
      <c r="G1856">
        <f t="shared" ref="G1856:H1856" si="1757">E1856-E1824</f>
        <v>273.70000000000005</v>
      </c>
      <c r="H1856">
        <f t="shared" si="1757"/>
        <v>4961.9999999999982</v>
      </c>
    </row>
    <row r="1857" spans="1:8">
      <c r="A1857" t="s">
        <v>250</v>
      </c>
      <c r="B1857">
        <v>2017</v>
      </c>
      <c r="C1857">
        <v>4</v>
      </c>
      <c r="D1857" t="s">
        <v>316</v>
      </c>
      <c r="E1857">
        <v>2556.3000000000002</v>
      </c>
      <c r="F1857">
        <v>53844.5</v>
      </c>
      <c r="G1857">
        <f t="shared" ref="G1857:H1857" si="1758">E1857-E1825</f>
        <v>675.40000000000009</v>
      </c>
      <c r="H1857">
        <f t="shared" si="1758"/>
        <v>14063.099999999999</v>
      </c>
    </row>
    <row r="1858" spans="1:8">
      <c r="A1858" t="s">
        <v>251</v>
      </c>
      <c r="B1858">
        <v>2017</v>
      </c>
      <c r="C1858">
        <v>5</v>
      </c>
      <c r="D1858" t="s">
        <v>285</v>
      </c>
      <c r="E1858">
        <v>1391336.1</v>
      </c>
      <c r="F1858">
        <v>17612720.5</v>
      </c>
      <c r="G1858">
        <f t="shared" ref="G1858:H1858" si="1759">E1858-E1826</f>
        <v>334061.80000000005</v>
      </c>
      <c r="H1858">
        <f t="shared" si="1759"/>
        <v>4073692</v>
      </c>
    </row>
    <row r="1859" spans="1:8">
      <c r="A1859" t="s">
        <v>251</v>
      </c>
      <c r="B1859">
        <v>2017</v>
      </c>
      <c r="C1859">
        <v>5</v>
      </c>
      <c r="D1859" t="s">
        <v>286</v>
      </c>
      <c r="E1859">
        <v>78887.899999999994</v>
      </c>
      <c r="F1859">
        <v>1050882.7</v>
      </c>
      <c r="G1859">
        <f t="shared" ref="G1859:H1859" si="1760">E1859-E1827</f>
        <v>18496.599999999991</v>
      </c>
      <c r="H1859">
        <f t="shared" si="1760"/>
        <v>240905.39999999991</v>
      </c>
    </row>
    <row r="1860" spans="1:8">
      <c r="A1860" t="s">
        <v>251</v>
      </c>
      <c r="B1860">
        <v>2017</v>
      </c>
      <c r="C1860">
        <v>5</v>
      </c>
      <c r="D1860" t="s">
        <v>287</v>
      </c>
      <c r="E1860">
        <v>19408.599999999999</v>
      </c>
      <c r="F1860">
        <v>292056</v>
      </c>
      <c r="G1860">
        <f t="shared" ref="G1860:H1860" si="1761">E1860-E1828</f>
        <v>4764.5999999999985</v>
      </c>
      <c r="H1860">
        <f t="shared" si="1761"/>
        <v>70859.799999999988</v>
      </c>
    </row>
    <row r="1861" spans="1:8">
      <c r="A1861" t="s">
        <v>251</v>
      </c>
      <c r="B1861">
        <v>2017</v>
      </c>
      <c r="C1861">
        <v>5</v>
      </c>
      <c r="D1861" t="s">
        <v>288</v>
      </c>
      <c r="E1861">
        <v>40635.300000000003</v>
      </c>
      <c r="F1861">
        <v>431082.3</v>
      </c>
      <c r="G1861">
        <f t="shared" ref="G1861:H1861" si="1762">E1861-E1829</f>
        <v>9042.9000000000015</v>
      </c>
      <c r="H1861">
        <f t="shared" si="1762"/>
        <v>96657.700000000012</v>
      </c>
    </row>
    <row r="1862" spans="1:8">
      <c r="A1862" t="s">
        <v>251</v>
      </c>
      <c r="B1862">
        <v>2017</v>
      </c>
      <c r="C1862">
        <v>5</v>
      </c>
      <c r="D1862" t="s">
        <v>289</v>
      </c>
      <c r="E1862">
        <v>8534.7000000000007</v>
      </c>
      <c r="F1862">
        <v>106395.3</v>
      </c>
      <c r="G1862">
        <f t="shared" ref="G1862:H1862" si="1763">E1862-E1830</f>
        <v>1969.4000000000005</v>
      </c>
      <c r="H1862">
        <f t="shared" si="1763"/>
        <v>23369.900000000009</v>
      </c>
    </row>
    <row r="1863" spans="1:8">
      <c r="A1863" t="s">
        <v>251</v>
      </c>
      <c r="B1863">
        <v>2017</v>
      </c>
      <c r="C1863">
        <v>5</v>
      </c>
      <c r="D1863" t="s">
        <v>290</v>
      </c>
      <c r="E1863">
        <v>3900.3</v>
      </c>
      <c r="F1863">
        <v>89459.7</v>
      </c>
      <c r="G1863">
        <f t="shared" ref="G1863:H1863" si="1764">E1863-E1831</f>
        <v>830.20000000000027</v>
      </c>
      <c r="H1863">
        <f t="shared" si="1764"/>
        <v>18002.300000000003</v>
      </c>
    </row>
    <row r="1864" spans="1:8">
      <c r="A1864" t="s">
        <v>251</v>
      </c>
      <c r="B1864">
        <v>2017</v>
      </c>
      <c r="C1864">
        <v>5</v>
      </c>
      <c r="D1864" t="s">
        <v>291</v>
      </c>
      <c r="E1864">
        <v>18206.099999999999</v>
      </c>
      <c r="F1864">
        <v>248472.2</v>
      </c>
      <c r="G1864">
        <f t="shared" ref="G1864:H1864" si="1765">E1864-E1832</f>
        <v>4048.2999999999993</v>
      </c>
      <c r="H1864">
        <f t="shared" si="1765"/>
        <v>52204</v>
      </c>
    </row>
    <row r="1865" spans="1:8">
      <c r="A1865" t="s">
        <v>251</v>
      </c>
      <c r="B1865">
        <v>2017</v>
      </c>
      <c r="C1865">
        <v>5</v>
      </c>
      <c r="D1865" t="s">
        <v>292</v>
      </c>
      <c r="E1865">
        <v>6432.7</v>
      </c>
      <c r="F1865">
        <v>111769</v>
      </c>
      <c r="G1865">
        <f t="shared" ref="G1865:H1865" si="1766">E1865-E1833</f>
        <v>1467.8999999999996</v>
      </c>
      <c r="H1865">
        <f t="shared" si="1766"/>
        <v>24998.199999999997</v>
      </c>
    </row>
    <row r="1866" spans="1:8">
      <c r="A1866" t="s">
        <v>251</v>
      </c>
      <c r="B1866">
        <v>2017</v>
      </c>
      <c r="C1866">
        <v>5</v>
      </c>
      <c r="D1866" t="s">
        <v>293</v>
      </c>
      <c r="E1866">
        <v>8267.9</v>
      </c>
      <c r="F1866">
        <v>127778.8</v>
      </c>
      <c r="G1866">
        <f t="shared" ref="G1866:H1866" si="1767">E1866-E1834</f>
        <v>1896.2999999999993</v>
      </c>
      <c r="H1866">
        <f t="shared" si="1767"/>
        <v>27940.800000000003</v>
      </c>
    </row>
    <row r="1867" spans="1:8">
      <c r="A1867" t="s">
        <v>251</v>
      </c>
      <c r="B1867">
        <v>2017</v>
      </c>
      <c r="C1867">
        <v>5</v>
      </c>
      <c r="D1867" t="s">
        <v>294</v>
      </c>
      <c r="E1867">
        <v>107231</v>
      </c>
      <c r="F1867">
        <v>3046444.2</v>
      </c>
      <c r="G1867">
        <f t="shared" ref="G1867:H1867" si="1768">E1867-E1835</f>
        <v>23738.699999999997</v>
      </c>
      <c r="H1867">
        <f t="shared" si="1768"/>
        <v>692027.30000000028</v>
      </c>
    </row>
    <row r="1868" spans="1:8">
      <c r="A1868" t="s">
        <v>251</v>
      </c>
      <c r="B1868">
        <v>2017</v>
      </c>
      <c r="C1868">
        <v>5</v>
      </c>
      <c r="D1868" t="s">
        <v>295</v>
      </c>
      <c r="E1868">
        <v>125085.6</v>
      </c>
      <c r="F1868">
        <v>1424972.6</v>
      </c>
      <c r="G1868">
        <f t="shared" ref="G1868:H1868" si="1769">E1868-E1836</f>
        <v>30036.200000000012</v>
      </c>
      <c r="H1868">
        <f t="shared" si="1769"/>
        <v>328698.30000000005</v>
      </c>
    </row>
    <row r="1869" spans="1:8">
      <c r="A1869" t="s">
        <v>251</v>
      </c>
      <c r="B1869">
        <v>2017</v>
      </c>
      <c r="C1869">
        <v>5</v>
      </c>
      <c r="D1869" t="s">
        <v>296</v>
      </c>
      <c r="E1869">
        <v>270389.90000000002</v>
      </c>
      <c r="F1869">
        <v>2388426.7999999998</v>
      </c>
      <c r="G1869">
        <f t="shared" ref="G1869:H1869" si="1770">E1869-E1837</f>
        <v>68959.700000000012</v>
      </c>
      <c r="H1869">
        <f t="shared" si="1770"/>
        <v>587897.49999999977</v>
      </c>
    </row>
    <row r="1870" spans="1:8">
      <c r="A1870" t="s">
        <v>251</v>
      </c>
      <c r="B1870">
        <v>2017</v>
      </c>
      <c r="C1870">
        <v>5</v>
      </c>
      <c r="D1870" t="s">
        <v>297</v>
      </c>
      <c r="E1870">
        <v>30738.7</v>
      </c>
      <c r="F1870">
        <v>321316.09999999998</v>
      </c>
      <c r="G1870">
        <f t="shared" ref="G1870:H1870" si="1771">E1870-E1838</f>
        <v>7206.5</v>
      </c>
      <c r="H1870">
        <f t="shared" si="1771"/>
        <v>73834.399999999965</v>
      </c>
    </row>
    <row r="1871" spans="1:8">
      <c r="A1871" t="s">
        <v>251</v>
      </c>
      <c r="B1871">
        <v>2017</v>
      </c>
      <c r="C1871">
        <v>5</v>
      </c>
      <c r="D1871" t="s">
        <v>298</v>
      </c>
      <c r="E1871">
        <v>58340.4</v>
      </c>
      <c r="F1871">
        <v>579806.30000000005</v>
      </c>
      <c r="G1871">
        <f t="shared" ref="G1871:H1871" si="1772">E1871-E1839</f>
        <v>14414.400000000001</v>
      </c>
      <c r="H1871">
        <f t="shared" si="1772"/>
        <v>132962.50000000006</v>
      </c>
    </row>
    <row r="1872" spans="1:8">
      <c r="A1872" t="s">
        <v>251</v>
      </c>
      <c r="B1872">
        <v>2017</v>
      </c>
      <c r="C1872">
        <v>5</v>
      </c>
      <c r="D1872" t="s">
        <v>299</v>
      </c>
      <c r="E1872">
        <v>15157.1</v>
      </c>
      <c r="F1872">
        <v>171404</v>
      </c>
      <c r="G1872">
        <f t="shared" ref="G1872:H1872" si="1773">E1872-E1840</f>
        <v>3354.8999999999996</v>
      </c>
      <c r="H1872">
        <f t="shared" si="1773"/>
        <v>36909.700000000012</v>
      </c>
    </row>
    <row r="1873" spans="1:8">
      <c r="A1873" t="s">
        <v>251</v>
      </c>
      <c r="B1873">
        <v>2017</v>
      </c>
      <c r="C1873">
        <v>5</v>
      </c>
      <c r="D1873" t="s">
        <v>300</v>
      </c>
      <c r="E1873">
        <v>52412.1</v>
      </c>
      <c r="F1873">
        <v>609018.5</v>
      </c>
      <c r="G1873">
        <f t="shared" ref="G1873:H1873" si="1774">E1873-E1841</f>
        <v>12663.299999999996</v>
      </c>
      <c r="H1873">
        <f t="shared" si="1774"/>
        <v>146052.20000000001</v>
      </c>
    </row>
    <row r="1874" spans="1:8">
      <c r="A1874" t="s">
        <v>251</v>
      </c>
      <c r="B1874">
        <v>2017</v>
      </c>
      <c r="C1874">
        <v>5</v>
      </c>
      <c r="D1874" t="s">
        <v>301</v>
      </c>
      <c r="E1874">
        <v>38664</v>
      </c>
      <c r="F1874">
        <v>426789.6</v>
      </c>
      <c r="G1874">
        <f t="shared" ref="G1874:H1874" si="1775">E1874-E1842</f>
        <v>9078.7000000000007</v>
      </c>
      <c r="H1874">
        <f t="shared" si="1775"/>
        <v>96537</v>
      </c>
    </row>
    <row r="1875" spans="1:8">
      <c r="A1875" t="s">
        <v>251</v>
      </c>
      <c r="B1875">
        <v>2017</v>
      </c>
      <c r="C1875">
        <v>5</v>
      </c>
      <c r="D1875" t="s">
        <v>302</v>
      </c>
      <c r="E1875">
        <v>35823.800000000003</v>
      </c>
      <c r="F1875">
        <v>415269.2</v>
      </c>
      <c r="G1875">
        <f t="shared" ref="G1875:H1875" si="1776">E1875-E1843</f>
        <v>8136.8000000000029</v>
      </c>
      <c r="H1875">
        <f t="shared" si="1776"/>
        <v>94729.5</v>
      </c>
    </row>
    <row r="1876" spans="1:8">
      <c r="A1876" t="s">
        <v>251</v>
      </c>
      <c r="B1876">
        <v>2017</v>
      </c>
      <c r="C1876">
        <v>5</v>
      </c>
      <c r="D1876" t="s">
        <v>303</v>
      </c>
      <c r="E1876">
        <v>20750.099999999999</v>
      </c>
      <c r="F1876">
        <v>235359.5</v>
      </c>
      <c r="G1876">
        <f t="shared" ref="G1876:H1876" si="1777">E1876-E1844</f>
        <v>5902.4999999999982</v>
      </c>
      <c r="H1876">
        <f t="shared" si="1777"/>
        <v>62654.700000000012</v>
      </c>
    </row>
    <row r="1877" spans="1:8">
      <c r="A1877" t="s">
        <v>251</v>
      </c>
      <c r="B1877">
        <v>2017</v>
      </c>
      <c r="C1877">
        <v>5</v>
      </c>
      <c r="D1877" t="s">
        <v>304</v>
      </c>
      <c r="E1877">
        <v>353665.2</v>
      </c>
      <c r="F1877">
        <v>4140080.2</v>
      </c>
      <c r="G1877">
        <f t="shared" ref="G1877:H1877" si="1778">E1877-E1845</f>
        <v>85121.5</v>
      </c>
      <c r="H1877">
        <f t="shared" si="1778"/>
        <v>949490.30000000028</v>
      </c>
    </row>
    <row r="1878" spans="1:8">
      <c r="A1878" t="s">
        <v>251</v>
      </c>
      <c r="B1878">
        <v>2017</v>
      </c>
      <c r="C1878">
        <v>5</v>
      </c>
      <c r="D1878" t="s">
        <v>305</v>
      </c>
      <c r="E1878">
        <v>11061.3</v>
      </c>
      <c r="F1878">
        <v>158845.79999999999</v>
      </c>
      <c r="G1878">
        <f t="shared" ref="G1878:H1878" si="1779">E1878-E1846</f>
        <v>2668.0999999999985</v>
      </c>
      <c r="H1878">
        <f t="shared" si="1779"/>
        <v>36346.999999999985</v>
      </c>
    </row>
    <row r="1879" spans="1:8">
      <c r="A1879" t="s">
        <v>251</v>
      </c>
      <c r="B1879">
        <v>2017</v>
      </c>
      <c r="C1879">
        <v>5</v>
      </c>
      <c r="D1879" t="s">
        <v>306</v>
      </c>
      <c r="E1879">
        <v>2399.8000000000002</v>
      </c>
      <c r="F1879">
        <v>52536.6</v>
      </c>
      <c r="G1879">
        <f t="shared" ref="G1879:H1879" si="1780">E1879-E1847</f>
        <v>529.80000000000018</v>
      </c>
      <c r="H1879">
        <f t="shared" si="1780"/>
        <v>12211.599999999999</v>
      </c>
    </row>
    <row r="1880" spans="1:8">
      <c r="A1880" t="s">
        <v>251</v>
      </c>
      <c r="B1880">
        <v>2017</v>
      </c>
      <c r="C1880">
        <v>5</v>
      </c>
      <c r="D1880" t="s">
        <v>307</v>
      </c>
      <c r="E1880">
        <v>11514.3</v>
      </c>
      <c r="F1880">
        <v>161097.70000000001</v>
      </c>
      <c r="G1880">
        <f t="shared" ref="G1880:H1880" si="1781">E1880-E1848</f>
        <v>2497.7999999999993</v>
      </c>
      <c r="H1880">
        <f t="shared" si="1781"/>
        <v>34883.000000000015</v>
      </c>
    </row>
    <row r="1881" spans="1:8">
      <c r="A1881" t="s">
        <v>251</v>
      </c>
      <c r="B1881">
        <v>2017</v>
      </c>
      <c r="C1881">
        <v>5</v>
      </c>
      <c r="D1881" t="s">
        <v>308</v>
      </c>
      <c r="E1881">
        <v>36673.5</v>
      </c>
      <c r="F1881">
        <v>416716.2</v>
      </c>
      <c r="G1881">
        <f t="shared" ref="G1881:H1881" si="1782">E1881-E1849</f>
        <v>9110.7000000000007</v>
      </c>
      <c r="H1881">
        <f t="shared" si="1782"/>
        <v>100122.10000000003</v>
      </c>
    </row>
    <row r="1882" spans="1:8">
      <c r="A1882" t="s">
        <v>251</v>
      </c>
      <c r="B1882">
        <v>2017</v>
      </c>
      <c r="C1882">
        <v>5</v>
      </c>
      <c r="D1882" t="s">
        <v>309</v>
      </c>
      <c r="E1882">
        <v>5283.6</v>
      </c>
      <c r="F1882">
        <v>107355.8</v>
      </c>
      <c r="G1882">
        <f t="shared" ref="G1882:H1882" si="1783">E1882-E1850</f>
        <v>1167.9000000000005</v>
      </c>
      <c r="H1882">
        <f t="shared" si="1783"/>
        <v>23126.900000000009</v>
      </c>
    </row>
    <row r="1883" spans="1:8">
      <c r="A1883" t="s">
        <v>251</v>
      </c>
      <c r="B1883">
        <v>2017</v>
      </c>
      <c r="C1883">
        <v>5</v>
      </c>
      <c r="D1883" t="s">
        <v>310</v>
      </c>
      <c r="E1883">
        <v>7846.7</v>
      </c>
      <c r="F1883">
        <v>127847.5</v>
      </c>
      <c r="G1883">
        <f t="shared" ref="G1883:H1883" si="1784">E1883-E1851</f>
        <v>1736.8000000000002</v>
      </c>
      <c r="H1883">
        <f t="shared" si="1784"/>
        <v>28091</v>
      </c>
    </row>
    <row r="1884" spans="1:8">
      <c r="A1884" t="s">
        <v>251</v>
      </c>
      <c r="B1884">
        <v>2017</v>
      </c>
      <c r="C1884">
        <v>5</v>
      </c>
      <c r="D1884" t="s">
        <v>311</v>
      </c>
      <c r="E1884">
        <v>188.5</v>
      </c>
      <c r="F1884">
        <v>6963.3</v>
      </c>
      <c r="G1884">
        <f t="shared" ref="G1884:H1884" si="1785">E1884-E1852</f>
        <v>47.699999999999989</v>
      </c>
      <c r="H1884">
        <f t="shared" si="1785"/>
        <v>1735.1999999999998</v>
      </c>
    </row>
    <row r="1885" spans="1:8">
      <c r="A1885" t="s">
        <v>251</v>
      </c>
      <c r="B1885">
        <v>2017</v>
      </c>
      <c r="C1885">
        <v>5</v>
      </c>
      <c r="D1885" t="s">
        <v>312</v>
      </c>
      <c r="E1885">
        <v>16180.7</v>
      </c>
      <c r="F1885">
        <v>205709.3</v>
      </c>
      <c r="G1885">
        <f t="shared" ref="G1885:H1885" si="1786">E1885-E1853</f>
        <v>3550</v>
      </c>
      <c r="H1885">
        <f t="shared" si="1786"/>
        <v>46184.199999999983</v>
      </c>
    </row>
    <row r="1886" spans="1:8">
      <c r="A1886" t="s">
        <v>251</v>
      </c>
      <c r="B1886">
        <v>2017</v>
      </c>
      <c r="C1886">
        <v>5</v>
      </c>
      <c r="D1886" t="s">
        <v>313</v>
      </c>
      <c r="E1886">
        <v>2531.5</v>
      </c>
      <c r="F1886">
        <v>51642.5</v>
      </c>
      <c r="G1886">
        <f t="shared" ref="G1886:H1886" si="1787">E1886-E1854</f>
        <v>547.5</v>
      </c>
      <c r="H1886">
        <f t="shared" si="1787"/>
        <v>11604.300000000003</v>
      </c>
    </row>
    <row r="1887" spans="1:8">
      <c r="A1887" t="s">
        <v>251</v>
      </c>
      <c r="B1887">
        <v>2017</v>
      </c>
      <c r="C1887">
        <v>5</v>
      </c>
      <c r="D1887" t="s">
        <v>314</v>
      </c>
      <c r="E1887">
        <v>516.20000000000005</v>
      </c>
      <c r="F1887">
        <v>13909.1</v>
      </c>
      <c r="G1887">
        <f t="shared" ref="G1887:H1887" si="1788">E1887-E1855</f>
        <v>109.50000000000006</v>
      </c>
      <c r="H1887">
        <f t="shared" si="1788"/>
        <v>3051.7000000000007</v>
      </c>
    </row>
    <row r="1888" spans="1:8">
      <c r="A1888" t="s">
        <v>251</v>
      </c>
      <c r="B1888">
        <v>2017</v>
      </c>
      <c r="C1888">
        <v>5</v>
      </c>
      <c r="D1888" t="s">
        <v>315</v>
      </c>
      <c r="E1888">
        <v>1369.3</v>
      </c>
      <c r="F1888">
        <v>24979.5</v>
      </c>
      <c r="G1888">
        <f t="shared" ref="G1888:H1888" si="1789">E1888-E1856</f>
        <v>283.59999999999991</v>
      </c>
      <c r="H1888">
        <f t="shared" si="1789"/>
        <v>5113.4000000000015</v>
      </c>
    </row>
    <row r="1889" spans="1:8">
      <c r="A1889" t="s">
        <v>251</v>
      </c>
      <c r="B1889">
        <v>2017</v>
      </c>
      <c r="C1889">
        <v>5</v>
      </c>
      <c r="D1889" t="s">
        <v>316</v>
      </c>
      <c r="E1889">
        <v>3239.3</v>
      </c>
      <c r="F1889">
        <v>68334.3</v>
      </c>
      <c r="G1889">
        <f t="shared" ref="G1889:H1889" si="1790">E1889-E1857</f>
        <v>683</v>
      </c>
      <c r="H1889">
        <f t="shared" si="1790"/>
        <v>14489.800000000003</v>
      </c>
    </row>
    <row r="1890" spans="1:8">
      <c r="A1890" t="s">
        <v>252</v>
      </c>
      <c r="B1890">
        <v>2017</v>
      </c>
      <c r="C1890">
        <v>6</v>
      </c>
      <c r="D1890" t="s">
        <v>285</v>
      </c>
      <c r="E1890">
        <v>1731787.8</v>
      </c>
      <c r="F1890">
        <v>21811991.600000001</v>
      </c>
      <c r="G1890">
        <f t="shared" ref="G1890:H1890" si="1791">E1890-E1858</f>
        <v>340451.69999999995</v>
      </c>
      <c r="H1890">
        <f t="shared" si="1791"/>
        <v>4199271.1000000015</v>
      </c>
    </row>
    <row r="1891" spans="1:8">
      <c r="A1891" t="s">
        <v>252</v>
      </c>
      <c r="B1891">
        <v>2017</v>
      </c>
      <c r="C1891">
        <v>6</v>
      </c>
      <c r="D1891" t="s">
        <v>286</v>
      </c>
      <c r="E1891">
        <v>99062.8</v>
      </c>
      <c r="F1891">
        <v>1308206.5</v>
      </c>
      <c r="G1891">
        <f t="shared" ref="G1891:H1891" si="1792">E1891-E1859</f>
        <v>20174.900000000009</v>
      </c>
      <c r="H1891">
        <f t="shared" si="1792"/>
        <v>257323.80000000005</v>
      </c>
    </row>
    <row r="1892" spans="1:8">
      <c r="A1892" t="s">
        <v>252</v>
      </c>
      <c r="B1892">
        <v>2017</v>
      </c>
      <c r="C1892">
        <v>6</v>
      </c>
      <c r="D1892" t="s">
        <v>287</v>
      </c>
      <c r="E1892">
        <v>23701.7</v>
      </c>
      <c r="F1892">
        <v>355981.8</v>
      </c>
      <c r="G1892">
        <f t="shared" ref="G1892:H1892" si="1793">E1892-E1860</f>
        <v>4293.1000000000022</v>
      </c>
      <c r="H1892">
        <f t="shared" si="1793"/>
        <v>63925.799999999988</v>
      </c>
    </row>
    <row r="1893" spans="1:8">
      <c r="A1893" t="s">
        <v>252</v>
      </c>
      <c r="B1893">
        <v>2017</v>
      </c>
      <c r="C1893">
        <v>6</v>
      </c>
      <c r="D1893" t="s">
        <v>288</v>
      </c>
      <c r="E1893">
        <v>49798.7</v>
      </c>
      <c r="F1893">
        <v>529082.4</v>
      </c>
      <c r="G1893">
        <f t="shared" ref="G1893:H1893" si="1794">E1893-E1861</f>
        <v>9163.3999999999942</v>
      </c>
      <c r="H1893">
        <f t="shared" si="1794"/>
        <v>98000.100000000035</v>
      </c>
    </row>
    <row r="1894" spans="1:8">
      <c r="A1894" t="s">
        <v>252</v>
      </c>
      <c r="B1894">
        <v>2017</v>
      </c>
      <c r="C1894">
        <v>6</v>
      </c>
      <c r="D1894" t="s">
        <v>289</v>
      </c>
      <c r="E1894">
        <v>10642.9</v>
      </c>
      <c r="F1894">
        <v>130839.3</v>
      </c>
      <c r="G1894">
        <f t="shared" ref="G1894:H1894" si="1795">E1894-E1862</f>
        <v>2108.1999999999989</v>
      </c>
      <c r="H1894">
        <f t="shared" si="1795"/>
        <v>24444</v>
      </c>
    </row>
    <row r="1895" spans="1:8">
      <c r="A1895" t="s">
        <v>252</v>
      </c>
      <c r="B1895">
        <v>2017</v>
      </c>
      <c r="C1895">
        <v>6</v>
      </c>
      <c r="D1895" t="s">
        <v>290</v>
      </c>
      <c r="E1895">
        <v>4791.8</v>
      </c>
      <c r="F1895">
        <v>108233.5</v>
      </c>
      <c r="G1895">
        <f t="shared" ref="G1895:H1895" si="1796">E1895-E1863</f>
        <v>891.5</v>
      </c>
      <c r="H1895">
        <f t="shared" si="1796"/>
        <v>18773.800000000003</v>
      </c>
    </row>
    <row r="1896" spans="1:8">
      <c r="A1896" t="s">
        <v>252</v>
      </c>
      <c r="B1896">
        <v>2017</v>
      </c>
      <c r="C1896">
        <v>6</v>
      </c>
      <c r="D1896" t="s">
        <v>291</v>
      </c>
      <c r="E1896">
        <v>22716.2</v>
      </c>
      <c r="F1896">
        <v>310936.8</v>
      </c>
      <c r="G1896">
        <f t="shared" ref="G1896:H1896" si="1797">E1896-E1864</f>
        <v>4510.1000000000022</v>
      </c>
      <c r="H1896">
        <f t="shared" si="1797"/>
        <v>62464.599999999977</v>
      </c>
    </row>
    <row r="1897" spans="1:8">
      <c r="A1897" t="s">
        <v>252</v>
      </c>
      <c r="B1897">
        <v>2017</v>
      </c>
      <c r="C1897">
        <v>6</v>
      </c>
      <c r="D1897" t="s">
        <v>292</v>
      </c>
      <c r="E1897">
        <v>7990.9</v>
      </c>
      <c r="F1897">
        <v>138448.9</v>
      </c>
      <c r="G1897">
        <f t="shared" ref="G1897:H1897" si="1798">E1897-E1865</f>
        <v>1558.1999999999998</v>
      </c>
      <c r="H1897">
        <f t="shared" si="1798"/>
        <v>26679.899999999994</v>
      </c>
    </row>
    <row r="1898" spans="1:8">
      <c r="A1898" t="s">
        <v>252</v>
      </c>
      <c r="B1898">
        <v>2017</v>
      </c>
      <c r="C1898">
        <v>6</v>
      </c>
      <c r="D1898" t="s">
        <v>293</v>
      </c>
      <c r="E1898">
        <v>10061.799999999999</v>
      </c>
      <c r="F1898">
        <v>156027.1</v>
      </c>
      <c r="G1898">
        <f t="shared" ref="G1898:H1898" si="1799">E1898-E1866</f>
        <v>1793.8999999999996</v>
      </c>
      <c r="H1898">
        <f t="shared" si="1799"/>
        <v>28248.300000000003</v>
      </c>
    </row>
    <row r="1899" spans="1:8">
      <c r="A1899" t="s">
        <v>252</v>
      </c>
      <c r="B1899">
        <v>2017</v>
      </c>
      <c r="C1899">
        <v>6</v>
      </c>
      <c r="D1899" t="s">
        <v>294</v>
      </c>
      <c r="E1899">
        <v>134587.1</v>
      </c>
      <c r="F1899">
        <v>3791244.7</v>
      </c>
      <c r="G1899">
        <f t="shared" ref="G1899:H1899" si="1800">E1899-E1867</f>
        <v>27356.100000000006</v>
      </c>
      <c r="H1899">
        <f t="shared" si="1800"/>
        <v>744800.5</v>
      </c>
    </row>
    <row r="1900" spans="1:8">
      <c r="A1900" t="s">
        <v>252</v>
      </c>
      <c r="B1900">
        <v>2017</v>
      </c>
      <c r="C1900">
        <v>6</v>
      </c>
      <c r="D1900" t="s">
        <v>295</v>
      </c>
      <c r="E1900">
        <v>154679.20000000001</v>
      </c>
      <c r="F1900">
        <v>1760479.2</v>
      </c>
      <c r="G1900">
        <f t="shared" ref="G1900:H1900" si="1801">E1900-E1868</f>
        <v>29593.600000000006</v>
      </c>
      <c r="H1900">
        <f t="shared" si="1801"/>
        <v>335506.59999999986</v>
      </c>
    </row>
    <row r="1901" spans="1:8">
      <c r="A1901" t="s">
        <v>252</v>
      </c>
      <c r="B1901">
        <v>2017</v>
      </c>
      <c r="C1901">
        <v>6</v>
      </c>
      <c r="D1901" t="s">
        <v>296</v>
      </c>
      <c r="E1901">
        <v>335853.2</v>
      </c>
      <c r="F1901">
        <v>2966273.3</v>
      </c>
      <c r="G1901">
        <f t="shared" ref="G1901:H1901" si="1802">E1901-E1869</f>
        <v>65463.299999999988</v>
      </c>
      <c r="H1901">
        <f t="shared" si="1802"/>
        <v>577846.5</v>
      </c>
    </row>
    <row r="1902" spans="1:8">
      <c r="A1902" t="s">
        <v>252</v>
      </c>
      <c r="B1902">
        <v>2017</v>
      </c>
      <c r="C1902">
        <v>6</v>
      </c>
      <c r="D1902" t="s">
        <v>297</v>
      </c>
      <c r="E1902">
        <v>38105.1</v>
      </c>
      <c r="F1902">
        <v>396267.2</v>
      </c>
      <c r="G1902">
        <f t="shared" ref="G1902:H1902" si="1803">E1902-E1870</f>
        <v>7366.3999999999978</v>
      </c>
      <c r="H1902">
        <f t="shared" si="1803"/>
        <v>74951.100000000035</v>
      </c>
    </row>
    <row r="1903" spans="1:8">
      <c r="A1903" t="s">
        <v>252</v>
      </c>
      <c r="B1903">
        <v>2017</v>
      </c>
      <c r="C1903">
        <v>6</v>
      </c>
      <c r="D1903" t="s">
        <v>298</v>
      </c>
      <c r="E1903">
        <v>72387.600000000006</v>
      </c>
      <c r="F1903">
        <v>713214.9</v>
      </c>
      <c r="G1903">
        <f t="shared" ref="G1903:H1903" si="1804">E1903-E1871</f>
        <v>14047.200000000004</v>
      </c>
      <c r="H1903">
        <f t="shared" si="1804"/>
        <v>133408.59999999998</v>
      </c>
    </row>
    <row r="1904" spans="1:8">
      <c r="A1904" t="s">
        <v>252</v>
      </c>
      <c r="B1904">
        <v>2017</v>
      </c>
      <c r="C1904">
        <v>6</v>
      </c>
      <c r="D1904" t="s">
        <v>299</v>
      </c>
      <c r="E1904">
        <v>18541.2</v>
      </c>
      <c r="F1904">
        <v>208578.9</v>
      </c>
      <c r="G1904">
        <f t="shared" ref="G1904:H1904" si="1805">E1904-E1872</f>
        <v>3384.1000000000004</v>
      </c>
      <c r="H1904">
        <f t="shared" si="1805"/>
        <v>37174.899999999994</v>
      </c>
    </row>
    <row r="1905" spans="1:8">
      <c r="A1905" t="s">
        <v>252</v>
      </c>
      <c r="B1905">
        <v>2017</v>
      </c>
      <c r="C1905">
        <v>6</v>
      </c>
      <c r="D1905" t="s">
        <v>300</v>
      </c>
      <c r="E1905">
        <v>65457.5</v>
      </c>
      <c r="F1905">
        <v>764210.5</v>
      </c>
      <c r="G1905">
        <f t="shared" ref="G1905:H1905" si="1806">E1905-E1873</f>
        <v>13045.400000000001</v>
      </c>
      <c r="H1905">
        <f t="shared" si="1806"/>
        <v>155192</v>
      </c>
    </row>
    <row r="1906" spans="1:8">
      <c r="A1906" t="s">
        <v>252</v>
      </c>
      <c r="B1906">
        <v>2017</v>
      </c>
      <c r="C1906">
        <v>6</v>
      </c>
      <c r="D1906" t="s">
        <v>301</v>
      </c>
      <c r="E1906">
        <v>47846.400000000001</v>
      </c>
      <c r="F1906">
        <v>523762.4</v>
      </c>
      <c r="G1906">
        <f t="shared" ref="G1906:H1906" si="1807">E1906-E1874</f>
        <v>9182.4000000000015</v>
      </c>
      <c r="H1906">
        <f t="shared" si="1807"/>
        <v>96972.800000000047</v>
      </c>
    </row>
    <row r="1907" spans="1:8">
      <c r="A1907" t="s">
        <v>252</v>
      </c>
      <c r="B1907">
        <v>2017</v>
      </c>
      <c r="C1907">
        <v>6</v>
      </c>
      <c r="D1907" t="s">
        <v>302</v>
      </c>
      <c r="E1907">
        <v>44371.4</v>
      </c>
      <c r="F1907">
        <v>521118.1</v>
      </c>
      <c r="G1907">
        <f t="shared" ref="G1907:H1907" si="1808">E1907-E1875</f>
        <v>8547.5999999999985</v>
      </c>
      <c r="H1907">
        <f t="shared" si="1808"/>
        <v>105848.89999999997</v>
      </c>
    </row>
    <row r="1908" spans="1:8">
      <c r="A1908" t="s">
        <v>252</v>
      </c>
      <c r="B1908">
        <v>2017</v>
      </c>
      <c r="C1908">
        <v>6</v>
      </c>
      <c r="D1908" t="s">
        <v>303</v>
      </c>
      <c r="E1908">
        <v>25683</v>
      </c>
      <c r="F1908">
        <v>288103.7</v>
      </c>
      <c r="G1908">
        <f t="shared" ref="G1908:H1908" si="1809">E1908-E1876</f>
        <v>4932.9000000000015</v>
      </c>
      <c r="H1908">
        <f t="shared" si="1809"/>
        <v>52744.200000000012</v>
      </c>
    </row>
    <row r="1909" spans="1:8">
      <c r="A1909" t="s">
        <v>252</v>
      </c>
      <c r="B1909">
        <v>2017</v>
      </c>
      <c r="C1909">
        <v>6</v>
      </c>
      <c r="D1909" t="s">
        <v>304</v>
      </c>
      <c r="E1909">
        <v>441258.3</v>
      </c>
      <c r="F1909">
        <v>5112943.3</v>
      </c>
      <c r="G1909">
        <f t="shared" ref="G1909:H1909" si="1810">E1909-E1877</f>
        <v>87593.099999999977</v>
      </c>
      <c r="H1909">
        <f t="shared" si="1810"/>
        <v>972863.09999999963</v>
      </c>
    </row>
    <row r="1910" spans="1:8">
      <c r="A1910" t="s">
        <v>252</v>
      </c>
      <c r="B1910">
        <v>2017</v>
      </c>
      <c r="C1910">
        <v>6</v>
      </c>
      <c r="D1910" t="s">
        <v>305</v>
      </c>
      <c r="E1910">
        <v>13862.4</v>
      </c>
      <c r="F1910">
        <v>196637.9</v>
      </c>
      <c r="G1910">
        <f t="shared" ref="G1910:H1910" si="1811">E1910-E1878</f>
        <v>2801.1000000000004</v>
      </c>
      <c r="H1910">
        <f t="shared" si="1811"/>
        <v>37792.100000000006</v>
      </c>
    </row>
    <row r="1911" spans="1:8">
      <c r="A1911" t="s">
        <v>252</v>
      </c>
      <c r="B1911">
        <v>2017</v>
      </c>
      <c r="C1911">
        <v>6</v>
      </c>
      <c r="D1911" t="s">
        <v>306</v>
      </c>
      <c r="E1911">
        <v>2911.3</v>
      </c>
      <c r="F1911">
        <v>62863.7</v>
      </c>
      <c r="G1911">
        <f t="shared" ref="G1911:H1911" si="1812">E1911-E1879</f>
        <v>511.5</v>
      </c>
      <c r="H1911">
        <f t="shared" si="1812"/>
        <v>10327.099999999999</v>
      </c>
    </row>
    <row r="1912" spans="1:8">
      <c r="A1912" t="s">
        <v>252</v>
      </c>
      <c r="B1912">
        <v>2017</v>
      </c>
      <c r="C1912">
        <v>6</v>
      </c>
      <c r="D1912" t="s">
        <v>307</v>
      </c>
      <c r="E1912">
        <v>14206.2</v>
      </c>
      <c r="F1912">
        <v>196780</v>
      </c>
      <c r="G1912">
        <f t="shared" ref="G1912:H1912" si="1813">E1912-E1880</f>
        <v>2691.9000000000015</v>
      </c>
      <c r="H1912">
        <f t="shared" si="1813"/>
        <v>35682.299999999988</v>
      </c>
    </row>
    <row r="1913" spans="1:8">
      <c r="A1913" t="s">
        <v>252</v>
      </c>
      <c r="B1913">
        <v>2017</v>
      </c>
      <c r="C1913">
        <v>6</v>
      </c>
      <c r="D1913" t="s">
        <v>308</v>
      </c>
      <c r="E1913">
        <v>47612.2</v>
      </c>
      <c r="F1913">
        <v>528414.69999999995</v>
      </c>
      <c r="G1913">
        <f t="shared" ref="G1913:H1913" si="1814">E1913-E1881</f>
        <v>10938.699999999997</v>
      </c>
      <c r="H1913">
        <f t="shared" si="1814"/>
        <v>111698.49999999994</v>
      </c>
    </row>
    <row r="1914" spans="1:8">
      <c r="A1914" t="s">
        <v>252</v>
      </c>
      <c r="B1914">
        <v>2017</v>
      </c>
      <c r="C1914">
        <v>6</v>
      </c>
      <c r="D1914" t="s">
        <v>309</v>
      </c>
      <c r="E1914">
        <v>6475.4</v>
      </c>
      <c r="F1914">
        <v>130738.4</v>
      </c>
      <c r="G1914">
        <f t="shared" ref="G1914:H1914" si="1815">E1914-E1882</f>
        <v>1191.7999999999993</v>
      </c>
      <c r="H1914">
        <f t="shared" si="1815"/>
        <v>23382.599999999991</v>
      </c>
    </row>
    <row r="1915" spans="1:8">
      <c r="A1915" t="s">
        <v>252</v>
      </c>
      <c r="B1915">
        <v>2017</v>
      </c>
      <c r="C1915">
        <v>6</v>
      </c>
      <c r="D1915" t="s">
        <v>310</v>
      </c>
      <c r="E1915">
        <v>9588.2999999999993</v>
      </c>
      <c r="F1915">
        <v>155829.4</v>
      </c>
      <c r="G1915">
        <f t="shared" ref="G1915:H1915" si="1816">E1915-E1883</f>
        <v>1741.5999999999995</v>
      </c>
      <c r="H1915">
        <f t="shared" si="1816"/>
        <v>27981.899999999994</v>
      </c>
    </row>
    <row r="1916" spans="1:8">
      <c r="A1916" t="s">
        <v>252</v>
      </c>
      <c r="B1916">
        <v>2017</v>
      </c>
      <c r="C1916">
        <v>6</v>
      </c>
      <c r="D1916" t="s">
        <v>311</v>
      </c>
      <c r="E1916">
        <v>236.2</v>
      </c>
      <c r="F1916">
        <v>8749.2999999999993</v>
      </c>
      <c r="G1916">
        <f t="shared" ref="G1916:H1916" si="1817">E1916-E1884</f>
        <v>47.699999999999989</v>
      </c>
      <c r="H1916">
        <f t="shared" si="1817"/>
        <v>1785.9999999999991</v>
      </c>
    </row>
    <row r="1917" spans="1:8">
      <c r="A1917" t="s">
        <v>252</v>
      </c>
      <c r="B1917">
        <v>2017</v>
      </c>
      <c r="C1917">
        <v>6</v>
      </c>
      <c r="D1917" t="s">
        <v>312</v>
      </c>
      <c r="E1917">
        <v>19991</v>
      </c>
      <c r="F1917">
        <v>253764</v>
      </c>
      <c r="G1917">
        <f t="shared" ref="G1917:H1917" si="1818">E1917-E1885</f>
        <v>3810.2999999999993</v>
      </c>
      <c r="H1917">
        <f t="shared" si="1818"/>
        <v>48054.700000000012</v>
      </c>
    </row>
    <row r="1918" spans="1:8">
      <c r="A1918" t="s">
        <v>252</v>
      </c>
      <c r="B1918">
        <v>2017</v>
      </c>
      <c r="C1918">
        <v>6</v>
      </c>
      <c r="D1918" t="s">
        <v>313</v>
      </c>
      <c r="E1918">
        <v>3105.4</v>
      </c>
      <c r="F1918">
        <v>63741.7</v>
      </c>
      <c r="G1918">
        <f t="shared" ref="G1918:H1918" si="1819">E1918-E1886</f>
        <v>573.90000000000009</v>
      </c>
      <c r="H1918">
        <f t="shared" si="1819"/>
        <v>12099.199999999997</v>
      </c>
    </row>
    <row r="1919" spans="1:8">
      <c r="A1919" t="s">
        <v>252</v>
      </c>
      <c r="B1919">
        <v>2017</v>
      </c>
      <c r="C1919">
        <v>6</v>
      </c>
      <c r="D1919" t="s">
        <v>314</v>
      </c>
      <c r="E1919">
        <v>634.20000000000005</v>
      </c>
      <c r="F1919">
        <v>17112.599999999999</v>
      </c>
      <c r="G1919">
        <f t="shared" ref="G1919:H1919" si="1820">E1919-E1887</f>
        <v>118</v>
      </c>
      <c r="H1919">
        <f t="shared" si="1820"/>
        <v>3203.4999999999982</v>
      </c>
    </row>
    <row r="1920" spans="1:8">
      <c r="A1920" t="s">
        <v>252</v>
      </c>
      <c r="B1920">
        <v>2017</v>
      </c>
      <c r="C1920">
        <v>6</v>
      </c>
      <c r="D1920" t="s">
        <v>315</v>
      </c>
      <c r="E1920">
        <v>1672.4</v>
      </c>
      <c r="F1920">
        <v>30331</v>
      </c>
      <c r="G1920">
        <f t="shared" ref="G1920:H1920" si="1821">E1920-E1888</f>
        <v>303.10000000000014</v>
      </c>
      <c r="H1920">
        <f t="shared" si="1821"/>
        <v>5351.5</v>
      </c>
    </row>
    <row r="1921" spans="1:8">
      <c r="A1921" t="s">
        <v>252</v>
      </c>
      <c r="B1921">
        <v>2017</v>
      </c>
      <c r="C1921">
        <v>6</v>
      </c>
      <c r="D1921" t="s">
        <v>316</v>
      </c>
      <c r="E1921">
        <v>3956.1</v>
      </c>
      <c r="F1921">
        <v>83076.800000000003</v>
      </c>
      <c r="G1921">
        <f t="shared" ref="G1921:H1921" si="1822">E1921-E1889</f>
        <v>716.79999999999973</v>
      </c>
      <c r="H1921">
        <f t="shared" si="1822"/>
        <v>14742.5</v>
      </c>
    </row>
    <row r="1922" spans="1:8">
      <c r="A1922" t="s">
        <v>253</v>
      </c>
      <c r="B1922">
        <v>2017</v>
      </c>
      <c r="C1922">
        <v>7</v>
      </c>
      <c r="D1922" t="s">
        <v>285</v>
      </c>
      <c r="E1922">
        <v>2052288.2</v>
      </c>
      <c r="F1922">
        <v>25728870.800000001</v>
      </c>
      <c r="G1922">
        <f t="shared" ref="G1922:H1922" si="1823">E1922-E1890</f>
        <v>320500.39999999991</v>
      </c>
      <c r="H1922">
        <f t="shared" si="1823"/>
        <v>3916879.1999999993</v>
      </c>
    </row>
    <row r="1923" spans="1:8">
      <c r="A1923" t="s">
        <v>253</v>
      </c>
      <c r="B1923">
        <v>2017</v>
      </c>
      <c r="C1923">
        <v>7</v>
      </c>
      <c r="D1923" t="s">
        <v>286</v>
      </c>
      <c r="E1923">
        <v>117137.3</v>
      </c>
      <c r="F1923">
        <v>1556840.5</v>
      </c>
      <c r="G1923">
        <f t="shared" ref="G1923:H1923" si="1824">E1923-E1891</f>
        <v>18074.5</v>
      </c>
      <c r="H1923">
        <f t="shared" si="1824"/>
        <v>248634</v>
      </c>
    </row>
    <row r="1924" spans="1:8">
      <c r="A1924" t="s">
        <v>253</v>
      </c>
      <c r="B1924">
        <v>2017</v>
      </c>
      <c r="C1924">
        <v>7</v>
      </c>
      <c r="D1924" t="s">
        <v>287</v>
      </c>
      <c r="E1924">
        <v>27585.599999999999</v>
      </c>
      <c r="F1924">
        <v>414770.1</v>
      </c>
      <c r="G1924">
        <f t="shared" ref="G1924:H1924" si="1825">E1924-E1892</f>
        <v>3883.8999999999978</v>
      </c>
      <c r="H1924">
        <f t="shared" si="1825"/>
        <v>58788.299999999988</v>
      </c>
    </row>
    <row r="1925" spans="1:8">
      <c r="A1925" t="s">
        <v>253</v>
      </c>
      <c r="B1925">
        <v>2017</v>
      </c>
      <c r="C1925">
        <v>7</v>
      </c>
      <c r="D1925" t="s">
        <v>288</v>
      </c>
      <c r="E1925">
        <v>59276.1</v>
      </c>
      <c r="F1925">
        <v>628221.69999999995</v>
      </c>
      <c r="G1925">
        <f t="shared" ref="G1925:H1925" si="1826">E1925-E1893</f>
        <v>9477.4000000000015</v>
      </c>
      <c r="H1925">
        <f t="shared" si="1826"/>
        <v>99139.29999999993</v>
      </c>
    </row>
    <row r="1926" spans="1:8">
      <c r="A1926" t="s">
        <v>253</v>
      </c>
      <c r="B1926">
        <v>2017</v>
      </c>
      <c r="C1926">
        <v>7</v>
      </c>
      <c r="D1926" t="s">
        <v>289</v>
      </c>
      <c r="E1926">
        <v>12475.5</v>
      </c>
      <c r="F1926">
        <v>153872.5</v>
      </c>
      <c r="G1926">
        <f t="shared" ref="G1926:H1926" si="1827">E1926-E1894</f>
        <v>1832.6000000000004</v>
      </c>
      <c r="H1926">
        <f t="shared" si="1827"/>
        <v>23033.199999999997</v>
      </c>
    </row>
    <row r="1927" spans="1:8">
      <c r="A1927" t="s">
        <v>253</v>
      </c>
      <c r="B1927">
        <v>2017</v>
      </c>
      <c r="C1927">
        <v>7</v>
      </c>
      <c r="D1927" t="s">
        <v>290</v>
      </c>
      <c r="E1927">
        <v>5622.4</v>
      </c>
      <c r="F1927">
        <v>125870.3</v>
      </c>
      <c r="G1927">
        <f t="shared" ref="G1927:H1927" si="1828">E1927-E1895</f>
        <v>830.59999999999945</v>
      </c>
      <c r="H1927">
        <f t="shared" si="1828"/>
        <v>17636.800000000003</v>
      </c>
    </row>
    <row r="1928" spans="1:8">
      <c r="A1928" t="s">
        <v>253</v>
      </c>
      <c r="B1928">
        <v>2017</v>
      </c>
      <c r="C1928">
        <v>7</v>
      </c>
      <c r="D1928" t="s">
        <v>291</v>
      </c>
      <c r="E1928">
        <v>26832.6</v>
      </c>
      <c r="F1928">
        <v>363210.9</v>
      </c>
      <c r="G1928">
        <f t="shared" ref="G1928:H1928" si="1829">E1928-E1896</f>
        <v>4116.3999999999978</v>
      </c>
      <c r="H1928">
        <f t="shared" si="1829"/>
        <v>52274.100000000035</v>
      </c>
    </row>
    <row r="1929" spans="1:8">
      <c r="A1929" t="s">
        <v>253</v>
      </c>
      <c r="B1929">
        <v>2017</v>
      </c>
      <c r="C1929">
        <v>7</v>
      </c>
      <c r="D1929" t="s">
        <v>292</v>
      </c>
      <c r="E1929">
        <v>9355.6</v>
      </c>
      <c r="F1929">
        <v>162028</v>
      </c>
      <c r="G1929">
        <f t="shared" ref="G1929:H1929" si="1830">E1929-E1897</f>
        <v>1364.7000000000007</v>
      </c>
      <c r="H1929">
        <f t="shared" si="1830"/>
        <v>23579.100000000006</v>
      </c>
    </row>
    <row r="1930" spans="1:8">
      <c r="A1930" t="s">
        <v>253</v>
      </c>
      <c r="B1930">
        <v>2017</v>
      </c>
      <c r="C1930">
        <v>7</v>
      </c>
      <c r="D1930" t="s">
        <v>293</v>
      </c>
      <c r="E1930">
        <v>12019.3</v>
      </c>
      <c r="F1930">
        <v>183850.9</v>
      </c>
      <c r="G1930">
        <f t="shared" ref="G1930:H1930" si="1831">E1930-E1898</f>
        <v>1957.5</v>
      </c>
      <c r="H1930">
        <f t="shared" si="1831"/>
        <v>27823.799999999988</v>
      </c>
    </row>
    <row r="1931" spans="1:8">
      <c r="A1931" t="s">
        <v>253</v>
      </c>
      <c r="B1931">
        <v>2017</v>
      </c>
      <c r="C1931">
        <v>7</v>
      </c>
      <c r="D1931" t="s">
        <v>294</v>
      </c>
      <c r="E1931">
        <v>159318.20000000001</v>
      </c>
      <c r="F1931">
        <v>4454849.0999999996</v>
      </c>
      <c r="G1931">
        <f t="shared" ref="G1931:H1931" si="1832">E1931-E1899</f>
        <v>24731.100000000006</v>
      </c>
      <c r="H1931">
        <f t="shared" si="1832"/>
        <v>663604.39999999944</v>
      </c>
    </row>
    <row r="1932" spans="1:8">
      <c r="A1932" t="s">
        <v>253</v>
      </c>
      <c r="B1932">
        <v>2017</v>
      </c>
      <c r="C1932">
        <v>7</v>
      </c>
      <c r="D1932" t="s">
        <v>295</v>
      </c>
      <c r="E1932">
        <v>182047.8</v>
      </c>
      <c r="F1932">
        <v>2070436.4</v>
      </c>
      <c r="G1932">
        <f t="shared" ref="G1932:H1932" si="1833">E1932-E1900</f>
        <v>27368.599999999977</v>
      </c>
      <c r="H1932">
        <f t="shared" si="1833"/>
        <v>309957.19999999995</v>
      </c>
    </row>
    <row r="1933" spans="1:8">
      <c r="A1933" t="s">
        <v>253</v>
      </c>
      <c r="B1933">
        <v>2017</v>
      </c>
      <c r="C1933">
        <v>7</v>
      </c>
      <c r="D1933" t="s">
        <v>296</v>
      </c>
      <c r="E1933">
        <v>396912.8</v>
      </c>
      <c r="F1933">
        <v>3497042.3</v>
      </c>
      <c r="G1933">
        <f t="shared" ref="G1933:H1933" si="1834">E1933-E1901</f>
        <v>61059.599999999977</v>
      </c>
      <c r="H1933">
        <f t="shared" si="1834"/>
        <v>530769</v>
      </c>
    </row>
    <row r="1934" spans="1:8">
      <c r="A1934" t="s">
        <v>253</v>
      </c>
      <c r="B1934">
        <v>2017</v>
      </c>
      <c r="C1934">
        <v>7</v>
      </c>
      <c r="D1934" t="s">
        <v>297</v>
      </c>
      <c r="E1934">
        <v>45121</v>
      </c>
      <c r="F1934">
        <v>467939.9</v>
      </c>
      <c r="G1934">
        <f t="shared" ref="G1934:H1934" si="1835">E1934-E1902</f>
        <v>7015.9000000000015</v>
      </c>
      <c r="H1934">
        <f t="shared" si="1835"/>
        <v>71672.700000000012</v>
      </c>
    </row>
    <row r="1935" spans="1:8">
      <c r="A1935" t="s">
        <v>253</v>
      </c>
      <c r="B1935">
        <v>2017</v>
      </c>
      <c r="C1935">
        <v>7</v>
      </c>
      <c r="D1935" t="s">
        <v>298</v>
      </c>
      <c r="E1935">
        <v>85547.6</v>
      </c>
      <c r="F1935">
        <v>840814.3</v>
      </c>
      <c r="G1935">
        <f t="shared" ref="G1935:H1935" si="1836">E1935-E1903</f>
        <v>13160</v>
      </c>
      <c r="H1935">
        <f t="shared" si="1836"/>
        <v>127599.40000000002</v>
      </c>
    </row>
    <row r="1936" spans="1:8">
      <c r="A1936" t="s">
        <v>253</v>
      </c>
      <c r="B1936">
        <v>2017</v>
      </c>
      <c r="C1936">
        <v>7</v>
      </c>
      <c r="D1936" t="s">
        <v>299</v>
      </c>
      <c r="E1936">
        <v>21988.2</v>
      </c>
      <c r="F1936">
        <v>246654.2</v>
      </c>
      <c r="G1936">
        <f t="shared" ref="G1936:H1936" si="1837">E1936-E1904</f>
        <v>3447</v>
      </c>
      <c r="H1936">
        <f t="shared" si="1837"/>
        <v>38075.300000000017</v>
      </c>
    </row>
    <row r="1937" spans="1:8">
      <c r="A1937" t="s">
        <v>253</v>
      </c>
      <c r="B1937">
        <v>2017</v>
      </c>
      <c r="C1937">
        <v>7</v>
      </c>
      <c r="D1937" t="s">
        <v>300</v>
      </c>
      <c r="E1937">
        <v>77490.100000000006</v>
      </c>
      <c r="F1937">
        <v>896491</v>
      </c>
      <c r="G1937">
        <f t="shared" ref="G1937:H1937" si="1838">E1937-E1905</f>
        <v>12032.600000000006</v>
      </c>
      <c r="H1937">
        <f t="shared" si="1838"/>
        <v>132280.5</v>
      </c>
    </row>
    <row r="1938" spans="1:8">
      <c r="A1938" t="s">
        <v>253</v>
      </c>
      <c r="B1938">
        <v>2017</v>
      </c>
      <c r="C1938">
        <v>7</v>
      </c>
      <c r="D1938" t="s">
        <v>301</v>
      </c>
      <c r="E1938">
        <v>56498.400000000001</v>
      </c>
      <c r="F1938">
        <v>617838.80000000005</v>
      </c>
      <c r="G1938">
        <f t="shared" ref="G1938:H1938" si="1839">E1938-E1906</f>
        <v>8652</v>
      </c>
      <c r="H1938">
        <f t="shared" si="1839"/>
        <v>94076.400000000023</v>
      </c>
    </row>
    <row r="1939" spans="1:8">
      <c r="A1939" t="s">
        <v>253</v>
      </c>
      <c r="B1939">
        <v>2017</v>
      </c>
      <c r="C1939">
        <v>7</v>
      </c>
      <c r="D1939" t="s">
        <v>302</v>
      </c>
      <c r="E1939">
        <v>52356.800000000003</v>
      </c>
      <c r="F1939">
        <v>616604.30000000005</v>
      </c>
      <c r="G1939">
        <f t="shared" ref="G1939:H1939" si="1840">E1939-E1907</f>
        <v>7985.4000000000015</v>
      </c>
      <c r="H1939">
        <f t="shared" si="1840"/>
        <v>95486.20000000007</v>
      </c>
    </row>
    <row r="1940" spans="1:8">
      <c r="A1940" t="s">
        <v>253</v>
      </c>
      <c r="B1940">
        <v>2017</v>
      </c>
      <c r="C1940">
        <v>7</v>
      </c>
      <c r="D1940" t="s">
        <v>303</v>
      </c>
      <c r="E1940">
        <v>30317.200000000001</v>
      </c>
      <c r="F1940">
        <v>338058.1</v>
      </c>
      <c r="G1940">
        <f t="shared" ref="G1940:H1940" si="1841">E1940-E1908</f>
        <v>4634.2000000000007</v>
      </c>
      <c r="H1940">
        <f t="shared" si="1841"/>
        <v>49954.399999999965</v>
      </c>
    </row>
    <row r="1941" spans="1:8">
      <c r="A1941" t="s">
        <v>253</v>
      </c>
      <c r="B1941">
        <v>2017</v>
      </c>
      <c r="C1941">
        <v>7</v>
      </c>
      <c r="D1941" t="s">
        <v>304</v>
      </c>
      <c r="E1941">
        <v>527435.80000000005</v>
      </c>
      <c r="F1941">
        <v>6051997</v>
      </c>
      <c r="G1941">
        <f t="shared" ref="G1941:H1941" si="1842">E1941-E1909</f>
        <v>86177.500000000058</v>
      </c>
      <c r="H1941">
        <f t="shared" si="1842"/>
        <v>939053.70000000019</v>
      </c>
    </row>
    <row r="1942" spans="1:8">
      <c r="A1942" t="s">
        <v>253</v>
      </c>
      <c r="B1942">
        <v>2017</v>
      </c>
      <c r="C1942">
        <v>7</v>
      </c>
      <c r="D1942" t="s">
        <v>305</v>
      </c>
      <c r="E1942">
        <v>16741.599999999999</v>
      </c>
      <c r="F1942">
        <v>235431.5</v>
      </c>
      <c r="G1942">
        <f t="shared" ref="G1942:H1942" si="1843">E1942-E1910</f>
        <v>2879.1999999999989</v>
      </c>
      <c r="H1942">
        <f t="shared" si="1843"/>
        <v>38793.600000000006</v>
      </c>
    </row>
    <row r="1943" spans="1:8">
      <c r="A1943" t="s">
        <v>253</v>
      </c>
      <c r="B1943">
        <v>2017</v>
      </c>
      <c r="C1943">
        <v>7</v>
      </c>
      <c r="D1943" t="s">
        <v>306</v>
      </c>
      <c r="E1943">
        <v>3376.9</v>
      </c>
      <c r="F1943">
        <v>71869.2</v>
      </c>
      <c r="G1943">
        <f t="shared" ref="G1943:H1943" si="1844">E1943-E1911</f>
        <v>465.59999999999991</v>
      </c>
      <c r="H1943">
        <f t="shared" si="1844"/>
        <v>9005.5</v>
      </c>
    </row>
    <row r="1944" spans="1:8">
      <c r="A1944" t="s">
        <v>253</v>
      </c>
      <c r="B1944">
        <v>2017</v>
      </c>
      <c r="C1944">
        <v>7</v>
      </c>
      <c r="D1944" t="s">
        <v>307</v>
      </c>
      <c r="E1944">
        <v>17009.099999999999</v>
      </c>
      <c r="F1944">
        <v>232160.6</v>
      </c>
      <c r="G1944">
        <f t="shared" ref="G1944:H1944" si="1845">E1944-E1912</f>
        <v>2802.8999999999978</v>
      </c>
      <c r="H1944">
        <f t="shared" si="1845"/>
        <v>35380.600000000006</v>
      </c>
    </row>
    <row r="1945" spans="1:8">
      <c r="A1945" t="s">
        <v>253</v>
      </c>
      <c r="B1945">
        <v>2017</v>
      </c>
      <c r="C1945">
        <v>7</v>
      </c>
      <c r="D1945" t="s">
        <v>308</v>
      </c>
      <c r="E1945">
        <v>56137.599999999999</v>
      </c>
      <c r="F1945">
        <v>629994.19999999995</v>
      </c>
      <c r="G1945">
        <f t="shared" ref="G1945:H1945" si="1846">E1945-E1913</f>
        <v>8525.4000000000015</v>
      </c>
      <c r="H1945">
        <f t="shared" si="1846"/>
        <v>101579.5</v>
      </c>
    </row>
    <row r="1946" spans="1:8">
      <c r="A1946" t="s">
        <v>253</v>
      </c>
      <c r="B1946">
        <v>2017</v>
      </c>
      <c r="C1946">
        <v>7</v>
      </c>
      <c r="D1946" t="s">
        <v>309</v>
      </c>
      <c r="E1946">
        <v>7722.9</v>
      </c>
      <c r="F1946">
        <v>154110.39999999999</v>
      </c>
      <c r="G1946">
        <f t="shared" ref="G1946:H1946" si="1847">E1946-E1914</f>
        <v>1247.5</v>
      </c>
      <c r="H1946">
        <f t="shared" si="1847"/>
        <v>23372</v>
      </c>
    </row>
    <row r="1947" spans="1:8">
      <c r="A1947" t="s">
        <v>253</v>
      </c>
      <c r="B1947">
        <v>2017</v>
      </c>
      <c r="C1947">
        <v>7</v>
      </c>
      <c r="D1947" t="s">
        <v>310</v>
      </c>
      <c r="E1947">
        <v>11344.3</v>
      </c>
      <c r="F1947">
        <v>184579.8</v>
      </c>
      <c r="G1947">
        <f t="shared" ref="G1947:H1947" si="1848">E1947-E1915</f>
        <v>1756</v>
      </c>
      <c r="H1947">
        <f t="shared" si="1848"/>
        <v>28750.399999999994</v>
      </c>
    </row>
    <row r="1948" spans="1:8">
      <c r="A1948" t="s">
        <v>253</v>
      </c>
      <c r="B1948">
        <v>2017</v>
      </c>
      <c r="C1948">
        <v>7</v>
      </c>
      <c r="D1948" t="s">
        <v>311</v>
      </c>
      <c r="E1948">
        <v>284.5</v>
      </c>
      <c r="F1948">
        <v>10539.9</v>
      </c>
      <c r="G1948">
        <f t="shared" ref="G1948:H1948" si="1849">E1948-E1916</f>
        <v>48.300000000000011</v>
      </c>
      <c r="H1948">
        <f t="shared" si="1849"/>
        <v>1790.6000000000004</v>
      </c>
    </row>
    <row r="1949" spans="1:8">
      <c r="A1949" t="s">
        <v>253</v>
      </c>
      <c r="B1949">
        <v>2017</v>
      </c>
      <c r="C1949">
        <v>7</v>
      </c>
      <c r="D1949" t="s">
        <v>312</v>
      </c>
      <c r="E1949">
        <v>23210.5</v>
      </c>
      <c r="F1949">
        <v>293334.09999999998</v>
      </c>
      <c r="G1949">
        <f t="shared" ref="G1949:H1949" si="1850">E1949-E1917</f>
        <v>3219.5</v>
      </c>
      <c r="H1949">
        <f t="shared" si="1850"/>
        <v>39570.099999999977</v>
      </c>
    </row>
    <row r="1950" spans="1:8">
      <c r="A1950" t="s">
        <v>253</v>
      </c>
      <c r="B1950">
        <v>2017</v>
      </c>
      <c r="C1950">
        <v>7</v>
      </c>
      <c r="D1950" t="s">
        <v>313</v>
      </c>
      <c r="E1950">
        <v>3658.4</v>
      </c>
      <c r="F1950">
        <v>75530.7</v>
      </c>
      <c r="G1950">
        <f t="shared" ref="G1950:H1950" si="1851">E1950-E1918</f>
        <v>553</v>
      </c>
      <c r="H1950">
        <f t="shared" si="1851"/>
        <v>11789</v>
      </c>
    </row>
    <row r="1951" spans="1:8">
      <c r="A1951" t="s">
        <v>253</v>
      </c>
      <c r="B1951">
        <v>2017</v>
      </c>
      <c r="C1951">
        <v>7</v>
      </c>
      <c r="D1951" t="s">
        <v>314</v>
      </c>
      <c r="E1951">
        <v>757.3</v>
      </c>
      <c r="F1951">
        <v>20420.7</v>
      </c>
      <c r="G1951">
        <f t="shared" ref="G1951:H1951" si="1852">E1951-E1919</f>
        <v>123.09999999999991</v>
      </c>
      <c r="H1951">
        <f t="shared" si="1852"/>
        <v>3308.1000000000022</v>
      </c>
    </row>
    <row r="1952" spans="1:8">
      <c r="A1952" t="s">
        <v>253</v>
      </c>
      <c r="B1952">
        <v>2017</v>
      </c>
      <c r="C1952">
        <v>7</v>
      </c>
      <c r="D1952" t="s">
        <v>315</v>
      </c>
      <c r="E1952">
        <v>1962.1</v>
      </c>
      <c r="F1952">
        <v>35997.300000000003</v>
      </c>
      <c r="G1952">
        <f t="shared" ref="G1952:H1952" si="1853">E1952-E1920</f>
        <v>289.69999999999982</v>
      </c>
      <c r="H1952">
        <f t="shared" si="1853"/>
        <v>5666.3000000000029</v>
      </c>
    </row>
    <row r="1953" spans="1:8">
      <c r="A1953" t="s">
        <v>253</v>
      </c>
      <c r="B1953">
        <v>2017</v>
      </c>
      <c r="C1953">
        <v>7</v>
      </c>
      <c r="D1953" t="s">
        <v>316</v>
      </c>
      <c r="E1953">
        <v>4744.8</v>
      </c>
      <c r="F1953">
        <v>97512.4</v>
      </c>
      <c r="G1953">
        <f t="shared" ref="G1953:H1953" si="1854">E1953-E1921</f>
        <v>788.70000000000027</v>
      </c>
      <c r="H1953">
        <f t="shared" si="1854"/>
        <v>14435.599999999991</v>
      </c>
    </row>
    <row r="1954" spans="1:8">
      <c r="A1954" t="s">
        <v>254</v>
      </c>
      <c r="B1954">
        <v>2017</v>
      </c>
      <c r="C1954">
        <v>8</v>
      </c>
      <c r="D1954" t="s">
        <v>285</v>
      </c>
      <c r="E1954">
        <v>2378686.7999999998</v>
      </c>
      <c r="F1954">
        <v>29769054.300000001</v>
      </c>
      <c r="G1954">
        <f t="shared" ref="G1954:H1954" si="1855">E1954-E1922</f>
        <v>326398.59999999986</v>
      </c>
      <c r="H1954">
        <f t="shared" si="1855"/>
        <v>4040183.5</v>
      </c>
    </row>
    <row r="1955" spans="1:8">
      <c r="A1955" t="s">
        <v>254</v>
      </c>
      <c r="B1955">
        <v>2017</v>
      </c>
      <c r="C1955">
        <v>8</v>
      </c>
      <c r="D1955" t="s">
        <v>286</v>
      </c>
      <c r="E1955">
        <v>137832.1</v>
      </c>
      <c r="F1955">
        <v>1830375.8</v>
      </c>
      <c r="G1955">
        <f t="shared" ref="G1955:H1955" si="1856">E1955-E1923</f>
        <v>20694.800000000003</v>
      </c>
      <c r="H1955">
        <f t="shared" si="1856"/>
        <v>273535.30000000005</v>
      </c>
    </row>
    <row r="1956" spans="1:8">
      <c r="A1956" t="s">
        <v>254</v>
      </c>
      <c r="B1956">
        <v>2017</v>
      </c>
      <c r="C1956">
        <v>8</v>
      </c>
      <c r="D1956" t="s">
        <v>287</v>
      </c>
      <c r="E1956">
        <v>31522.2</v>
      </c>
      <c r="F1956">
        <v>474996.2</v>
      </c>
      <c r="G1956">
        <f t="shared" ref="G1956:H1956" si="1857">E1956-E1924</f>
        <v>3936.6000000000022</v>
      </c>
      <c r="H1956">
        <f t="shared" si="1857"/>
        <v>60226.100000000035</v>
      </c>
    </row>
    <row r="1957" spans="1:8">
      <c r="A1957" t="s">
        <v>254</v>
      </c>
      <c r="B1957">
        <v>2017</v>
      </c>
      <c r="C1957">
        <v>8</v>
      </c>
      <c r="D1957" t="s">
        <v>288</v>
      </c>
      <c r="E1957">
        <v>69502.5</v>
      </c>
      <c r="F1957">
        <v>735420.1</v>
      </c>
      <c r="G1957">
        <f t="shared" ref="G1957:H1957" si="1858">E1957-E1925</f>
        <v>10226.400000000001</v>
      </c>
      <c r="H1957">
        <f t="shared" si="1858"/>
        <v>107198.40000000002</v>
      </c>
    </row>
    <row r="1958" spans="1:8">
      <c r="A1958" t="s">
        <v>254</v>
      </c>
      <c r="B1958">
        <v>2017</v>
      </c>
      <c r="C1958">
        <v>8</v>
      </c>
      <c r="D1958" t="s">
        <v>289</v>
      </c>
      <c r="E1958">
        <v>14516.3</v>
      </c>
      <c r="F1958">
        <v>178966.9</v>
      </c>
      <c r="G1958">
        <f t="shared" ref="G1958:H1958" si="1859">E1958-E1926</f>
        <v>2040.7999999999993</v>
      </c>
      <c r="H1958">
        <f t="shared" si="1859"/>
        <v>25094.399999999994</v>
      </c>
    </row>
    <row r="1959" spans="1:8">
      <c r="A1959" t="s">
        <v>254</v>
      </c>
      <c r="B1959">
        <v>2017</v>
      </c>
      <c r="C1959">
        <v>8</v>
      </c>
      <c r="D1959" t="s">
        <v>290</v>
      </c>
      <c r="E1959">
        <v>6528.5</v>
      </c>
      <c r="F1959">
        <v>144848.20000000001</v>
      </c>
      <c r="G1959">
        <f t="shared" ref="G1959:H1959" si="1860">E1959-E1927</f>
        <v>906.10000000000036</v>
      </c>
      <c r="H1959">
        <f t="shared" si="1860"/>
        <v>18977.900000000009</v>
      </c>
    </row>
    <row r="1960" spans="1:8">
      <c r="A1960" t="s">
        <v>254</v>
      </c>
      <c r="B1960">
        <v>2017</v>
      </c>
      <c r="C1960">
        <v>8</v>
      </c>
      <c r="D1960" t="s">
        <v>291</v>
      </c>
      <c r="E1960">
        <v>30911</v>
      </c>
      <c r="F1960">
        <v>416874.9</v>
      </c>
      <c r="G1960">
        <f t="shared" ref="G1960:H1960" si="1861">E1960-E1928</f>
        <v>4078.4000000000015</v>
      </c>
      <c r="H1960">
        <f t="shared" si="1861"/>
        <v>53664</v>
      </c>
    </row>
    <row r="1961" spans="1:8">
      <c r="A1961" t="s">
        <v>254</v>
      </c>
      <c r="B1961">
        <v>2017</v>
      </c>
      <c r="C1961">
        <v>8</v>
      </c>
      <c r="D1961" t="s">
        <v>292</v>
      </c>
      <c r="E1961">
        <v>10775.2</v>
      </c>
      <c r="F1961">
        <v>186445.4</v>
      </c>
      <c r="G1961">
        <f t="shared" ref="G1961:H1961" si="1862">E1961-E1929</f>
        <v>1419.6000000000004</v>
      </c>
      <c r="H1961">
        <f t="shared" si="1862"/>
        <v>24417.399999999994</v>
      </c>
    </row>
    <row r="1962" spans="1:8">
      <c r="A1962" t="s">
        <v>254</v>
      </c>
      <c r="B1962">
        <v>2017</v>
      </c>
      <c r="C1962">
        <v>8</v>
      </c>
      <c r="D1962" t="s">
        <v>293</v>
      </c>
      <c r="E1962">
        <v>13826.6</v>
      </c>
      <c r="F1962">
        <v>211764.7</v>
      </c>
      <c r="G1962">
        <f t="shared" ref="G1962:H1962" si="1863">E1962-E1930</f>
        <v>1807.3000000000011</v>
      </c>
      <c r="H1962">
        <f t="shared" si="1863"/>
        <v>27913.800000000017</v>
      </c>
    </row>
    <row r="1963" spans="1:8">
      <c r="A1963" t="s">
        <v>254</v>
      </c>
      <c r="B1963">
        <v>2017</v>
      </c>
      <c r="C1963">
        <v>8</v>
      </c>
      <c r="D1963" t="s">
        <v>294</v>
      </c>
      <c r="E1963">
        <v>185816.7</v>
      </c>
      <c r="F1963">
        <v>5138934.5999999996</v>
      </c>
      <c r="G1963">
        <f t="shared" ref="G1963:H1963" si="1864">E1963-E1931</f>
        <v>26498.5</v>
      </c>
      <c r="H1963">
        <f t="shared" si="1864"/>
        <v>684085.5</v>
      </c>
    </row>
    <row r="1964" spans="1:8">
      <c r="A1964" t="s">
        <v>254</v>
      </c>
      <c r="B1964">
        <v>2017</v>
      </c>
      <c r="C1964">
        <v>8</v>
      </c>
      <c r="D1964" t="s">
        <v>295</v>
      </c>
      <c r="E1964">
        <v>210858.4</v>
      </c>
      <c r="F1964">
        <v>2407567.5</v>
      </c>
      <c r="G1964">
        <f t="shared" ref="G1964:H1964" si="1865">E1964-E1932</f>
        <v>28810.600000000006</v>
      </c>
      <c r="H1964">
        <f t="shared" si="1865"/>
        <v>337131.10000000009</v>
      </c>
    </row>
    <row r="1965" spans="1:8">
      <c r="A1965" t="s">
        <v>254</v>
      </c>
      <c r="B1965">
        <v>2017</v>
      </c>
      <c r="C1965">
        <v>8</v>
      </c>
      <c r="D1965" t="s">
        <v>296</v>
      </c>
      <c r="E1965">
        <v>457139.20000000001</v>
      </c>
      <c r="F1965">
        <v>4026936.7</v>
      </c>
      <c r="G1965">
        <f t="shared" ref="G1965:H1965" si="1866">E1965-E1933</f>
        <v>60226.400000000023</v>
      </c>
      <c r="H1965">
        <f t="shared" si="1866"/>
        <v>529894.40000000037</v>
      </c>
    </row>
    <row r="1966" spans="1:8">
      <c r="A1966" t="s">
        <v>254</v>
      </c>
      <c r="B1966">
        <v>2017</v>
      </c>
      <c r="C1966">
        <v>8</v>
      </c>
      <c r="D1966" t="s">
        <v>297</v>
      </c>
      <c r="E1966">
        <v>52283.6</v>
      </c>
      <c r="F1966">
        <v>541430.30000000005</v>
      </c>
      <c r="G1966">
        <f t="shared" ref="G1966:H1966" si="1867">E1966-E1934</f>
        <v>7162.5999999999985</v>
      </c>
      <c r="H1966">
        <f t="shared" si="1867"/>
        <v>73490.400000000023</v>
      </c>
    </row>
    <row r="1967" spans="1:8">
      <c r="A1967" t="s">
        <v>254</v>
      </c>
      <c r="B1967">
        <v>2017</v>
      </c>
      <c r="C1967">
        <v>8</v>
      </c>
      <c r="D1967" t="s">
        <v>298</v>
      </c>
      <c r="E1967">
        <v>98653.2</v>
      </c>
      <c r="F1967">
        <v>971642.8</v>
      </c>
      <c r="G1967">
        <f t="shared" ref="G1967:H1967" si="1868">E1967-E1935</f>
        <v>13105.599999999991</v>
      </c>
      <c r="H1967">
        <f t="shared" si="1868"/>
        <v>130828.5</v>
      </c>
    </row>
    <row r="1968" spans="1:8">
      <c r="A1968" t="s">
        <v>254</v>
      </c>
      <c r="B1968">
        <v>2017</v>
      </c>
      <c r="C1968">
        <v>8</v>
      </c>
      <c r="D1968" t="s">
        <v>299</v>
      </c>
      <c r="E1968">
        <v>25558</v>
      </c>
      <c r="F1968">
        <v>286119.3</v>
      </c>
      <c r="G1968">
        <f t="shared" ref="G1968:H1968" si="1869">E1968-E1936</f>
        <v>3569.7999999999993</v>
      </c>
      <c r="H1968">
        <f t="shared" si="1869"/>
        <v>39465.099999999977</v>
      </c>
    </row>
    <row r="1969" spans="1:8">
      <c r="A1969" t="s">
        <v>254</v>
      </c>
      <c r="B1969">
        <v>2017</v>
      </c>
      <c r="C1969">
        <v>8</v>
      </c>
      <c r="D1969" t="s">
        <v>300</v>
      </c>
      <c r="E1969">
        <v>89834.8</v>
      </c>
      <c r="F1969">
        <v>1035398.9</v>
      </c>
      <c r="G1969">
        <f t="shared" ref="G1969:H1969" si="1870">E1969-E1937</f>
        <v>12344.699999999997</v>
      </c>
      <c r="H1969">
        <f t="shared" si="1870"/>
        <v>138907.90000000002</v>
      </c>
    </row>
    <row r="1970" spans="1:8">
      <c r="A1970" t="s">
        <v>254</v>
      </c>
      <c r="B1970">
        <v>2017</v>
      </c>
      <c r="C1970">
        <v>8</v>
      </c>
      <c r="D1970" t="s">
        <v>301</v>
      </c>
      <c r="E1970">
        <v>64857.3</v>
      </c>
      <c r="F1970">
        <v>710820.7</v>
      </c>
      <c r="G1970">
        <f t="shared" ref="G1970:H1970" si="1871">E1970-E1938</f>
        <v>8358.9000000000015</v>
      </c>
      <c r="H1970">
        <f t="shared" si="1871"/>
        <v>92981.899999999907</v>
      </c>
    </row>
    <row r="1971" spans="1:8">
      <c r="A1971" t="s">
        <v>254</v>
      </c>
      <c r="B1971">
        <v>2017</v>
      </c>
      <c r="C1971">
        <v>8</v>
      </c>
      <c r="D1971" t="s">
        <v>302</v>
      </c>
      <c r="E1971">
        <v>60442.8</v>
      </c>
      <c r="F1971">
        <v>712494.2</v>
      </c>
      <c r="G1971">
        <f t="shared" ref="G1971:H1971" si="1872">E1971-E1939</f>
        <v>8086</v>
      </c>
      <c r="H1971">
        <f t="shared" si="1872"/>
        <v>95889.899999999907</v>
      </c>
    </row>
    <row r="1972" spans="1:8">
      <c r="A1972" t="s">
        <v>254</v>
      </c>
      <c r="B1972">
        <v>2017</v>
      </c>
      <c r="C1972">
        <v>8</v>
      </c>
      <c r="D1972" t="s">
        <v>303</v>
      </c>
      <c r="E1972">
        <v>35221.300000000003</v>
      </c>
      <c r="F1972">
        <v>390925</v>
      </c>
      <c r="G1972">
        <f t="shared" ref="G1972:H1972" si="1873">E1972-E1940</f>
        <v>4904.1000000000022</v>
      </c>
      <c r="H1972">
        <f t="shared" si="1873"/>
        <v>52866.900000000023</v>
      </c>
    </row>
    <row r="1973" spans="1:8">
      <c r="A1973" t="s">
        <v>254</v>
      </c>
      <c r="B1973">
        <v>2017</v>
      </c>
      <c r="C1973">
        <v>8</v>
      </c>
      <c r="D1973" t="s">
        <v>304</v>
      </c>
      <c r="E1973">
        <v>611885.9</v>
      </c>
      <c r="F1973">
        <v>6992354.0999999996</v>
      </c>
      <c r="G1973">
        <f t="shared" ref="G1973:H1973" si="1874">E1973-E1941</f>
        <v>84450.099999999977</v>
      </c>
      <c r="H1973">
        <f t="shared" si="1874"/>
        <v>940357.09999999963</v>
      </c>
    </row>
    <row r="1974" spans="1:8">
      <c r="A1974" t="s">
        <v>254</v>
      </c>
      <c r="B1974">
        <v>2017</v>
      </c>
      <c r="C1974">
        <v>8</v>
      </c>
      <c r="D1974" t="s">
        <v>305</v>
      </c>
      <c r="E1974">
        <v>19475.599999999999</v>
      </c>
      <c r="F1974">
        <v>273441</v>
      </c>
      <c r="G1974">
        <f t="shared" ref="G1974:H1974" si="1875">E1974-E1942</f>
        <v>2734</v>
      </c>
      <c r="H1974">
        <f t="shared" si="1875"/>
        <v>38009.5</v>
      </c>
    </row>
    <row r="1975" spans="1:8">
      <c r="A1975" t="s">
        <v>254</v>
      </c>
      <c r="B1975">
        <v>2017</v>
      </c>
      <c r="C1975">
        <v>8</v>
      </c>
      <c r="D1975" t="s">
        <v>306</v>
      </c>
      <c r="E1975">
        <v>3861</v>
      </c>
      <c r="F1975">
        <v>81501.2</v>
      </c>
      <c r="G1975">
        <f t="shared" ref="G1975:H1975" si="1876">E1975-E1943</f>
        <v>484.09999999999991</v>
      </c>
      <c r="H1975">
        <f t="shared" si="1876"/>
        <v>9632</v>
      </c>
    </row>
    <row r="1976" spans="1:8">
      <c r="A1976" t="s">
        <v>254</v>
      </c>
      <c r="B1976">
        <v>2017</v>
      </c>
      <c r="C1976">
        <v>8</v>
      </c>
      <c r="D1976" t="s">
        <v>307</v>
      </c>
      <c r="E1976">
        <v>19675.099999999999</v>
      </c>
      <c r="F1976">
        <v>268817.09999999998</v>
      </c>
      <c r="G1976">
        <f t="shared" ref="G1976:H1976" si="1877">E1976-E1944</f>
        <v>2666</v>
      </c>
      <c r="H1976">
        <f t="shared" si="1877"/>
        <v>36656.499999999971</v>
      </c>
    </row>
    <row r="1977" spans="1:8">
      <c r="A1977" t="s">
        <v>254</v>
      </c>
      <c r="B1977">
        <v>2017</v>
      </c>
      <c r="C1977">
        <v>8</v>
      </c>
      <c r="D1977" t="s">
        <v>308</v>
      </c>
      <c r="E1977">
        <v>65258.3</v>
      </c>
      <c r="F1977">
        <v>737634.2</v>
      </c>
      <c r="G1977">
        <f t="shared" ref="G1977:H1977" si="1878">E1977-E1945</f>
        <v>9120.7000000000044</v>
      </c>
      <c r="H1977">
        <f t="shared" si="1878"/>
        <v>107640</v>
      </c>
    </row>
    <row r="1978" spans="1:8">
      <c r="A1978" t="s">
        <v>254</v>
      </c>
      <c r="B1978">
        <v>2017</v>
      </c>
      <c r="C1978">
        <v>8</v>
      </c>
      <c r="D1978" t="s">
        <v>309</v>
      </c>
      <c r="E1978">
        <v>9059.6</v>
      </c>
      <c r="F1978">
        <v>180809.1</v>
      </c>
      <c r="G1978">
        <f t="shared" ref="G1978:H1978" si="1879">E1978-E1946</f>
        <v>1336.7000000000007</v>
      </c>
      <c r="H1978">
        <f t="shared" si="1879"/>
        <v>26698.700000000012</v>
      </c>
    </row>
    <row r="1979" spans="1:8">
      <c r="A1979" t="s">
        <v>254</v>
      </c>
      <c r="B1979">
        <v>2017</v>
      </c>
      <c r="C1979">
        <v>8</v>
      </c>
      <c r="D1979" t="s">
        <v>310</v>
      </c>
      <c r="E1979">
        <v>13410.2</v>
      </c>
      <c r="F1979">
        <v>216312.5</v>
      </c>
      <c r="G1979">
        <f t="shared" ref="G1979:H1979" si="1880">E1979-E1947</f>
        <v>2065.9000000000015</v>
      </c>
      <c r="H1979">
        <f t="shared" si="1880"/>
        <v>31732.700000000012</v>
      </c>
    </row>
    <row r="1980" spans="1:8">
      <c r="A1980" t="s">
        <v>254</v>
      </c>
      <c r="B1980">
        <v>2017</v>
      </c>
      <c r="C1980">
        <v>8</v>
      </c>
      <c r="D1980" t="s">
        <v>311</v>
      </c>
      <c r="E1980">
        <v>338.3</v>
      </c>
      <c r="F1980">
        <v>12427.4</v>
      </c>
      <c r="G1980">
        <f t="shared" ref="G1980:H1980" si="1881">E1980-E1948</f>
        <v>53.800000000000011</v>
      </c>
      <c r="H1980">
        <f t="shared" si="1881"/>
        <v>1887.5</v>
      </c>
    </row>
    <row r="1981" spans="1:8">
      <c r="A1981" t="s">
        <v>254</v>
      </c>
      <c r="B1981">
        <v>2017</v>
      </c>
      <c r="C1981">
        <v>8</v>
      </c>
      <c r="D1981" t="s">
        <v>312</v>
      </c>
      <c r="E1981">
        <v>26719.5</v>
      </c>
      <c r="F1981">
        <v>337031.3</v>
      </c>
      <c r="G1981">
        <f t="shared" ref="G1981:H1981" si="1882">E1981-E1949</f>
        <v>3509</v>
      </c>
      <c r="H1981">
        <f t="shared" si="1882"/>
        <v>43697.200000000012</v>
      </c>
    </row>
    <row r="1982" spans="1:8">
      <c r="A1982" t="s">
        <v>254</v>
      </c>
      <c r="B1982">
        <v>2017</v>
      </c>
      <c r="C1982">
        <v>8</v>
      </c>
      <c r="D1982" t="s">
        <v>313</v>
      </c>
      <c r="E1982">
        <v>4257.8999999999996</v>
      </c>
      <c r="F1982">
        <v>88069.2</v>
      </c>
      <c r="G1982">
        <f t="shared" ref="G1982:H1982" si="1883">E1982-E1950</f>
        <v>599.49999999999955</v>
      </c>
      <c r="H1982">
        <f t="shared" si="1883"/>
        <v>12538.5</v>
      </c>
    </row>
    <row r="1983" spans="1:8">
      <c r="A1983" t="s">
        <v>254</v>
      </c>
      <c r="B1983">
        <v>2017</v>
      </c>
      <c r="C1983">
        <v>8</v>
      </c>
      <c r="D1983" t="s">
        <v>314</v>
      </c>
      <c r="E1983">
        <v>886.3</v>
      </c>
      <c r="F1983">
        <v>23674.3</v>
      </c>
      <c r="G1983">
        <f t="shared" ref="G1983:H1983" si="1884">E1983-E1951</f>
        <v>129</v>
      </c>
      <c r="H1983">
        <f t="shared" si="1884"/>
        <v>3253.5999999999985</v>
      </c>
    </row>
    <row r="1984" spans="1:8">
      <c r="A1984" t="s">
        <v>254</v>
      </c>
      <c r="B1984">
        <v>2017</v>
      </c>
      <c r="C1984">
        <v>8</v>
      </c>
      <c r="D1984" t="s">
        <v>315</v>
      </c>
      <c r="E1984">
        <v>2267.1999999999998</v>
      </c>
      <c r="F1984">
        <v>41494.400000000001</v>
      </c>
      <c r="G1984">
        <f t="shared" ref="G1984:H1984" si="1885">E1984-E1952</f>
        <v>305.09999999999991</v>
      </c>
      <c r="H1984">
        <f t="shared" si="1885"/>
        <v>5497.0999999999985</v>
      </c>
    </row>
    <row r="1985" spans="1:8">
      <c r="A1985" t="s">
        <v>254</v>
      </c>
      <c r="B1985">
        <v>2017</v>
      </c>
      <c r="C1985">
        <v>8</v>
      </c>
      <c r="D1985" t="s">
        <v>316</v>
      </c>
      <c r="E1985">
        <v>5512.1</v>
      </c>
      <c r="F1985">
        <v>113526.5</v>
      </c>
      <c r="G1985">
        <f t="shared" ref="G1985:H1985" si="1886">E1985-E1953</f>
        <v>767.30000000000018</v>
      </c>
      <c r="H1985">
        <f t="shared" si="1886"/>
        <v>16014.100000000006</v>
      </c>
    </row>
    <row r="1986" spans="1:8">
      <c r="A1986" t="s">
        <v>255</v>
      </c>
      <c r="B1986">
        <v>2017</v>
      </c>
      <c r="C1986">
        <v>9</v>
      </c>
      <c r="D1986" t="s">
        <v>285</v>
      </c>
      <c r="E1986">
        <v>2739292.4</v>
      </c>
      <c r="F1986">
        <v>34250485.100000001</v>
      </c>
      <c r="G1986">
        <f t="shared" ref="G1986:H1986" si="1887">E1986-E1954</f>
        <v>360605.60000000009</v>
      </c>
      <c r="H1986">
        <f t="shared" si="1887"/>
        <v>4481430.8000000007</v>
      </c>
    </row>
    <row r="1987" spans="1:8">
      <c r="A1987" t="s">
        <v>255</v>
      </c>
      <c r="B1987">
        <v>2017</v>
      </c>
      <c r="C1987">
        <v>9</v>
      </c>
      <c r="D1987" t="s">
        <v>286</v>
      </c>
      <c r="E1987">
        <v>158701.1</v>
      </c>
      <c r="F1987">
        <v>2110583.9</v>
      </c>
      <c r="G1987">
        <f t="shared" ref="G1987:H1987" si="1888">E1987-E1955</f>
        <v>20869</v>
      </c>
      <c r="H1987">
        <f t="shared" si="1888"/>
        <v>280208.09999999986</v>
      </c>
    </row>
    <row r="1988" spans="1:8">
      <c r="A1988" t="s">
        <v>255</v>
      </c>
      <c r="B1988">
        <v>2017</v>
      </c>
      <c r="C1988">
        <v>9</v>
      </c>
      <c r="D1988" t="s">
        <v>287</v>
      </c>
      <c r="E1988">
        <v>35622.9</v>
      </c>
      <c r="F1988">
        <v>539835.69999999995</v>
      </c>
      <c r="G1988">
        <f t="shared" ref="G1988:H1988" si="1889">E1988-E1956</f>
        <v>4100.7000000000007</v>
      </c>
      <c r="H1988">
        <f t="shared" si="1889"/>
        <v>64839.499999999942</v>
      </c>
    </row>
    <row r="1989" spans="1:8">
      <c r="A1989" t="s">
        <v>255</v>
      </c>
      <c r="B1989">
        <v>2017</v>
      </c>
      <c r="C1989">
        <v>9</v>
      </c>
      <c r="D1989" t="s">
        <v>288</v>
      </c>
      <c r="E1989">
        <v>80612.899999999994</v>
      </c>
      <c r="F1989">
        <v>855295.3</v>
      </c>
      <c r="G1989">
        <f t="shared" ref="G1989:H1989" si="1890">E1989-E1957</f>
        <v>11110.399999999994</v>
      </c>
      <c r="H1989">
        <f t="shared" si="1890"/>
        <v>119875.20000000007</v>
      </c>
    </row>
    <row r="1990" spans="1:8">
      <c r="A1990" t="s">
        <v>255</v>
      </c>
      <c r="B1990">
        <v>2017</v>
      </c>
      <c r="C1990">
        <v>9</v>
      </c>
      <c r="D1990" t="s">
        <v>289</v>
      </c>
      <c r="E1990">
        <v>16945.7</v>
      </c>
      <c r="F1990">
        <v>207859</v>
      </c>
      <c r="G1990">
        <f t="shared" ref="G1990:H1990" si="1891">E1990-E1958</f>
        <v>2429.4000000000015</v>
      </c>
      <c r="H1990">
        <f t="shared" si="1891"/>
        <v>28892.100000000006</v>
      </c>
    </row>
    <row r="1991" spans="1:8">
      <c r="A1991" t="s">
        <v>255</v>
      </c>
      <c r="B1991">
        <v>2017</v>
      </c>
      <c r="C1991">
        <v>9</v>
      </c>
      <c r="D1991" t="s">
        <v>290</v>
      </c>
      <c r="E1991">
        <v>7512.9</v>
      </c>
      <c r="F1991">
        <v>166148.70000000001</v>
      </c>
      <c r="G1991">
        <f t="shared" ref="G1991:H1991" si="1892">E1991-E1959</f>
        <v>984.39999999999964</v>
      </c>
      <c r="H1991">
        <f t="shared" si="1892"/>
        <v>21300.5</v>
      </c>
    </row>
    <row r="1992" spans="1:8">
      <c r="A1992" t="s">
        <v>255</v>
      </c>
      <c r="B1992">
        <v>2017</v>
      </c>
      <c r="C1992">
        <v>9</v>
      </c>
      <c r="D1992" t="s">
        <v>291</v>
      </c>
      <c r="E1992">
        <v>35675</v>
      </c>
      <c r="F1992">
        <v>480336.5</v>
      </c>
      <c r="G1992">
        <f t="shared" ref="G1992:H1992" si="1893">E1992-E1960</f>
        <v>4764</v>
      </c>
      <c r="H1992">
        <f t="shared" si="1893"/>
        <v>63461.599999999977</v>
      </c>
    </row>
    <row r="1993" spans="1:8">
      <c r="A1993" t="s">
        <v>255</v>
      </c>
      <c r="B1993">
        <v>2017</v>
      </c>
      <c r="C1993">
        <v>9</v>
      </c>
      <c r="D1993" t="s">
        <v>292</v>
      </c>
      <c r="E1993">
        <v>12352.5</v>
      </c>
      <c r="F1993">
        <v>214411.2</v>
      </c>
      <c r="G1993">
        <f t="shared" ref="G1993:H1993" si="1894">E1993-E1961</f>
        <v>1577.2999999999993</v>
      </c>
      <c r="H1993">
        <f t="shared" si="1894"/>
        <v>27965.800000000017</v>
      </c>
    </row>
    <row r="1994" spans="1:8">
      <c r="A1994" t="s">
        <v>255</v>
      </c>
      <c r="B1994">
        <v>2017</v>
      </c>
      <c r="C1994">
        <v>9</v>
      </c>
      <c r="D1994" t="s">
        <v>293</v>
      </c>
      <c r="E1994">
        <v>15919.8</v>
      </c>
      <c r="F1994">
        <v>245232.8</v>
      </c>
      <c r="G1994">
        <f t="shared" ref="G1994:H1994" si="1895">E1994-E1962</f>
        <v>2093.1999999999989</v>
      </c>
      <c r="H1994">
        <f t="shared" si="1895"/>
        <v>33468.099999999977</v>
      </c>
    </row>
    <row r="1995" spans="1:8">
      <c r="A1995" t="s">
        <v>255</v>
      </c>
      <c r="B1995">
        <v>2017</v>
      </c>
      <c r="C1995">
        <v>9</v>
      </c>
      <c r="D1995" t="s">
        <v>294</v>
      </c>
      <c r="E1995">
        <v>214846.7</v>
      </c>
      <c r="F1995">
        <v>5915624.0999999996</v>
      </c>
      <c r="G1995">
        <f t="shared" ref="G1995:H1995" si="1896">E1995-E1963</f>
        <v>29030</v>
      </c>
      <c r="H1995">
        <f t="shared" si="1896"/>
        <v>776689.5</v>
      </c>
    </row>
    <row r="1996" spans="1:8">
      <c r="A1996" t="s">
        <v>255</v>
      </c>
      <c r="B1996">
        <v>2017</v>
      </c>
      <c r="C1996">
        <v>9</v>
      </c>
      <c r="D1996" t="s">
        <v>295</v>
      </c>
      <c r="E1996">
        <v>243105.1</v>
      </c>
      <c r="F1996">
        <v>2777734.8</v>
      </c>
      <c r="G1996">
        <f t="shared" ref="G1996:H1996" si="1897">E1996-E1964</f>
        <v>32246.700000000012</v>
      </c>
      <c r="H1996">
        <f t="shared" si="1897"/>
        <v>370167.29999999981</v>
      </c>
    </row>
    <row r="1997" spans="1:8">
      <c r="A1997" t="s">
        <v>255</v>
      </c>
      <c r="B1997">
        <v>2017</v>
      </c>
      <c r="C1997">
        <v>9</v>
      </c>
      <c r="D1997" t="s">
        <v>296</v>
      </c>
      <c r="E1997">
        <v>525238.4</v>
      </c>
      <c r="F1997">
        <v>4620983.2</v>
      </c>
      <c r="G1997">
        <f t="shared" ref="G1997:H1997" si="1898">E1997-E1965</f>
        <v>68099.200000000012</v>
      </c>
      <c r="H1997">
        <f t="shared" si="1898"/>
        <v>594046.5</v>
      </c>
    </row>
    <row r="1998" spans="1:8">
      <c r="A1998" t="s">
        <v>255</v>
      </c>
      <c r="B1998">
        <v>2017</v>
      </c>
      <c r="C1998">
        <v>9</v>
      </c>
      <c r="D1998" t="s">
        <v>297</v>
      </c>
      <c r="E1998">
        <v>60104.800000000003</v>
      </c>
      <c r="F1998">
        <v>625030.5</v>
      </c>
      <c r="G1998">
        <f t="shared" ref="G1998:H1998" si="1899">E1998-E1966</f>
        <v>7821.2000000000044</v>
      </c>
      <c r="H1998">
        <f t="shared" si="1899"/>
        <v>83600.199999999953</v>
      </c>
    </row>
    <row r="1999" spans="1:8">
      <c r="A1999" t="s">
        <v>255</v>
      </c>
      <c r="B1999">
        <v>2017</v>
      </c>
      <c r="C1999">
        <v>9</v>
      </c>
      <c r="D1999" t="s">
        <v>298</v>
      </c>
      <c r="E1999">
        <v>113231.6</v>
      </c>
      <c r="F1999">
        <v>1116507.8999999999</v>
      </c>
      <c r="G1999">
        <f t="shared" ref="G1999:H1999" si="1900">E1999-E1967</f>
        <v>14578.400000000009</v>
      </c>
      <c r="H1999">
        <f t="shared" si="1900"/>
        <v>144865.09999999986</v>
      </c>
    </row>
    <row r="2000" spans="1:8">
      <c r="A2000" t="s">
        <v>255</v>
      </c>
      <c r="B2000">
        <v>2017</v>
      </c>
      <c r="C2000">
        <v>9</v>
      </c>
      <c r="D2000" t="s">
        <v>299</v>
      </c>
      <c r="E2000">
        <v>29510.3</v>
      </c>
      <c r="F2000">
        <v>330239.2</v>
      </c>
      <c r="G2000">
        <f t="shared" ref="G2000:H2000" si="1901">E2000-E1968</f>
        <v>3952.2999999999993</v>
      </c>
      <c r="H2000">
        <f t="shared" si="1901"/>
        <v>44119.900000000023</v>
      </c>
    </row>
    <row r="2001" spans="1:8">
      <c r="A2001" t="s">
        <v>255</v>
      </c>
      <c r="B2001">
        <v>2017</v>
      </c>
      <c r="C2001">
        <v>9</v>
      </c>
      <c r="D2001" t="s">
        <v>300</v>
      </c>
      <c r="E2001">
        <v>103427.4</v>
      </c>
      <c r="F2001">
        <v>1188848.5</v>
      </c>
      <c r="G2001">
        <f t="shared" ref="G2001:H2001" si="1902">E2001-E1969</f>
        <v>13592.599999999991</v>
      </c>
      <c r="H2001">
        <f t="shared" si="1902"/>
        <v>153449.59999999998</v>
      </c>
    </row>
    <row r="2002" spans="1:8">
      <c r="A2002" t="s">
        <v>255</v>
      </c>
      <c r="B2002">
        <v>2017</v>
      </c>
      <c r="C2002">
        <v>9</v>
      </c>
      <c r="D2002" t="s">
        <v>301</v>
      </c>
      <c r="E2002">
        <v>74192</v>
      </c>
      <c r="F2002">
        <v>812658.3</v>
      </c>
      <c r="G2002">
        <f t="shared" ref="G2002:H2002" si="1903">E2002-E1970</f>
        <v>9334.6999999999971</v>
      </c>
      <c r="H2002">
        <f t="shared" si="1903"/>
        <v>101837.60000000009</v>
      </c>
    </row>
    <row r="2003" spans="1:8">
      <c r="A2003" t="s">
        <v>255</v>
      </c>
      <c r="B2003">
        <v>2017</v>
      </c>
      <c r="C2003">
        <v>9</v>
      </c>
      <c r="D2003" t="s">
        <v>302</v>
      </c>
      <c r="E2003">
        <v>69523.199999999997</v>
      </c>
      <c r="F2003">
        <v>819950</v>
      </c>
      <c r="G2003">
        <f t="shared" ref="G2003:H2003" si="1904">E2003-E1971</f>
        <v>9080.3999999999942</v>
      </c>
      <c r="H2003">
        <f t="shared" si="1904"/>
        <v>107455.80000000005</v>
      </c>
    </row>
    <row r="2004" spans="1:8">
      <c r="A2004" t="s">
        <v>255</v>
      </c>
      <c r="B2004">
        <v>2017</v>
      </c>
      <c r="C2004">
        <v>9</v>
      </c>
      <c r="D2004" t="s">
        <v>303</v>
      </c>
      <c r="E2004">
        <v>40628.199999999997</v>
      </c>
      <c r="F2004">
        <v>446242.9</v>
      </c>
      <c r="G2004">
        <f t="shared" ref="G2004:H2004" si="1905">E2004-E1972</f>
        <v>5406.8999999999942</v>
      </c>
      <c r="H2004">
        <f t="shared" si="1905"/>
        <v>55317.900000000023</v>
      </c>
    </row>
    <row r="2005" spans="1:8">
      <c r="A2005" t="s">
        <v>255</v>
      </c>
      <c r="B2005">
        <v>2017</v>
      </c>
      <c r="C2005">
        <v>9</v>
      </c>
      <c r="D2005" t="s">
        <v>304</v>
      </c>
      <c r="E2005">
        <v>704063.8</v>
      </c>
      <c r="F2005">
        <v>8020609</v>
      </c>
      <c r="G2005">
        <f t="shared" ref="G2005:H2005" si="1906">E2005-E1973</f>
        <v>92177.900000000023</v>
      </c>
      <c r="H2005">
        <f t="shared" si="1906"/>
        <v>1028254.9000000004</v>
      </c>
    </row>
    <row r="2006" spans="1:8">
      <c r="A2006" t="s">
        <v>255</v>
      </c>
      <c r="B2006">
        <v>2017</v>
      </c>
      <c r="C2006">
        <v>9</v>
      </c>
      <c r="D2006" t="s">
        <v>305</v>
      </c>
      <c r="E2006">
        <v>22172</v>
      </c>
      <c r="F2006">
        <v>312367.59999999998</v>
      </c>
      <c r="G2006">
        <f t="shared" ref="G2006:H2006" si="1907">E2006-E1974</f>
        <v>2696.4000000000015</v>
      </c>
      <c r="H2006">
        <f t="shared" si="1907"/>
        <v>38926.599999999977</v>
      </c>
    </row>
    <row r="2007" spans="1:8">
      <c r="A2007" t="s">
        <v>255</v>
      </c>
      <c r="B2007">
        <v>2017</v>
      </c>
      <c r="C2007">
        <v>9</v>
      </c>
      <c r="D2007" t="s">
        <v>306</v>
      </c>
      <c r="E2007">
        <v>4332.7</v>
      </c>
      <c r="F2007">
        <v>91474.9</v>
      </c>
      <c r="G2007">
        <f t="shared" ref="G2007:H2007" si="1908">E2007-E1975</f>
        <v>471.69999999999982</v>
      </c>
      <c r="H2007">
        <f t="shared" si="1908"/>
        <v>9973.6999999999971</v>
      </c>
    </row>
    <row r="2008" spans="1:8">
      <c r="A2008" t="s">
        <v>255</v>
      </c>
      <c r="B2008">
        <v>2017</v>
      </c>
      <c r="C2008">
        <v>9</v>
      </c>
      <c r="D2008" t="s">
        <v>307</v>
      </c>
      <c r="E2008">
        <v>22631.5</v>
      </c>
      <c r="F2008">
        <v>308843.2</v>
      </c>
      <c r="G2008">
        <f t="shared" ref="G2008:H2008" si="1909">E2008-E1976</f>
        <v>2956.4000000000015</v>
      </c>
      <c r="H2008">
        <f t="shared" si="1909"/>
        <v>40026.100000000035</v>
      </c>
    </row>
    <row r="2009" spans="1:8">
      <c r="A2009" t="s">
        <v>255</v>
      </c>
      <c r="B2009">
        <v>2017</v>
      </c>
      <c r="C2009">
        <v>9</v>
      </c>
      <c r="D2009" t="s">
        <v>308</v>
      </c>
      <c r="E2009">
        <v>75559.5</v>
      </c>
      <c r="F2009">
        <v>862335.7</v>
      </c>
      <c r="G2009">
        <f t="shared" ref="G2009:H2009" si="1910">E2009-E1977</f>
        <v>10301.199999999997</v>
      </c>
      <c r="H2009">
        <f t="shared" si="1910"/>
        <v>124701.5</v>
      </c>
    </row>
    <row r="2010" spans="1:8">
      <c r="A2010" t="s">
        <v>255</v>
      </c>
      <c r="B2010">
        <v>2017</v>
      </c>
      <c r="C2010">
        <v>9</v>
      </c>
      <c r="D2010" t="s">
        <v>309</v>
      </c>
      <c r="E2010">
        <v>10656.2</v>
      </c>
      <c r="F2010">
        <v>210948.3</v>
      </c>
      <c r="G2010">
        <f t="shared" ref="G2010:H2010" si="1911">E2010-E1978</f>
        <v>1596.6000000000004</v>
      </c>
      <c r="H2010">
        <f t="shared" si="1911"/>
        <v>30139.199999999983</v>
      </c>
    </row>
    <row r="2011" spans="1:8">
      <c r="A2011" t="s">
        <v>255</v>
      </c>
      <c r="B2011">
        <v>2017</v>
      </c>
      <c r="C2011">
        <v>9</v>
      </c>
      <c r="D2011" t="s">
        <v>310</v>
      </c>
      <c r="E2011">
        <v>15952.9</v>
      </c>
      <c r="F2011">
        <v>253292.1</v>
      </c>
      <c r="G2011">
        <f t="shared" ref="G2011:H2011" si="1912">E2011-E1979</f>
        <v>2542.6999999999989</v>
      </c>
      <c r="H2011">
        <f t="shared" si="1912"/>
        <v>36979.600000000006</v>
      </c>
    </row>
    <row r="2012" spans="1:8">
      <c r="A2012" t="s">
        <v>255</v>
      </c>
      <c r="B2012">
        <v>2017</v>
      </c>
      <c r="C2012">
        <v>9</v>
      </c>
      <c r="D2012" t="s">
        <v>311</v>
      </c>
      <c r="E2012">
        <v>394.5</v>
      </c>
      <c r="F2012">
        <v>14454.5</v>
      </c>
      <c r="G2012">
        <f t="shared" ref="G2012:H2012" si="1913">E2012-E1980</f>
        <v>56.199999999999989</v>
      </c>
      <c r="H2012">
        <f t="shared" si="1913"/>
        <v>2027.1000000000004</v>
      </c>
    </row>
    <row r="2013" spans="1:8">
      <c r="A2013" t="s">
        <v>255</v>
      </c>
      <c r="B2013">
        <v>2017</v>
      </c>
      <c r="C2013">
        <v>9</v>
      </c>
      <c r="D2013" t="s">
        <v>312</v>
      </c>
      <c r="E2013">
        <v>31417.599999999999</v>
      </c>
      <c r="F2013">
        <v>392868.2</v>
      </c>
      <c r="G2013">
        <f t="shared" ref="G2013:H2013" si="1914">E2013-E1981</f>
        <v>4698.0999999999985</v>
      </c>
      <c r="H2013">
        <f t="shared" si="1914"/>
        <v>55836.900000000023</v>
      </c>
    </row>
    <row r="2014" spans="1:8">
      <c r="A2014" t="s">
        <v>255</v>
      </c>
      <c r="B2014">
        <v>2017</v>
      </c>
      <c r="C2014">
        <v>9</v>
      </c>
      <c r="D2014" t="s">
        <v>313</v>
      </c>
      <c r="E2014">
        <v>4996.5</v>
      </c>
      <c r="F2014">
        <v>102556.8</v>
      </c>
      <c r="G2014">
        <f t="shared" ref="G2014:H2014" si="1915">E2014-E1982</f>
        <v>738.60000000000036</v>
      </c>
      <c r="H2014">
        <f t="shared" si="1915"/>
        <v>14487.600000000006</v>
      </c>
    </row>
    <row r="2015" spans="1:8">
      <c r="A2015" t="s">
        <v>255</v>
      </c>
      <c r="B2015">
        <v>2017</v>
      </c>
      <c r="C2015">
        <v>9</v>
      </c>
      <c r="D2015" t="s">
        <v>314</v>
      </c>
      <c r="E2015">
        <v>1024.8</v>
      </c>
      <c r="F2015">
        <v>27409.4</v>
      </c>
      <c r="G2015">
        <f t="shared" ref="G2015:H2015" si="1916">E2015-E1983</f>
        <v>138.5</v>
      </c>
      <c r="H2015">
        <f t="shared" si="1916"/>
        <v>3735.1000000000022</v>
      </c>
    </row>
    <row r="2016" spans="1:8">
      <c r="A2016" t="s">
        <v>255</v>
      </c>
      <c r="B2016">
        <v>2017</v>
      </c>
      <c r="C2016">
        <v>9</v>
      </c>
      <c r="D2016" t="s">
        <v>315</v>
      </c>
      <c r="E2016">
        <v>2611.3000000000002</v>
      </c>
      <c r="F2016">
        <v>47931</v>
      </c>
      <c r="G2016">
        <f t="shared" ref="G2016:H2016" si="1917">E2016-E1984</f>
        <v>344.10000000000036</v>
      </c>
      <c r="H2016">
        <f t="shared" si="1917"/>
        <v>6436.5999999999985</v>
      </c>
    </row>
    <row r="2017" spans="1:8">
      <c r="A2017" t="s">
        <v>255</v>
      </c>
      <c r="B2017">
        <v>2017</v>
      </c>
      <c r="C2017">
        <v>9</v>
      </c>
      <c r="D2017" t="s">
        <v>316</v>
      </c>
      <c r="E2017">
        <v>6328.7</v>
      </c>
      <c r="F2017">
        <v>131872.20000000001</v>
      </c>
      <c r="G2017">
        <f t="shared" ref="G2017:H2017" si="1918">E2017-E1985</f>
        <v>816.59999999999945</v>
      </c>
      <c r="H2017">
        <f t="shared" si="1918"/>
        <v>18345.700000000012</v>
      </c>
    </row>
    <row r="2018" spans="1:8">
      <c r="A2018" t="s">
        <v>256</v>
      </c>
      <c r="B2018">
        <v>2017</v>
      </c>
      <c r="C2018">
        <v>10</v>
      </c>
      <c r="D2018" t="s">
        <v>285</v>
      </c>
      <c r="E2018">
        <v>3114063.9</v>
      </c>
      <c r="F2018">
        <v>38718494.100000001</v>
      </c>
      <c r="G2018">
        <f t="shared" ref="G2018:H2018" si="1919">E2018-E1986</f>
        <v>374771.5</v>
      </c>
      <c r="H2018">
        <f t="shared" si="1919"/>
        <v>4468009</v>
      </c>
    </row>
    <row r="2019" spans="1:8">
      <c r="A2019" t="s">
        <v>256</v>
      </c>
      <c r="B2019">
        <v>2017</v>
      </c>
      <c r="C2019">
        <v>10</v>
      </c>
      <c r="D2019" t="s">
        <v>286</v>
      </c>
      <c r="E2019">
        <v>178945.4</v>
      </c>
      <c r="F2019">
        <v>2377508.6</v>
      </c>
      <c r="G2019">
        <f t="shared" ref="G2019:H2019" si="1920">E2019-E1987</f>
        <v>20244.299999999988</v>
      </c>
      <c r="H2019">
        <f t="shared" si="1920"/>
        <v>266924.70000000019</v>
      </c>
    </row>
    <row r="2020" spans="1:8">
      <c r="A2020" t="s">
        <v>256</v>
      </c>
      <c r="B2020">
        <v>2017</v>
      </c>
      <c r="C2020">
        <v>10</v>
      </c>
      <c r="D2020" t="s">
        <v>287</v>
      </c>
      <c r="E2020">
        <v>39759.699999999997</v>
      </c>
      <c r="F2020">
        <v>604879.30000000005</v>
      </c>
      <c r="G2020">
        <f t="shared" ref="G2020:H2020" si="1921">E2020-E1988</f>
        <v>4136.7999999999956</v>
      </c>
      <c r="H2020">
        <f t="shared" si="1921"/>
        <v>65043.600000000093</v>
      </c>
    </row>
    <row r="2021" spans="1:8">
      <c r="A2021" t="s">
        <v>256</v>
      </c>
      <c r="B2021">
        <v>2017</v>
      </c>
      <c r="C2021">
        <v>10</v>
      </c>
      <c r="D2021" t="s">
        <v>288</v>
      </c>
      <c r="E2021">
        <v>92135.1</v>
      </c>
      <c r="F2021">
        <v>977672</v>
      </c>
      <c r="G2021">
        <f t="shared" ref="G2021:H2021" si="1922">E2021-E1989</f>
        <v>11522.200000000012</v>
      </c>
      <c r="H2021">
        <f t="shared" si="1922"/>
        <v>122376.69999999995</v>
      </c>
    </row>
    <row r="2022" spans="1:8">
      <c r="A2022" t="s">
        <v>256</v>
      </c>
      <c r="B2022">
        <v>2017</v>
      </c>
      <c r="C2022">
        <v>10</v>
      </c>
      <c r="D2022" t="s">
        <v>289</v>
      </c>
      <c r="E2022">
        <v>19300.7</v>
      </c>
      <c r="F2022">
        <v>234592.2</v>
      </c>
      <c r="G2022">
        <f t="shared" ref="G2022:H2022" si="1923">E2022-E1990</f>
        <v>2355</v>
      </c>
      <c r="H2022">
        <f t="shared" si="1923"/>
        <v>26733.200000000012</v>
      </c>
    </row>
    <row r="2023" spans="1:8">
      <c r="A2023" t="s">
        <v>256</v>
      </c>
      <c r="B2023">
        <v>2017</v>
      </c>
      <c r="C2023">
        <v>10</v>
      </c>
      <c r="D2023" t="s">
        <v>290</v>
      </c>
      <c r="E2023">
        <v>8478.9</v>
      </c>
      <c r="F2023">
        <v>186625.8</v>
      </c>
      <c r="G2023">
        <f t="shared" ref="G2023:H2023" si="1924">E2023-E1991</f>
        <v>966</v>
      </c>
      <c r="H2023">
        <f t="shared" si="1924"/>
        <v>20477.099999999977</v>
      </c>
    </row>
    <row r="2024" spans="1:8">
      <c r="A2024" t="s">
        <v>256</v>
      </c>
      <c r="B2024">
        <v>2017</v>
      </c>
      <c r="C2024">
        <v>10</v>
      </c>
      <c r="D2024" t="s">
        <v>291</v>
      </c>
      <c r="E2024">
        <v>40288</v>
      </c>
      <c r="F2024">
        <v>540590.69999999995</v>
      </c>
      <c r="G2024">
        <f t="shared" ref="G2024:H2024" si="1925">E2024-E1992</f>
        <v>4613</v>
      </c>
      <c r="H2024">
        <f t="shared" si="1925"/>
        <v>60254.199999999953</v>
      </c>
    </row>
    <row r="2025" spans="1:8">
      <c r="A2025" t="s">
        <v>256</v>
      </c>
      <c r="B2025">
        <v>2017</v>
      </c>
      <c r="C2025">
        <v>10</v>
      </c>
      <c r="D2025" t="s">
        <v>292</v>
      </c>
      <c r="E2025">
        <v>13935.4</v>
      </c>
      <c r="F2025">
        <v>241978.9</v>
      </c>
      <c r="G2025">
        <f t="shared" ref="G2025:H2025" si="1926">E2025-E1993</f>
        <v>1582.8999999999996</v>
      </c>
      <c r="H2025">
        <f t="shared" si="1926"/>
        <v>27567.699999999983</v>
      </c>
    </row>
    <row r="2026" spans="1:8">
      <c r="A2026" t="s">
        <v>256</v>
      </c>
      <c r="B2026">
        <v>2017</v>
      </c>
      <c r="C2026">
        <v>10</v>
      </c>
      <c r="D2026" t="s">
        <v>293</v>
      </c>
      <c r="E2026">
        <v>18060.5</v>
      </c>
      <c r="F2026">
        <v>278552</v>
      </c>
      <c r="G2026">
        <f t="shared" ref="G2026:H2026" si="1927">E2026-E1994</f>
        <v>2140.7000000000007</v>
      </c>
      <c r="H2026">
        <f t="shared" si="1927"/>
        <v>33319.200000000012</v>
      </c>
    </row>
    <row r="2027" spans="1:8">
      <c r="A2027" t="s">
        <v>256</v>
      </c>
      <c r="B2027">
        <v>2017</v>
      </c>
      <c r="C2027">
        <v>10</v>
      </c>
      <c r="D2027" t="s">
        <v>294</v>
      </c>
      <c r="E2027">
        <v>242541.1</v>
      </c>
      <c r="F2027">
        <v>6698550.9000000004</v>
      </c>
      <c r="G2027">
        <f t="shared" ref="G2027:H2027" si="1928">E2027-E1995</f>
        <v>27694.399999999994</v>
      </c>
      <c r="H2027">
        <f t="shared" si="1928"/>
        <v>782926.80000000075</v>
      </c>
    </row>
    <row r="2028" spans="1:8">
      <c r="A2028" t="s">
        <v>256</v>
      </c>
      <c r="B2028">
        <v>2017</v>
      </c>
      <c r="C2028">
        <v>10</v>
      </c>
      <c r="D2028" t="s">
        <v>295</v>
      </c>
      <c r="E2028">
        <v>277914.5</v>
      </c>
      <c r="F2028">
        <v>3177321.3</v>
      </c>
      <c r="G2028">
        <f t="shared" ref="G2028:H2028" si="1929">E2028-E1996</f>
        <v>34809.399999999994</v>
      </c>
      <c r="H2028">
        <f t="shared" si="1929"/>
        <v>399586.5</v>
      </c>
    </row>
    <row r="2029" spans="1:8">
      <c r="A2029" t="s">
        <v>256</v>
      </c>
      <c r="B2029">
        <v>2017</v>
      </c>
      <c r="C2029">
        <v>10</v>
      </c>
      <c r="D2029" t="s">
        <v>296</v>
      </c>
      <c r="E2029">
        <v>603043</v>
      </c>
      <c r="F2029">
        <v>5211422.8</v>
      </c>
      <c r="G2029">
        <f t="shared" ref="G2029:H2029" si="1930">E2029-E1997</f>
        <v>77804.599999999977</v>
      </c>
      <c r="H2029">
        <f t="shared" si="1930"/>
        <v>590439.59999999963</v>
      </c>
    </row>
    <row r="2030" spans="1:8">
      <c r="A2030" t="s">
        <v>256</v>
      </c>
      <c r="B2030">
        <v>2017</v>
      </c>
      <c r="C2030">
        <v>10</v>
      </c>
      <c r="D2030" t="s">
        <v>297</v>
      </c>
      <c r="E2030">
        <v>67939.8</v>
      </c>
      <c r="F2030">
        <v>707301.7</v>
      </c>
      <c r="G2030">
        <f t="shared" ref="G2030:H2030" si="1931">E2030-E1998</f>
        <v>7835</v>
      </c>
      <c r="H2030">
        <f t="shared" si="1931"/>
        <v>82271.199999999953</v>
      </c>
    </row>
    <row r="2031" spans="1:8">
      <c r="A2031" t="s">
        <v>256</v>
      </c>
      <c r="B2031">
        <v>2017</v>
      </c>
      <c r="C2031">
        <v>10</v>
      </c>
      <c r="D2031" t="s">
        <v>298</v>
      </c>
      <c r="E2031">
        <v>128769.5</v>
      </c>
      <c r="F2031">
        <v>1261041.2</v>
      </c>
      <c r="G2031">
        <f t="shared" ref="G2031:H2031" si="1932">E2031-E1999</f>
        <v>15537.899999999994</v>
      </c>
      <c r="H2031">
        <f t="shared" si="1932"/>
        <v>144533.30000000005</v>
      </c>
    </row>
    <row r="2032" spans="1:8">
      <c r="A2032" t="s">
        <v>256</v>
      </c>
      <c r="B2032">
        <v>2017</v>
      </c>
      <c r="C2032">
        <v>10</v>
      </c>
      <c r="D2032" t="s">
        <v>299</v>
      </c>
      <c r="E2032">
        <v>33533.800000000003</v>
      </c>
      <c r="F2032">
        <v>375308.1</v>
      </c>
      <c r="G2032">
        <f t="shared" ref="G2032:H2032" si="1933">E2032-E2000</f>
        <v>4023.5000000000036</v>
      </c>
      <c r="H2032">
        <f t="shared" si="1933"/>
        <v>45068.899999999965</v>
      </c>
    </row>
    <row r="2033" spans="1:8">
      <c r="A2033" t="s">
        <v>256</v>
      </c>
      <c r="B2033">
        <v>2017</v>
      </c>
      <c r="C2033">
        <v>10</v>
      </c>
      <c r="D2033" t="s">
        <v>300</v>
      </c>
      <c r="E2033">
        <v>117672.3</v>
      </c>
      <c r="F2033">
        <v>1342391.6</v>
      </c>
      <c r="G2033">
        <f t="shared" ref="G2033:H2033" si="1934">E2033-E2001</f>
        <v>14244.900000000009</v>
      </c>
      <c r="H2033">
        <f t="shared" si="1934"/>
        <v>153543.10000000009</v>
      </c>
    </row>
    <row r="2034" spans="1:8">
      <c r="A2034" t="s">
        <v>256</v>
      </c>
      <c r="B2034">
        <v>2017</v>
      </c>
      <c r="C2034">
        <v>10</v>
      </c>
      <c r="D2034" t="s">
        <v>301</v>
      </c>
      <c r="E2034">
        <v>83792.600000000006</v>
      </c>
      <c r="F2034">
        <v>913991.9</v>
      </c>
      <c r="G2034">
        <f t="shared" ref="G2034:H2034" si="1935">E2034-E2002</f>
        <v>9600.6000000000058</v>
      </c>
      <c r="H2034">
        <f t="shared" si="1935"/>
        <v>101333.59999999998</v>
      </c>
    </row>
    <row r="2035" spans="1:8">
      <c r="A2035" t="s">
        <v>256</v>
      </c>
      <c r="B2035">
        <v>2017</v>
      </c>
      <c r="C2035">
        <v>10</v>
      </c>
      <c r="D2035" t="s">
        <v>302</v>
      </c>
      <c r="E2035">
        <v>78570.899999999994</v>
      </c>
      <c r="F2035">
        <v>926421.9</v>
      </c>
      <c r="G2035">
        <f t="shared" ref="G2035:H2035" si="1936">E2035-E2003</f>
        <v>9047.6999999999971</v>
      </c>
      <c r="H2035">
        <f t="shared" si="1936"/>
        <v>106471.90000000002</v>
      </c>
    </row>
    <row r="2036" spans="1:8">
      <c r="A2036" t="s">
        <v>256</v>
      </c>
      <c r="B2036">
        <v>2017</v>
      </c>
      <c r="C2036">
        <v>10</v>
      </c>
      <c r="D2036" t="s">
        <v>303</v>
      </c>
      <c r="E2036">
        <v>46017.3</v>
      </c>
      <c r="F2036">
        <v>503861.6</v>
      </c>
      <c r="G2036">
        <f t="shared" ref="G2036:H2036" si="1937">E2036-E2004</f>
        <v>5389.1000000000058</v>
      </c>
      <c r="H2036">
        <f t="shared" si="1937"/>
        <v>57618.699999999953</v>
      </c>
    </row>
    <row r="2037" spans="1:8">
      <c r="A2037" t="s">
        <v>256</v>
      </c>
      <c r="B2037">
        <v>2017</v>
      </c>
      <c r="C2037">
        <v>10</v>
      </c>
      <c r="D2037" t="s">
        <v>304</v>
      </c>
      <c r="E2037">
        <v>798444.1</v>
      </c>
      <c r="F2037">
        <v>9036384.4000000004</v>
      </c>
      <c r="G2037">
        <f t="shared" ref="G2037:H2037" si="1938">E2037-E2005</f>
        <v>94380.29999999993</v>
      </c>
      <c r="H2037">
        <f t="shared" si="1938"/>
        <v>1015775.4000000004</v>
      </c>
    </row>
    <row r="2038" spans="1:8">
      <c r="A2038" t="s">
        <v>256</v>
      </c>
      <c r="B2038">
        <v>2017</v>
      </c>
      <c r="C2038">
        <v>10</v>
      </c>
      <c r="D2038" t="s">
        <v>305</v>
      </c>
      <c r="E2038">
        <v>24828.400000000001</v>
      </c>
      <c r="F2038">
        <v>351088.1</v>
      </c>
      <c r="G2038">
        <f t="shared" ref="G2038:H2038" si="1939">E2038-E2006</f>
        <v>2656.4000000000015</v>
      </c>
      <c r="H2038">
        <f t="shared" si="1939"/>
        <v>38720.5</v>
      </c>
    </row>
    <row r="2039" spans="1:8">
      <c r="A2039" t="s">
        <v>256</v>
      </c>
      <c r="B2039">
        <v>2017</v>
      </c>
      <c r="C2039">
        <v>10</v>
      </c>
      <c r="D2039" t="s">
        <v>306</v>
      </c>
      <c r="E2039">
        <v>4765.1000000000004</v>
      </c>
      <c r="F2039">
        <v>100852.2</v>
      </c>
      <c r="G2039">
        <f t="shared" ref="G2039:H2039" si="1940">E2039-E2007</f>
        <v>432.40000000000055</v>
      </c>
      <c r="H2039">
        <f t="shared" si="1940"/>
        <v>9377.3000000000029</v>
      </c>
    </row>
    <row r="2040" spans="1:8">
      <c r="A2040" t="s">
        <v>256</v>
      </c>
      <c r="B2040">
        <v>2017</v>
      </c>
      <c r="C2040">
        <v>10</v>
      </c>
      <c r="D2040" t="s">
        <v>307</v>
      </c>
      <c r="E2040">
        <v>25797.8</v>
      </c>
      <c r="F2040">
        <v>349178.7</v>
      </c>
      <c r="G2040">
        <f t="shared" ref="G2040:H2040" si="1941">E2040-E2008</f>
        <v>3166.2999999999993</v>
      </c>
      <c r="H2040">
        <f t="shared" si="1941"/>
        <v>40335.5</v>
      </c>
    </row>
    <row r="2041" spans="1:8">
      <c r="A2041" t="s">
        <v>256</v>
      </c>
      <c r="B2041">
        <v>2017</v>
      </c>
      <c r="C2041">
        <v>10</v>
      </c>
      <c r="D2041" t="s">
        <v>308</v>
      </c>
      <c r="E2041">
        <v>85973</v>
      </c>
      <c r="F2041">
        <v>982066</v>
      </c>
      <c r="G2041">
        <f t="shared" ref="G2041:H2041" si="1942">E2041-E2009</f>
        <v>10413.5</v>
      </c>
      <c r="H2041">
        <f t="shared" si="1942"/>
        <v>119730.30000000005</v>
      </c>
    </row>
    <row r="2042" spans="1:8">
      <c r="A2042" t="s">
        <v>256</v>
      </c>
      <c r="B2042">
        <v>2017</v>
      </c>
      <c r="C2042">
        <v>10</v>
      </c>
      <c r="D2042" t="s">
        <v>309</v>
      </c>
      <c r="E2042">
        <v>12219.8</v>
      </c>
      <c r="F2042">
        <v>240528.8</v>
      </c>
      <c r="G2042">
        <f t="shared" ref="G2042:H2042" si="1943">E2042-E2010</f>
        <v>1563.5999999999985</v>
      </c>
      <c r="H2042">
        <f t="shared" si="1943"/>
        <v>29580.5</v>
      </c>
    </row>
    <row r="2043" spans="1:8">
      <c r="A2043" t="s">
        <v>256</v>
      </c>
      <c r="B2043">
        <v>2017</v>
      </c>
      <c r="C2043">
        <v>10</v>
      </c>
      <c r="D2043" t="s">
        <v>310</v>
      </c>
      <c r="E2043">
        <v>18071</v>
      </c>
      <c r="F2043">
        <v>286489.09999999998</v>
      </c>
      <c r="G2043">
        <f t="shared" ref="G2043:H2043" si="1944">E2043-E2011</f>
        <v>2118.1000000000004</v>
      </c>
      <c r="H2043">
        <f t="shared" si="1944"/>
        <v>33196.999999999971</v>
      </c>
    </row>
    <row r="2044" spans="1:8">
      <c r="A2044" t="s">
        <v>256</v>
      </c>
      <c r="B2044">
        <v>2017</v>
      </c>
      <c r="C2044">
        <v>10</v>
      </c>
      <c r="D2044" t="s">
        <v>311</v>
      </c>
      <c r="E2044">
        <v>447.1</v>
      </c>
      <c r="F2044">
        <v>16288.4</v>
      </c>
      <c r="G2044">
        <f t="shared" ref="G2044:H2044" si="1945">E2044-E2012</f>
        <v>52.600000000000023</v>
      </c>
      <c r="H2044">
        <f t="shared" si="1945"/>
        <v>1833.8999999999996</v>
      </c>
    </row>
    <row r="2045" spans="1:8">
      <c r="A2045" t="s">
        <v>256</v>
      </c>
      <c r="B2045">
        <v>2017</v>
      </c>
      <c r="C2045">
        <v>10</v>
      </c>
      <c r="D2045" t="s">
        <v>312</v>
      </c>
      <c r="E2045">
        <v>35899.699999999997</v>
      </c>
      <c r="F2045">
        <v>446093.5</v>
      </c>
      <c r="G2045">
        <f t="shared" ref="G2045:H2045" si="1946">E2045-E2013</f>
        <v>4482.0999999999985</v>
      </c>
      <c r="H2045">
        <f t="shared" si="1946"/>
        <v>53225.299999999988</v>
      </c>
    </row>
    <row r="2046" spans="1:8">
      <c r="A2046" t="s">
        <v>256</v>
      </c>
      <c r="B2046">
        <v>2017</v>
      </c>
      <c r="C2046">
        <v>10</v>
      </c>
      <c r="D2046" t="s">
        <v>313</v>
      </c>
      <c r="E2046">
        <v>5701.3</v>
      </c>
      <c r="F2046">
        <v>116595.9</v>
      </c>
      <c r="G2046">
        <f t="shared" ref="G2046:H2046" si="1947">E2046-E2014</f>
        <v>704.80000000000018</v>
      </c>
      <c r="H2046">
        <f t="shared" si="1947"/>
        <v>14039.099999999991</v>
      </c>
    </row>
    <row r="2047" spans="1:8">
      <c r="A2047" t="s">
        <v>256</v>
      </c>
      <c r="B2047">
        <v>2017</v>
      </c>
      <c r="C2047">
        <v>10</v>
      </c>
      <c r="D2047" t="s">
        <v>314</v>
      </c>
      <c r="E2047">
        <v>1153.2</v>
      </c>
      <c r="F2047">
        <v>30966.9</v>
      </c>
      <c r="G2047">
        <f t="shared" ref="G2047:H2047" si="1948">E2047-E2015</f>
        <v>128.40000000000009</v>
      </c>
      <c r="H2047">
        <f t="shared" si="1948"/>
        <v>3557.5</v>
      </c>
    </row>
    <row r="2048" spans="1:8">
      <c r="A2048" t="s">
        <v>256</v>
      </c>
      <c r="B2048">
        <v>2017</v>
      </c>
      <c r="C2048">
        <v>10</v>
      </c>
      <c r="D2048" t="s">
        <v>315</v>
      </c>
      <c r="E2048">
        <v>2951.8</v>
      </c>
      <c r="F2048">
        <v>53946.5</v>
      </c>
      <c r="G2048">
        <f t="shared" ref="G2048:H2048" si="1949">E2048-E2016</f>
        <v>340.5</v>
      </c>
      <c r="H2048">
        <f t="shared" si="1949"/>
        <v>6015.5</v>
      </c>
    </row>
    <row r="2049" spans="1:8">
      <c r="A2049" t="s">
        <v>256</v>
      </c>
      <c r="B2049">
        <v>2017</v>
      </c>
      <c r="C2049">
        <v>10</v>
      </c>
      <c r="D2049" t="s">
        <v>316</v>
      </c>
      <c r="E2049">
        <v>7112.9</v>
      </c>
      <c r="F2049">
        <v>148003.6</v>
      </c>
      <c r="G2049">
        <f t="shared" ref="G2049:H2049" si="1950">E2049-E2017</f>
        <v>784.19999999999982</v>
      </c>
      <c r="H2049">
        <f t="shared" si="1950"/>
        <v>16131.399999999994</v>
      </c>
    </row>
    <row r="2050" spans="1:8">
      <c r="A2050" t="s">
        <v>257</v>
      </c>
      <c r="B2050">
        <v>2017</v>
      </c>
      <c r="C2050">
        <v>11</v>
      </c>
      <c r="D2050" t="s">
        <v>285</v>
      </c>
      <c r="E2050">
        <v>3585554.2</v>
      </c>
      <c r="F2050">
        <v>44373519.5</v>
      </c>
      <c r="G2050">
        <f t="shared" ref="G2050:H2050" si="1951">E2050-E2018</f>
        <v>471490.30000000028</v>
      </c>
      <c r="H2050">
        <f t="shared" si="1951"/>
        <v>5655025.3999999985</v>
      </c>
    </row>
    <row r="2051" spans="1:8">
      <c r="A2051" t="s">
        <v>257</v>
      </c>
      <c r="B2051">
        <v>2017</v>
      </c>
      <c r="C2051">
        <v>11</v>
      </c>
      <c r="D2051" t="s">
        <v>286</v>
      </c>
      <c r="E2051">
        <v>204429.5</v>
      </c>
      <c r="F2051">
        <v>2708204.6</v>
      </c>
      <c r="G2051">
        <f t="shared" ref="G2051:H2051" si="1952">E2051-E2019</f>
        <v>25484.100000000006</v>
      </c>
      <c r="H2051">
        <f t="shared" si="1952"/>
        <v>330696</v>
      </c>
    </row>
    <row r="2052" spans="1:8">
      <c r="A2052" t="s">
        <v>257</v>
      </c>
      <c r="B2052">
        <v>2017</v>
      </c>
      <c r="C2052">
        <v>11</v>
      </c>
      <c r="D2052" t="s">
        <v>287</v>
      </c>
      <c r="E2052">
        <v>45843.3</v>
      </c>
      <c r="F2052">
        <v>694510.9</v>
      </c>
      <c r="G2052">
        <f t="shared" ref="G2052:H2052" si="1953">E2052-E2020</f>
        <v>6083.6000000000058</v>
      </c>
      <c r="H2052">
        <f t="shared" si="1953"/>
        <v>89631.599999999977</v>
      </c>
    </row>
    <row r="2053" spans="1:8">
      <c r="A2053" t="s">
        <v>257</v>
      </c>
      <c r="B2053">
        <v>2017</v>
      </c>
      <c r="C2053">
        <v>11</v>
      </c>
      <c r="D2053" t="s">
        <v>288</v>
      </c>
      <c r="E2053">
        <v>106042.5</v>
      </c>
      <c r="F2053">
        <v>1124153.3</v>
      </c>
      <c r="G2053">
        <f t="shared" ref="G2053:H2053" si="1954">E2053-E2021</f>
        <v>13907.399999999994</v>
      </c>
      <c r="H2053">
        <f t="shared" si="1954"/>
        <v>146481.30000000005</v>
      </c>
    </row>
    <row r="2054" spans="1:8">
      <c r="A2054" t="s">
        <v>257</v>
      </c>
      <c r="B2054">
        <v>2017</v>
      </c>
      <c r="C2054">
        <v>11</v>
      </c>
      <c r="D2054" t="s">
        <v>289</v>
      </c>
      <c r="E2054">
        <v>21872.7</v>
      </c>
      <c r="F2054">
        <v>267583.3</v>
      </c>
      <c r="G2054">
        <f t="shared" ref="G2054:H2054" si="1955">E2054-E2022</f>
        <v>2572</v>
      </c>
      <c r="H2054">
        <f t="shared" si="1955"/>
        <v>32991.099999999977</v>
      </c>
    </row>
    <row r="2055" spans="1:8">
      <c r="A2055" t="s">
        <v>257</v>
      </c>
      <c r="B2055">
        <v>2017</v>
      </c>
      <c r="C2055">
        <v>11</v>
      </c>
      <c r="D2055" t="s">
        <v>290</v>
      </c>
      <c r="E2055">
        <v>9790.2999999999993</v>
      </c>
      <c r="F2055">
        <v>212963.7</v>
      </c>
      <c r="G2055">
        <f t="shared" ref="G2055:H2055" si="1956">E2055-E2023</f>
        <v>1311.3999999999996</v>
      </c>
      <c r="H2055">
        <f t="shared" si="1956"/>
        <v>26337.900000000023</v>
      </c>
    </row>
    <row r="2056" spans="1:8">
      <c r="A2056" t="s">
        <v>257</v>
      </c>
      <c r="B2056">
        <v>2017</v>
      </c>
      <c r="C2056">
        <v>11</v>
      </c>
      <c r="D2056" t="s">
        <v>291</v>
      </c>
      <c r="E2056">
        <v>45574.9</v>
      </c>
      <c r="F2056">
        <v>608980.4</v>
      </c>
      <c r="G2056">
        <f t="shared" ref="G2056:H2056" si="1957">E2056-E2024</f>
        <v>5286.9000000000015</v>
      </c>
      <c r="H2056">
        <f t="shared" si="1957"/>
        <v>68389.70000000007</v>
      </c>
    </row>
    <row r="2057" spans="1:8">
      <c r="A2057" t="s">
        <v>257</v>
      </c>
      <c r="B2057">
        <v>2017</v>
      </c>
      <c r="C2057">
        <v>11</v>
      </c>
      <c r="D2057" t="s">
        <v>292</v>
      </c>
      <c r="E2057">
        <v>15766.8</v>
      </c>
      <c r="F2057">
        <v>273422.09999999998</v>
      </c>
      <c r="G2057">
        <f t="shared" ref="G2057:H2057" si="1958">E2057-E2025</f>
        <v>1831.3999999999996</v>
      </c>
      <c r="H2057">
        <f t="shared" si="1958"/>
        <v>31443.199999999983</v>
      </c>
    </row>
    <row r="2058" spans="1:8">
      <c r="A2058" t="s">
        <v>257</v>
      </c>
      <c r="B2058">
        <v>2017</v>
      </c>
      <c r="C2058">
        <v>11</v>
      </c>
      <c r="D2058" t="s">
        <v>293</v>
      </c>
      <c r="E2058">
        <v>20544.7</v>
      </c>
      <c r="F2058">
        <v>318733.59999999998</v>
      </c>
      <c r="G2058">
        <f t="shared" ref="G2058:H2058" si="1959">E2058-E2026</f>
        <v>2484.2000000000007</v>
      </c>
      <c r="H2058">
        <f t="shared" si="1959"/>
        <v>40181.599999999977</v>
      </c>
    </row>
    <row r="2059" spans="1:8">
      <c r="A2059" t="s">
        <v>257</v>
      </c>
      <c r="B2059">
        <v>2017</v>
      </c>
      <c r="C2059">
        <v>11</v>
      </c>
      <c r="D2059" t="s">
        <v>294</v>
      </c>
      <c r="E2059">
        <v>279773.8</v>
      </c>
      <c r="F2059">
        <v>7759167.9000000004</v>
      </c>
      <c r="G2059">
        <f t="shared" ref="G2059:H2059" si="1960">E2059-E2027</f>
        <v>37232.699999999983</v>
      </c>
      <c r="H2059">
        <f t="shared" si="1960"/>
        <v>1060617</v>
      </c>
    </row>
    <row r="2060" spans="1:8">
      <c r="A2060" t="s">
        <v>257</v>
      </c>
      <c r="B2060">
        <v>2017</v>
      </c>
      <c r="C2060">
        <v>11</v>
      </c>
      <c r="D2060" t="s">
        <v>295</v>
      </c>
      <c r="E2060">
        <v>322031.2</v>
      </c>
      <c r="F2060">
        <v>3660393.4</v>
      </c>
      <c r="G2060">
        <f t="shared" ref="G2060:H2060" si="1961">E2060-E2028</f>
        <v>44116.700000000012</v>
      </c>
      <c r="H2060">
        <f t="shared" si="1961"/>
        <v>483072.10000000009</v>
      </c>
    </row>
    <row r="2061" spans="1:8">
      <c r="A2061" t="s">
        <v>257</v>
      </c>
      <c r="B2061">
        <v>2017</v>
      </c>
      <c r="C2061">
        <v>11</v>
      </c>
      <c r="D2061" t="s">
        <v>296</v>
      </c>
      <c r="E2061">
        <v>702494</v>
      </c>
      <c r="F2061">
        <v>5990675.0999999996</v>
      </c>
      <c r="G2061">
        <f t="shared" ref="G2061:H2061" si="1962">E2061-E2029</f>
        <v>99451</v>
      </c>
      <c r="H2061">
        <f t="shared" si="1962"/>
        <v>779252.29999999981</v>
      </c>
    </row>
    <row r="2062" spans="1:8">
      <c r="A2062" t="s">
        <v>257</v>
      </c>
      <c r="B2062">
        <v>2017</v>
      </c>
      <c r="C2062">
        <v>11</v>
      </c>
      <c r="D2062" t="s">
        <v>297</v>
      </c>
      <c r="E2062">
        <v>77297.399999999994</v>
      </c>
      <c r="F2062">
        <v>802807.5</v>
      </c>
      <c r="G2062">
        <f t="shared" ref="G2062:H2062" si="1963">E2062-E2030</f>
        <v>9357.5999999999913</v>
      </c>
      <c r="H2062">
        <f t="shared" si="1963"/>
        <v>95505.800000000047</v>
      </c>
    </row>
    <row r="2063" spans="1:8">
      <c r="A2063" t="s">
        <v>257</v>
      </c>
      <c r="B2063">
        <v>2017</v>
      </c>
      <c r="C2063">
        <v>11</v>
      </c>
      <c r="D2063" t="s">
        <v>298</v>
      </c>
      <c r="E2063">
        <v>148795.70000000001</v>
      </c>
      <c r="F2063">
        <v>1450735.9</v>
      </c>
      <c r="G2063">
        <f t="shared" ref="G2063:H2063" si="1964">E2063-E2031</f>
        <v>20026.200000000012</v>
      </c>
      <c r="H2063">
        <f t="shared" si="1964"/>
        <v>189694.69999999995</v>
      </c>
    </row>
    <row r="2064" spans="1:8">
      <c r="A2064" t="s">
        <v>257</v>
      </c>
      <c r="B2064">
        <v>2017</v>
      </c>
      <c r="C2064">
        <v>11</v>
      </c>
      <c r="D2064" t="s">
        <v>299</v>
      </c>
      <c r="E2064">
        <v>38741.300000000003</v>
      </c>
      <c r="F2064">
        <v>433929.6</v>
      </c>
      <c r="G2064">
        <f t="shared" ref="G2064:H2064" si="1965">E2064-E2032</f>
        <v>5207.5</v>
      </c>
      <c r="H2064">
        <f t="shared" si="1965"/>
        <v>58621.5</v>
      </c>
    </row>
    <row r="2065" spans="1:8">
      <c r="A2065" t="s">
        <v>257</v>
      </c>
      <c r="B2065">
        <v>2017</v>
      </c>
      <c r="C2065">
        <v>11</v>
      </c>
      <c r="D2065" t="s">
        <v>300</v>
      </c>
      <c r="E2065">
        <v>135026.79999999999</v>
      </c>
      <c r="F2065">
        <v>1526982.3</v>
      </c>
      <c r="G2065">
        <f t="shared" ref="G2065:H2065" si="1966">E2065-E2033</f>
        <v>17354.499999999985</v>
      </c>
      <c r="H2065">
        <f t="shared" si="1966"/>
        <v>184590.69999999995</v>
      </c>
    </row>
    <row r="2066" spans="1:8">
      <c r="A2066" t="s">
        <v>257</v>
      </c>
      <c r="B2066">
        <v>2017</v>
      </c>
      <c r="C2066">
        <v>11</v>
      </c>
      <c r="D2066" t="s">
        <v>301</v>
      </c>
      <c r="E2066">
        <v>96165.2</v>
      </c>
      <c r="F2066">
        <v>1041342.4</v>
      </c>
      <c r="G2066">
        <f t="shared" ref="G2066:H2066" si="1967">E2066-E2034</f>
        <v>12372.599999999991</v>
      </c>
      <c r="H2066">
        <f t="shared" si="1967"/>
        <v>127350.5</v>
      </c>
    </row>
    <row r="2067" spans="1:8">
      <c r="A2067" t="s">
        <v>257</v>
      </c>
      <c r="B2067">
        <v>2017</v>
      </c>
      <c r="C2067">
        <v>11</v>
      </c>
      <c r="D2067" t="s">
        <v>302</v>
      </c>
      <c r="E2067">
        <v>91861.7</v>
      </c>
      <c r="F2067">
        <v>1074221.5</v>
      </c>
      <c r="G2067">
        <f t="shared" ref="G2067:H2067" si="1968">E2067-E2035</f>
        <v>13290.800000000003</v>
      </c>
      <c r="H2067">
        <f t="shared" si="1968"/>
        <v>147799.59999999998</v>
      </c>
    </row>
    <row r="2068" spans="1:8">
      <c r="A2068" t="s">
        <v>257</v>
      </c>
      <c r="B2068">
        <v>2017</v>
      </c>
      <c r="C2068">
        <v>11</v>
      </c>
      <c r="D2068" t="s">
        <v>303</v>
      </c>
      <c r="E2068">
        <v>52770.5</v>
      </c>
      <c r="F2068">
        <v>573125.6</v>
      </c>
      <c r="G2068">
        <f t="shared" ref="G2068:H2068" si="1969">E2068-E2036</f>
        <v>6753.1999999999971</v>
      </c>
      <c r="H2068">
        <f t="shared" si="1969"/>
        <v>69264</v>
      </c>
    </row>
    <row r="2069" spans="1:8">
      <c r="A2069" t="s">
        <v>257</v>
      </c>
      <c r="B2069">
        <v>2017</v>
      </c>
      <c r="C2069">
        <v>11</v>
      </c>
      <c r="D2069" t="s">
        <v>304</v>
      </c>
      <c r="E2069">
        <v>913208.3</v>
      </c>
      <c r="F2069">
        <v>10283438.9</v>
      </c>
      <c r="G2069">
        <f t="shared" ref="G2069:H2069" si="1970">E2069-E2037</f>
        <v>114764.20000000007</v>
      </c>
      <c r="H2069">
        <f t="shared" si="1970"/>
        <v>1247054.5</v>
      </c>
    </row>
    <row r="2070" spans="1:8">
      <c r="A2070" t="s">
        <v>257</v>
      </c>
      <c r="B2070">
        <v>2017</v>
      </c>
      <c r="C2070">
        <v>11</v>
      </c>
      <c r="D2070" t="s">
        <v>305</v>
      </c>
      <c r="E2070">
        <v>28212.799999999999</v>
      </c>
      <c r="F2070">
        <v>398832.7</v>
      </c>
      <c r="G2070">
        <f t="shared" ref="G2070:H2070" si="1971">E2070-E2038</f>
        <v>3384.3999999999978</v>
      </c>
      <c r="H2070">
        <f t="shared" si="1971"/>
        <v>47744.600000000035</v>
      </c>
    </row>
    <row r="2071" spans="1:8">
      <c r="A2071" t="s">
        <v>257</v>
      </c>
      <c r="B2071">
        <v>2017</v>
      </c>
      <c r="C2071">
        <v>11</v>
      </c>
      <c r="D2071" t="s">
        <v>306</v>
      </c>
      <c r="E2071">
        <v>5331.1</v>
      </c>
      <c r="F2071">
        <v>113410.3</v>
      </c>
      <c r="G2071">
        <f t="shared" ref="G2071:H2071" si="1972">E2071-E2039</f>
        <v>566</v>
      </c>
      <c r="H2071">
        <f t="shared" si="1972"/>
        <v>12558.100000000006</v>
      </c>
    </row>
    <row r="2072" spans="1:8">
      <c r="A2072" t="s">
        <v>257</v>
      </c>
      <c r="B2072">
        <v>2017</v>
      </c>
      <c r="C2072">
        <v>11</v>
      </c>
      <c r="D2072" t="s">
        <v>307</v>
      </c>
      <c r="E2072">
        <v>29445.599999999999</v>
      </c>
      <c r="F2072">
        <v>398777.59999999998</v>
      </c>
      <c r="G2072">
        <f t="shared" ref="G2072:H2072" si="1973">E2072-E2040</f>
        <v>3647.7999999999993</v>
      </c>
      <c r="H2072">
        <f t="shared" si="1973"/>
        <v>49598.899999999965</v>
      </c>
    </row>
    <row r="2073" spans="1:8">
      <c r="A2073" t="s">
        <v>257</v>
      </c>
      <c r="B2073">
        <v>2017</v>
      </c>
      <c r="C2073">
        <v>11</v>
      </c>
      <c r="D2073" t="s">
        <v>308</v>
      </c>
      <c r="E2073">
        <v>99165.9</v>
      </c>
      <c r="F2073">
        <v>1133524.8</v>
      </c>
      <c r="G2073">
        <f t="shared" ref="G2073:H2073" si="1974">E2073-E2041</f>
        <v>13192.899999999994</v>
      </c>
      <c r="H2073">
        <f t="shared" si="1974"/>
        <v>151458.80000000005</v>
      </c>
    </row>
    <row r="2074" spans="1:8">
      <c r="A2074" t="s">
        <v>257</v>
      </c>
      <c r="B2074">
        <v>2017</v>
      </c>
      <c r="C2074">
        <v>11</v>
      </c>
      <c r="D2074" t="s">
        <v>309</v>
      </c>
      <c r="E2074">
        <v>14057.5</v>
      </c>
      <c r="F2074">
        <v>276679.09999999998</v>
      </c>
      <c r="G2074">
        <f t="shared" ref="G2074:H2074" si="1975">E2074-E2042</f>
        <v>1837.7000000000007</v>
      </c>
      <c r="H2074">
        <f t="shared" si="1975"/>
        <v>36150.299999999988</v>
      </c>
    </row>
    <row r="2075" spans="1:8">
      <c r="A2075" t="s">
        <v>257</v>
      </c>
      <c r="B2075">
        <v>2017</v>
      </c>
      <c r="C2075">
        <v>11</v>
      </c>
      <c r="D2075" t="s">
        <v>310</v>
      </c>
      <c r="E2075">
        <v>20443.7</v>
      </c>
      <c r="F2075">
        <v>324129</v>
      </c>
      <c r="G2075">
        <f t="shared" ref="G2075:H2075" si="1976">E2075-E2043</f>
        <v>2372.7000000000007</v>
      </c>
      <c r="H2075">
        <f t="shared" si="1976"/>
        <v>37639.900000000023</v>
      </c>
    </row>
    <row r="2076" spans="1:8">
      <c r="A2076" t="s">
        <v>257</v>
      </c>
      <c r="B2076">
        <v>2017</v>
      </c>
      <c r="C2076">
        <v>11</v>
      </c>
      <c r="D2076" t="s">
        <v>311</v>
      </c>
      <c r="E2076">
        <v>505.9</v>
      </c>
      <c r="F2076">
        <v>18383.099999999999</v>
      </c>
      <c r="G2076">
        <f t="shared" ref="G2076:H2076" si="1977">E2076-E2044</f>
        <v>58.799999999999955</v>
      </c>
      <c r="H2076">
        <f t="shared" si="1977"/>
        <v>2094.6999999999989</v>
      </c>
    </row>
    <row r="2077" spans="1:8">
      <c r="A2077" t="s">
        <v>257</v>
      </c>
      <c r="B2077">
        <v>2017</v>
      </c>
      <c r="C2077">
        <v>11</v>
      </c>
      <c r="D2077" t="s">
        <v>312</v>
      </c>
      <c r="E2077">
        <v>41059.4</v>
      </c>
      <c r="F2077">
        <v>506968</v>
      </c>
      <c r="G2077">
        <f t="shared" ref="G2077:H2077" si="1978">E2077-E2045</f>
        <v>5159.7000000000044</v>
      </c>
      <c r="H2077">
        <f t="shared" si="1978"/>
        <v>60874.5</v>
      </c>
    </row>
    <row r="2078" spans="1:8">
      <c r="A2078" t="s">
        <v>257</v>
      </c>
      <c r="B2078">
        <v>2017</v>
      </c>
      <c r="C2078">
        <v>11</v>
      </c>
      <c r="D2078" t="s">
        <v>313</v>
      </c>
      <c r="E2078">
        <v>6479.3</v>
      </c>
      <c r="F2078">
        <v>132520</v>
      </c>
      <c r="G2078">
        <f t="shared" ref="G2078:H2078" si="1979">E2078-E2046</f>
        <v>778</v>
      </c>
      <c r="H2078">
        <f t="shared" si="1979"/>
        <v>15924.100000000006</v>
      </c>
    </row>
    <row r="2079" spans="1:8">
      <c r="A2079" t="s">
        <v>257</v>
      </c>
      <c r="B2079">
        <v>2017</v>
      </c>
      <c r="C2079">
        <v>11</v>
      </c>
      <c r="D2079" t="s">
        <v>314</v>
      </c>
      <c r="E2079">
        <v>1304.5</v>
      </c>
      <c r="F2079">
        <v>34938.300000000003</v>
      </c>
      <c r="G2079">
        <f t="shared" ref="G2079:H2079" si="1980">E2079-E2047</f>
        <v>151.29999999999995</v>
      </c>
      <c r="H2079">
        <f t="shared" si="1980"/>
        <v>3971.4000000000015</v>
      </c>
    </row>
    <row r="2080" spans="1:8">
      <c r="A2080" t="s">
        <v>257</v>
      </c>
      <c r="B2080">
        <v>2017</v>
      </c>
      <c r="C2080">
        <v>11</v>
      </c>
      <c r="D2080" t="s">
        <v>315</v>
      </c>
      <c r="E2080">
        <v>3351.9</v>
      </c>
      <c r="F2080">
        <v>60854.400000000001</v>
      </c>
      <c r="G2080">
        <f t="shared" ref="G2080:H2080" si="1981">E2080-E2048</f>
        <v>400.09999999999991</v>
      </c>
      <c r="H2080">
        <f t="shared" si="1981"/>
        <v>6907.9000000000015</v>
      </c>
    </row>
    <row r="2081" spans="1:8">
      <c r="A2081" t="s">
        <v>257</v>
      </c>
      <c r="B2081">
        <v>2017</v>
      </c>
      <c r="C2081">
        <v>11</v>
      </c>
      <c r="D2081" t="s">
        <v>316</v>
      </c>
      <c r="E2081">
        <v>8166.2</v>
      </c>
      <c r="F2081">
        <v>169130.4</v>
      </c>
      <c r="G2081">
        <f t="shared" ref="G2081:H2081" si="1982">E2081-E2049</f>
        <v>1053.3000000000002</v>
      </c>
      <c r="H2081">
        <f t="shared" si="1982"/>
        <v>21126.799999999988</v>
      </c>
    </row>
    <row r="2082" spans="1:8">
      <c r="A2082" t="s">
        <v>258</v>
      </c>
      <c r="B2082">
        <v>2017</v>
      </c>
      <c r="C2082">
        <v>12</v>
      </c>
      <c r="D2082" t="s">
        <v>285</v>
      </c>
      <c r="E2082">
        <v>4005591.9</v>
      </c>
      <c r="F2082">
        <v>49571088.799999997</v>
      </c>
      <c r="G2082">
        <f t="shared" ref="G2082:H2082" si="1983">E2082-E2050</f>
        <v>420037.69999999972</v>
      </c>
      <c r="H2082">
        <f t="shared" si="1983"/>
        <v>5197569.299999997</v>
      </c>
    </row>
    <row r="2083" spans="1:8">
      <c r="A2083" t="s">
        <v>258</v>
      </c>
      <c r="B2083">
        <v>2017</v>
      </c>
      <c r="C2083">
        <v>12</v>
      </c>
      <c r="D2083" t="s">
        <v>286</v>
      </c>
      <c r="E2083">
        <v>227452.1</v>
      </c>
      <c r="F2083">
        <v>3038329.8</v>
      </c>
      <c r="G2083">
        <f t="shared" ref="G2083:H2083" si="1984">E2083-E2051</f>
        <v>23022.600000000006</v>
      </c>
      <c r="H2083">
        <f t="shared" si="1984"/>
        <v>330125.19999999972</v>
      </c>
    </row>
    <row r="2084" spans="1:8">
      <c r="A2084" t="s">
        <v>258</v>
      </c>
      <c r="B2084">
        <v>2017</v>
      </c>
      <c r="C2084">
        <v>12</v>
      </c>
      <c r="D2084" t="s">
        <v>287</v>
      </c>
      <c r="E2084">
        <v>50199</v>
      </c>
      <c r="F2084">
        <v>763314.9</v>
      </c>
      <c r="G2084">
        <f t="shared" ref="G2084:H2084" si="1985">E2084-E2052</f>
        <v>4355.6999999999971</v>
      </c>
      <c r="H2084">
        <f t="shared" si="1985"/>
        <v>68804</v>
      </c>
    </row>
    <row r="2085" spans="1:8">
      <c r="A2085" t="s">
        <v>258</v>
      </c>
      <c r="B2085">
        <v>2017</v>
      </c>
      <c r="C2085">
        <v>12</v>
      </c>
      <c r="D2085" t="s">
        <v>288</v>
      </c>
      <c r="E2085">
        <v>119389.3</v>
      </c>
      <c r="F2085">
        <v>1264880.7</v>
      </c>
      <c r="G2085">
        <f t="shared" ref="G2085:H2085" si="1986">E2085-E2053</f>
        <v>13346.800000000003</v>
      </c>
      <c r="H2085">
        <f t="shared" si="1986"/>
        <v>140727.39999999991</v>
      </c>
    </row>
    <row r="2086" spans="1:8">
      <c r="A2086" t="s">
        <v>258</v>
      </c>
      <c r="B2086">
        <v>2017</v>
      </c>
      <c r="C2086">
        <v>12</v>
      </c>
      <c r="D2086" t="s">
        <v>289</v>
      </c>
      <c r="E2086">
        <v>24359.1</v>
      </c>
      <c r="F2086">
        <v>299901.59999999998</v>
      </c>
      <c r="G2086">
        <f t="shared" ref="G2086:H2086" si="1987">E2086-E2054</f>
        <v>2486.3999999999978</v>
      </c>
      <c r="H2086">
        <f t="shared" si="1987"/>
        <v>32318.299999999988</v>
      </c>
    </row>
    <row r="2087" spans="1:8">
      <c r="A2087" t="s">
        <v>258</v>
      </c>
      <c r="B2087">
        <v>2017</v>
      </c>
      <c r="C2087">
        <v>12</v>
      </c>
      <c r="D2087" t="s">
        <v>290</v>
      </c>
      <c r="E2087">
        <v>11035.3</v>
      </c>
      <c r="F2087">
        <v>239592.8</v>
      </c>
      <c r="G2087">
        <f t="shared" ref="G2087:H2087" si="1988">E2087-E2055</f>
        <v>1245</v>
      </c>
      <c r="H2087">
        <f t="shared" si="1988"/>
        <v>26629.099999999977</v>
      </c>
    </row>
    <row r="2088" spans="1:8">
      <c r="A2088" t="s">
        <v>258</v>
      </c>
      <c r="B2088">
        <v>2017</v>
      </c>
      <c r="C2088">
        <v>12</v>
      </c>
      <c r="D2088" t="s">
        <v>291</v>
      </c>
      <c r="E2088">
        <v>51434.5</v>
      </c>
      <c r="F2088">
        <v>680585.6</v>
      </c>
      <c r="G2088">
        <f t="shared" ref="G2088:H2088" si="1989">E2088-E2056</f>
        <v>5859.5999999999985</v>
      </c>
      <c r="H2088">
        <f t="shared" si="1989"/>
        <v>71605.199999999953</v>
      </c>
    </row>
    <row r="2089" spans="1:8">
      <c r="A2089" t="s">
        <v>258</v>
      </c>
      <c r="B2089">
        <v>2017</v>
      </c>
      <c r="C2089">
        <v>12</v>
      </c>
      <c r="D2089" t="s">
        <v>292</v>
      </c>
      <c r="E2089">
        <v>17569.400000000001</v>
      </c>
      <c r="F2089">
        <v>304484</v>
      </c>
      <c r="G2089">
        <f t="shared" ref="G2089:H2089" si="1990">E2089-E2057</f>
        <v>1802.6000000000022</v>
      </c>
      <c r="H2089">
        <f t="shared" si="1990"/>
        <v>31061.900000000023</v>
      </c>
    </row>
    <row r="2090" spans="1:8">
      <c r="A2090" t="s">
        <v>258</v>
      </c>
      <c r="B2090">
        <v>2017</v>
      </c>
      <c r="C2090">
        <v>12</v>
      </c>
      <c r="D2090" t="s">
        <v>293</v>
      </c>
      <c r="E2090">
        <v>23185.599999999999</v>
      </c>
      <c r="F2090">
        <v>358414.8</v>
      </c>
      <c r="G2090">
        <f t="shared" ref="G2090:H2090" si="1991">E2090-E2058</f>
        <v>2640.8999999999978</v>
      </c>
      <c r="H2090">
        <f t="shared" si="1991"/>
        <v>39681.200000000012</v>
      </c>
    </row>
    <row r="2091" spans="1:8">
      <c r="A2091" t="s">
        <v>258</v>
      </c>
      <c r="B2091">
        <v>2017</v>
      </c>
      <c r="C2091">
        <v>12</v>
      </c>
      <c r="D2091" t="s">
        <v>294</v>
      </c>
      <c r="E2091">
        <v>311503.7</v>
      </c>
      <c r="F2091">
        <v>8688851.5999999996</v>
      </c>
      <c r="G2091">
        <f t="shared" ref="G2091:H2091" si="1992">E2091-E2059</f>
        <v>31729.900000000023</v>
      </c>
      <c r="H2091">
        <f t="shared" si="1992"/>
        <v>929683.69999999925</v>
      </c>
    </row>
    <row r="2092" spans="1:8">
      <c r="A2092" t="s">
        <v>258</v>
      </c>
      <c r="B2092">
        <v>2017</v>
      </c>
      <c r="C2092">
        <v>12</v>
      </c>
      <c r="D2092" t="s">
        <v>295</v>
      </c>
      <c r="E2092">
        <v>359627.8</v>
      </c>
      <c r="F2092">
        <v>4081730.6</v>
      </c>
      <c r="G2092">
        <f t="shared" ref="G2092:H2092" si="1993">E2092-E2060</f>
        <v>37596.599999999977</v>
      </c>
      <c r="H2092">
        <f t="shared" si="1993"/>
        <v>421337.20000000019</v>
      </c>
    </row>
    <row r="2093" spans="1:8">
      <c r="A2093" t="s">
        <v>258</v>
      </c>
      <c r="B2093">
        <v>2017</v>
      </c>
      <c r="C2093">
        <v>12</v>
      </c>
      <c r="D2093" t="s">
        <v>296</v>
      </c>
      <c r="E2093">
        <v>793231.1</v>
      </c>
      <c r="F2093">
        <v>6682204</v>
      </c>
      <c r="G2093">
        <f t="shared" ref="G2093:H2093" si="1994">E2093-E2061</f>
        <v>90737.099999999977</v>
      </c>
      <c r="H2093">
        <f t="shared" si="1994"/>
        <v>691528.90000000037</v>
      </c>
    </row>
    <row r="2094" spans="1:8">
      <c r="A2094" t="s">
        <v>258</v>
      </c>
      <c r="B2094">
        <v>2017</v>
      </c>
      <c r="C2094">
        <v>12</v>
      </c>
      <c r="D2094" t="s">
        <v>297</v>
      </c>
      <c r="E2094">
        <v>86332.3</v>
      </c>
      <c r="F2094">
        <v>895715.9</v>
      </c>
      <c r="G2094">
        <f t="shared" ref="G2094:H2094" si="1995">E2094-E2062</f>
        <v>9034.9000000000087</v>
      </c>
      <c r="H2094">
        <f t="shared" si="1995"/>
        <v>92908.400000000023</v>
      </c>
    </row>
    <row r="2095" spans="1:8">
      <c r="A2095" t="s">
        <v>258</v>
      </c>
      <c r="B2095">
        <v>2017</v>
      </c>
      <c r="C2095">
        <v>12</v>
      </c>
      <c r="D2095" t="s">
        <v>298</v>
      </c>
      <c r="E2095">
        <v>166110.70000000001</v>
      </c>
      <c r="F2095">
        <v>1619683.4</v>
      </c>
      <c r="G2095">
        <f t="shared" ref="G2095:H2095" si="1996">E2095-E2063</f>
        <v>17315</v>
      </c>
      <c r="H2095">
        <f t="shared" si="1996"/>
        <v>168947.5</v>
      </c>
    </row>
    <row r="2096" spans="1:8">
      <c r="A2096" t="s">
        <v>258</v>
      </c>
      <c r="B2096">
        <v>2017</v>
      </c>
      <c r="C2096">
        <v>12</v>
      </c>
      <c r="D2096" t="s">
        <v>299</v>
      </c>
      <c r="E2096">
        <v>43754.5</v>
      </c>
      <c r="F2096">
        <v>491976.7</v>
      </c>
      <c r="G2096">
        <f t="shared" ref="G2096:H2096" si="1997">E2096-E2064</f>
        <v>5013.1999999999971</v>
      </c>
      <c r="H2096">
        <f t="shared" si="1997"/>
        <v>58047.100000000035</v>
      </c>
    </row>
    <row r="2097" spans="1:8">
      <c r="A2097" t="s">
        <v>258</v>
      </c>
      <c r="B2097">
        <v>2017</v>
      </c>
      <c r="C2097">
        <v>12</v>
      </c>
      <c r="D2097" t="s">
        <v>300</v>
      </c>
      <c r="E2097">
        <v>151474.6</v>
      </c>
      <c r="F2097">
        <v>1705165.2</v>
      </c>
      <c r="G2097">
        <f t="shared" ref="G2097:H2097" si="1998">E2097-E2065</f>
        <v>16447.800000000017</v>
      </c>
      <c r="H2097">
        <f t="shared" si="1998"/>
        <v>178182.89999999991</v>
      </c>
    </row>
    <row r="2098" spans="1:8">
      <c r="A2098" t="s">
        <v>258</v>
      </c>
      <c r="B2098">
        <v>2017</v>
      </c>
      <c r="C2098">
        <v>12</v>
      </c>
      <c r="D2098" t="s">
        <v>301</v>
      </c>
      <c r="E2098">
        <v>107377.60000000001</v>
      </c>
      <c r="F2098">
        <v>1159337.8999999999</v>
      </c>
      <c r="G2098">
        <f t="shared" ref="G2098:H2098" si="1999">E2098-E2066</f>
        <v>11212.400000000009</v>
      </c>
      <c r="H2098">
        <f t="shared" si="1999"/>
        <v>117995.49999999988</v>
      </c>
    </row>
    <row r="2099" spans="1:8">
      <c r="A2099" t="s">
        <v>258</v>
      </c>
      <c r="B2099">
        <v>2017</v>
      </c>
      <c r="C2099">
        <v>12</v>
      </c>
      <c r="D2099" t="s">
        <v>302</v>
      </c>
      <c r="E2099">
        <v>101277.9</v>
      </c>
      <c r="F2099">
        <v>1190450.7</v>
      </c>
      <c r="G2099">
        <f t="shared" ref="G2099:H2099" si="2000">E2099-E2067</f>
        <v>9416.1999999999971</v>
      </c>
      <c r="H2099">
        <f t="shared" si="2000"/>
        <v>116229.19999999995</v>
      </c>
    </row>
    <row r="2100" spans="1:8">
      <c r="A2100" t="s">
        <v>258</v>
      </c>
      <c r="B2100">
        <v>2017</v>
      </c>
      <c r="C2100">
        <v>12</v>
      </c>
      <c r="D2100" t="s">
        <v>303</v>
      </c>
      <c r="E2100">
        <v>59181.599999999999</v>
      </c>
      <c r="F2100">
        <v>641882.9</v>
      </c>
      <c r="G2100">
        <f t="shared" ref="G2100:H2100" si="2001">E2100-E2068</f>
        <v>6411.0999999999985</v>
      </c>
      <c r="H2100">
        <f t="shared" si="2001"/>
        <v>68757.300000000047</v>
      </c>
    </row>
    <row r="2101" spans="1:8">
      <c r="A2101" t="s">
        <v>258</v>
      </c>
      <c r="B2101">
        <v>2017</v>
      </c>
      <c r="C2101">
        <v>12</v>
      </c>
      <c r="D2101" t="s">
        <v>304</v>
      </c>
      <c r="E2101">
        <v>1013468</v>
      </c>
      <c r="F2101">
        <v>11466893.4</v>
      </c>
      <c r="G2101">
        <f t="shared" ref="G2101:H2101" si="2002">E2101-E2069</f>
        <v>100259.69999999995</v>
      </c>
      <c r="H2101">
        <f t="shared" si="2002"/>
        <v>1183454.5</v>
      </c>
    </row>
    <row r="2102" spans="1:8">
      <c r="A2102" t="s">
        <v>258</v>
      </c>
      <c r="B2102">
        <v>2017</v>
      </c>
      <c r="C2102">
        <v>12</v>
      </c>
      <c r="D2102" t="s">
        <v>305</v>
      </c>
      <c r="E2102">
        <v>31750.3</v>
      </c>
      <c r="F2102">
        <v>448672.2</v>
      </c>
      <c r="G2102">
        <f t="shared" ref="G2102:H2102" si="2003">E2102-E2070</f>
        <v>3537.5</v>
      </c>
      <c r="H2102">
        <f t="shared" si="2003"/>
        <v>49839.5</v>
      </c>
    </row>
    <row r="2103" spans="1:8">
      <c r="A2103" t="s">
        <v>258</v>
      </c>
      <c r="B2103">
        <v>2017</v>
      </c>
      <c r="C2103">
        <v>12</v>
      </c>
      <c r="D2103" t="s">
        <v>306</v>
      </c>
      <c r="E2103">
        <v>5915.8</v>
      </c>
      <c r="F2103">
        <v>126970.8</v>
      </c>
      <c r="G2103">
        <f t="shared" ref="G2103:H2103" si="2004">E2103-E2071</f>
        <v>584.69999999999982</v>
      </c>
      <c r="H2103">
        <f t="shared" si="2004"/>
        <v>13560.5</v>
      </c>
    </row>
    <row r="2104" spans="1:8">
      <c r="A2104" t="s">
        <v>258</v>
      </c>
      <c r="B2104">
        <v>2017</v>
      </c>
      <c r="C2104">
        <v>12</v>
      </c>
      <c r="D2104" t="s">
        <v>307</v>
      </c>
      <c r="E2104">
        <v>32874.9</v>
      </c>
      <c r="F2104">
        <v>447311.3</v>
      </c>
      <c r="G2104">
        <f t="shared" ref="G2104:H2104" si="2005">E2104-E2072</f>
        <v>3429.3000000000029</v>
      </c>
      <c r="H2104">
        <f t="shared" si="2005"/>
        <v>48533.700000000012</v>
      </c>
    </row>
    <row r="2105" spans="1:8">
      <c r="A2105" t="s">
        <v>258</v>
      </c>
      <c r="B2105">
        <v>2017</v>
      </c>
      <c r="C2105">
        <v>12</v>
      </c>
      <c r="D2105" t="s">
        <v>308</v>
      </c>
      <c r="E2105">
        <v>110795.9</v>
      </c>
      <c r="F2105">
        <v>1274785.5</v>
      </c>
      <c r="G2105">
        <f t="shared" ref="G2105:H2105" si="2006">E2105-E2073</f>
        <v>11630</v>
      </c>
      <c r="H2105">
        <f t="shared" si="2006"/>
        <v>141260.69999999995</v>
      </c>
    </row>
    <row r="2106" spans="1:8">
      <c r="A2106" t="s">
        <v>258</v>
      </c>
      <c r="B2106">
        <v>2017</v>
      </c>
      <c r="C2106">
        <v>12</v>
      </c>
      <c r="D2106" t="s">
        <v>309</v>
      </c>
      <c r="E2106">
        <v>15781.9</v>
      </c>
      <c r="F2106">
        <v>311536.8</v>
      </c>
      <c r="G2106">
        <f t="shared" ref="G2106:H2106" si="2007">E2106-E2074</f>
        <v>1724.3999999999996</v>
      </c>
      <c r="H2106">
        <f t="shared" si="2007"/>
        <v>34857.700000000012</v>
      </c>
    </row>
    <row r="2107" spans="1:8">
      <c r="A2107" t="s">
        <v>258</v>
      </c>
      <c r="B2107">
        <v>2017</v>
      </c>
      <c r="C2107">
        <v>12</v>
      </c>
      <c r="D2107" t="s">
        <v>310</v>
      </c>
      <c r="E2107">
        <v>22775.8</v>
      </c>
      <c r="F2107">
        <v>360114.9</v>
      </c>
      <c r="G2107">
        <f t="shared" ref="G2107:H2107" si="2008">E2107-E2075</f>
        <v>2332.0999999999985</v>
      </c>
      <c r="H2107">
        <f t="shared" si="2008"/>
        <v>35985.900000000023</v>
      </c>
    </row>
    <row r="2108" spans="1:8">
      <c r="A2108" t="s">
        <v>258</v>
      </c>
      <c r="B2108">
        <v>2017</v>
      </c>
      <c r="C2108">
        <v>12</v>
      </c>
      <c r="D2108" t="s">
        <v>311</v>
      </c>
      <c r="E2108">
        <v>567.5</v>
      </c>
      <c r="F2108">
        <v>20487.7</v>
      </c>
      <c r="G2108">
        <f t="shared" ref="G2108:H2108" si="2009">E2108-E2076</f>
        <v>61.600000000000023</v>
      </c>
      <c r="H2108">
        <f t="shared" si="2009"/>
        <v>2104.6000000000022</v>
      </c>
    </row>
    <row r="2109" spans="1:8">
      <c r="A2109" t="s">
        <v>258</v>
      </c>
      <c r="B2109">
        <v>2017</v>
      </c>
      <c r="C2109">
        <v>12</v>
      </c>
      <c r="D2109" t="s">
        <v>312</v>
      </c>
      <c r="E2109">
        <v>45750.6</v>
      </c>
      <c r="F2109">
        <v>563581.1</v>
      </c>
      <c r="G2109">
        <f t="shared" ref="G2109:H2109" si="2010">E2109-E2077</f>
        <v>4691.1999999999971</v>
      </c>
      <c r="H2109">
        <f t="shared" si="2010"/>
        <v>56613.099999999977</v>
      </c>
    </row>
    <row r="2110" spans="1:8">
      <c r="A2110" t="s">
        <v>258</v>
      </c>
      <c r="B2110">
        <v>2017</v>
      </c>
      <c r="C2110">
        <v>12</v>
      </c>
      <c r="D2110" t="s">
        <v>313</v>
      </c>
      <c r="E2110">
        <v>7201.7</v>
      </c>
      <c r="F2110">
        <v>148095.9</v>
      </c>
      <c r="G2110">
        <f t="shared" ref="G2110:H2110" si="2011">E2110-E2078</f>
        <v>722.39999999999964</v>
      </c>
      <c r="H2110">
        <f t="shared" si="2011"/>
        <v>15575.899999999994</v>
      </c>
    </row>
    <row r="2111" spans="1:8">
      <c r="A2111" t="s">
        <v>258</v>
      </c>
      <c r="B2111">
        <v>2017</v>
      </c>
      <c r="C2111">
        <v>12</v>
      </c>
      <c r="D2111" t="s">
        <v>314</v>
      </c>
      <c r="E2111">
        <v>1449.7</v>
      </c>
      <c r="F2111">
        <v>38832.9</v>
      </c>
      <c r="G2111">
        <f t="shared" ref="G2111:H2111" si="2012">E2111-E2079</f>
        <v>145.20000000000005</v>
      </c>
      <c r="H2111">
        <f t="shared" si="2012"/>
        <v>3894.5999999999985</v>
      </c>
    </row>
    <row r="2112" spans="1:8">
      <c r="A2112" t="s">
        <v>258</v>
      </c>
      <c r="B2112">
        <v>2017</v>
      </c>
      <c r="C2112">
        <v>12</v>
      </c>
      <c r="D2112" t="s">
        <v>315</v>
      </c>
      <c r="E2112">
        <v>3721.5</v>
      </c>
      <c r="F2112">
        <v>67784.399999999994</v>
      </c>
      <c r="G2112">
        <f t="shared" ref="G2112:H2112" si="2013">E2112-E2080</f>
        <v>369.59999999999991</v>
      </c>
      <c r="H2112">
        <f t="shared" si="2013"/>
        <v>6929.9999999999927</v>
      </c>
    </row>
    <row r="2113" spans="1:8">
      <c r="A2113" t="s">
        <v>258</v>
      </c>
      <c r="B2113">
        <v>2017</v>
      </c>
      <c r="C2113">
        <v>12</v>
      </c>
      <c r="D2113" t="s">
        <v>316</v>
      </c>
      <c r="E2113">
        <v>9042.2999999999993</v>
      </c>
      <c r="F2113">
        <v>189518.9</v>
      </c>
      <c r="G2113">
        <f t="shared" ref="G2113:H2113" si="2014">E2113-E2081</f>
        <v>876.09999999999945</v>
      </c>
      <c r="H2113">
        <f t="shared" si="2014"/>
        <v>20388.5</v>
      </c>
    </row>
    <row r="2114" spans="1:8">
      <c r="A2114" t="s">
        <v>259</v>
      </c>
      <c r="B2114">
        <v>2018</v>
      </c>
      <c r="C2114">
        <v>1</v>
      </c>
      <c r="D2114" t="s">
        <v>285</v>
      </c>
      <c r="E2114">
        <v>398613.3</v>
      </c>
      <c r="F2114">
        <v>4975405.5999999996</v>
      </c>
      <c r="G2114">
        <f t="shared" ref="G2114:H2114" si="2015">E2114-E2082</f>
        <v>-3606978.6</v>
      </c>
      <c r="H2114">
        <f t="shared" si="2015"/>
        <v>-44595683.199999996</v>
      </c>
    </row>
    <row r="2115" spans="1:8">
      <c r="A2115" t="s">
        <v>259</v>
      </c>
      <c r="B2115">
        <v>2018</v>
      </c>
      <c r="C2115">
        <v>1</v>
      </c>
      <c r="D2115" t="s">
        <v>286</v>
      </c>
      <c r="E2115">
        <v>20025.7</v>
      </c>
      <c r="F2115">
        <v>292780</v>
      </c>
      <c r="G2115">
        <f t="shared" ref="G2115:H2115" si="2016">E2115-E2083</f>
        <v>-207426.4</v>
      </c>
      <c r="H2115">
        <f t="shared" si="2016"/>
        <v>-2745549.8</v>
      </c>
    </row>
    <row r="2116" spans="1:8">
      <c r="A2116" t="s">
        <v>259</v>
      </c>
      <c r="B2116">
        <v>2018</v>
      </c>
      <c r="C2116">
        <v>1</v>
      </c>
      <c r="D2116" t="s">
        <v>287</v>
      </c>
      <c r="E2116">
        <v>4601.8999999999996</v>
      </c>
      <c r="F2116">
        <v>72917.399999999994</v>
      </c>
      <c r="G2116">
        <f t="shared" ref="G2116:H2116" si="2017">E2116-E2084</f>
        <v>-45597.1</v>
      </c>
      <c r="H2116">
        <f t="shared" si="2017"/>
        <v>-690397.5</v>
      </c>
    </row>
    <row r="2117" spans="1:8">
      <c r="A2117" t="s">
        <v>259</v>
      </c>
      <c r="B2117">
        <v>2018</v>
      </c>
      <c r="C2117">
        <v>1</v>
      </c>
      <c r="D2117" t="s">
        <v>288</v>
      </c>
      <c r="E2117">
        <v>13257.8</v>
      </c>
      <c r="F2117">
        <v>140916.6</v>
      </c>
      <c r="G2117">
        <f t="shared" ref="G2117:H2117" si="2018">E2117-E2085</f>
        <v>-106131.5</v>
      </c>
      <c r="H2117">
        <f t="shared" si="2018"/>
        <v>-1123964.0999999999</v>
      </c>
    </row>
    <row r="2118" spans="1:8">
      <c r="A2118" t="s">
        <v>259</v>
      </c>
      <c r="B2118">
        <v>2018</v>
      </c>
      <c r="C2118">
        <v>1</v>
      </c>
      <c r="D2118" t="s">
        <v>289</v>
      </c>
      <c r="E2118">
        <v>2558</v>
      </c>
      <c r="F2118">
        <v>32511.8</v>
      </c>
      <c r="G2118">
        <f t="shared" ref="G2118:H2118" si="2019">E2118-E2086</f>
        <v>-21801.1</v>
      </c>
      <c r="H2118">
        <f t="shared" si="2019"/>
        <v>-267389.8</v>
      </c>
    </row>
    <row r="2119" spans="1:8">
      <c r="A2119" t="s">
        <v>259</v>
      </c>
      <c r="B2119">
        <v>2018</v>
      </c>
      <c r="C2119">
        <v>1</v>
      </c>
      <c r="D2119" t="s">
        <v>290</v>
      </c>
      <c r="E2119">
        <v>1384.7</v>
      </c>
      <c r="F2119">
        <v>30923.200000000001</v>
      </c>
      <c r="G2119">
        <f t="shared" ref="G2119:H2119" si="2020">E2119-E2087</f>
        <v>-9650.5999999999985</v>
      </c>
      <c r="H2119">
        <f t="shared" si="2020"/>
        <v>-208669.59999999998</v>
      </c>
    </row>
    <row r="2120" spans="1:8">
      <c r="A2120" t="s">
        <v>259</v>
      </c>
      <c r="B2120">
        <v>2018</v>
      </c>
      <c r="C2120">
        <v>1</v>
      </c>
      <c r="D2120" t="s">
        <v>291</v>
      </c>
      <c r="E2120">
        <v>5582.3</v>
      </c>
      <c r="F2120">
        <v>72918.7</v>
      </c>
      <c r="G2120">
        <f t="shared" ref="G2120:H2120" si="2021">E2120-E2088</f>
        <v>-45852.2</v>
      </c>
      <c r="H2120">
        <f t="shared" si="2021"/>
        <v>-607666.9</v>
      </c>
    </row>
    <row r="2121" spans="1:8">
      <c r="A2121" t="s">
        <v>259</v>
      </c>
      <c r="B2121">
        <v>2018</v>
      </c>
      <c r="C2121">
        <v>1</v>
      </c>
      <c r="D2121" t="s">
        <v>292</v>
      </c>
      <c r="E2121">
        <v>1771.4</v>
      </c>
      <c r="F2121">
        <v>30556.799999999999</v>
      </c>
      <c r="G2121">
        <f t="shared" ref="G2121:H2121" si="2022">E2121-E2089</f>
        <v>-15798.000000000002</v>
      </c>
      <c r="H2121">
        <f t="shared" si="2022"/>
        <v>-273927.2</v>
      </c>
    </row>
    <row r="2122" spans="1:8">
      <c r="A2122" t="s">
        <v>259</v>
      </c>
      <c r="B2122">
        <v>2018</v>
      </c>
      <c r="C2122">
        <v>1</v>
      </c>
      <c r="D2122" t="s">
        <v>293</v>
      </c>
      <c r="E2122">
        <v>2702.2</v>
      </c>
      <c r="F2122">
        <v>39902.199999999997</v>
      </c>
      <c r="G2122">
        <f t="shared" ref="G2122:H2122" si="2023">E2122-E2090</f>
        <v>-20483.399999999998</v>
      </c>
      <c r="H2122">
        <f t="shared" si="2023"/>
        <v>-318512.59999999998</v>
      </c>
    </row>
    <row r="2123" spans="1:8">
      <c r="A2123" t="s">
        <v>259</v>
      </c>
      <c r="B2123">
        <v>2018</v>
      </c>
      <c r="C2123">
        <v>1</v>
      </c>
      <c r="D2123" t="s">
        <v>294</v>
      </c>
      <c r="E2123">
        <v>30418.6</v>
      </c>
      <c r="F2123">
        <v>871013.2</v>
      </c>
      <c r="G2123">
        <f t="shared" ref="G2123:H2123" si="2024">E2123-E2091</f>
        <v>-281085.10000000003</v>
      </c>
      <c r="H2123">
        <f t="shared" si="2024"/>
        <v>-7817838.3999999994</v>
      </c>
    </row>
    <row r="2124" spans="1:8">
      <c r="A2124" t="s">
        <v>259</v>
      </c>
      <c r="B2124">
        <v>2018</v>
      </c>
      <c r="C2124">
        <v>1</v>
      </c>
      <c r="D2124" t="s">
        <v>295</v>
      </c>
      <c r="E2124">
        <v>36203.1</v>
      </c>
      <c r="F2124">
        <v>415385.5</v>
      </c>
      <c r="G2124">
        <f t="shared" ref="G2124:H2124" si="2025">E2124-E2092</f>
        <v>-323424.7</v>
      </c>
      <c r="H2124">
        <f t="shared" si="2025"/>
        <v>-3666345.1</v>
      </c>
    </row>
    <row r="2125" spans="1:8">
      <c r="A2125" t="s">
        <v>259</v>
      </c>
      <c r="B2125">
        <v>2018</v>
      </c>
      <c r="C2125">
        <v>1</v>
      </c>
      <c r="D2125" t="s">
        <v>296</v>
      </c>
      <c r="E2125">
        <v>79967</v>
      </c>
      <c r="F2125">
        <v>652194</v>
      </c>
      <c r="G2125">
        <f t="shared" ref="G2125:H2125" si="2026">E2125-E2093</f>
        <v>-713264.1</v>
      </c>
      <c r="H2125">
        <f t="shared" si="2026"/>
        <v>-6030010</v>
      </c>
    </row>
    <row r="2126" spans="1:8">
      <c r="A2126" t="s">
        <v>259</v>
      </c>
      <c r="B2126">
        <v>2018</v>
      </c>
      <c r="C2126">
        <v>1</v>
      </c>
      <c r="D2126" t="s">
        <v>297</v>
      </c>
      <c r="E2126">
        <v>8316.5</v>
      </c>
      <c r="F2126">
        <v>85629.7</v>
      </c>
      <c r="G2126">
        <f t="shared" ref="G2126:H2126" si="2027">E2126-E2094</f>
        <v>-78015.8</v>
      </c>
      <c r="H2126">
        <f t="shared" si="2027"/>
        <v>-810086.20000000007</v>
      </c>
    </row>
    <row r="2127" spans="1:8">
      <c r="A2127" t="s">
        <v>259</v>
      </c>
      <c r="B2127">
        <v>2018</v>
      </c>
      <c r="C2127">
        <v>1</v>
      </c>
      <c r="D2127" t="s">
        <v>298</v>
      </c>
      <c r="E2127">
        <v>16589.2</v>
      </c>
      <c r="F2127">
        <v>171024.7</v>
      </c>
      <c r="G2127">
        <f t="shared" ref="G2127:H2127" si="2028">E2127-E2095</f>
        <v>-149521.5</v>
      </c>
      <c r="H2127">
        <f t="shared" si="2028"/>
        <v>-1448658.7</v>
      </c>
    </row>
    <row r="2128" spans="1:8">
      <c r="A2128" t="s">
        <v>259</v>
      </c>
      <c r="B2128">
        <v>2018</v>
      </c>
      <c r="C2128">
        <v>1</v>
      </c>
      <c r="D2128" t="s">
        <v>299</v>
      </c>
      <c r="E2128">
        <v>4793.7</v>
      </c>
      <c r="F2128">
        <v>54474.3</v>
      </c>
      <c r="G2128">
        <f t="shared" ref="G2128:H2128" si="2029">E2128-E2096</f>
        <v>-38960.800000000003</v>
      </c>
      <c r="H2128">
        <f t="shared" si="2029"/>
        <v>-437502.4</v>
      </c>
    </row>
    <row r="2129" spans="1:8">
      <c r="A2129" t="s">
        <v>259</v>
      </c>
      <c r="B2129">
        <v>2018</v>
      </c>
      <c r="C2129">
        <v>1</v>
      </c>
      <c r="D2129" t="s">
        <v>300</v>
      </c>
      <c r="E2129">
        <v>16885.8</v>
      </c>
      <c r="F2129">
        <v>183685.1</v>
      </c>
      <c r="G2129">
        <f t="shared" ref="G2129:H2129" si="2030">E2129-E2097</f>
        <v>-134588.80000000002</v>
      </c>
      <c r="H2129">
        <f t="shared" si="2030"/>
        <v>-1521480.0999999999</v>
      </c>
    </row>
    <row r="2130" spans="1:8">
      <c r="A2130" t="s">
        <v>259</v>
      </c>
      <c r="B2130">
        <v>2018</v>
      </c>
      <c r="C2130">
        <v>1</v>
      </c>
      <c r="D2130" t="s">
        <v>301</v>
      </c>
      <c r="E2130">
        <v>10751.7</v>
      </c>
      <c r="F2130">
        <v>115698.8</v>
      </c>
      <c r="G2130">
        <f t="shared" ref="G2130:H2130" si="2031">E2130-E2098</f>
        <v>-96625.900000000009</v>
      </c>
      <c r="H2130">
        <f t="shared" si="2031"/>
        <v>-1043639.0999999999</v>
      </c>
    </row>
    <row r="2131" spans="1:8">
      <c r="A2131" t="s">
        <v>259</v>
      </c>
      <c r="B2131">
        <v>2018</v>
      </c>
      <c r="C2131">
        <v>1</v>
      </c>
      <c r="D2131" t="s">
        <v>302</v>
      </c>
      <c r="E2131">
        <v>9882.2000000000007</v>
      </c>
      <c r="F2131">
        <v>122754.9</v>
      </c>
      <c r="G2131">
        <f t="shared" ref="G2131:H2131" si="2032">E2131-E2099</f>
        <v>-91395.7</v>
      </c>
      <c r="H2131">
        <f t="shared" si="2032"/>
        <v>-1067695.8</v>
      </c>
    </row>
    <row r="2132" spans="1:8">
      <c r="A2132" t="s">
        <v>259</v>
      </c>
      <c r="B2132">
        <v>2018</v>
      </c>
      <c r="C2132">
        <v>1</v>
      </c>
      <c r="D2132" t="s">
        <v>303</v>
      </c>
      <c r="E2132">
        <v>6325.2</v>
      </c>
      <c r="F2132">
        <v>70460.2</v>
      </c>
      <c r="G2132">
        <f t="shared" ref="G2132:H2132" si="2033">E2132-E2100</f>
        <v>-52856.4</v>
      </c>
      <c r="H2132">
        <f t="shared" si="2033"/>
        <v>-571422.70000000007</v>
      </c>
    </row>
    <row r="2133" spans="1:8">
      <c r="A2133" t="s">
        <v>259</v>
      </c>
      <c r="B2133">
        <v>2018</v>
      </c>
      <c r="C2133">
        <v>1</v>
      </c>
      <c r="D2133" t="s">
        <v>304</v>
      </c>
      <c r="E2133">
        <v>97232.3</v>
      </c>
      <c r="F2133">
        <v>1109487.7</v>
      </c>
      <c r="G2133">
        <f t="shared" ref="G2133:H2133" si="2034">E2133-E2101</f>
        <v>-916235.7</v>
      </c>
      <c r="H2133">
        <f t="shared" si="2034"/>
        <v>-10357405.700000001</v>
      </c>
    </row>
    <row r="2134" spans="1:8">
      <c r="A2134" t="s">
        <v>259</v>
      </c>
      <c r="B2134">
        <v>2018</v>
      </c>
      <c r="C2134">
        <v>1</v>
      </c>
      <c r="D2134" t="s">
        <v>305</v>
      </c>
      <c r="E2134">
        <v>3357.9</v>
      </c>
      <c r="F2134">
        <v>45363</v>
      </c>
      <c r="G2134">
        <f t="shared" ref="G2134:H2134" si="2035">E2134-E2102</f>
        <v>-28392.399999999998</v>
      </c>
      <c r="H2134">
        <f t="shared" si="2035"/>
        <v>-403309.2</v>
      </c>
    </row>
    <row r="2135" spans="1:8">
      <c r="A2135" t="s">
        <v>259</v>
      </c>
      <c r="B2135">
        <v>2018</v>
      </c>
      <c r="C2135">
        <v>1</v>
      </c>
      <c r="D2135" t="s">
        <v>306</v>
      </c>
      <c r="E2135">
        <v>642</v>
      </c>
      <c r="F2135">
        <v>15122.2</v>
      </c>
      <c r="G2135">
        <f t="shared" ref="G2135:H2135" si="2036">E2135-E2103</f>
        <v>-5273.8</v>
      </c>
      <c r="H2135">
        <f t="shared" si="2036"/>
        <v>-111848.6</v>
      </c>
    </row>
    <row r="2136" spans="1:8">
      <c r="A2136" t="s">
        <v>259</v>
      </c>
      <c r="B2136">
        <v>2018</v>
      </c>
      <c r="C2136">
        <v>1</v>
      </c>
      <c r="D2136" t="s">
        <v>307</v>
      </c>
      <c r="E2136">
        <v>3637</v>
      </c>
      <c r="F2136">
        <v>49810.5</v>
      </c>
      <c r="G2136">
        <f t="shared" ref="G2136:H2136" si="2037">E2136-E2104</f>
        <v>-29237.9</v>
      </c>
      <c r="H2136">
        <f t="shared" si="2037"/>
        <v>-397500.8</v>
      </c>
    </row>
    <row r="2137" spans="1:8">
      <c r="A2137" t="s">
        <v>259</v>
      </c>
      <c r="B2137">
        <v>2018</v>
      </c>
      <c r="C2137">
        <v>1</v>
      </c>
      <c r="D2137" t="s">
        <v>308</v>
      </c>
      <c r="E2137">
        <v>11237.6</v>
      </c>
      <c r="F2137">
        <v>127961.7</v>
      </c>
      <c r="G2137">
        <f t="shared" ref="G2137:H2137" si="2038">E2137-E2105</f>
        <v>-99558.299999999988</v>
      </c>
      <c r="H2137">
        <f t="shared" si="2038"/>
        <v>-1146823.8</v>
      </c>
    </row>
    <row r="2138" spans="1:8">
      <c r="A2138" t="s">
        <v>259</v>
      </c>
      <c r="B2138">
        <v>2018</v>
      </c>
      <c r="C2138">
        <v>1</v>
      </c>
      <c r="D2138" t="s">
        <v>309</v>
      </c>
      <c r="E2138">
        <v>1529.5</v>
      </c>
      <c r="F2138">
        <v>33043.599999999999</v>
      </c>
      <c r="G2138">
        <f t="shared" ref="G2138:H2138" si="2039">E2138-E2106</f>
        <v>-14252.4</v>
      </c>
      <c r="H2138">
        <f t="shared" si="2039"/>
        <v>-278493.2</v>
      </c>
    </row>
    <row r="2139" spans="1:8">
      <c r="A2139" t="s">
        <v>259</v>
      </c>
      <c r="B2139">
        <v>2018</v>
      </c>
      <c r="C2139">
        <v>1</v>
      </c>
      <c r="D2139" t="s">
        <v>310</v>
      </c>
      <c r="E2139">
        <v>2270.3000000000002</v>
      </c>
      <c r="F2139">
        <v>36005.699999999997</v>
      </c>
      <c r="G2139">
        <f t="shared" ref="G2139:H2139" si="2040">E2139-E2107</f>
        <v>-20505.5</v>
      </c>
      <c r="H2139">
        <f t="shared" si="2040"/>
        <v>-324109.2</v>
      </c>
    </row>
    <row r="2140" spans="1:8">
      <c r="A2140" t="s">
        <v>259</v>
      </c>
      <c r="B2140">
        <v>2018</v>
      </c>
      <c r="C2140">
        <v>1</v>
      </c>
      <c r="D2140" t="s">
        <v>311</v>
      </c>
      <c r="E2140">
        <v>59.9</v>
      </c>
      <c r="F2140">
        <v>2054.8000000000002</v>
      </c>
      <c r="G2140">
        <f t="shared" ref="G2140:H2140" si="2041">E2140-E2108</f>
        <v>-507.6</v>
      </c>
      <c r="H2140">
        <f t="shared" si="2041"/>
        <v>-18432.900000000001</v>
      </c>
    </row>
    <row r="2141" spans="1:8">
      <c r="A2141" t="s">
        <v>259</v>
      </c>
      <c r="B2141">
        <v>2018</v>
      </c>
      <c r="C2141">
        <v>1</v>
      </c>
      <c r="D2141" t="s">
        <v>312</v>
      </c>
      <c r="E2141">
        <v>4559.8999999999996</v>
      </c>
      <c r="F2141">
        <v>54098</v>
      </c>
      <c r="G2141">
        <f t="shared" ref="G2141:H2141" si="2042">E2141-E2109</f>
        <v>-41190.699999999997</v>
      </c>
      <c r="H2141">
        <f t="shared" si="2042"/>
        <v>-509483.1</v>
      </c>
    </row>
    <row r="2142" spans="1:8">
      <c r="A2142" t="s">
        <v>259</v>
      </c>
      <c r="B2142">
        <v>2018</v>
      </c>
      <c r="C2142">
        <v>1</v>
      </c>
      <c r="D2142" t="s">
        <v>313</v>
      </c>
      <c r="E2142">
        <v>671.1</v>
      </c>
      <c r="F2142">
        <v>15464.4</v>
      </c>
      <c r="G2142">
        <f t="shared" ref="G2142:H2142" si="2043">E2142-E2110</f>
        <v>-6530.5999999999995</v>
      </c>
      <c r="H2142">
        <f t="shared" si="2043"/>
        <v>-132631.5</v>
      </c>
    </row>
    <row r="2143" spans="1:8">
      <c r="A2143" t="s">
        <v>259</v>
      </c>
      <c r="B2143">
        <v>2018</v>
      </c>
      <c r="C2143">
        <v>1</v>
      </c>
      <c r="D2143" t="s">
        <v>314</v>
      </c>
      <c r="E2143">
        <v>138.19999999999999</v>
      </c>
      <c r="F2143">
        <v>4157.2</v>
      </c>
      <c r="G2143">
        <f t="shared" ref="G2143:H2143" si="2044">E2143-E2111</f>
        <v>-1311.5</v>
      </c>
      <c r="H2143">
        <f t="shared" si="2044"/>
        <v>-34675.700000000004</v>
      </c>
    </row>
    <row r="2144" spans="1:8">
      <c r="A2144" t="s">
        <v>259</v>
      </c>
      <c r="B2144">
        <v>2018</v>
      </c>
      <c r="C2144">
        <v>1</v>
      </c>
      <c r="D2144" t="s">
        <v>315</v>
      </c>
      <c r="E2144">
        <v>335.9</v>
      </c>
      <c r="F2144">
        <v>6853.9</v>
      </c>
      <c r="G2144">
        <f t="shared" ref="G2144:H2144" si="2045">E2144-E2112</f>
        <v>-3385.6</v>
      </c>
      <c r="H2144">
        <f t="shared" si="2045"/>
        <v>-60930.499999999993</v>
      </c>
    </row>
    <row r="2145" spans="1:8">
      <c r="A2145" t="s">
        <v>259</v>
      </c>
      <c r="B2145">
        <v>2018</v>
      </c>
      <c r="C2145">
        <v>1</v>
      </c>
      <c r="D2145" t="s">
        <v>316</v>
      </c>
      <c r="E2145">
        <v>924.9</v>
      </c>
      <c r="F2145">
        <v>20236</v>
      </c>
      <c r="G2145">
        <f t="shared" ref="G2145:H2145" si="2046">E2145-E2113</f>
        <v>-8117.4</v>
      </c>
      <c r="H2145">
        <f t="shared" si="2046"/>
        <v>-169282.9</v>
      </c>
    </row>
    <row r="2146" spans="1:8">
      <c r="A2146" t="s">
        <v>260</v>
      </c>
      <c r="B2146">
        <v>2018</v>
      </c>
      <c r="C2146">
        <v>2</v>
      </c>
      <c r="D2146" t="s">
        <v>285</v>
      </c>
      <c r="E2146">
        <v>597480.5</v>
      </c>
      <c r="F2146">
        <v>7868993.5</v>
      </c>
      <c r="G2146">
        <f t="shared" ref="G2146:H2146" si="2047">E2146-E2114</f>
        <v>198867.20000000001</v>
      </c>
      <c r="H2146">
        <f t="shared" si="2047"/>
        <v>2893587.9000000004</v>
      </c>
    </row>
    <row r="2147" spans="1:8">
      <c r="A2147" t="s">
        <v>260</v>
      </c>
      <c r="B2147">
        <v>2018</v>
      </c>
      <c r="C2147">
        <v>2</v>
      </c>
      <c r="D2147" t="s">
        <v>286</v>
      </c>
      <c r="E2147">
        <v>32240.1</v>
      </c>
      <c r="F2147">
        <v>496207.3</v>
      </c>
      <c r="G2147">
        <f t="shared" ref="G2147:H2147" si="2048">E2147-E2115</f>
        <v>12214.399999999998</v>
      </c>
      <c r="H2147">
        <f t="shared" si="2048"/>
        <v>203427.3</v>
      </c>
    </row>
    <row r="2148" spans="1:8">
      <c r="A2148" t="s">
        <v>260</v>
      </c>
      <c r="B2148">
        <v>2018</v>
      </c>
      <c r="C2148">
        <v>2</v>
      </c>
      <c r="D2148" t="s">
        <v>287</v>
      </c>
      <c r="E2148">
        <v>7392.7</v>
      </c>
      <c r="F2148">
        <v>121514</v>
      </c>
      <c r="G2148">
        <f t="shared" ref="G2148:H2148" si="2049">E2148-E2116</f>
        <v>2790.8</v>
      </c>
      <c r="H2148">
        <f t="shared" si="2049"/>
        <v>48596.600000000006</v>
      </c>
    </row>
    <row r="2149" spans="1:8">
      <c r="A2149" t="s">
        <v>260</v>
      </c>
      <c r="B2149">
        <v>2018</v>
      </c>
      <c r="C2149">
        <v>2</v>
      </c>
      <c r="D2149" t="s">
        <v>288</v>
      </c>
      <c r="E2149">
        <v>20110.2</v>
      </c>
      <c r="F2149">
        <v>222811.8</v>
      </c>
      <c r="G2149">
        <f t="shared" ref="G2149:H2149" si="2050">E2149-E2117</f>
        <v>6852.4000000000015</v>
      </c>
      <c r="H2149">
        <f t="shared" si="2050"/>
        <v>81895.199999999983</v>
      </c>
    </row>
    <row r="2150" spans="1:8">
      <c r="A2150" t="s">
        <v>260</v>
      </c>
      <c r="B2150">
        <v>2018</v>
      </c>
      <c r="C2150">
        <v>2</v>
      </c>
      <c r="D2150" t="s">
        <v>289</v>
      </c>
      <c r="E2150">
        <v>3921.2</v>
      </c>
      <c r="F2150">
        <v>51956.5</v>
      </c>
      <c r="G2150">
        <f t="shared" ref="G2150:H2150" si="2051">E2150-E2118</f>
        <v>1363.1999999999998</v>
      </c>
      <c r="H2150">
        <f t="shared" si="2051"/>
        <v>19444.7</v>
      </c>
    </row>
    <row r="2151" spans="1:8">
      <c r="A2151" t="s">
        <v>260</v>
      </c>
      <c r="B2151">
        <v>2018</v>
      </c>
      <c r="C2151">
        <v>2</v>
      </c>
      <c r="D2151" t="s">
        <v>290</v>
      </c>
      <c r="E2151">
        <v>2217.6999999999998</v>
      </c>
      <c r="F2151">
        <v>50795</v>
      </c>
      <c r="G2151">
        <f t="shared" ref="G2151:H2151" si="2052">E2151-E2119</f>
        <v>832.99999999999977</v>
      </c>
      <c r="H2151">
        <f t="shared" si="2052"/>
        <v>19871.8</v>
      </c>
    </row>
    <row r="2152" spans="1:8">
      <c r="A2152" t="s">
        <v>260</v>
      </c>
      <c r="B2152">
        <v>2018</v>
      </c>
      <c r="C2152">
        <v>2</v>
      </c>
      <c r="D2152" t="s">
        <v>291</v>
      </c>
      <c r="E2152">
        <v>8977</v>
      </c>
      <c r="F2152">
        <v>124232.2</v>
      </c>
      <c r="G2152">
        <f t="shared" ref="G2152:H2152" si="2053">E2152-E2120</f>
        <v>3394.7</v>
      </c>
      <c r="H2152">
        <f t="shared" si="2053"/>
        <v>51313.5</v>
      </c>
    </row>
    <row r="2153" spans="1:8">
      <c r="A2153" t="s">
        <v>260</v>
      </c>
      <c r="B2153">
        <v>2018</v>
      </c>
      <c r="C2153">
        <v>2</v>
      </c>
      <c r="D2153" t="s">
        <v>292</v>
      </c>
      <c r="E2153">
        <v>2689.1</v>
      </c>
      <c r="F2153">
        <v>49799.8</v>
      </c>
      <c r="G2153">
        <f t="shared" ref="G2153:H2153" si="2054">E2153-E2121</f>
        <v>917.69999999999982</v>
      </c>
      <c r="H2153">
        <f t="shared" si="2054"/>
        <v>19243.000000000004</v>
      </c>
    </row>
    <row r="2154" spans="1:8">
      <c r="A2154" t="s">
        <v>260</v>
      </c>
      <c r="B2154">
        <v>2018</v>
      </c>
      <c r="C2154">
        <v>2</v>
      </c>
      <c r="D2154" t="s">
        <v>293</v>
      </c>
      <c r="E2154">
        <v>4033.7</v>
      </c>
      <c r="F2154">
        <v>62227.8</v>
      </c>
      <c r="G2154">
        <f t="shared" ref="G2154:H2154" si="2055">E2154-E2122</f>
        <v>1331.5</v>
      </c>
      <c r="H2154">
        <f t="shared" si="2055"/>
        <v>22325.600000000006</v>
      </c>
    </row>
    <row r="2155" spans="1:8">
      <c r="A2155" t="s">
        <v>260</v>
      </c>
      <c r="B2155">
        <v>2018</v>
      </c>
      <c r="C2155">
        <v>2</v>
      </c>
      <c r="D2155" t="s">
        <v>294</v>
      </c>
      <c r="E2155">
        <v>49491.3</v>
      </c>
      <c r="F2155">
        <v>1389080.5</v>
      </c>
      <c r="G2155">
        <f t="shared" ref="G2155:H2155" si="2056">E2155-E2123</f>
        <v>19072.700000000004</v>
      </c>
      <c r="H2155">
        <f t="shared" si="2056"/>
        <v>518067.30000000005</v>
      </c>
    </row>
    <row r="2156" spans="1:8">
      <c r="A2156" t="s">
        <v>260</v>
      </c>
      <c r="B2156">
        <v>2018</v>
      </c>
      <c r="C2156">
        <v>2</v>
      </c>
      <c r="D2156" t="s">
        <v>295</v>
      </c>
      <c r="E2156">
        <v>54414.8</v>
      </c>
      <c r="F2156">
        <v>660129.1</v>
      </c>
      <c r="G2156">
        <f t="shared" ref="G2156:H2156" si="2057">E2156-E2124</f>
        <v>18211.700000000004</v>
      </c>
      <c r="H2156">
        <f t="shared" si="2057"/>
        <v>244743.59999999998</v>
      </c>
    </row>
    <row r="2157" spans="1:8">
      <c r="A2157" t="s">
        <v>260</v>
      </c>
      <c r="B2157">
        <v>2018</v>
      </c>
      <c r="C2157">
        <v>2</v>
      </c>
      <c r="D2157" t="s">
        <v>296</v>
      </c>
      <c r="E2157">
        <v>110533.7</v>
      </c>
      <c r="F2157">
        <v>976954.2</v>
      </c>
      <c r="G2157">
        <f t="shared" ref="G2157:H2157" si="2058">E2157-E2125</f>
        <v>30566.699999999997</v>
      </c>
      <c r="H2157">
        <f t="shared" si="2058"/>
        <v>324760.19999999995</v>
      </c>
    </row>
    <row r="2158" spans="1:8">
      <c r="A2158" t="s">
        <v>260</v>
      </c>
      <c r="B2158">
        <v>2018</v>
      </c>
      <c r="C2158">
        <v>2</v>
      </c>
      <c r="D2158" t="s">
        <v>297</v>
      </c>
      <c r="E2158">
        <v>12400.5</v>
      </c>
      <c r="F2158">
        <v>136076.4</v>
      </c>
      <c r="G2158">
        <f t="shared" ref="G2158:H2158" si="2059">E2158-E2126</f>
        <v>4084</v>
      </c>
      <c r="H2158">
        <f t="shared" si="2059"/>
        <v>50446.7</v>
      </c>
    </row>
    <row r="2159" spans="1:8">
      <c r="A2159" t="s">
        <v>260</v>
      </c>
      <c r="B2159">
        <v>2018</v>
      </c>
      <c r="C2159">
        <v>2</v>
      </c>
      <c r="D2159" t="s">
        <v>298</v>
      </c>
      <c r="E2159">
        <v>24844.1</v>
      </c>
      <c r="F2159">
        <v>273348.09999999998</v>
      </c>
      <c r="G2159">
        <f t="shared" ref="G2159:H2159" si="2060">E2159-E2127</f>
        <v>8254.8999999999978</v>
      </c>
      <c r="H2159">
        <f t="shared" si="2060"/>
        <v>102323.39999999997</v>
      </c>
    </row>
    <row r="2160" spans="1:8">
      <c r="A2160" t="s">
        <v>260</v>
      </c>
      <c r="B2160">
        <v>2018</v>
      </c>
      <c r="C2160">
        <v>2</v>
      </c>
      <c r="D2160" t="s">
        <v>299</v>
      </c>
      <c r="E2160">
        <v>7083.9</v>
      </c>
      <c r="F2160">
        <v>84772</v>
      </c>
      <c r="G2160">
        <f t="shared" ref="G2160:H2160" si="2061">E2160-E2128</f>
        <v>2290.1999999999998</v>
      </c>
      <c r="H2160">
        <f t="shared" si="2061"/>
        <v>30297.699999999997</v>
      </c>
    </row>
    <row r="2161" spans="1:8">
      <c r="A2161" t="s">
        <v>260</v>
      </c>
      <c r="B2161">
        <v>2018</v>
      </c>
      <c r="C2161">
        <v>2</v>
      </c>
      <c r="D2161" t="s">
        <v>300</v>
      </c>
      <c r="E2161">
        <v>25229.7</v>
      </c>
      <c r="F2161">
        <v>297104.40000000002</v>
      </c>
      <c r="G2161">
        <f t="shared" ref="G2161:H2161" si="2062">E2161-E2129</f>
        <v>8343.9000000000015</v>
      </c>
      <c r="H2161">
        <f t="shared" si="2062"/>
        <v>113419.30000000002</v>
      </c>
    </row>
    <row r="2162" spans="1:8">
      <c r="A2162" t="s">
        <v>260</v>
      </c>
      <c r="B2162">
        <v>2018</v>
      </c>
      <c r="C2162">
        <v>2</v>
      </c>
      <c r="D2162" t="s">
        <v>301</v>
      </c>
      <c r="E2162">
        <v>16263.2</v>
      </c>
      <c r="F2162">
        <v>186420.6</v>
      </c>
      <c r="G2162">
        <f t="shared" ref="G2162:H2162" si="2063">E2162-E2130</f>
        <v>5511.5</v>
      </c>
      <c r="H2162">
        <f t="shared" si="2063"/>
        <v>70721.8</v>
      </c>
    </row>
    <row r="2163" spans="1:8">
      <c r="A2163" t="s">
        <v>260</v>
      </c>
      <c r="B2163">
        <v>2018</v>
      </c>
      <c r="C2163">
        <v>2</v>
      </c>
      <c r="D2163" t="s">
        <v>302</v>
      </c>
      <c r="E2163">
        <v>15233.1</v>
      </c>
      <c r="F2163">
        <v>195831.2</v>
      </c>
      <c r="G2163">
        <f t="shared" ref="G2163:H2163" si="2064">E2163-E2131</f>
        <v>5350.9</v>
      </c>
      <c r="H2163">
        <f t="shared" si="2064"/>
        <v>73076.300000000017</v>
      </c>
    </row>
    <row r="2164" spans="1:8">
      <c r="A2164" t="s">
        <v>260</v>
      </c>
      <c r="B2164">
        <v>2018</v>
      </c>
      <c r="C2164">
        <v>2</v>
      </c>
      <c r="D2164" t="s">
        <v>303</v>
      </c>
      <c r="E2164">
        <v>9645.2000000000007</v>
      </c>
      <c r="F2164">
        <v>109558.6</v>
      </c>
      <c r="G2164">
        <f t="shared" ref="G2164:H2164" si="2065">E2164-E2132</f>
        <v>3320.0000000000009</v>
      </c>
      <c r="H2164">
        <f t="shared" si="2065"/>
        <v>39098.400000000009</v>
      </c>
    </row>
    <row r="2165" spans="1:8">
      <c r="A2165" t="s">
        <v>260</v>
      </c>
      <c r="B2165">
        <v>2018</v>
      </c>
      <c r="C2165">
        <v>2</v>
      </c>
      <c r="D2165" t="s">
        <v>304</v>
      </c>
      <c r="E2165">
        <v>144402.29999999999</v>
      </c>
      <c r="F2165">
        <v>1709487.3</v>
      </c>
      <c r="G2165">
        <f t="shared" ref="G2165:H2165" si="2066">E2165-E2133</f>
        <v>47169.999999999985</v>
      </c>
      <c r="H2165">
        <f t="shared" si="2066"/>
        <v>599999.60000000009</v>
      </c>
    </row>
    <row r="2166" spans="1:8">
      <c r="A2166" t="s">
        <v>260</v>
      </c>
      <c r="B2166">
        <v>2018</v>
      </c>
      <c r="C2166">
        <v>2</v>
      </c>
      <c r="D2166" t="s">
        <v>305</v>
      </c>
      <c r="E2166">
        <v>5077.8999999999996</v>
      </c>
      <c r="F2166">
        <v>72762.899999999994</v>
      </c>
      <c r="G2166">
        <f t="shared" ref="G2166:H2166" si="2067">E2166-E2134</f>
        <v>1719.9999999999995</v>
      </c>
      <c r="H2166">
        <f t="shared" si="2067"/>
        <v>27399.899999999994</v>
      </c>
    </row>
    <row r="2167" spans="1:8">
      <c r="A2167" t="s">
        <v>260</v>
      </c>
      <c r="B2167">
        <v>2018</v>
      </c>
      <c r="C2167">
        <v>2</v>
      </c>
      <c r="D2167" t="s">
        <v>306</v>
      </c>
      <c r="E2167">
        <v>1000.7</v>
      </c>
      <c r="F2167">
        <v>24859.4</v>
      </c>
      <c r="G2167">
        <f t="shared" ref="G2167:H2167" si="2068">E2167-E2135</f>
        <v>358.70000000000005</v>
      </c>
      <c r="H2167">
        <f t="shared" si="2068"/>
        <v>9737.2000000000007</v>
      </c>
    </row>
    <row r="2168" spans="1:8">
      <c r="A2168" t="s">
        <v>260</v>
      </c>
      <c r="B2168">
        <v>2018</v>
      </c>
      <c r="C2168">
        <v>2</v>
      </c>
      <c r="D2168" t="s">
        <v>307</v>
      </c>
      <c r="E2168">
        <v>5782.7</v>
      </c>
      <c r="F2168">
        <v>81726.7</v>
      </c>
      <c r="G2168">
        <f t="shared" ref="G2168:H2168" si="2069">E2168-E2136</f>
        <v>2145.6999999999998</v>
      </c>
      <c r="H2168">
        <f t="shared" si="2069"/>
        <v>31916.199999999997</v>
      </c>
    </row>
    <row r="2169" spans="1:8">
      <c r="A2169" t="s">
        <v>260</v>
      </c>
      <c r="B2169">
        <v>2018</v>
      </c>
      <c r="C2169">
        <v>2</v>
      </c>
      <c r="D2169" t="s">
        <v>308</v>
      </c>
      <c r="E2169">
        <v>18239.2</v>
      </c>
      <c r="F2169">
        <v>213951.1</v>
      </c>
      <c r="G2169">
        <f t="shared" ref="G2169:H2169" si="2070">E2169-E2137</f>
        <v>7001.6</v>
      </c>
      <c r="H2169">
        <f t="shared" si="2070"/>
        <v>85989.400000000009</v>
      </c>
    </row>
    <row r="2170" spans="1:8">
      <c r="A2170" t="s">
        <v>260</v>
      </c>
      <c r="B2170">
        <v>2018</v>
      </c>
      <c r="C2170">
        <v>2</v>
      </c>
      <c r="D2170" t="s">
        <v>309</v>
      </c>
      <c r="E2170">
        <v>2453.1999999999998</v>
      </c>
      <c r="F2170">
        <v>52390.400000000001</v>
      </c>
      <c r="G2170">
        <f t="shared" ref="G2170:H2170" si="2071">E2170-E2138</f>
        <v>923.69999999999982</v>
      </c>
      <c r="H2170">
        <f t="shared" si="2071"/>
        <v>19346.800000000003</v>
      </c>
    </row>
    <row r="2171" spans="1:8">
      <c r="A2171" t="s">
        <v>260</v>
      </c>
      <c r="B2171">
        <v>2018</v>
      </c>
      <c r="C2171">
        <v>2</v>
      </c>
      <c r="D2171" t="s">
        <v>310</v>
      </c>
      <c r="E2171">
        <v>3462.1</v>
      </c>
      <c r="F2171">
        <v>59065.7</v>
      </c>
      <c r="G2171">
        <f t="shared" ref="G2171:H2171" si="2072">E2171-E2139</f>
        <v>1191.7999999999997</v>
      </c>
      <c r="H2171">
        <f t="shared" si="2072"/>
        <v>23060</v>
      </c>
    </row>
    <row r="2172" spans="1:8">
      <c r="A2172" t="s">
        <v>260</v>
      </c>
      <c r="B2172">
        <v>2018</v>
      </c>
      <c r="C2172">
        <v>2</v>
      </c>
      <c r="D2172" t="s">
        <v>311</v>
      </c>
      <c r="E2172">
        <v>79.5</v>
      </c>
      <c r="F2172">
        <v>3025.1</v>
      </c>
      <c r="G2172">
        <f t="shared" ref="G2172:H2172" si="2073">E2172-E2140</f>
        <v>19.600000000000001</v>
      </c>
      <c r="H2172">
        <f t="shared" si="2073"/>
        <v>970.29999999999973</v>
      </c>
    </row>
    <row r="2173" spans="1:8">
      <c r="A2173" t="s">
        <v>260</v>
      </c>
      <c r="B2173">
        <v>2018</v>
      </c>
      <c r="C2173">
        <v>2</v>
      </c>
      <c r="D2173" t="s">
        <v>312</v>
      </c>
      <c r="E2173">
        <v>7069</v>
      </c>
      <c r="F2173">
        <v>89175.8</v>
      </c>
      <c r="G2173">
        <f t="shared" ref="G2173:H2173" si="2074">E2173-E2141</f>
        <v>2509.1000000000004</v>
      </c>
      <c r="H2173">
        <f t="shared" si="2074"/>
        <v>35077.800000000003</v>
      </c>
    </row>
    <row r="2174" spans="1:8">
      <c r="A2174" t="s">
        <v>260</v>
      </c>
      <c r="B2174">
        <v>2018</v>
      </c>
      <c r="C2174">
        <v>2</v>
      </c>
      <c r="D2174" t="s">
        <v>313</v>
      </c>
      <c r="E2174">
        <v>1049.3</v>
      </c>
      <c r="F2174">
        <v>25667.200000000001</v>
      </c>
      <c r="G2174">
        <f t="shared" ref="G2174:H2174" si="2075">E2174-E2142</f>
        <v>378.19999999999993</v>
      </c>
      <c r="H2174">
        <f t="shared" si="2075"/>
        <v>10202.800000000001</v>
      </c>
    </row>
    <row r="2175" spans="1:8">
      <c r="A2175" t="s">
        <v>260</v>
      </c>
      <c r="B2175">
        <v>2018</v>
      </c>
      <c r="C2175">
        <v>2</v>
      </c>
      <c r="D2175" t="s">
        <v>314</v>
      </c>
      <c r="E2175">
        <v>209.4</v>
      </c>
      <c r="F2175">
        <v>6492</v>
      </c>
      <c r="G2175">
        <f t="shared" ref="G2175:H2175" si="2076">E2175-E2143</f>
        <v>71.200000000000017</v>
      </c>
      <c r="H2175">
        <f t="shared" si="2076"/>
        <v>2334.8000000000002</v>
      </c>
    </row>
    <row r="2176" spans="1:8">
      <c r="A2176" t="s">
        <v>260</v>
      </c>
      <c r="B2176">
        <v>2018</v>
      </c>
      <c r="C2176">
        <v>2</v>
      </c>
      <c r="D2176" t="s">
        <v>315</v>
      </c>
      <c r="E2176">
        <v>524.6</v>
      </c>
      <c r="F2176">
        <v>11958</v>
      </c>
      <c r="G2176">
        <f t="shared" ref="G2176:H2176" si="2077">E2176-E2144</f>
        <v>188.70000000000005</v>
      </c>
      <c r="H2176">
        <f t="shared" si="2077"/>
        <v>5104.1000000000004</v>
      </c>
    </row>
    <row r="2177" spans="1:8">
      <c r="A2177" t="s">
        <v>260</v>
      </c>
      <c r="B2177">
        <v>2018</v>
      </c>
      <c r="C2177">
        <v>2</v>
      </c>
      <c r="D2177" t="s">
        <v>316</v>
      </c>
      <c r="E2177">
        <v>1409.2</v>
      </c>
      <c r="F2177">
        <v>29612.5</v>
      </c>
      <c r="G2177">
        <f t="shared" ref="G2177:H2177" si="2078">E2177-E2145</f>
        <v>484.30000000000007</v>
      </c>
      <c r="H2177">
        <f t="shared" si="2078"/>
        <v>9376.5</v>
      </c>
    </row>
    <row r="2178" spans="1:8">
      <c r="A2178" t="s">
        <v>261</v>
      </c>
      <c r="B2178">
        <v>2018</v>
      </c>
      <c r="C2178">
        <v>3</v>
      </c>
      <c r="D2178" t="s">
        <v>285</v>
      </c>
      <c r="E2178">
        <v>991810.7</v>
      </c>
      <c r="F2178">
        <v>12713717.9</v>
      </c>
      <c r="G2178">
        <f t="shared" ref="G2178:H2178" si="2079">E2178-E2146</f>
        <v>394330.19999999995</v>
      </c>
      <c r="H2178">
        <f t="shared" si="2079"/>
        <v>4844724.4000000004</v>
      </c>
    </row>
    <row r="2179" spans="1:8">
      <c r="A2179" t="s">
        <v>261</v>
      </c>
      <c r="B2179">
        <v>2018</v>
      </c>
      <c r="C2179">
        <v>3</v>
      </c>
      <c r="D2179" t="s">
        <v>286</v>
      </c>
      <c r="E2179">
        <v>50173.4</v>
      </c>
      <c r="F2179">
        <v>780441.5</v>
      </c>
      <c r="G2179">
        <f t="shared" ref="G2179:H2179" si="2080">E2179-E2147</f>
        <v>17933.300000000003</v>
      </c>
      <c r="H2179">
        <f t="shared" si="2080"/>
        <v>284234.2</v>
      </c>
    </row>
    <row r="2180" spans="1:8">
      <c r="A2180" t="s">
        <v>261</v>
      </c>
      <c r="B2180">
        <v>2018</v>
      </c>
      <c r="C2180">
        <v>3</v>
      </c>
      <c r="D2180" t="s">
        <v>287</v>
      </c>
      <c r="E2180">
        <v>12111</v>
      </c>
      <c r="F2180">
        <v>195657.1</v>
      </c>
      <c r="G2180">
        <f t="shared" ref="G2180:H2180" si="2081">E2180-E2148</f>
        <v>4718.3</v>
      </c>
      <c r="H2180">
        <f t="shared" si="2081"/>
        <v>74143.100000000006</v>
      </c>
    </row>
    <row r="2181" spans="1:8">
      <c r="A2181" t="s">
        <v>261</v>
      </c>
      <c r="B2181">
        <v>2018</v>
      </c>
      <c r="C2181">
        <v>3</v>
      </c>
      <c r="D2181" t="s">
        <v>288</v>
      </c>
      <c r="E2181">
        <v>33345.9</v>
      </c>
      <c r="F2181">
        <v>366153.6</v>
      </c>
      <c r="G2181">
        <f t="shared" ref="G2181:H2181" si="2082">E2181-E2149</f>
        <v>13235.7</v>
      </c>
      <c r="H2181">
        <f t="shared" si="2082"/>
        <v>143341.79999999999</v>
      </c>
    </row>
    <row r="2182" spans="1:8">
      <c r="A2182" t="s">
        <v>261</v>
      </c>
      <c r="B2182">
        <v>2018</v>
      </c>
      <c r="C2182">
        <v>3</v>
      </c>
      <c r="D2182" t="s">
        <v>289</v>
      </c>
      <c r="E2182">
        <v>6341.5</v>
      </c>
      <c r="F2182">
        <v>81833.8</v>
      </c>
      <c r="G2182">
        <f t="shared" ref="G2182:H2182" si="2083">E2182-E2150</f>
        <v>2420.3000000000002</v>
      </c>
      <c r="H2182">
        <f t="shared" si="2083"/>
        <v>29877.300000000003</v>
      </c>
    </row>
    <row r="2183" spans="1:8">
      <c r="A2183" t="s">
        <v>261</v>
      </c>
      <c r="B2183">
        <v>2018</v>
      </c>
      <c r="C2183">
        <v>3</v>
      </c>
      <c r="D2183" t="s">
        <v>290</v>
      </c>
      <c r="E2183">
        <v>3440.8</v>
      </c>
      <c r="F2183">
        <v>74650.7</v>
      </c>
      <c r="G2183">
        <f t="shared" ref="G2183:H2183" si="2084">E2183-E2151</f>
        <v>1223.1000000000004</v>
      </c>
      <c r="H2183">
        <f t="shared" si="2084"/>
        <v>23855.699999999997</v>
      </c>
    </row>
    <row r="2184" spans="1:8">
      <c r="A2184" t="s">
        <v>261</v>
      </c>
      <c r="B2184">
        <v>2018</v>
      </c>
      <c r="C2184">
        <v>3</v>
      </c>
      <c r="D2184" t="s">
        <v>291</v>
      </c>
      <c r="E2184">
        <v>14481.8</v>
      </c>
      <c r="F2184">
        <v>196360</v>
      </c>
      <c r="G2184">
        <f t="shared" ref="G2184:H2184" si="2085">E2184-E2152</f>
        <v>5504.7999999999993</v>
      </c>
      <c r="H2184">
        <f t="shared" si="2085"/>
        <v>72127.8</v>
      </c>
    </row>
    <row r="2185" spans="1:8">
      <c r="A2185" t="s">
        <v>261</v>
      </c>
      <c r="B2185">
        <v>2018</v>
      </c>
      <c r="C2185">
        <v>3</v>
      </c>
      <c r="D2185" t="s">
        <v>292</v>
      </c>
      <c r="E2185">
        <v>4497.6000000000004</v>
      </c>
      <c r="F2185">
        <v>80095.8</v>
      </c>
      <c r="G2185">
        <f t="shared" ref="G2185:H2185" si="2086">E2185-E2153</f>
        <v>1808.5000000000005</v>
      </c>
      <c r="H2185">
        <f t="shared" si="2086"/>
        <v>30296</v>
      </c>
    </row>
    <row r="2186" spans="1:8">
      <c r="A2186" t="s">
        <v>261</v>
      </c>
      <c r="B2186">
        <v>2018</v>
      </c>
      <c r="C2186">
        <v>3</v>
      </c>
      <c r="D2186" t="s">
        <v>293</v>
      </c>
      <c r="E2186">
        <v>6351.2</v>
      </c>
      <c r="F2186">
        <v>98479.9</v>
      </c>
      <c r="G2186">
        <f t="shared" ref="G2186:H2186" si="2087">E2186-E2154</f>
        <v>2317.5</v>
      </c>
      <c r="H2186">
        <f t="shared" si="2087"/>
        <v>36252.099999999991</v>
      </c>
    </row>
    <row r="2187" spans="1:8">
      <c r="A2187" t="s">
        <v>261</v>
      </c>
      <c r="B2187">
        <v>2018</v>
      </c>
      <c r="C2187">
        <v>3</v>
      </c>
      <c r="D2187" t="s">
        <v>294</v>
      </c>
      <c r="E2187">
        <v>78559.3</v>
      </c>
      <c r="F2187">
        <v>2229370.7000000002</v>
      </c>
      <c r="G2187">
        <f t="shared" ref="G2187:H2187" si="2088">E2187-E2155</f>
        <v>29068</v>
      </c>
      <c r="H2187">
        <f t="shared" si="2088"/>
        <v>840290.20000000019</v>
      </c>
    </row>
    <row r="2188" spans="1:8">
      <c r="A2188" t="s">
        <v>261</v>
      </c>
      <c r="B2188">
        <v>2018</v>
      </c>
      <c r="C2188">
        <v>3</v>
      </c>
      <c r="D2188" t="s">
        <v>295</v>
      </c>
      <c r="E2188">
        <v>88446.5</v>
      </c>
      <c r="F2188">
        <v>1050010.3999999999</v>
      </c>
      <c r="G2188">
        <f t="shared" ref="G2188:H2188" si="2089">E2188-E2156</f>
        <v>34031.699999999997</v>
      </c>
      <c r="H2188">
        <f t="shared" si="2089"/>
        <v>389881.29999999993</v>
      </c>
    </row>
    <row r="2189" spans="1:8">
      <c r="A2189" t="s">
        <v>261</v>
      </c>
      <c r="B2189">
        <v>2018</v>
      </c>
      <c r="C2189">
        <v>3</v>
      </c>
      <c r="D2189" t="s">
        <v>296</v>
      </c>
      <c r="E2189">
        <v>184080.4</v>
      </c>
      <c r="F2189">
        <v>1581905.8</v>
      </c>
      <c r="G2189">
        <f t="shared" ref="G2189:H2189" si="2090">E2189-E2157</f>
        <v>73546.7</v>
      </c>
      <c r="H2189">
        <f t="shared" si="2090"/>
        <v>604951.60000000009</v>
      </c>
    </row>
    <row r="2190" spans="1:8">
      <c r="A2190" t="s">
        <v>261</v>
      </c>
      <c r="B2190">
        <v>2018</v>
      </c>
      <c r="C2190">
        <v>3</v>
      </c>
      <c r="D2190" t="s">
        <v>297</v>
      </c>
      <c r="E2190">
        <v>21050.400000000001</v>
      </c>
      <c r="F2190">
        <v>225953.4</v>
      </c>
      <c r="G2190">
        <f t="shared" ref="G2190:H2190" si="2091">E2190-E2158</f>
        <v>8649.9000000000015</v>
      </c>
      <c r="H2190">
        <f t="shared" si="2091"/>
        <v>89877</v>
      </c>
    </row>
    <row r="2191" spans="1:8">
      <c r="A2191" t="s">
        <v>261</v>
      </c>
      <c r="B2191">
        <v>2018</v>
      </c>
      <c r="C2191">
        <v>3</v>
      </c>
      <c r="D2191" t="s">
        <v>298</v>
      </c>
      <c r="E2191">
        <v>40961.1</v>
      </c>
      <c r="F2191">
        <v>433584.2</v>
      </c>
      <c r="G2191">
        <f t="shared" ref="G2191:H2191" si="2092">E2191-E2159</f>
        <v>16117</v>
      </c>
      <c r="H2191">
        <f t="shared" si="2092"/>
        <v>160236.10000000003</v>
      </c>
    </row>
    <row r="2192" spans="1:8">
      <c r="A2192" t="s">
        <v>261</v>
      </c>
      <c r="B2192">
        <v>2018</v>
      </c>
      <c r="C2192">
        <v>3</v>
      </c>
      <c r="D2192" t="s">
        <v>299</v>
      </c>
      <c r="E2192">
        <v>11529.7</v>
      </c>
      <c r="F2192">
        <v>136173.29999999999</v>
      </c>
      <c r="G2192">
        <f t="shared" ref="G2192:H2192" si="2093">E2192-E2160</f>
        <v>4445.8000000000011</v>
      </c>
      <c r="H2192">
        <f t="shared" si="2093"/>
        <v>51401.299999999988</v>
      </c>
    </row>
    <row r="2193" spans="1:8">
      <c r="A2193" t="s">
        <v>261</v>
      </c>
      <c r="B2193">
        <v>2018</v>
      </c>
      <c r="C2193">
        <v>3</v>
      </c>
      <c r="D2193" t="s">
        <v>300</v>
      </c>
      <c r="E2193">
        <v>42262.8</v>
      </c>
      <c r="F2193">
        <v>477244.2</v>
      </c>
      <c r="G2193">
        <f t="shared" ref="G2193:H2193" si="2094">E2193-E2161</f>
        <v>17033.100000000002</v>
      </c>
      <c r="H2193">
        <f t="shared" si="2094"/>
        <v>180139.8</v>
      </c>
    </row>
    <row r="2194" spans="1:8">
      <c r="A2194" t="s">
        <v>261</v>
      </c>
      <c r="B2194">
        <v>2018</v>
      </c>
      <c r="C2194">
        <v>3</v>
      </c>
      <c r="D2194" t="s">
        <v>301</v>
      </c>
      <c r="E2194">
        <v>27918.1</v>
      </c>
      <c r="F2194">
        <v>310019.20000000001</v>
      </c>
      <c r="G2194">
        <f t="shared" ref="G2194:H2194" si="2095">E2194-E2162</f>
        <v>11654.899999999998</v>
      </c>
      <c r="H2194">
        <f t="shared" si="2095"/>
        <v>123598.6</v>
      </c>
    </row>
    <row r="2195" spans="1:8">
      <c r="A2195" t="s">
        <v>261</v>
      </c>
      <c r="B2195">
        <v>2018</v>
      </c>
      <c r="C2195">
        <v>3</v>
      </c>
      <c r="D2195" t="s">
        <v>302</v>
      </c>
      <c r="E2195">
        <v>25514.9</v>
      </c>
      <c r="F2195">
        <v>312096.8</v>
      </c>
      <c r="G2195">
        <f t="shared" ref="G2195:H2195" si="2096">E2195-E2163</f>
        <v>10281.800000000001</v>
      </c>
      <c r="H2195">
        <f t="shared" si="2096"/>
        <v>116265.59999999998</v>
      </c>
    </row>
    <row r="2196" spans="1:8">
      <c r="A2196" t="s">
        <v>261</v>
      </c>
      <c r="B2196">
        <v>2018</v>
      </c>
      <c r="C2196">
        <v>3</v>
      </c>
      <c r="D2196" t="s">
        <v>303</v>
      </c>
      <c r="E2196">
        <v>15725.2</v>
      </c>
      <c r="F2196">
        <v>175393.4</v>
      </c>
      <c r="G2196">
        <f t="shared" ref="G2196:H2196" si="2097">E2196-E2164</f>
        <v>6080</v>
      </c>
      <c r="H2196">
        <f t="shared" si="2097"/>
        <v>65834.799999999988</v>
      </c>
    </row>
    <row r="2197" spans="1:8">
      <c r="A2197" t="s">
        <v>261</v>
      </c>
      <c r="B2197">
        <v>2018</v>
      </c>
      <c r="C2197">
        <v>3</v>
      </c>
      <c r="D2197" t="s">
        <v>304</v>
      </c>
      <c r="E2197">
        <v>248547.4</v>
      </c>
      <c r="F2197">
        <v>2822741.5</v>
      </c>
      <c r="G2197">
        <f t="shared" ref="G2197:H2197" si="2098">E2197-E2165</f>
        <v>104145.1</v>
      </c>
      <c r="H2197">
        <f t="shared" si="2098"/>
        <v>1113254.2</v>
      </c>
    </row>
    <row r="2198" spans="1:8">
      <c r="A2198" t="s">
        <v>261</v>
      </c>
      <c r="B2198">
        <v>2018</v>
      </c>
      <c r="C2198">
        <v>3</v>
      </c>
      <c r="D2198" t="s">
        <v>305</v>
      </c>
      <c r="E2198">
        <v>8742.4</v>
      </c>
      <c r="F2198">
        <v>120970.1</v>
      </c>
      <c r="G2198">
        <f t="shared" ref="G2198:H2198" si="2099">E2198-E2166</f>
        <v>3664.5</v>
      </c>
      <c r="H2198">
        <f t="shared" si="2099"/>
        <v>48207.200000000012</v>
      </c>
    </row>
    <row r="2199" spans="1:8">
      <c r="A2199" t="s">
        <v>261</v>
      </c>
      <c r="B2199">
        <v>2018</v>
      </c>
      <c r="C2199">
        <v>3</v>
      </c>
      <c r="D2199" t="s">
        <v>306</v>
      </c>
      <c r="E2199">
        <v>1645.4</v>
      </c>
      <c r="F2199">
        <v>40098.6</v>
      </c>
      <c r="G2199">
        <f t="shared" ref="G2199:H2199" si="2100">E2199-E2167</f>
        <v>644.70000000000005</v>
      </c>
      <c r="H2199">
        <f t="shared" si="2100"/>
        <v>15239.199999999997</v>
      </c>
    </row>
    <row r="2200" spans="1:8">
      <c r="A2200" t="s">
        <v>261</v>
      </c>
      <c r="B2200">
        <v>2018</v>
      </c>
      <c r="C2200">
        <v>3</v>
      </c>
      <c r="D2200" t="s">
        <v>307</v>
      </c>
      <c r="E2200">
        <v>9292.7000000000007</v>
      </c>
      <c r="F2200">
        <v>129011.8</v>
      </c>
      <c r="G2200">
        <f t="shared" ref="G2200:H2200" si="2101">E2200-E2168</f>
        <v>3510.0000000000009</v>
      </c>
      <c r="H2200">
        <f t="shared" si="2101"/>
        <v>47285.100000000006</v>
      </c>
    </row>
    <row r="2201" spans="1:8">
      <c r="A2201" t="s">
        <v>261</v>
      </c>
      <c r="B2201">
        <v>2018</v>
      </c>
      <c r="C2201">
        <v>3</v>
      </c>
      <c r="D2201" t="s">
        <v>308</v>
      </c>
      <c r="E2201">
        <v>30138.7</v>
      </c>
      <c r="F2201">
        <v>351630.8</v>
      </c>
      <c r="G2201">
        <f t="shared" ref="G2201:H2201" si="2102">E2201-E2169</f>
        <v>11899.5</v>
      </c>
      <c r="H2201">
        <f t="shared" si="2102"/>
        <v>137679.69999999998</v>
      </c>
    </row>
    <row r="2202" spans="1:8">
      <c r="A2202" t="s">
        <v>261</v>
      </c>
      <c r="B2202">
        <v>2018</v>
      </c>
      <c r="C2202">
        <v>3</v>
      </c>
      <c r="D2202" t="s">
        <v>309</v>
      </c>
      <c r="E2202">
        <v>4049.1</v>
      </c>
      <c r="F2202">
        <v>85561.9</v>
      </c>
      <c r="G2202">
        <f t="shared" ref="G2202:H2202" si="2103">E2202-E2170</f>
        <v>1595.9</v>
      </c>
      <c r="H2202">
        <f t="shared" si="2103"/>
        <v>33171.499999999993</v>
      </c>
    </row>
    <row r="2203" spans="1:8">
      <c r="A2203" t="s">
        <v>261</v>
      </c>
      <c r="B2203">
        <v>2018</v>
      </c>
      <c r="C2203">
        <v>3</v>
      </c>
      <c r="D2203" t="s">
        <v>310</v>
      </c>
      <c r="E2203">
        <v>5900.8</v>
      </c>
      <c r="F2203">
        <v>96698</v>
      </c>
      <c r="G2203">
        <f t="shared" ref="G2203:H2203" si="2104">E2203-E2171</f>
        <v>2438.7000000000003</v>
      </c>
      <c r="H2203">
        <f t="shared" si="2104"/>
        <v>37632.300000000003</v>
      </c>
    </row>
    <row r="2204" spans="1:8">
      <c r="A2204" t="s">
        <v>261</v>
      </c>
      <c r="B2204">
        <v>2018</v>
      </c>
      <c r="C2204">
        <v>3</v>
      </c>
      <c r="D2204" t="s">
        <v>311</v>
      </c>
      <c r="E2204">
        <v>127</v>
      </c>
      <c r="F2204">
        <v>4602.3999999999996</v>
      </c>
      <c r="G2204">
        <f t="shared" ref="G2204:H2204" si="2105">E2204-E2172</f>
        <v>47.5</v>
      </c>
      <c r="H2204">
        <f t="shared" si="2105"/>
        <v>1577.2999999999997</v>
      </c>
    </row>
    <row r="2205" spans="1:8">
      <c r="A2205" t="s">
        <v>261</v>
      </c>
      <c r="B2205">
        <v>2018</v>
      </c>
      <c r="C2205">
        <v>3</v>
      </c>
      <c r="D2205" t="s">
        <v>312</v>
      </c>
      <c r="E2205">
        <v>11332.3</v>
      </c>
      <c r="F2205">
        <v>142334.29999999999</v>
      </c>
      <c r="G2205">
        <f t="shared" ref="G2205:H2205" si="2106">E2205-E2173</f>
        <v>4263.2999999999993</v>
      </c>
      <c r="H2205">
        <f t="shared" si="2106"/>
        <v>53158.499999999985</v>
      </c>
    </row>
    <row r="2206" spans="1:8">
      <c r="A2206" t="s">
        <v>261</v>
      </c>
      <c r="B2206">
        <v>2018</v>
      </c>
      <c r="C2206">
        <v>3</v>
      </c>
      <c r="D2206" t="s">
        <v>313</v>
      </c>
      <c r="E2206">
        <v>1738.6</v>
      </c>
      <c r="F2206">
        <v>40067</v>
      </c>
      <c r="G2206">
        <f t="shared" ref="G2206:H2206" si="2107">E2206-E2174</f>
        <v>689.3</v>
      </c>
      <c r="H2206">
        <f t="shared" si="2107"/>
        <v>14399.8</v>
      </c>
    </row>
    <row r="2207" spans="1:8">
      <c r="A2207" t="s">
        <v>261</v>
      </c>
      <c r="B2207">
        <v>2018</v>
      </c>
      <c r="C2207">
        <v>3</v>
      </c>
      <c r="D2207" t="s">
        <v>314</v>
      </c>
      <c r="E2207">
        <v>351.4</v>
      </c>
      <c r="F2207">
        <v>9617.2999999999993</v>
      </c>
      <c r="G2207">
        <f t="shared" ref="G2207:H2207" si="2108">E2207-E2175</f>
        <v>141.99999999999997</v>
      </c>
      <c r="H2207">
        <f t="shared" si="2108"/>
        <v>3125.2999999999993</v>
      </c>
    </row>
    <row r="2208" spans="1:8">
      <c r="A2208" t="s">
        <v>261</v>
      </c>
      <c r="B2208">
        <v>2018</v>
      </c>
      <c r="C2208">
        <v>3</v>
      </c>
      <c r="D2208" t="s">
        <v>315</v>
      </c>
      <c r="E2208">
        <v>869.3</v>
      </c>
      <c r="F2208">
        <v>18016.7</v>
      </c>
      <c r="G2208">
        <f t="shared" ref="G2208:H2208" si="2109">E2208-E2176</f>
        <v>344.69999999999993</v>
      </c>
      <c r="H2208">
        <f t="shared" si="2109"/>
        <v>6058.7000000000007</v>
      </c>
    </row>
    <row r="2209" spans="1:8">
      <c r="A2209" t="s">
        <v>261</v>
      </c>
      <c r="B2209">
        <v>2018</v>
      </c>
      <c r="C2209">
        <v>3</v>
      </c>
      <c r="D2209" t="s">
        <v>316</v>
      </c>
      <c r="E2209">
        <v>2283.8000000000002</v>
      </c>
      <c r="F2209">
        <v>46944.1</v>
      </c>
      <c r="G2209">
        <f t="shared" ref="G2209:H2209" si="2110">E2209-E2177</f>
        <v>874.60000000000014</v>
      </c>
      <c r="H2209">
        <f t="shared" si="2110"/>
        <v>17331.599999999999</v>
      </c>
    </row>
    <row r="2210" spans="1:8">
      <c r="A2210" t="s">
        <v>262</v>
      </c>
      <c r="B2210">
        <v>2018</v>
      </c>
      <c r="C2210">
        <v>4</v>
      </c>
      <c r="D2210" t="s">
        <v>285</v>
      </c>
      <c r="E2210">
        <v>1367104.6</v>
      </c>
      <c r="F2210">
        <v>17385972.399999999</v>
      </c>
      <c r="G2210">
        <f t="shared" ref="G2210:H2210" si="2111">E2210-E2178</f>
        <v>375293.90000000014</v>
      </c>
      <c r="H2210">
        <f t="shared" si="2111"/>
        <v>4672254.4999999981</v>
      </c>
    </row>
    <row r="2211" spans="1:8">
      <c r="A2211" t="s">
        <v>262</v>
      </c>
      <c r="B2211">
        <v>2018</v>
      </c>
      <c r="C2211">
        <v>4</v>
      </c>
      <c r="D2211" t="s">
        <v>286</v>
      </c>
      <c r="E2211">
        <v>66635.8</v>
      </c>
      <c r="F2211">
        <v>1037069.7</v>
      </c>
      <c r="G2211">
        <f t="shared" ref="G2211:H2211" si="2112">E2211-E2179</f>
        <v>16462.400000000001</v>
      </c>
      <c r="H2211">
        <f t="shared" si="2112"/>
        <v>256628.19999999995</v>
      </c>
    </row>
    <row r="2212" spans="1:8">
      <c r="A2212" t="s">
        <v>262</v>
      </c>
      <c r="B2212">
        <v>2018</v>
      </c>
      <c r="C2212">
        <v>4</v>
      </c>
      <c r="D2212" t="s">
        <v>287</v>
      </c>
      <c r="E2212">
        <v>16595.2</v>
      </c>
      <c r="F2212">
        <v>265632.40000000002</v>
      </c>
      <c r="G2212">
        <f t="shared" ref="G2212:H2212" si="2113">E2212-E2180</f>
        <v>4484.2000000000007</v>
      </c>
      <c r="H2212">
        <f t="shared" si="2113"/>
        <v>69975.300000000017</v>
      </c>
    </row>
    <row r="2213" spans="1:8">
      <c r="A2213" t="s">
        <v>262</v>
      </c>
      <c r="B2213">
        <v>2018</v>
      </c>
      <c r="C2213">
        <v>4</v>
      </c>
      <c r="D2213" t="s">
        <v>288</v>
      </c>
      <c r="E2213">
        <v>46073.1</v>
      </c>
      <c r="F2213">
        <v>501429.9</v>
      </c>
      <c r="G2213">
        <f t="shared" ref="G2213:H2213" si="2114">E2213-E2181</f>
        <v>12727.199999999997</v>
      </c>
      <c r="H2213">
        <f t="shared" si="2114"/>
        <v>135276.30000000005</v>
      </c>
    </row>
    <row r="2214" spans="1:8">
      <c r="A2214" t="s">
        <v>262</v>
      </c>
      <c r="B2214">
        <v>2018</v>
      </c>
      <c r="C2214">
        <v>4</v>
      </c>
      <c r="D2214" t="s">
        <v>289</v>
      </c>
      <c r="E2214">
        <v>8749.2999999999993</v>
      </c>
      <c r="F2214">
        <v>111197.6</v>
      </c>
      <c r="G2214">
        <f t="shared" ref="G2214:H2214" si="2115">E2214-E2182</f>
        <v>2407.7999999999993</v>
      </c>
      <c r="H2214">
        <f t="shared" si="2115"/>
        <v>29363.800000000003</v>
      </c>
    </row>
    <row r="2215" spans="1:8">
      <c r="A2215" t="s">
        <v>262</v>
      </c>
      <c r="B2215">
        <v>2018</v>
      </c>
      <c r="C2215">
        <v>4</v>
      </c>
      <c r="D2215" t="s">
        <v>290</v>
      </c>
      <c r="E2215">
        <v>4556.3</v>
      </c>
      <c r="F2215">
        <v>96773.7</v>
      </c>
      <c r="G2215">
        <f t="shared" ref="G2215:H2215" si="2116">E2215-E2183</f>
        <v>1115.5</v>
      </c>
      <c r="H2215">
        <f t="shared" si="2116"/>
        <v>22123</v>
      </c>
    </row>
    <row r="2216" spans="1:8">
      <c r="A2216" t="s">
        <v>262</v>
      </c>
      <c r="B2216">
        <v>2018</v>
      </c>
      <c r="C2216">
        <v>4</v>
      </c>
      <c r="D2216" t="s">
        <v>291</v>
      </c>
      <c r="E2216">
        <v>19507.400000000001</v>
      </c>
      <c r="F2216">
        <v>262526.2</v>
      </c>
      <c r="G2216">
        <f t="shared" ref="G2216:H2216" si="2117">E2216-E2184</f>
        <v>5025.6000000000022</v>
      </c>
      <c r="H2216">
        <f t="shared" si="2117"/>
        <v>66166.200000000012</v>
      </c>
    </row>
    <row r="2217" spans="1:8">
      <c r="A2217" t="s">
        <v>262</v>
      </c>
      <c r="B2217">
        <v>2018</v>
      </c>
      <c r="C2217">
        <v>4</v>
      </c>
      <c r="D2217" t="s">
        <v>292</v>
      </c>
      <c r="E2217">
        <v>6173.2</v>
      </c>
      <c r="F2217">
        <v>108398.3</v>
      </c>
      <c r="G2217">
        <f t="shared" ref="G2217:H2217" si="2118">E2217-E2185</f>
        <v>1675.5999999999995</v>
      </c>
      <c r="H2217">
        <f t="shared" si="2118"/>
        <v>28302.5</v>
      </c>
    </row>
    <row r="2218" spans="1:8">
      <c r="A2218" t="s">
        <v>262</v>
      </c>
      <c r="B2218">
        <v>2018</v>
      </c>
      <c r="C2218">
        <v>4</v>
      </c>
      <c r="D2218" t="s">
        <v>293</v>
      </c>
      <c r="E2218">
        <v>8609.4</v>
      </c>
      <c r="F2218">
        <v>133758.1</v>
      </c>
      <c r="G2218">
        <f t="shared" ref="G2218:H2218" si="2119">E2218-E2186</f>
        <v>2258.1999999999998</v>
      </c>
      <c r="H2218">
        <f t="shared" si="2119"/>
        <v>35278.200000000012</v>
      </c>
    </row>
    <row r="2219" spans="1:8">
      <c r="A2219" t="s">
        <v>262</v>
      </c>
      <c r="B2219">
        <v>2018</v>
      </c>
      <c r="C2219">
        <v>4</v>
      </c>
      <c r="D2219" t="s">
        <v>294</v>
      </c>
      <c r="E2219">
        <v>104133</v>
      </c>
      <c r="F2219">
        <v>3023725.2</v>
      </c>
      <c r="G2219">
        <f t="shared" ref="G2219:H2219" si="2120">E2219-E2187</f>
        <v>25573.699999999997</v>
      </c>
      <c r="H2219">
        <f t="shared" si="2120"/>
        <v>794354.5</v>
      </c>
    </row>
    <row r="2220" spans="1:8">
      <c r="A2220" t="s">
        <v>262</v>
      </c>
      <c r="B2220">
        <v>2018</v>
      </c>
      <c r="C2220">
        <v>4</v>
      </c>
      <c r="D2220" t="s">
        <v>295</v>
      </c>
      <c r="E2220">
        <v>120412.9</v>
      </c>
      <c r="F2220">
        <v>1427613.4</v>
      </c>
      <c r="G2220">
        <f t="shared" ref="G2220:H2220" si="2121">E2220-E2188</f>
        <v>31966.399999999994</v>
      </c>
      <c r="H2220">
        <f t="shared" si="2121"/>
        <v>377603</v>
      </c>
    </row>
    <row r="2221" spans="1:8">
      <c r="A2221" t="s">
        <v>262</v>
      </c>
      <c r="B2221">
        <v>2018</v>
      </c>
      <c r="C2221">
        <v>4</v>
      </c>
      <c r="D2221" t="s">
        <v>296</v>
      </c>
      <c r="E2221">
        <v>256638.2</v>
      </c>
      <c r="F2221">
        <v>2197057.2000000002</v>
      </c>
      <c r="G2221">
        <f t="shared" ref="G2221:H2221" si="2122">E2221-E2189</f>
        <v>72557.800000000017</v>
      </c>
      <c r="H2221">
        <f t="shared" si="2122"/>
        <v>615151.40000000014</v>
      </c>
    </row>
    <row r="2222" spans="1:8">
      <c r="A2222" t="s">
        <v>262</v>
      </c>
      <c r="B2222">
        <v>2018</v>
      </c>
      <c r="C2222">
        <v>4</v>
      </c>
      <c r="D2222" t="s">
        <v>297</v>
      </c>
      <c r="E2222">
        <v>29472.3</v>
      </c>
      <c r="F2222">
        <v>313503.5</v>
      </c>
      <c r="G2222">
        <f t="shared" ref="G2222:H2222" si="2123">E2222-E2190</f>
        <v>8421.8999999999978</v>
      </c>
      <c r="H2222">
        <f t="shared" si="2123"/>
        <v>87550.1</v>
      </c>
    </row>
    <row r="2223" spans="1:8">
      <c r="A2223" t="s">
        <v>262</v>
      </c>
      <c r="B2223">
        <v>2018</v>
      </c>
      <c r="C2223">
        <v>4</v>
      </c>
      <c r="D2223" t="s">
        <v>298</v>
      </c>
      <c r="E2223">
        <v>57272.5</v>
      </c>
      <c r="F2223">
        <v>597502.9</v>
      </c>
      <c r="G2223">
        <f t="shared" ref="G2223:H2223" si="2124">E2223-E2191</f>
        <v>16311.400000000001</v>
      </c>
      <c r="H2223">
        <f t="shared" si="2124"/>
        <v>163918.70000000001</v>
      </c>
    </row>
    <row r="2224" spans="1:8">
      <c r="A2224" t="s">
        <v>262</v>
      </c>
      <c r="B2224">
        <v>2018</v>
      </c>
      <c r="C2224">
        <v>4</v>
      </c>
      <c r="D2224" t="s">
        <v>299</v>
      </c>
      <c r="E2224">
        <v>15857.8</v>
      </c>
      <c r="F2224">
        <v>186318.6</v>
      </c>
      <c r="G2224">
        <f t="shared" ref="G2224:H2224" si="2125">E2224-E2192</f>
        <v>4328.0999999999985</v>
      </c>
      <c r="H2224">
        <f t="shared" si="2125"/>
        <v>50145.300000000017</v>
      </c>
    </row>
    <row r="2225" spans="1:8">
      <c r="A2225" t="s">
        <v>262</v>
      </c>
      <c r="B2225">
        <v>2018</v>
      </c>
      <c r="C2225">
        <v>4</v>
      </c>
      <c r="D2225" t="s">
        <v>300</v>
      </c>
      <c r="E2225">
        <v>58789.5</v>
      </c>
      <c r="F2225">
        <v>654068.19999999995</v>
      </c>
      <c r="G2225">
        <f t="shared" ref="G2225:H2225" si="2126">E2225-E2193</f>
        <v>16526.699999999997</v>
      </c>
      <c r="H2225">
        <f t="shared" si="2126"/>
        <v>176823.99999999994</v>
      </c>
    </row>
    <row r="2226" spans="1:8">
      <c r="A2226" t="s">
        <v>262</v>
      </c>
      <c r="B2226">
        <v>2018</v>
      </c>
      <c r="C2226">
        <v>4</v>
      </c>
      <c r="D2226" t="s">
        <v>301</v>
      </c>
      <c r="E2226">
        <v>39148.300000000003</v>
      </c>
      <c r="F2226">
        <v>426344.4</v>
      </c>
      <c r="G2226">
        <f t="shared" ref="G2226:H2226" si="2127">E2226-E2194</f>
        <v>11230.200000000004</v>
      </c>
      <c r="H2226">
        <f t="shared" si="2127"/>
        <v>116325.20000000001</v>
      </c>
    </row>
    <row r="2227" spans="1:8">
      <c r="A2227" t="s">
        <v>262</v>
      </c>
      <c r="B2227">
        <v>2018</v>
      </c>
      <c r="C2227">
        <v>4</v>
      </c>
      <c r="D2227" t="s">
        <v>302</v>
      </c>
      <c r="E2227">
        <v>35330.800000000003</v>
      </c>
      <c r="F2227">
        <v>419320.2</v>
      </c>
      <c r="G2227">
        <f t="shared" ref="G2227:H2227" si="2128">E2227-E2195</f>
        <v>9815.9000000000015</v>
      </c>
      <c r="H2227">
        <f t="shared" si="2128"/>
        <v>107223.40000000002</v>
      </c>
    </row>
    <row r="2228" spans="1:8">
      <c r="A2228" t="s">
        <v>262</v>
      </c>
      <c r="B2228">
        <v>2018</v>
      </c>
      <c r="C2228">
        <v>4</v>
      </c>
      <c r="D2228" t="s">
        <v>303</v>
      </c>
      <c r="E2228">
        <v>21374.6</v>
      </c>
      <c r="F2228">
        <v>236751.6</v>
      </c>
      <c r="G2228">
        <f t="shared" ref="G2228:H2228" si="2129">E2228-E2196</f>
        <v>5649.3999999999978</v>
      </c>
      <c r="H2228">
        <f t="shared" si="2129"/>
        <v>61358.200000000012</v>
      </c>
    </row>
    <row r="2229" spans="1:8">
      <c r="A2229" t="s">
        <v>262</v>
      </c>
      <c r="B2229">
        <v>2018</v>
      </c>
      <c r="C2229">
        <v>4</v>
      </c>
      <c r="D2229" t="s">
        <v>304</v>
      </c>
      <c r="E2229">
        <v>347726.6</v>
      </c>
      <c r="F2229">
        <v>3918245.5</v>
      </c>
      <c r="G2229">
        <f t="shared" ref="G2229:H2229" si="2130">E2229-E2197</f>
        <v>99179.199999999983</v>
      </c>
      <c r="H2229">
        <f t="shared" si="2130"/>
        <v>1095504</v>
      </c>
    </row>
    <row r="2230" spans="1:8">
      <c r="A2230" t="s">
        <v>262</v>
      </c>
      <c r="B2230">
        <v>2018</v>
      </c>
      <c r="C2230">
        <v>4</v>
      </c>
      <c r="D2230" t="s">
        <v>305</v>
      </c>
      <c r="E2230">
        <v>12474.3</v>
      </c>
      <c r="F2230">
        <v>167530.1</v>
      </c>
      <c r="G2230">
        <f t="shared" ref="G2230:H2230" si="2131">E2230-E2198</f>
        <v>3731.8999999999996</v>
      </c>
      <c r="H2230">
        <f t="shared" si="2131"/>
        <v>46560</v>
      </c>
    </row>
    <row r="2231" spans="1:8">
      <c r="A2231" t="s">
        <v>262</v>
      </c>
      <c r="B2231">
        <v>2018</v>
      </c>
      <c r="C2231">
        <v>4</v>
      </c>
      <c r="D2231" t="s">
        <v>306</v>
      </c>
      <c r="E2231">
        <v>2269.5</v>
      </c>
      <c r="F2231">
        <v>54058.400000000001</v>
      </c>
      <c r="G2231">
        <f t="shared" ref="G2231:H2231" si="2132">E2231-E2199</f>
        <v>624.09999999999991</v>
      </c>
      <c r="H2231">
        <f t="shared" si="2132"/>
        <v>13959.800000000003</v>
      </c>
    </row>
    <row r="2232" spans="1:8">
      <c r="A2232" t="s">
        <v>262</v>
      </c>
      <c r="B2232">
        <v>2018</v>
      </c>
      <c r="C2232">
        <v>4</v>
      </c>
      <c r="D2232" t="s">
        <v>307</v>
      </c>
      <c r="E2232">
        <v>12566.1</v>
      </c>
      <c r="F2232">
        <v>172740.8</v>
      </c>
      <c r="G2232">
        <f t="shared" ref="G2232:H2232" si="2133">E2232-E2200</f>
        <v>3273.3999999999996</v>
      </c>
      <c r="H2232">
        <f t="shared" si="2133"/>
        <v>43728.999999999985</v>
      </c>
    </row>
    <row r="2233" spans="1:8">
      <c r="A2233" t="s">
        <v>262</v>
      </c>
      <c r="B2233">
        <v>2018</v>
      </c>
      <c r="C2233">
        <v>4</v>
      </c>
      <c r="D2233" t="s">
        <v>308</v>
      </c>
      <c r="E2233">
        <v>39846.800000000003</v>
      </c>
      <c r="F2233">
        <v>471024.9</v>
      </c>
      <c r="G2233">
        <f t="shared" ref="G2233:H2233" si="2134">E2233-E2201</f>
        <v>9708.1000000000022</v>
      </c>
      <c r="H2233">
        <f t="shared" si="2134"/>
        <v>119394.10000000003</v>
      </c>
    </row>
    <row r="2234" spans="1:8">
      <c r="A2234" t="s">
        <v>262</v>
      </c>
      <c r="B2234">
        <v>2018</v>
      </c>
      <c r="C2234">
        <v>4</v>
      </c>
      <c r="D2234" t="s">
        <v>309</v>
      </c>
      <c r="E2234">
        <v>5541</v>
      </c>
      <c r="F2234">
        <v>115972.9</v>
      </c>
      <c r="G2234">
        <f t="shared" ref="G2234:H2234" si="2135">E2234-E2202</f>
        <v>1491.9</v>
      </c>
      <c r="H2234">
        <f t="shared" si="2135"/>
        <v>30411</v>
      </c>
    </row>
    <row r="2235" spans="1:8">
      <c r="A2235" t="s">
        <v>262</v>
      </c>
      <c r="B2235">
        <v>2018</v>
      </c>
      <c r="C2235">
        <v>4</v>
      </c>
      <c r="D2235" t="s">
        <v>310</v>
      </c>
      <c r="E2235">
        <v>8281</v>
      </c>
      <c r="F2235">
        <v>132717.70000000001</v>
      </c>
      <c r="G2235">
        <f t="shared" ref="G2235:H2235" si="2136">E2235-E2203</f>
        <v>2380.1999999999998</v>
      </c>
      <c r="H2235">
        <f t="shared" si="2136"/>
        <v>36019.700000000012</v>
      </c>
    </row>
    <row r="2236" spans="1:8">
      <c r="A2236" t="s">
        <v>262</v>
      </c>
      <c r="B2236">
        <v>2018</v>
      </c>
      <c r="C2236">
        <v>4</v>
      </c>
      <c r="D2236" t="s">
        <v>311</v>
      </c>
      <c r="E2236">
        <v>182</v>
      </c>
      <c r="F2236">
        <v>6425.5</v>
      </c>
      <c r="G2236">
        <f t="shared" ref="G2236:H2236" si="2137">E2236-E2204</f>
        <v>55</v>
      </c>
      <c r="H2236">
        <f t="shared" si="2137"/>
        <v>1823.1000000000004</v>
      </c>
    </row>
    <row r="2237" spans="1:8">
      <c r="A2237" t="s">
        <v>262</v>
      </c>
      <c r="B2237">
        <v>2018</v>
      </c>
      <c r="C2237">
        <v>4</v>
      </c>
      <c r="D2237" t="s">
        <v>312</v>
      </c>
      <c r="E2237">
        <v>15487.1</v>
      </c>
      <c r="F2237">
        <v>193710.8</v>
      </c>
      <c r="G2237">
        <f t="shared" ref="G2237:H2237" si="2138">E2237-E2205</f>
        <v>4154.8000000000011</v>
      </c>
      <c r="H2237">
        <f t="shared" si="2138"/>
        <v>51376.5</v>
      </c>
    </row>
    <row r="2238" spans="1:8">
      <c r="A2238" t="s">
        <v>262</v>
      </c>
      <c r="B2238">
        <v>2018</v>
      </c>
      <c r="C2238">
        <v>4</v>
      </c>
      <c r="D2238" t="s">
        <v>313</v>
      </c>
      <c r="E2238">
        <v>2402.8000000000002</v>
      </c>
      <c r="F2238">
        <v>54143.8</v>
      </c>
      <c r="G2238">
        <f t="shared" ref="G2238:H2238" si="2139">E2238-E2206</f>
        <v>664.20000000000027</v>
      </c>
      <c r="H2238">
        <f t="shared" si="2139"/>
        <v>14076.800000000003</v>
      </c>
    </row>
    <row r="2239" spans="1:8">
      <c r="A2239" t="s">
        <v>262</v>
      </c>
      <c r="B2239">
        <v>2018</v>
      </c>
      <c r="C2239">
        <v>4</v>
      </c>
      <c r="D2239" t="s">
        <v>314</v>
      </c>
      <c r="E2239">
        <v>487.2</v>
      </c>
      <c r="F2239">
        <v>12735.3</v>
      </c>
      <c r="G2239">
        <f t="shared" ref="G2239:H2239" si="2140">E2239-E2207</f>
        <v>135.80000000000001</v>
      </c>
      <c r="H2239">
        <f t="shared" si="2140"/>
        <v>3118</v>
      </c>
    </row>
    <row r="2240" spans="1:8">
      <c r="A2240" t="s">
        <v>262</v>
      </c>
      <c r="B2240">
        <v>2018</v>
      </c>
      <c r="C2240">
        <v>4</v>
      </c>
      <c r="D2240" t="s">
        <v>315</v>
      </c>
      <c r="E2240">
        <v>1342.5</v>
      </c>
      <c r="F2240">
        <v>23958.3</v>
      </c>
      <c r="G2240">
        <f t="shared" ref="G2240:H2240" si="2141">E2240-E2208</f>
        <v>473.20000000000005</v>
      </c>
      <c r="H2240">
        <f t="shared" si="2141"/>
        <v>5941.5999999999985</v>
      </c>
    </row>
    <row r="2241" spans="1:8">
      <c r="A2241" t="s">
        <v>262</v>
      </c>
      <c r="B2241">
        <v>2018</v>
      </c>
      <c r="C2241">
        <v>4</v>
      </c>
      <c r="D2241" t="s">
        <v>316</v>
      </c>
      <c r="E2241">
        <v>3168.3</v>
      </c>
      <c r="F2241">
        <v>63717.1</v>
      </c>
      <c r="G2241">
        <f t="shared" ref="G2241:H2241" si="2142">E2241-E2209</f>
        <v>884.5</v>
      </c>
      <c r="H2241">
        <f t="shared" si="2142"/>
        <v>16773</v>
      </c>
    </row>
    <row r="2242" spans="1:8">
      <c r="A2242" t="s">
        <v>263</v>
      </c>
      <c r="B2242">
        <v>2018</v>
      </c>
      <c r="C2242">
        <v>5</v>
      </c>
      <c r="D2242" t="s">
        <v>285</v>
      </c>
      <c r="E2242">
        <v>1784946.8</v>
      </c>
      <c r="F2242">
        <v>22364210.5</v>
      </c>
      <c r="G2242">
        <f t="shared" ref="G2242:H2242" si="2143">E2242-E2210</f>
        <v>417842.19999999995</v>
      </c>
      <c r="H2242">
        <f t="shared" si="2143"/>
        <v>4978238.1000000015</v>
      </c>
    </row>
    <row r="2243" spans="1:8">
      <c r="A2243" t="s">
        <v>263</v>
      </c>
      <c r="B2243">
        <v>2018</v>
      </c>
      <c r="C2243">
        <v>5</v>
      </c>
      <c r="D2243" t="s">
        <v>286</v>
      </c>
      <c r="E2243">
        <v>84456.6</v>
      </c>
      <c r="F2243">
        <v>1310160.8999999999</v>
      </c>
      <c r="G2243">
        <f t="shared" ref="G2243:H2243" si="2144">E2243-E2211</f>
        <v>17820.800000000003</v>
      </c>
      <c r="H2243">
        <f t="shared" si="2144"/>
        <v>273091.19999999995</v>
      </c>
    </row>
    <row r="2244" spans="1:8">
      <c r="A2244" t="s">
        <v>263</v>
      </c>
      <c r="B2244">
        <v>2018</v>
      </c>
      <c r="C2244">
        <v>5</v>
      </c>
      <c r="D2244" t="s">
        <v>287</v>
      </c>
      <c r="E2244">
        <v>21174.1</v>
      </c>
      <c r="F2244">
        <v>336414.7</v>
      </c>
      <c r="G2244">
        <f t="shared" ref="G2244:H2244" si="2145">E2244-E2212</f>
        <v>4578.8999999999978</v>
      </c>
      <c r="H2244">
        <f t="shared" si="2145"/>
        <v>70782.299999999988</v>
      </c>
    </row>
    <row r="2245" spans="1:8">
      <c r="A2245" t="s">
        <v>263</v>
      </c>
      <c r="B2245">
        <v>2018</v>
      </c>
      <c r="C2245">
        <v>5</v>
      </c>
      <c r="D2245" t="s">
        <v>288</v>
      </c>
      <c r="E2245">
        <v>60112.5</v>
      </c>
      <c r="F2245">
        <v>645223.4</v>
      </c>
      <c r="G2245">
        <f t="shared" ref="G2245:H2245" si="2146">E2245-E2213</f>
        <v>14039.400000000001</v>
      </c>
      <c r="H2245">
        <f t="shared" si="2146"/>
        <v>143793.5</v>
      </c>
    </row>
    <row r="2246" spans="1:8">
      <c r="A2246" t="s">
        <v>263</v>
      </c>
      <c r="B2246">
        <v>2018</v>
      </c>
      <c r="C2246">
        <v>5</v>
      </c>
      <c r="D2246" t="s">
        <v>289</v>
      </c>
      <c r="E2246">
        <v>11203</v>
      </c>
      <c r="F2246">
        <v>141991.70000000001</v>
      </c>
      <c r="G2246">
        <f t="shared" ref="G2246:H2246" si="2147">E2246-E2214</f>
        <v>2453.7000000000007</v>
      </c>
      <c r="H2246">
        <f t="shared" si="2147"/>
        <v>30794.100000000006</v>
      </c>
    </row>
    <row r="2247" spans="1:8">
      <c r="A2247" t="s">
        <v>263</v>
      </c>
      <c r="B2247">
        <v>2018</v>
      </c>
      <c r="C2247">
        <v>5</v>
      </c>
      <c r="D2247" t="s">
        <v>290</v>
      </c>
      <c r="E2247">
        <v>5715.3</v>
      </c>
      <c r="F2247">
        <v>119801</v>
      </c>
      <c r="G2247">
        <f t="shared" ref="G2247:H2247" si="2148">E2247-E2215</f>
        <v>1159</v>
      </c>
      <c r="H2247">
        <f t="shared" si="2148"/>
        <v>23027.300000000003</v>
      </c>
    </row>
    <row r="2248" spans="1:8">
      <c r="A2248" t="s">
        <v>263</v>
      </c>
      <c r="B2248">
        <v>2018</v>
      </c>
      <c r="C2248">
        <v>5</v>
      </c>
      <c r="D2248" t="s">
        <v>291</v>
      </c>
      <c r="E2248">
        <v>24518.3</v>
      </c>
      <c r="F2248">
        <v>331935.2</v>
      </c>
      <c r="G2248">
        <f t="shared" ref="G2248:H2248" si="2149">E2248-E2216</f>
        <v>5010.8999999999978</v>
      </c>
      <c r="H2248">
        <f t="shared" si="2149"/>
        <v>69409</v>
      </c>
    </row>
    <row r="2249" spans="1:8">
      <c r="A2249" t="s">
        <v>263</v>
      </c>
      <c r="B2249">
        <v>2018</v>
      </c>
      <c r="C2249">
        <v>5</v>
      </c>
      <c r="D2249" t="s">
        <v>292</v>
      </c>
      <c r="E2249">
        <v>7928.5</v>
      </c>
      <c r="F2249">
        <v>138375.6</v>
      </c>
      <c r="G2249">
        <f t="shared" ref="G2249:H2249" si="2150">E2249-E2217</f>
        <v>1755.3000000000002</v>
      </c>
      <c r="H2249">
        <f t="shared" si="2150"/>
        <v>29977.300000000003</v>
      </c>
    </row>
    <row r="2250" spans="1:8">
      <c r="A2250" t="s">
        <v>263</v>
      </c>
      <c r="B2250">
        <v>2018</v>
      </c>
      <c r="C2250">
        <v>5</v>
      </c>
      <c r="D2250" t="s">
        <v>293</v>
      </c>
      <c r="E2250">
        <v>11014</v>
      </c>
      <c r="F2250">
        <v>171467.2</v>
      </c>
      <c r="G2250">
        <f t="shared" ref="G2250:H2250" si="2151">E2250-E2218</f>
        <v>2404.6000000000004</v>
      </c>
      <c r="H2250">
        <f t="shared" si="2151"/>
        <v>37709.100000000006</v>
      </c>
    </row>
    <row r="2251" spans="1:8">
      <c r="A2251" t="s">
        <v>263</v>
      </c>
      <c r="B2251">
        <v>2018</v>
      </c>
      <c r="C2251">
        <v>5</v>
      </c>
      <c r="D2251" t="s">
        <v>294</v>
      </c>
      <c r="E2251">
        <v>131702</v>
      </c>
      <c r="F2251">
        <v>3869625.4</v>
      </c>
      <c r="G2251">
        <f t="shared" ref="G2251:H2251" si="2152">E2251-E2219</f>
        <v>27569</v>
      </c>
      <c r="H2251">
        <f t="shared" si="2152"/>
        <v>845900.19999999972</v>
      </c>
    </row>
    <row r="2252" spans="1:8">
      <c r="A2252" t="s">
        <v>263</v>
      </c>
      <c r="B2252">
        <v>2018</v>
      </c>
      <c r="C2252">
        <v>5</v>
      </c>
      <c r="D2252" t="s">
        <v>295</v>
      </c>
      <c r="E2252">
        <v>155441.5</v>
      </c>
      <c r="F2252">
        <v>1820524.2</v>
      </c>
      <c r="G2252">
        <f t="shared" ref="G2252:H2252" si="2153">E2252-E2220</f>
        <v>35028.600000000006</v>
      </c>
      <c r="H2252">
        <f t="shared" si="2153"/>
        <v>392910.80000000005</v>
      </c>
    </row>
    <row r="2253" spans="1:8">
      <c r="A2253" t="s">
        <v>263</v>
      </c>
      <c r="B2253">
        <v>2018</v>
      </c>
      <c r="C2253">
        <v>5</v>
      </c>
      <c r="D2253" t="s">
        <v>296</v>
      </c>
      <c r="E2253">
        <v>342395.6</v>
      </c>
      <c r="F2253">
        <v>2860460.4</v>
      </c>
      <c r="G2253">
        <f t="shared" ref="G2253:H2253" si="2154">E2253-E2221</f>
        <v>85757.399999999965</v>
      </c>
      <c r="H2253">
        <f t="shared" si="2154"/>
        <v>663403.19999999972</v>
      </c>
    </row>
    <row r="2254" spans="1:8">
      <c r="A2254" t="s">
        <v>263</v>
      </c>
      <c r="B2254">
        <v>2018</v>
      </c>
      <c r="C2254">
        <v>5</v>
      </c>
      <c r="D2254" t="s">
        <v>297</v>
      </c>
      <c r="E2254">
        <v>38461.199999999997</v>
      </c>
      <c r="F2254">
        <v>404892.1</v>
      </c>
      <c r="G2254">
        <f t="shared" ref="G2254:H2254" si="2155">E2254-E2222</f>
        <v>8988.8999999999978</v>
      </c>
      <c r="H2254">
        <f t="shared" si="2155"/>
        <v>91388.599999999977</v>
      </c>
    </row>
    <row r="2255" spans="1:8">
      <c r="A2255" t="s">
        <v>263</v>
      </c>
      <c r="B2255">
        <v>2018</v>
      </c>
      <c r="C2255">
        <v>5</v>
      </c>
      <c r="D2255" t="s">
        <v>298</v>
      </c>
      <c r="E2255">
        <v>75626</v>
      </c>
      <c r="F2255">
        <v>770671.1</v>
      </c>
      <c r="G2255">
        <f t="shared" ref="G2255:H2255" si="2156">E2255-E2223</f>
        <v>18353.5</v>
      </c>
      <c r="H2255">
        <f t="shared" si="2156"/>
        <v>173168.19999999995</v>
      </c>
    </row>
    <row r="2256" spans="1:8">
      <c r="A2256" t="s">
        <v>263</v>
      </c>
      <c r="B2256">
        <v>2018</v>
      </c>
      <c r="C2256">
        <v>5</v>
      </c>
      <c r="D2256" t="s">
        <v>299</v>
      </c>
      <c r="E2256">
        <v>20453.3</v>
      </c>
      <c r="F2256">
        <v>239016.7</v>
      </c>
      <c r="G2256">
        <f t="shared" ref="G2256:H2256" si="2157">E2256-E2224</f>
        <v>4595.5</v>
      </c>
      <c r="H2256">
        <f t="shared" si="2157"/>
        <v>52698.100000000006</v>
      </c>
    </row>
    <row r="2257" spans="1:8">
      <c r="A2257" t="s">
        <v>263</v>
      </c>
      <c r="B2257">
        <v>2018</v>
      </c>
      <c r="C2257">
        <v>5</v>
      </c>
      <c r="D2257" t="s">
        <v>300</v>
      </c>
      <c r="E2257">
        <v>76941.399999999994</v>
      </c>
      <c r="F2257">
        <v>845816</v>
      </c>
      <c r="G2257">
        <f t="shared" ref="G2257:H2257" si="2158">E2257-E2225</f>
        <v>18151.899999999994</v>
      </c>
      <c r="H2257">
        <f t="shared" si="2158"/>
        <v>191747.80000000005</v>
      </c>
    </row>
    <row r="2258" spans="1:8">
      <c r="A2258" t="s">
        <v>263</v>
      </c>
      <c r="B2258">
        <v>2018</v>
      </c>
      <c r="C2258">
        <v>5</v>
      </c>
      <c r="D2258" t="s">
        <v>301</v>
      </c>
      <c r="E2258">
        <v>51233</v>
      </c>
      <c r="F2258">
        <v>551233.9</v>
      </c>
      <c r="G2258">
        <f t="shared" ref="G2258:H2258" si="2159">E2258-E2226</f>
        <v>12084.699999999997</v>
      </c>
      <c r="H2258">
        <f t="shared" si="2159"/>
        <v>124889.5</v>
      </c>
    </row>
    <row r="2259" spans="1:8">
      <c r="A2259" t="s">
        <v>263</v>
      </c>
      <c r="B2259">
        <v>2018</v>
      </c>
      <c r="C2259">
        <v>5</v>
      </c>
      <c r="D2259" t="s">
        <v>302</v>
      </c>
      <c r="E2259">
        <v>46126.6</v>
      </c>
      <c r="F2259">
        <v>533583.80000000005</v>
      </c>
      <c r="G2259">
        <f t="shared" ref="G2259:H2259" si="2160">E2259-E2227</f>
        <v>10795.799999999996</v>
      </c>
      <c r="H2259">
        <f t="shared" si="2160"/>
        <v>114263.60000000003</v>
      </c>
    </row>
    <row r="2260" spans="1:8">
      <c r="A2260" t="s">
        <v>263</v>
      </c>
      <c r="B2260">
        <v>2018</v>
      </c>
      <c r="C2260">
        <v>5</v>
      </c>
      <c r="D2260" t="s">
        <v>303</v>
      </c>
      <c r="E2260">
        <v>27701.599999999999</v>
      </c>
      <c r="F2260">
        <v>301840.7</v>
      </c>
      <c r="G2260">
        <f t="shared" ref="G2260:H2260" si="2161">E2260-E2228</f>
        <v>6327</v>
      </c>
      <c r="H2260">
        <f t="shared" si="2161"/>
        <v>65089.100000000006</v>
      </c>
    </row>
    <row r="2261" spans="1:8">
      <c r="A2261" t="s">
        <v>263</v>
      </c>
      <c r="B2261">
        <v>2018</v>
      </c>
      <c r="C2261">
        <v>5</v>
      </c>
      <c r="D2261" t="s">
        <v>304</v>
      </c>
      <c r="E2261">
        <v>459028.6</v>
      </c>
      <c r="F2261">
        <v>5095619.5999999996</v>
      </c>
      <c r="G2261">
        <f t="shared" ref="G2261:H2261" si="2162">E2261-E2229</f>
        <v>111302</v>
      </c>
      <c r="H2261">
        <f t="shared" si="2162"/>
        <v>1177374.0999999996</v>
      </c>
    </row>
    <row r="2262" spans="1:8">
      <c r="A2262" t="s">
        <v>263</v>
      </c>
      <c r="B2262">
        <v>2018</v>
      </c>
      <c r="C2262">
        <v>5</v>
      </c>
      <c r="D2262" t="s">
        <v>305</v>
      </c>
      <c r="E2262">
        <v>16410.400000000001</v>
      </c>
      <c r="F2262">
        <v>217560.8</v>
      </c>
      <c r="G2262">
        <f t="shared" ref="G2262:H2262" si="2163">E2262-E2230</f>
        <v>3936.1000000000022</v>
      </c>
      <c r="H2262">
        <f t="shared" si="2163"/>
        <v>50030.699999999983</v>
      </c>
    </row>
    <row r="2263" spans="1:8">
      <c r="A2263" t="s">
        <v>263</v>
      </c>
      <c r="B2263">
        <v>2018</v>
      </c>
      <c r="C2263">
        <v>5</v>
      </c>
      <c r="D2263" t="s">
        <v>306</v>
      </c>
      <c r="E2263">
        <v>2911.9</v>
      </c>
      <c r="F2263">
        <v>69208.100000000006</v>
      </c>
      <c r="G2263">
        <f t="shared" ref="G2263:H2263" si="2164">E2263-E2231</f>
        <v>642.40000000000009</v>
      </c>
      <c r="H2263">
        <f t="shared" si="2164"/>
        <v>15149.700000000004</v>
      </c>
    </row>
    <row r="2264" spans="1:8">
      <c r="A2264" t="s">
        <v>263</v>
      </c>
      <c r="B2264">
        <v>2018</v>
      </c>
      <c r="C2264">
        <v>5</v>
      </c>
      <c r="D2264" t="s">
        <v>307</v>
      </c>
      <c r="E2264">
        <v>16020.2</v>
      </c>
      <c r="F2264">
        <v>216919.7</v>
      </c>
      <c r="G2264">
        <f t="shared" ref="G2264:H2264" si="2165">E2264-E2232</f>
        <v>3454.1000000000004</v>
      </c>
      <c r="H2264">
        <f t="shared" si="2165"/>
        <v>44178.900000000023</v>
      </c>
    </row>
    <row r="2265" spans="1:8">
      <c r="A2265" t="s">
        <v>263</v>
      </c>
      <c r="B2265">
        <v>2018</v>
      </c>
      <c r="C2265">
        <v>5</v>
      </c>
      <c r="D2265" t="s">
        <v>308</v>
      </c>
      <c r="E2265">
        <v>50649.599999999999</v>
      </c>
      <c r="F2265">
        <v>600025.19999999995</v>
      </c>
      <c r="G2265">
        <f t="shared" ref="G2265:H2265" si="2166">E2265-E2233</f>
        <v>10802.799999999996</v>
      </c>
      <c r="H2265">
        <f t="shared" si="2166"/>
        <v>129000.29999999993</v>
      </c>
    </row>
    <row r="2266" spans="1:8">
      <c r="A2266" t="s">
        <v>263</v>
      </c>
      <c r="B2266">
        <v>2018</v>
      </c>
      <c r="C2266">
        <v>5</v>
      </c>
      <c r="D2266" t="s">
        <v>309</v>
      </c>
      <c r="E2266">
        <v>7113.4</v>
      </c>
      <c r="F2266">
        <v>147479.9</v>
      </c>
      <c r="G2266">
        <f t="shared" ref="G2266:H2266" si="2167">E2266-E2234</f>
        <v>1572.3999999999996</v>
      </c>
      <c r="H2266">
        <f t="shared" si="2167"/>
        <v>31507</v>
      </c>
    </row>
    <row r="2267" spans="1:8">
      <c r="A2267" t="s">
        <v>263</v>
      </c>
      <c r="B2267">
        <v>2018</v>
      </c>
      <c r="C2267">
        <v>5</v>
      </c>
      <c r="D2267" t="s">
        <v>310</v>
      </c>
      <c r="E2267">
        <v>10756</v>
      </c>
      <c r="F2267">
        <v>170195.3</v>
      </c>
      <c r="G2267">
        <f t="shared" ref="G2267:H2267" si="2168">E2267-E2235</f>
        <v>2475</v>
      </c>
      <c r="H2267">
        <f t="shared" si="2168"/>
        <v>37477.599999999977</v>
      </c>
    </row>
    <row r="2268" spans="1:8">
      <c r="A2268" t="s">
        <v>263</v>
      </c>
      <c r="B2268">
        <v>2018</v>
      </c>
      <c r="C2268">
        <v>5</v>
      </c>
      <c r="D2268" t="s">
        <v>311</v>
      </c>
      <c r="E2268">
        <v>241.5</v>
      </c>
      <c r="F2268">
        <v>8534.7999999999993</v>
      </c>
      <c r="G2268">
        <f t="shared" ref="G2268:H2268" si="2169">E2268-E2236</f>
        <v>59.5</v>
      </c>
      <c r="H2268">
        <f t="shared" si="2169"/>
        <v>2109.2999999999993</v>
      </c>
    </row>
    <row r="2269" spans="1:8">
      <c r="A2269" t="s">
        <v>263</v>
      </c>
      <c r="B2269">
        <v>2018</v>
      </c>
      <c r="C2269">
        <v>5</v>
      </c>
      <c r="D2269" t="s">
        <v>312</v>
      </c>
      <c r="E2269">
        <v>19934.2</v>
      </c>
      <c r="F2269">
        <v>248137.7</v>
      </c>
      <c r="G2269">
        <f t="shared" ref="G2269:H2269" si="2170">E2269-E2237</f>
        <v>4447.1000000000004</v>
      </c>
      <c r="H2269">
        <f t="shared" si="2170"/>
        <v>54426.900000000023</v>
      </c>
    </row>
    <row r="2270" spans="1:8">
      <c r="A2270" t="s">
        <v>263</v>
      </c>
      <c r="B2270">
        <v>2018</v>
      </c>
      <c r="C2270">
        <v>5</v>
      </c>
      <c r="D2270" t="s">
        <v>313</v>
      </c>
      <c r="E2270">
        <v>3111.3</v>
      </c>
      <c r="F2270">
        <v>69223.7</v>
      </c>
      <c r="G2270">
        <f t="shared" ref="G2270:H2270" si="2171">E2270-E2238</f>
        <v>708.5</v>
      </c>
      <c r="H2270">
        <f t="shared" si="2171"/>
        <v>15079.899999999994</v>
      </c>
    </row>
    <row r="2271" spans="1:8">
      <c r="A2271" t="s">
        <v>263</v>
      </c>
      <c r="B2271">
        <v>2018</v>
      </c>
      <c r="C2271">
        <v>5</v>
      </c>
      <c r="D2271" t="s">
        <v>314</v>
      </c>
      <c r="E2271">
        <v>640</v>
      </c>
      <c r="F2271">
        <v>16362.1</v>
      </c>
      <c r="G2271">
        <f t="shared" ref="G2271:H2271" si="2172">E2271-E2239</f>
        <v>152.80000000000001</v>
      </c>
      <c r="H2271">
        <f t="shared" si="2172"/>
        <v>3626.8000000000011</v>
      </c>
    </row>
    <row r="2272" spans="1:8">
      <c r="A2272" t="s">
        <v>263</v>
      </c>
      <c r="B2272">
        <v>2018</v>
      </c>
      <c r="C2272">
        <v>5</v>
      </c>
      <c r="D2272" t="s">
        <v>315</v>
      </c>
      <c r="E2272">
        <v>1861.4</v>
      </c>
      <c r="F2272">
        <v>30284.3</v>
      </c>
      <c r="G2272">
        <f t="shared" ref="G2272:H2272" si="2173">E2272-E2240</f>
        <v>518.90000000000009</v>
      </c>
      <c r="H2272">
        <f t="shared" si="2173"/>
        <v>6326</v>
      </c>
    </row>
    <row r="2273" spans="1:8">
      <c r="A2273" t="s">
        <v>263</v>
      </c>
      <c r="B2273">
        <v>2018</v>
      </c>
      <c r="C2273">
        <v>5</v>
      </c>
      <c r="D2273" t="s">
        <v>316</v>
      </c>
      <c r="E2273">
        <v>4063.8</v>
      </c>
      <c r="F2273">
        <v>81625.600000000006</v>
      </c>
      <c r="G2273">
        <f t="shared" ref="G2273:H2273" si="2174">E2273-E2241</f>
        <v>895.5</v>
      </c>
      <c r="H2273">
        <f t="shared" si="2174"/>
        <v>17908.500000000007</v>
      </c>
    </row>
    <row r="2274" spans="1:8">
      <c r="A2274" t="s">
        <v>264</v>
      </c>
      <c r="B2274">
        <v>2018</v>
      </c>
      <c r="C2274">
        <v>6</v>
      </c>
      <c r="D2274" t="s">
        <v>285</v>
      </c>
      <c r="E2274">
        <v>2207827.9</v>
      </c>
      <c r="F2274">
        <v>27449934.100000001</v>
      </c>
      <c r="G2274">
        <f t="shared" ref="G2274:H2274" si="2175">E2274-E2242</f>
        <v>422881.09999999986</v>
      </c>
      <c r="H2274">
        <f t="shared" si="2175"/>
        <v>5085723.6000000015</v>
      </c>
    </row>
    <row r="2275" spans="1:8">
      <c r="A2275" t="s">
        <v>264</v>
      </c>
      <c r="B2275">
        <v>2018</v>
      </c>
      <c r="C2275">
        <v>6</v>
      </c>
      <c r="D2275" t="s">
        <v>286</v>
      </c>
      <c r="E2275">
        <v>103614.6</v>
      </c>
      <c r="F2275">
        <v>1599161.1</v>
      </c>
      <c r="G2275">
        <f t="shared" ref="G2275:H2275" si="2176">E2275-E2243</f>
        <v>19158</v>
      </c>
      <c r="H2275">
        <f t="shared" si="2176"/>
        <v>289000.20000000019</v>
      </c>
    </row>
    <row r="2276" spans="1:8">
      <c r="A2276" t="s">
        <v>264</v>
      </c>
      <c r="B2276">
        <v>2018</v>
      </c>
      <c r="C2276">
        <v>6</v>
      </c>
      <c r="D2276" t="s">
        <v>287</v>
      </c>
      <c r="E2276">
        <v>26105.5</v>
      </c>
      <c r="F2276">
        <v>410210.4</v>
      </c>
      <c r="G2276">
        <f t="shared" ref="G2276:H2276" si="2177">E2276-E2244</f>
        <v>4931.4000000000015</v>
      </c>
      <c r="H2276">
        <f t="shared" si="2177"/>
        <v>73795.700000000012</v>
      </c>
    </row>
    <row r="2277" spans="1:8">
      <c r="A2277" t="s">
        <v>264</v>
      </c>
      <c r="B2277">
        <v>2018</v>
      </c>
      <c r="C2277">
        <v>6</v>
      </c>
      <c r="D2277" t="s">
        <v>288</v>
      </c>
      <c r="E2277">
        <v>74420.899999999994</v>
      </c>
      <c r="F2277">
        <v>794069.7</v>
      </c>
      <c r="G2277">
        <f t="shared" ref="G2277:H2277" si="2178">E2277-E2245</f>
        <v>14308.399999999994</v>
      </c>
      <c r="H2277">
        <f t="shared" si="2178"/>
        <v>148846.29999999993</v>
      </c>
    </row>
    <row r="2278" spans="1:8">
      <c r="A2278" t="s">
        <v>264</v>
      </c>
      <c r="B2278">
        <v>2018</v>
      </c>
      <c r="C2278">
        <v>6</v>
      </c>
      <c r="D2278" t="s">
        <v>289</v>
      </c>
      <c r="E2278">
        <v>13710.1</v>
      </c>
      <c r="F2278">
        <v>174178</v>
      </c>
      <c r="G2278">
        <f t="shared" ref="G2278:H2278" si="2179">E2278-E2246</f>
        <v>2507.1000000000004</v>
      </c>
      <c r="H2278">
        <f t="shared" si="2179"/>
        <v>32186.299999999988</v>
      </c>
    </row>
    <row r="2279" spans="1:8">
      <c r="A2279" t="s">
        <v>264</v>
      </c>
      <c r="B2279">
        <v>2018</v>
      </c>
      <c r="C2279">
        <v>6</v>
      </c>
      <c r="D2279" t="s">
        <v>290</v>
      </c>
      <c r="E2279">
        <v>6924.8</v>
      </c>
      <c r="F2279">
        <v>143330.79999999999</v>
      </c>
      <c r="G2279">
        <f t="shared" ref="G2279:H2279" si="2180">E2279-E2247</f>
        <v>1209.5</v>
      </c>
      <c r="H2279">
        <f t="shared" si="2180"/>
        <v>23529.799999999988</v>
      </c>
    </row>
    <row r="2280" spans="1:8">
      <c r="A2280" t="s">
        <v>264</v>
      </c>
      <c r="B2280">
        <v>2018</v>
      </c>
      <c r="C2280">
        <v>6</v>
      </c>
      <c r="D2280" t="s">
        <v>291</v>
      </c>
      <c r="E2280">
        <v>30159.200000000001</v>
      </c>
      <c r="F2280">
        <v>415550.1</v>
      </c>
      <c r="G2280">
        <f t="shared" ref="G2280:H2280" si="2181">E2280-E2248</f>
        <v>5640.9000000000015</v>
      </c>
      <c r="H2280">
        <f t="shared" si="2181"/>
        <v>83614.899999999965</v>
      </c>
    </row>
    <row r="2281" spans="1:8">
      <c r="A2281" t="s">
        <v>264</v>
      </c>
      <c r="B2281">
        <v>2018</v>
      </c>
      <c r="C2281">
        <v>6</v>
      </c>
      <c r="D2281" t="s">
        <v>292</v>
      </c>
      <c r="E2281">
        <v>9703.7000000000007</v>
      </c>
      <c r="F2281">
        <v>168207.4</v>
      </c>
      <c r="G2281">
        <f t="shared" ref="G2281:H2281" si="2182">E2281-E2249</f>
        <v>1775.2000000000007</v>
      </c>
      <c r="H2281">
        <f t="shared" si="2182"/>
        <v>29831.799999999988</v>
      </c>
    </row>
    <row r="2282" spans="1:8">
      <c r="A2282" t="s">
        <v>264</v>
      </c>
      <c r="B2282">
        <v>2018</v>
      </c>
      <c r="C2282">
        <v>6</v>
      </c>
      <c r="D2282" t="s">
        <v>293</v>
      </c>
      <c r="E2282">
        <v>13717.9</v>
      </c>
      <c r="F2282">
        <v>211970.3</v>
      </c>
      <c r="G2282">
        <f t="shared" ref="G2282:H2282" si="2183">E2282-E2250</f>
        <v>2703.8999999999996</v>
      </c>
      <c r="H2282">
        <f t="shared" si="2183"/>
        <v>40503.099999999977</v>
      </c>
    </row>
    <row r="2283" spans="1:8">
      <c r="A2283" t="s">
        <v>264</v>
      </c>
      <c r="B2283">
        <v>2018</v>
      </c>
      <c r="C2283">
        <v>6</v>
      </c>
      <c r="D2283" t="s">
        <v>294</v>
      </c>
      <c r="E2283">
        <v>160436.6</v>
      </c>
      <c r="F2283">
        <v>4732342.4000000004</v>
      </c>
      <c r="G2283">
        <f t="shared" ref="G2283:H2283" si="2184">E2283-E2251</f>
        <v>28734.600000000006</v>
      </c>
      <c r="H2283">
        <f t="shared" si="2184"/>
        <v>862717.00000000047</v>
      </c>
    </row>
    <row r="2284" spans="1:8">
      <c r="A2284" t="s">
        <v>264</v>
      </c>
      <c r="B2284">
        <v>2018</v>
      </c>
      <c r="C2284">
        <v>6</v>
      </c>
      <c r="D2284" t="s">
        <v>295</v>
      </c>
      <c r="E2284">
        <v>190554.7</v>
      </c>
      <c r="F2284">
        <v>2215063.7000000002</v>
      </c>
      <c r="G2284">
        <f t="shared" ref="G2284:H2284" si="2185">E2284-E2252</f>
        <v>35113.200000000012</v>
      </c>
      <c r="H2284">
        <f t="shared" si="2185"/>
        <v>394539.50000000023</v>
      </c>
    </row>
    <row r="2285" spans="1:8">
      <c r="A2285" t="s">
        <v>264</v>
      </c>
      <c r="B2285">
        <v>2018</v>
      </c>
      <c r="C2285">
        <v>6</v>
      </c>
      <c r="D2285" t="s">
        <v>296</v>
      </c>
      <c r="E2285">
        <v>424314.7</v>
      </c>
      <c r="F2285">
        <v>3508213.7</v>
      </c>
      <c r="G2285">
        <f t="shared" ref="G2285:H2285" si="2186">E2285-E2253</f>
        <v>81919.100000000035</v>
      </c>
      <c r="H2285">
        <f t="shared" si="2186"/>
        <v>647753.30000000028</v>
      </c>
    </row>
    <row r="2286" spans="1:8">
      <c r="A2286" t="s">
        <v>264</v>
      </c>
      <c r="B2286">
        <v>2018</v>
      </c>
      <c r="C2286">
        <v>6</v>
      </c>
      <c r="D2286" t="s">
        <v>297</v>
      </c>
      <c r="E2286">
        <v>47271.9</v>
      </c>
      <c r="F2286">
        <v>495776.4</v>
      </c>
      <c r="G2286">
        <f t="shared" ref="G2286:H2286" si="2187">E2286-E2254</f>
        <v>8810.7000000000044</v>
      </c>
      <c r="H2286">
        <f t="shared" si="2187"/>
        <v>90884.300000000047</v>
      </c>
    </row>
    <row r="2287" spans="1:8">
      <c r="A2287" t="s">
        <v>264</v>
      </c>
      <c r="B2287">
        <v>2018</v>
      </c>
      <c r="C2287">
        <v>6</v>
      </c>
      <c r="D2287" t="s">
        <v>298</v>
      </c>
      <c r="E2287">
        <v>93293.7</v>
      </c>
      <c r="F2287">
        <v>939666.8</v>
      </c>
      <c r="G2287">
        <f t="shared" ref="G2287:H2287" si="2188">E2287-E2255</f>
        <v>17667.699999999997</v>
      </c>
      <c r="H2287">
        <f t="shared" si="2188"/>
        <v>168995.70000000007</v>
      </c>
    </row>
    <row r="2288" spans="1:8">
      <c r="A2288" t="s">
        <v>264</v>
      </c>
      <c r="B2288">
        <v>2018</v>
      </c>
      <c r="C2288">
        <v>6</v>
      </c>
      <c r="D2288" t="s">
        <v>299</v>
      </c>
      <c r="E2288">
        <v>25195.3</v>
      </c>
      <c r="F2288">
        <v>293289.7</v>
      </c>
      <c r="G2288">
        <f t="shared" ref="G2288:H2288" si="2189">E2288-E2256</f>
        <v>4742</v>
      </c>
      <c r="H2288">
        <f t="shared" si="2189"/>
        <v>54273</v>
      </c>
    </row>
    <row r="2289" spans="1:8">
      <c r="A2289" t="s">
        <v>264</v>
      </c>
      <c r="B2289">
        <v>2018</v>
      </c>
      <c r="C2289">
        <v>6</v>
      </c>
      <c r="D2289" t="s">
        <v>300</v>
      </c>
      <c r="E2289">
        <v>94577.9</v>
      </c>
      <c r="F2289">
        <v>1043558.3</v>
      </c>
      <c r="G2289">
        <f t="shared" ref="G2289:H2289" si="2190">E2289-E2257</f>
        <v>17636.5</v>
      </c>
      <c r="H2289">
        <f t="shared" si="2190"/>
        <v>197742.30000000005</v>
      </c>
    </row>
    <row r="2290" spans="1:8">
      <c r="A2290" t="s">
        <v>264</v>
      </c>
      <c r="B2290">
        <v>2018</v>
      </c>
      <c r="C2290">
        <v>6</v>
      </c>
      <c r="D2290" t="s">
        <v>301</v>
      </c>
      <c r="E2290">
        <v>63460.2</v>
      </c>
      <c r="F2290">
        <v>676899.6</v>
      </c>
      <c r="G2290">
        <f t="shared" ref="G2290:H2290" si="2191">E2290-E2258</f>
        <v>12227.199999999997</v>
      </c>
      <c r="H2290">
        <f t="shared" si="2191"/>
        <v>125665.69999999995</v>
      </c>
    </row>
    <row r="2291" spans="1:8">
      <c r="A2291" t="s">
        <v>264</v>
      </c>
      <c r="B2291">
        <v>2018</v>
      </c>
      <c r="C2291">
        <v>6</v>
      </c>
      <c r="D2291" t="s">
        <v>302</v>
      </c>
      <c r="E2291">
        <v>57527.4</v>
      </c>
      <c r="F2291">
        <v>653078.9</v>
      </c>
      <c r="G2291">
        <f t="shared" ref="G2291:H2291" si="2192">E2291-E2259</f>
        <v>11400.800000000003</v>
      </c>
      <c r="H2291">
        <f t="shared" si="2192"/>
        <v>119495.09999999998</v>
      </c>
    </row>
    <row r="2292" spans="1:8">
      <c r="A2292" t="s">
        <v>264</v>
      </c>
      <c r="B2292">
        <v>2018</v>
      </c>
      <c r="C2292">
        <v>6</v>
      </c>
      <c r="D2292" t="s">
        <v>303</v>
      </c>
      <c r="E2292">
        <v>34182.300000000003</v>
      </c>
      <c r="F2292">
        <v>369141.2</v>
      </c>
      <c r="G2292">
        <f t="shared" ref="G2292:H2292" si="2193">E2292-E2260</f>
        <v>6480.7000000000044</v>
      </c>
      <c r="H2292">
        <f t="shared" si="2193"/>
        <v>67300.5</v>
      </c>
    </row>
    <row r="2293" spans="1:8">
      <c r="A2293" t="s">
        <v>264</v>
      </c>
      <c r="B2293">
        <v>2018</v>
      </c>
      <c r="C2293">
        <v>6</v>
      </c>
      <c r="D2293" t="s">
        <v>304</v>
      </c>
      <c r="E2293">
        <v>572562.69999999995</v>
      </c>
      <c r="F2293">
        <v>6299637.5999999996</v>
      </c>
      <c r="G2293">
        <f t="shared" ref="G2293:H2293" si="2194">E2293-E2261</f>
        <v>113534.09999999998</v>
      </c>
      <c r="H2293">
        <f t="shared" si="2194"/>
        <v>1204018</v>
      </c>
    </row>
    <row r="2294" spans="1:8">
      <c r="A2294" t="s">
        <v>264</v>
      </c>
      <c r="B2294">
        <v>2018</v>
      </c>
      <c r="C2294">
        <v>6</v>
      </c>
      <c r="D2294" t="s">
        <v>305</v>
      </c>
      <c r="E2294">
        <v>20843.7</v>
      </c>
      <c r="F2294">
        <v>273844.09999999998</v>
      </c>
      <c r="G2294">
        <f t="shared" ref="G2294:H2294" si="2195">E2294-E2262</f>
        <v>4433.2999999999993</v>
      </c>
      <c r="H2294">
        <f t="shared" si="2195"/>
        <v>56283.299999999988</v>
      </c>
    </row>
    <row r="2295" spans="1:8">
      <c r="A2295" t="s">
        <v>264</v>
      </c>
      <c r="B2295">
        <v>2018</v>
      </c>
      <c r="C2295">
        <v>6</v>
      </c>
      <c r="D2295" t="s">
        <v>306</v>
      </c>
      <c r="E2295">
        <v>3501.2</v>
      </c>
      <c r="F2295">
        <v>82846.8</v>
      </c>
      <c r="G2295">
        <f t="shared" ref="G2295:H2295" si="2196">E2295-E2263</f>
        <v>589.29999999999973</v>
      </c>
      <c r="H2295">
        <f t="shared" si="2196"/>
        <v>13638.699999999997</v>
      </c>
    </row>
    <row r="2296" spans="1:8">
      <c r="A2296" t="s">
        <v>264</v>
      </c>
      <c r="B2296">
        <v>2018</v>
      </c>
      <c r="C2296">
        <v>6</v>
      </c>
      <c r="D2296" t="s">
        <v>307</v>
      </c>
      <c r="E2296">
        <v>19736.3</v>
      </c>
      <c r="F2296">
        <v>263781.8</v>
      </c>
      <c r="G2296">
        <f t="shared" ref="G2296:H2296" si="2197">E2296-E2264</f>
        <v>3716.0999999999985</v>
      </c>
      <c r="H2296">
        <f t="shared" si="2197"/>
        <v>46862.099999999977</v>
      </c>
    </row>
    <row r="2297" spans="1:8">
      <c r="A2297" t="s">
        <v>264</v>
      </c>
      <c r="B2297">
        <v>2018</v>
      </c>
      <c r="C2297">
        <v>6</v>
      </c>
      <c r="D2297" t="s">
        <v>308</v>
      </c>
      <c r="E2297">
        <v>62863.4</v>
      </c>
      <c r="F2297">
        <v>740125.7</v>
      </c>
      <c r="G2297">
        <f t="shared" ref="G2297:H2297" si="2198">E2297-E2265</f>
        <v>12213.800000000003</v>
      </c>
      <c r="H2297">
        <f t="shared" si="2198"/>
        <v>140100.5</v>
      </c>
    </row>
    <row r="2298" spans="1:8">
      <c r="A2298" t="s">
        <v>264</v>
      </c>
      <c r="B2298">
        <v>2018</v>
      </c>
      <c r="C2298">
        <v>6</v>
      </c>
      <c r="D2298" t="s">
        <v>309</v>
      </c>
      <c r="E2298">
        <v>8774</v>
      </c>
      <c r="F2298">
        <v>179602.4</v>
      </c>
      <c r="G2298">
        <f t="shared" ref="G2298:H2298" si="2199">E2298-E2266</f>
        <v>1660.6000000000004</v>
      </c>
      <c r="H2298">
        <f t="shared" si="2199"/>
        <v>32122.5</v>
      </c>
    </row>
    <row r="2299" spans="1:8">
      <c r="A2299" t="s">
        <v>264</v>
      </c>
      <c r="B2299">
        <v>2018</v>
      </c>
      <c r="C2299">
        <v>6</v>
      </c>
      <c r="D2299" t="s">
        <v>310</v>
      </c>
      <c r="E2299">
        <v>13221.5</v>
      </c>
      <c r="F2299">
        <v>208634.7</v>
      </c>
      <c r="G2299">
        <f t="shared" ref="G2299:H2299" si="2200">E2299-E2267</f>
        <v>2465.5</v>
      </c>
      <c r="H2299">
        <f t="shared" si="2200"/>
        <v>38439.400000000023</v>
      </c>
    </row>
    <row r="2300" spans="1:8">
      <c r="A2300" t="s">
        <v>264</v>
      </c>
      <c r="B2300">
        <v>2018</v>
      </c>
      <c r="C2300">
        <v>6</v>
      </c>
      <c r="D2300" t="s">
        <v>311</v>
      </c>
      <c r="E2300">
        <v>304.60000000000002</v>
      </c>
      <c r="F2300">
        <v>10597.2</v>
      </c>
      <c r="G2300">
        <f t="shared" ref="G2300:H2300" si="2201">E2300-E2268</f>
        <v>63.100000000000023</v>
      </c>
      <c r="H2300">
        <f t="shared" si="2201"/>
        <v>2062.4000000000015</v>
      </c>
    </row>
    <row r="2301" spans="1:8">
      <c r="A2301" t="s">
        <v>264</v>
      </c>
      <c r="B2301">
        <v>2018</v>
      </c>
      <c r="C2301">
        <v>6</v>
      </c>
      <c r="D2301" t="s">
        <v>312</v>
      </c>
      <c r="E2301">
        <v>24514.1</v>
      </c>
      <c r="F2301">
        <v>304762.59999999998</v>
      </c>
      <c r="G2301">
        <f t="shared" ref="G2301:H2301" si="2202">E2301-E2269</f>
        <v>4579.8999999999978</v>
      </c>
      <c r="H2301">
        <f t="shared" si="2202"/>
        <v>56624.899999999965</v>
      </c>
    </row>
    <row r="2302" spans="1:8">
      <c r="A2302" t="s">
        <v>264</v>
      </c>
      <c r="B2302">
        <v>2018</v>
      </c>
      <c r="C2302">
        <v>6</v>
      </c>
      <c r="D2302" t="s">
        <v>313</v>
      </c>
      <c r="E2302">
        <v>3856.8</v>
      </c>
      <c r="F2302">
        <v>84631.9</v>
      </c>
      <c r="G2302">
        <f t="shared" ref="G2302:H2302" si="2203">E2302-E2270</f>
        <v>745.5</v>
      </c>
      <c r="H2302">
        <f t="shared" si="2203"/>
        <v>15408.199999999997</v>
      </c>
    </row>
    <row r="2303" spans="1:8">
      <c r="A2303" t="s">
        <v>264</v>
      </c>
      <c r="B2303">
        <v>2018</v>
      </c>
      <c r="C2303">
        <v>6</v>
      </c>
      <c r="D2303" t="s">
        <v>314</v>
      </c>
      <c r="E2303">
        <v>805.1</v>
      </c>
      <c r="F2303">
        <v>20505.900000000001</v>
      </c>
      <c r="G2303">
        <f t="shared" ref="G2303:H2303" si="2204">E2303-E2271</f>
        <v>165.10000000000002</v>
      </c>
      <c r="H2303">
        <f t="shared" si="2204"/>
        <v>4143.8000000000011</v>
      </c>
    </row>
    <row r="2304" spans="1:8">
      <c r="A2304" t="s">
        <v>264</v>
      </c>
      <c r="B2304">
        <v>2018</v>
      </c>
      <c r="C2304">
        <v>6</v>
      </c>
      <c r="D2304" t="s">
        <v>315</v>
      </c>
      <c r="E2304">
        <v>2651</v>
      </c>
      <c r="F2304">
        <v>36861.800000000003</v>
      </c>
      <c r="G2304">
        <f t="shared" ref="G2304:H2304" si="2205">E2304-E2272</f>
        <v>789.59999999999991</v>
      </c>
      <c r="H2304">
        <f t="shared" si="2205"/>
        <v>6577.5000000000036</v>
      </c>
    </row>
    <row r="2305" spans="1:8">
      <c r="A2305" t="s">
        <v>264</v>
      </c>
      <c r="B2305">
        <v>2018</v>
      </c>
      <c r="C2305">
        <v>6</v>
      </c>
      <c r="D2305" t="s">
        <v>316</v>
      </c>
      <c r="E2305">
        <v>5022</v>
      </c>
      <c r="F2305">
        <v>100393.1</v>
      </c>
      <c r="G2305">
        <f t="shared" ref="G2305:H2305" si="2206">E2305-E2273</f>
        <v>958.19999999999982</v>
      </c>
      <c r="H2305">
        <f t="shared" si="2206"/>
        <v>18767.5</v>
      </c>
    </row>
    <row r="2306" spans="1:8">
      <c r="A2306" t="s">
        <v>265</v>
      </c>
      <c r="B2306">
        <v>2018</v>
      </c>
      <c r="C2306">
        <v>7</v>
      </c>
      <c r="D2306" t="s">
        <v>285</v>
      </c>
      <c r="E2306">
        <v>2615911.1</v>
      </c>
      <c r="F2306">
        <v>32266195.600000001</v>
      </c>
      <c r="G2306">
        <f t="shared" ref="G2306:H2306" si="2207">E2306-E2274</f>
        <v>408083.20000000019</v>
      </c>
      <c r="H2306">
        <f t="shared" si="2207"/>
        <v>4816261.5</v>
      </c>
    </row>
    <row r="2307" spans="1:8">
      <c r="A2307" t="s">
        <v>265</v>
      </c>
      <c r="B2307">
        <v>2018</v>
      </c>
      <c r="C2307">
        <v>7</v>
      </c>
      <c r="D2307" t="s">
        <v>286</v>
      </c>
      <c r="E2307">
        <v>121397.2</v>
      </c>
      <c r="F2307">
        <v>1855756.7</v>
      </c>
      <c r="G2307">
        <f t="shared" ref="G2307:H2307" si="2208">E2307-E2275</f>
        <v>17782.599999999991</v>
      </c>
      <c r="H2307">
        <f t="shared" si="2208"/>
        <v>256595.59999999986</v>
      </c>
    </row>
    <row r="2308" spans="1:8">
      <c r="A2308" t="s">
        <v>265</v>
      </c>
      <c r="B2308">
        <v>2018</v>
      </c>
      <c r="C2308">
        <v>7</v>
      </c>
      <c r="D2308" t="s">
        <v>287</v>
      </c>
      <c r="E2308">
        <v>30521.8</v>
      </c>
      <c r="F2308">
        <v>476582.1</v>
      </c>
      <c r="G2308">
        <f t="shared" ref="G2308:H2308" si="2209">E2308-E2276</f>
        <v>4416.2999999999993</v>
      </c>
      <c r="H2308">
        <f t="shared" si="2209"/>
        <v>66371.699999999953</v>
      </c>
    </row>
    <row r="2309" spans="1:8">
      <c r="A2309" t="s">
        <v>265</v>
      </c>
      <c r="B2309">
        <v>2018</v>
      </c>
      <c r="C2309">
        <v>7</v>
      </c>
      <c r="D2309" t="s">
        <v>288</v>
      </c>
      <c r="E2309">
        <v>88659.3</v>
      </c>
      <c r="F2309">
        <v>940632.2</v>
      </c>
      <c r="G2309">
        <f t="shared" ref="G2309:H2309" si="2210">E2309-E2277</f>
        <v>14238.400000000009</v>
      </c>
      <c r="H2309">
        <f t="shared" si="2210"/>
        <v>146562.5</v>
      </c>
    </row>
    <row r="2310" spans="1:8">
      <c r="A2310" t="s">
        <v>265</v>
      </c>
      <c r="B2310">
        <v>2018</v>
      </c>
      <c r="C2310">
        <v>7</v>
      </c>
      <c r="D2310" t="s">
        <v>289</v>
      </c>
      <c r="E2310">
        <v>15952.8</v>
      </c>
      <c r="F2310">
        <v>204278.3</v>
      </c>
      <c r="G2310">
        <f t="shared" ref="G2310:H2310" si="2211">E2310-E2278</f>
        <v>2242.6999999999989</v>
      </c>
      <c r="H2310">
        <f t="shared" si="2211"/>
        <v>30100.299999999988</v>
      </c>
    </row>
    <row r="2311" spans="1:8">
      <c r="A2311" t="s">
        <v>265</v>
      </c>
      <c r="B2311">
        <v>2018</v>
      </c>
      <c r="C2311">
        <v>7</v>
      </c>
      <c r="D2311" t="s">
        <v>290</v>
      </c>
      <c r="E2311">
        <v>8066.6</v>
      </c>
      <c r="F2311">
        <v>165612.79999999999</v>
      </c>
      <c r="G2311">
        <f t="shared" ref="G2311:H2311" si="2212">E2311-E2279</f>
        <v>1141.8000000000002</v>
      </c>
      <c r="H2311">
        <f t="shared" si="2212"/>
        <v>22282</v>
      </c>
    </row>
    <row r="2312" spans="1:8">
      <c r="A2312" t="s">
        <v>265</v>
      </c>
      <c r="B2312">
        <v>2018</v>
      </c>
      <c r="C2312">
        <v>7</v>
      </c>
      <c r="D2312" t="s">
        <v>291</v>
      </c>
      <c r="E2312">
        <v>35290.6</v>
      </c>
      <c r="F2312">
        <v>485147.9</v>
      </c>
      <c r="G2312">
        <f t="shared" ref="G2312:H2312" si="2213">E2312-E2280</f>
        <v>5131.3999999999978</v>
      </c>
      <c r="H2312">
        <f t="shared" si="2213"/>
        <v>69597.800000000047</v>
      </c>
    </row>
    <row r="2313" spans="1:8">
      <c r="A2313" t="s">
        <v>265</v>
      </c>
      <c r="B2313">
        <v>2018</v>
      </c>
      <c r="C2313">
        <v>7</v>
      </c>
      <c r="D2313" t="s">
        <v>292</v>
      </c>
      <c r="E2313">
        <v>11462.3</v>
      </c>
      <c r="F2313">
        <v>197494.5</v>
      </c>
      <c r="G2313">
        <f t="shared" ref="G2313:H2313" si="2214">E2313-E2281</f>
        <v>1758.5999999999985</v>
      </c>
      <c r="H2313">
        <f t="shared" si="2214"/>
        <v>29287.100000000006</v>
      </c>
    </row>
    <row r="2314" spans="1:8">
      <c r="A2314" t="s">
        <v>265</v>
      </c>
      <c r="B2314">
        <v>2018</v>
      </c>
      <c r="C2314">
        <v>7</v>
      </c>
      <c r="D2314" t="s">
        <v>293</v>
      </c>
      <c r="E2314">
        <v>16169.8</v>
      </c>
      <c r="F2314">
        <v>249487.2</v>
      </c>
      <c r="G2314">
        <f t="shared" ref="G2314:H2314" si="2215">E2314-E2282</f>
        <v>2451.8999999999996</v>
      </c>
      <c r="H2314">
        <f t="shared" si="2215"/>
        <v>37516.900000000023</v>
      </c>
    </row>
    <row r="2315" spans="1:8">
      <c r="A2315" t="s">
        <v>265</v>
      </c>
      <c r="B2315">
        <v>2018</v>
      </c>
      <c r="C2315">
        <v>7</v>
      </c>
      <c r="D2315" t="s">
        <v>294</v>
      </c>
      <c r="E2315">
        <v>187618.2</v>
      </c>
      <c r="F2315">
        <v>5522040.2000000002</v>
      </c>
      <c r="G2315">
        <f t="shared" ref="G2315:H2315" si="2216">E2315-E2283</f>
        <v>27181.600000000006</v>
      </c>
      <c r="H2315">
        <f t="shared" si="2216"/>
        <v>789697.79999999981</v>
      </c>
    </row>
    <row r="2316" spans="1:8">
      <c r="A2316" t="s">
        <v>265</v>
      </c>
      <c r="B2316">
        <v>2018</v>
      </c>
      <c r="C2316">
        <v>7</v>
      </c>
      <c r="D2316" t="s">
        <v>295</v>
      </c>
      <c r="E2316">
        <v>223913.7</v>
      </c>
      <c r="F2316">
        <v>2599891.2999999998</v>
      </c>
      <c r="G2316">
        <f t="shared" ref="G2316:H2316" si="2217">E2316-E2284</f>
        <v>33359</v>
      </c>
      <c r="H2316">
        <f t="shared" si="2217"/>
        <v>384827.59999999963</v>
      </c>
    </row>
    <row r="2317" spans="1:8">
      <c r="A2317" t="s">
        <v>265</v>
      </c>
      <c r="B2317">
        <v>2018</v>
      </c>
      <c r="C2317">
        <v>7</v>
      </c>
      <c r="D2317" t="s">
        <v>296</v>
      </c>
      <c r="E2317">
        <v>503640.3</v>
      </c>
      <c r="F2317">
        <v>4130516.3</v>
      </c>
      <c r="G2317">
        <f t="shared" ref="G2317:H2317" si="2218">E2317-E2285</f>
        <v>79325.599999999977</v>
      </c>
      <c r="H2317">
        <f t="shared" si="2218"/>
        <v>622302.59999999963</v>
      </c>
    </row>
    <row r="2318" spans="1:8">
      <c r="A2318" t="s">
        <v>265</v>
      </c>
      <c r="B2318">
        <v>2018</v>
      </c>
      <c r="C2318">
        <v>7</v>
      </c>
      <c r="D2318" t="s">
        <v>297</v>
      </c>
      <c r="E2318">
        <v>56152.1</v>
      </c>
      <c r="F2318">
        <v>585151.6</v>
      </c>
      <c r="G2318">
        <f t="shared" ref="G2318:H2318" si="2219">E2318-E2286</f>
        <v>8880.1999999999971</v>
      </c>
      <c r="H2318">
        <f t="shared" si="2219"/>
        <v>89375.199999999953</v>
      </c>
    </row>
    <row r="2319" spans="1:8">
      <c r="A2319" t="s">
        <v>265</v>
      </c>
      <c r="B2319">
        <v>2018</v>
      </c>
      <c r="C2319">
        <v>7</v>
      </c>
      <c r="D2319" t="s">
        <v>298</v>
      </c>
      <c r="E2319">
        <v>110208.8</v>
      </c>
      <c r="F2319">
        <v>1101385.8</v>
      </c>
      <c r="G2319">
        <f t="shared" ref="G2319:H2319" si="2220">E2319-E2287</f>
        <v>16915.100000000006</v>
      </c>
      <c r="H2319">
        <f t="shared" si="2220"/>
        <v>161719</v>
      </c>
    </row>
    <row r="2320" spans="1:8">
      <c r="A2320" t="s">
        <v>265</v>
      </c>
      <c r="B2320">
        <v>2018</v>
      </c>
      <c r="C2320">
        <v>7</v>
      </c>
      <c r="D2320" t="s">
        <v>299</v>
      </c>
      <c r="E2320">
        <v>29923.4</v>
      </c>
      <c r="F2320">
        <v>344711.8</v>
      </c>
      <c r="G2320">
        <f t="shared" ref="G2320:H2320" si="2221">E2320-E2288</f>
        <v>4728.1000000000022</v>
      </c>
      <c r="H2320">
        <f t="shared" si="2221"/>
        <v>51422.099999999977</v>
      </c>
    </row>
    <row r="2321" spans="1:8">
      <c r="A2321" t="s">
        <v>265</v>
      </c>
      <c r="B2321">
        <v>2018</v>
      </c>
      <c r="C2321">
        <v>7</v>
      </c>
      <c r="D2321" t="s">
        <v>300</v>
      </c>
      <c r="E2321">
        <v>112089.1</v>
      </c>
      <c r="F2321">
        <v>1225294.2</v>
      </c>
      <c r="G2321">
        <f t="shared" ref="G2321:H2321" si="2222">E2321-E2289</f>
        <v>17511.200000000012</v>
      </c>
      <c r="H2321">
        <f t="shared" si="2222"/>
        <v>181735.89999999991</v>
      </c>
    </row>
    <row r="2322" spans="1:8">
      <c r="A2322" t="s">
        <v>265</v>
      </c>
      <c r="B2322">
        <v>2018</v>
      </c>
      <c r="C2322">
        <v>7</v>
      </c>
      <c r="D2322" t="s">
        <v>301</v>
      </c>
      <c r="E2322">
        <v>75956.100000000006</v>
      </c>
      <c r="F2322">
        <v>801733.5</v>
      </c>
      <c r="G2322">
        <f t="shared" ref="G2322:H2322" si="2223">E2322-E2290</f>
        <v>12495.900000000009</v>
      </c>
      <c r="H2322">
        <f t="shared" si="2223"/>
        <v>124833.90000000002</v>
      </c>
    </row>
    <row r="2323" spans="1:8">
      <c r="A2323" t="s">
        <v>265</v>
      </c>
      <c r="B2323">
        <v>2018</v>
      </c>
      <c r="C2323">
        <v>7</v>
      </c>
      <c r="D2323" t="s">
        <v>302</v>
      </c>
      <c r="E2323">
        <v>68560</v>
      </c>
      <c r="F2323">
        <v>764755</v>
      </c>
      <c r="G2323">
        <f t="shared" ref="G2323:H2323" si="2224">E2323-E2291</f>
        <v>11032.599999999999</v>
      </c>
      <c r="H2323">
        <f t="shared" si="2224"/>
        <v>111676.09999999998</v>
      </c>
    </row>
    <row r="2324" spans="1:8">
      <c r="A2324" t="s">
        <v>265</v>
      </c>
      <c r="B2324">
        <v>2018</v>
      </c>
      <c r="C2324">
        <v>7</v>
      </c>
      <c r="D2324" t="s">
        <v>303</v>
      </c>
      <c r="E2324">
        <v>40553.4</v>
      </c>
      <c r="F2324">
        <v>433835.3</v>
      </c>
      <c r="G2324">
        <f t="shared" ref="G2324:H2324" si="2225">E2324-E2292</f>
        <v>6371.0999999999985</v>
      </c>
      <c r="H2324">
        <f t="shared" si="2225"/>
        <v>64694.099999999977</v>
      </c>
    </row>
    <row r="2325" spans="1:8">
      <c r="A2325" t="s">
        <v>265</v>
      </c>
      <c r="B2325">
        <v>2018</v>
      </c>
      <c r="C2325">
        <v>7</v>
      </c>
      <c r="D2325" t="s">
        <v>304</v>
      </c>
      <c r="E2325">
        <v>682600.9</v>
      </c>
      <c r="F2325">
        <v>7464566.7000000002</v>
      </c>
      <c r="G2325">
        <f t="shared" ref="G2325:H2325" si="2226">E2325-E2293</f>
        <v>110038.20000000007</v>
      </c>
      <c r="H2325">
        <f t="shared" si="2226"/>
        <v>1164929.1000000006</v>
      </c>
    </row>
    <row r="2326" spans="1:8">
      <c r="A2326" t="s">
        <v>265</v>
      </c>
      <c r="B2326">
        <v>2018</v>
      </c>
      <c r="C2326">
        <v>7</v>
      </c>
      <c r="D2326" t="s">
        <v>305</v>
      </c>
      <c r="E2326">
        <v>25180.6</v>
      </c>
      <c r="F2326">
        <v>326187.8</v>
      </c>
      <c r="G2326">
        <f t="shared" ref="G2326:H2326" si="2227">E2326-E2294</f>
        <v>4336.8999999999978</v>
      </c>
      <c r="H2326">
        <f t="shared" si="2227"/>
        <v>52343.700000000012</v>
      </c>
    </row>
    <row r="2327" spans="1:8">
      <c r="A2327" t="s">
        <v>265</v>
      </c>
      <c r="B2327">
        <v>2018</v>
      </c>
      <c r="C2327">
        <v>7</v>
      </c>
      <c r="D2327" t="s">
        <v>306</v>
      </c>
      <c r="E2327">
        <v>4043.1</v>
      </c>
      <c r="F2327">
        <v>94190.5</v>
      </c>
      <c r="G2327">
        <f t="shared" ref="G2327:H2327" si="2228">E2327-E2295</f>
        <v>541.90000000000009</v>
      </c>
      <c r="H2327">
        <f t="shared" si="2228"/>
        <v>11343.699999999997</v>
      </c>
    </row>
    <row r="2328" spans="1:8">
      <c r="A2328" t="s">
        <v>265</v>
      </c>
      <c r="B2328">
        <v>2018</v>
      </c>
      <c r="C2328">
        <v>7</v>
      </c>
      <c r="D2328" t="s">
        <v>307</v>
      </c>
      <c r="E2328">
        <v>23452.3</v>
      </c>
      <c r="F2328">
        <v>309844.09999999998</v>
      </c>
      <c r="G2328">
        <f t="shared" ref="G2328:H2328" si="2229">E2328-E2296</f>
        <v>3716</v>
      </c>
      <c r="H2328">
        <f t="shared" si="2229"/>
        <v>46062.299999999988</v>
      </c>
    </row>
    <row r="2329" spans="1:8">
      <c r="A2329" t="s">
        <v>265</v>
      </c>
      <c r="B2329">
        <v>2018</v>
      </c>
      <c r="C2329">
        <v>7</v>
      </c>
      <c r="D2329" t="s">
        <v>308</v>
      </c>
      <c r="E2329">
        <v>74439.100000000006</v>
      </c>
      <c r="F2329">
        <v>871945.1</v>
      </c>
      <c r="G2329">
        <f t="shared" ref="G2329:H2329" si="2230">E2329-E2297</f>
        <v>11575.700000000004</v>
      </c>
      <c r="H2329">
        <f t="shared" si="2230"/>
        <v>131819.40000000002</v>
      </c>
    </row>
    <row r="2330" spans="1:8">
      <c r="A2330" t="s">
        <v>265</v>
      </c>
      <c r="B2330">
        <v>2018</v>
      </c>
      <c r="C2330">
        <v>7</v>
      </c>
      <c r="D2330" t="s">
        <v>309</v>
      </c>
      <c r="E2330">
        <v>10430.4</v>
      </c>
      <c r="F2330">
        <v>211769.1</v>
      </c>
      <c r="G2330">
        <f t="shared" ref="G2330:H2330" si="2231">E2330-E2298</f>
        <v>1656.3999999999996</v>
      </c>
      <c r="H2330">
        <f t="shared" si="2231"/>
        <v>32166.700000000012</v>
      </c>
    </row>
    <row r="2331" spans="1:8">
      <c r="A2331" t="s">
        <v>265</v>
      </c>
      <c r="B2331">
        <v>2018</v>
      </c>
      <c r="C2331">
        <v>7</v>
      </c>
      <c r="D2331" t="s">
        <v>310</v>
      </c>
      <c r="E2331">
        <v>15835</v>
      </c>
      <c r="F2331">
        <v>246434.5</v>
      </c>
      <c r="G2331">
        <f t="shared" ref="G2331:H2331" si="2232">E2331-E2299</f>
        <v>2613.5</v>
      </c>
      <c r="H2331">
        <f t="shared" si="2232"/>
        <v>37799.799999999988</v>
      </c>
    </row>
    <row r="2332" spans="1:8">
      <c r="A2332" t="s">
        <v>265</v>
      </c>
      <c r="B2332">
        <v>2018</v>
      </c>
      <c r="C2332">
        <v>7</v>
      </c>
      <c r="D2332" t="s">
        <v>311</v>
      </c>
      <c r="E2332">
        <v>365.7</v>
      </c>
      <c r="F2332">
        <v>12704</v>
      </c>
      <c r="G2332">
        <f t="shared" ref="G2332:H2332" si="2233">E2332-E2300</f>
        <v>61.099999999999966</v>
      </c>
      <c r="H2332">
        <f t="shared" si="2233"/>
        <v>2106.7999999999993</v>
      </c>
    </row>
    <row r="2333" spans="1:8">
      <c r="A2333" t="s">
        <v>265</v>
      </c>
      <c r="B2333">
        <v>2018</v>
      </c>
      <c r="C2333">
        <v>7</v>
      </c>
      <c r="D2333" t="s">
        <v>312</v>
      </c>
      <c r="E2333">
        <v>28807.5</v>
      </c>
      <c r="F2333">
        <v>357672.8</v>
      </c>
      <c r="G2333">
        <f t="shared" ref="G2333:H2333" si="2234">E2333-E2301</f>
        <v>4293.4000000000015</v>
      </c>
      <c r="H2333">
        <f t="shared" si="2234"/>
        <v>52910.200000000012</v>
      </c>
    </row>
    <row r="2334" spans="1:8">
      <c r="A2334" t="s">
        <v>265</v>
      </c>
      <c r="B2334">
        <v>2018</v>
      </c>
      <c r="C2334">
        <v>7</v>
      </c>
      <c r="D2334" t="s">
        <v>313</v>
      </c>
      <c r="E2334">
        <v>4608.7</v>
      </c>
      <c r="F2334">
        <v>99738</v>
      </c>
      <c r="G2334">
        <f t="shared" ref="G2334:H2334" si="2235">E2334-E2302</f>
        <v>751.89999999999964</v>
      </c>
      <c r="H2334">
        <f t="shared" si="2235"/>
        <v>15106.100000000006</v>
      </c>
    </row>
    <row r="2335" spans="1:8">
      <c r="A2335" t="s">
        <v>265</v>
      </c>
      <c r="B2335">
        <v>2018</v>
      </c>
      <c r="C2335">
        <v>7</v>
      </c>
      <c r="D2335" t="s">
        <v>314</v>
      </c>
      <c r="E2335">
        <v>964.7</v>
      </c>
      <c r="F2335">
        <v>24437.5</v>
      </c>
      <c r="G2335">
        <f t="shared" ref="G2335:H2335" si="2236">E2335-E2303</f>
        <v>159.60000000000002</v>
      </c>
      <c r="H2335">
        <f t="shared" si="2236"/>
        <v>3931.5999999999985</v>
      </c>
    </row>
    <row r="2336" spans="1:8">
      <c r="A2336" t="s">
        <v>265</v>
      </c>
      <c r="B2336">
        <v>2018</v>
      </c>
      <c r="C2336">
        <v>7</v>
      </c>
      <c r="D2336" t="s">
        <v>315</v>
      </c>
      <c r="E2336">
        <v>3066.5</v>
      </c>
      <c r="F2336">
        <v>43319.7</v>
      </c>
      <c r="G2336">
        <f t="shared" ref="G2336:H2336" si="2237">E2336-E2304</f>
        <v>415.5</v>
      </c>
      <c r="H2336">
        <f t="shared" si="2237"/>
        <v>6457.8999999999942</v>
      </c>
    </row>
    <row r="2337" spans="1:8">
      <c r="A2337" t="s">
        <v>265</v>
      </c>
      <c r="B2337">
        <v>2018</v>
      </c>
      <c r="C2337">
        <v>7</v>
      </c>
      <c r="D2337" t="s">
        <v>316</v>
      </c>
      <c r="E2337">
        <v>5981.1</v>
      </c>
      <c r="F2337">
        <v>119079.2</v>
      </c>
      <c r="G2337">
        <f t="shared" ref="G2337:H2337" si="2238">E2337-E2305</f>
        <v>959.10000000000036</v>
      </c>
      <c r="H2337">
        <f t="shared" si="2238"/>
        <v>18686.099999999991</v>
      </c>
    </row>
    <row r="2338" spans="1:8">
      <c r="A2338" t="s">
        <v>266</v>
      </c>
      <c r="B2338">
        <v>2018</v>
      </c>
      <c r="C2338">
        <v>8</v>
      </c>
      <c r="D2338" t="s">
        <v>285</v>
      </c>
      <c r="E2338">
        <v>3026046.3</v>
      </c>
      <c r="F2338">
        <v>37152324.299999997</v>
      </c>
      <c r="G2338">
        <f t="shared" ref="G2338:H2338" si="2239">E2338-E2306</f>
        <v>410135.19999999972</v>
      </c>
      <c r="H2338">
        <f t="shared" si="2239"/>
        <v>4886128.6999999955</v>
      </c>
    </row>
    <row r="2339" spans="1:8">
      <c r="A2339" t="s">
        <v>266</v>
      </c>
      <c r="B2339">
        <v>2018</v>
      </c>
      <c r="C2339">
        <v>8</v>
      </c>
      <c r="D2339" t="s">
        <v>286</v>
      </c>
      <c r="E2339">
        <v>139482.70000000001</v>
      </c>
      <c r="F2339">
        <v>2128838.7000000002</v>
      </c>
      <c r="G2339">
        <f t="shared" ref="G2339:H2339" si="2240">E2339-E2307</f>
        <v>18085.500000000015</v>
      </c>
      <c r="H2339">
        <f t="shared" si="2240"/>
        <v>273082.00000000023</v>
      </c>
    </row>
    <row r="2340" spans="1:8">
      <c r="A2340" t="s">
        <v>266</v>
      </c>
      <c r="B2340">
        <v>2018</v>
      </c>
      <c r="C2340">
        <v>8</v>
      </c>
      <c r="D2340" t="s">
        <v>287</v>
      </c>
      <c r="E2340">
        <v>34871.300000000003</v>
      </c>
      <c r="F2340">
        <v>543739.4</v>
      </c>
      <c r="G2340">
        <f t="shared" ref="G2340:H2340" si="2241">E2340-E2308</f>
        <v>4349.5000000000036</v>
      </c>
      <c r="H2340">
        <f t="shared" si="2241"/>
        <v>67157.300000000047</v>
      </c>
    </row>
    <row r="2341" spans="1:8">
      <c r="A2341" t="s">
        <v>266</v>
      </c>
      <c r="B2341">
        <v>2018</v>
      </c>
      <c r="C2341">
        <v>8</v>
      </c>
      <c r="D2341" t="s">
        <v>288</v>
      </c>
      <c r="E2341">
        <v>103209.8</v>
      </c>
      <c r="F2341">
        <v>1090500</v>
      </c>
      <c r="G2341">
        <f t="shared" ref="G2341:H2341" si="2242">E2341-E2309</f>
        <v>14550.5</v>
      </c>
      <c r="H2341">
        <f t="shared" si="2242"/>
        <v>149867.80000000005</v>
      </c>
    </row>
    <row r="2342" spans="1:8">
      <c r="A2342" t="s">
        <v>266</v>
      </c>
      <c r="B2342">
        <v>2018</v>
      </c>
      <c r="C2342">
        <v>8</v>
      </c>
      <c r="D2342" t="s">
        <v>289</v>
      </c>
      <c r="E2342">
        <v>18223.7</v>
      </c>
      <c r="F2342">
        <v>235133.6</v>
      </c>
      <c r="G2342">
        <f t="shared" ref="G2342:H2342" si="2243">E2342-E2310</f>
        <v>2270.9000000000015</v>
      </c>
      <c r="H2342">
        <f t="shared" si="2243"/>
        <v>30855.300000000017</v>
      </c>
    </row>
    <row r="2343" spans="1:8">
      <c r="A2343" t="s">
        <v>266</v>
      </c>
      <c r="B2343">
        <v>2018</v>
      </c>
      <c r="C2343">
        <v>8</v>
      </c>
      <c r="D2343" t="s">
        <v>290</v>
      </c>
      <c r="E2343">
        <v>9197.2999999999993</v>
      </c>
      <c r="F2343">
        <v>188469.2</v>
      </c>
      <c r="G2343">
        <f t="shared" ref="G2343:H2343" si="2244">E2343-E2311</f>
        <v>1130.6999999999989</v>
      </c>
      <c r="H2343">
        <f t="shared" si="2244"/>
        <v>22856.400000000023</v>
      </c>
    </row>
    <row r="2344" spans="1:8">
      <c r="A2344" t="s">
        <v>266</v>
      </c>
      <c r="B2344">
        <v>2018</v>
      </c>
      <c r="C2344">
        <v>8</v>
      </c>
      <c r="D2344" t="s">
        <v>291</v>
      </c>
      <c r="E2344">
        <v>40386.800000000003</v>
      </c>
      <c r="F2344">
        <v>554246.9</v>
      </c>
      <c r="G2344">
        <f t="shared" ref="G2344:H2344" si="2245">E2344-E2312</f>
        <v>5096.2000000000044</v>
      </c>
      <c r="H2344">
        <f t="shared" si="2245"/>
        <v>69099</v>
      </c>
    </row>
    <row r="2345" spans="1:8">
      <c r="A2345" t="s">
        <v>266</v>
      </c>
      <c r="B2345">
        <v>2018</v>
      </c>
      <c r="C2345">
        <v>8</v>
      </c>
      <c r="D2345" t="s">
        <v>292</v>
      </c>
      <c r="E2345">
        <v>13289.4</v>
      </c>
      <c r="F2345">
        <v>227782.39999999999</v>
      </c>
      <c r="G2345">
        <f t="shared" ref="G2345:H2345" si="2246">E2345-E2313</f>
        <v>1827.1000000000004</v>
      </c>
      <c r="H2345">
        <f t="shared" si="2246"/>
        <v>30287.899999999994</v>
      </c>
    </row>
    <row r="2346" spans="1:8">
      <c r="A2346" t="s">
        <v>266</v>
      </c>
      <c r="B2346">
        <v>2018</v>
      </c>
      <c r="C2346">
        <v>8</v>
      </c>
      <c r="D2346" t="s">
        <v>293</v>
      </c>
      <c r="E2346">
        <v>18752</v>
      </c>
      <c r="F2346">
        <v>289207.09999999998</v>
      </c>
      <c r="G2346">
        <f t="shared" ref="G2346:H2346" si="2247">E2346-E2314</f>
        <v>2582.2000000000007</v>
      </c>
      <c r="H2346">
        <f t="shared" si="2247"/>
        <v>39719.899999999965</v>
      </c>
    </row>
    <row r="2347" spans="1:8">
      <c r="A2347" t="s">
        <v>266</v>
      </c>
      <c r="B2347">
        <v>2018</v>
      </c>
      <c r="C2347">
        <v>8</v>
      </c>
      <c r="D2347" t="s">
        <v>294</v>
      </c>
      <c r="E2347">
        <v>216163.3</v>
      </c>
      <c r="F2347">
        <v>6321922</v>
      </c>
      <c r="G2347">
        <f t="shared" ref="G2347:H2347" si="2248">E2347-E2315</f>
        <v>28545.099999999977</v>
      </c>
      <c r="H2347">
        <f t="shared" si="2248"/>
        <v>799881.79999999981</v>
      </c>
    </row>
    <row r="2348" spans="1:8">
      <c r="A2348" t="s">
        <v>266</v>
      </c>
      <c r="B2348">
        <v>2018</v>
      </c>
      <c r="C2348">
        <v>8</v>
      </c>
      <c r="D2348" t="s">
        <v>295</v>
      </c>
      <c r="E2348">
        <v>258788.4</v>
      </c>
      <c r="F2348">
        <v>2984222.3</v>
      </c>
      <c r="G2348">
        <f t="shared" ref="G2348:H2348" si="2249">E2348-E2316</f>
        <v>34874.699999999983</v>
      </c>
      <c r="H2348">
        <f t="shared" si="2249"/>
        <v>384331</v>
      </c>
    </row>
    <row r="2349" spans="1:8">
      <c r="A2349" t="s">
        <v>266</v>
      </c>
      <c r="B2349">
        <v>2018</v>
      </c>
      <c r="C2349">
        <v>8</v>
      </c>
      <c r="D2349" t="s">
        <v>296</v>
      </c>
      <c r="E2349">
        <v>580013.5</v>
      </c>
      <c r="F2349">
        <v>4745449.8</v>
      </c>
      <c r="G2349">
        <f t="shared" ref="G2349:H2349" si="2250">E2349-E2317</f>
        <v>76373.200000000012</v>
      </c>
      <c r="H2349">
        <f t="shared" si="2250"/>
        <v>614933.5</v>
      </c>
    </row>
    <row r="2350" spans="1:8">
      <c r="A2350" t="s">
        <v>266</v>
      </c>
      <c r="B2350">
        <v>2018</v>
      </c>
      <c r="C2350">
        <v>8</v>
      </c>
      <c r="D2350" t="s">
        <v>297</v>
      </c>
      <c r="E2350">
        <v>65719.7</v>
      </c>
      <c r="F2350">
        <v>682446.1</v>
      </c>
      <c r="G2350">
        <f t="shared" ref="G2350:H2350" si="2251">E2350-E2318</f>
        <v>9567.5999999999985</v>
      </c>
      <c r="H2350">
        <f t="shared" si="2251"/>
        <v>97294.5</v>
      </c>
    </row>
    <row r="2351" spans="1:8">
      <c r="A2351" t="s">
        <v>266</v>
      </c>
      <c r="B2351">
        <v>2018</v>
      </c>
      <c r="C2351">
        <v>8</v>
      </c>
      <c r="D2351" t="s">
        <v>298</v>
      </c>
      <c r="E2351">
        <v>126721.4</v>
      </c>
      <c r="F2351">
        <v>1264407.3</v>
      </c>
      <c r="G2351">
        <f t="shared" ref="G2351:H2351" si="2252">E2351-E2319</f>
        <v>16512.599999999991</v>
      </c>
      <c r="H2351">
        <f t="shared" si="2252"/>
        <v>163021.5</v>
      </c>
    </row>
    <row r="2352" spans="1:8">
      <c r="A2352" t="s">
        <v>266</v>
      </c>
      <c r="B2352">
        <v>2018</v>
      </c>
      <c r="C2352">
        <v>8</v>
      </c>
      <c r="D2352" t="s">
        <v>299</v>
      </c>
      <c r="E2352">
        <v>35023</v>
      </c>
      <c r="F2352">
        <v>398136.2</v>
      </c>
      <c r="G2352">
        <f t="shared" ref="G2352:H2352" si="2253">E2352-E2320</f>
        <v>5099.5999999999985</v>
      </c>
      <c r="H2352">
        <f t="shared" si="2253"/>
        <v>53424.400000000023</v>
      </c>
    </row>
    <row r="2353" spans="1:8">
      <c r="A2353" t="s">
        <v>266</v>
      </c>
      <c r="B2353">
        <v>2018</v>
      </c>
      <c r="C2353">
        <v>8</v>
      </c>
      <c r="D2353" t="s">
        <v>300</v>
      </c>
      <c r="E2353">
        <v>129418.8</v>
      </c>
      <c r="F2353">
        <v>1409329.5</v>
      </c>
      <c r="G2353">
        <f t="shared" ref="G2353:H2353" si="2254">E2353-E2321</f>
        <v>17329.699999999997</v>
      </c>
      <c r="H2353">
        <f t="shared" si="2254"/>
        <v>184035.30000000005</v>
      </c>
    </row>
    <row r="2354" spans="1:8">
      <c r="A2354" t="s">
        <v>266</v>
      </c>
      <c r="B2354">
        <v>2018</v>
      </c>
      <c r="C2354">
        <v>8</v>
      </c>
      <c r="D2354" t="s">
        <v>301</v>
      </c>
      <c r="E2354">
        <v>88482.7</v>
      </c>
      <c r="F2354">
        <v>928984.9</v>
      </c>
      <c r="G2354">
        <f t="shared" ref="G2354:H2354" si="2255">E2354-E2322</f>
        <v>12526.599999999991</v>
      </c>
      <c r="H2354">
        <f t="shared" si="2255"/>
        <v>127251.40000000002</v>
      </c>
    </row>
    <row r="2355" spans="1:8">
      <c r="A2355" t="s">
        <v>266</v>
      </c>
      <c r="B2355">
        <v>2018</v>
      </c>
      <c r="C2355">
        <v>8</v>
      </c>
      <c r="D2355" t="s">
        <v>302</v>
      </c>
      <c r="E2355">
        <v>79459.199999999997</v>
      </c>
      <c r="F2355">
        <v>876801.3</v>
      </c>
      <c r="G2355">
        <f t="shared" ref="G2355:H2355" si="2256">E2355-E2323</f>
        <v>10899.199999999997</v>
      </c>
      <c r="H2355">
        <f t="shared" si="2256"/>
        <v>112046.30000000005</v>
      </c>
    </row>
    <row r="2356" spans="1:8">
      <c r="A2356" t="s">
        <v>266</v>
      </c>
      <c r="B2356">
        <v>2018</v>
      </c>
      <c r="C2356">
        <v>8</v>
      </c>
      <c r="D2356" t="s">
        <v>303</v>
      </c>
      <c r="E2356">
        <v>47057.8</v>
      </c>
      <c r="F2356">
        <v>498216</v>
      </c>
      <c r="G2356">
        <f t="shared" ref="G2356:H2356" si="2257">E2356-E2324</f>
        <v>6504.4000000000015</v>
      </c>
      <c r="H2356">
        <f t="shared" si="2257"/>
        <v>64380.700000000012</v>
      </c>
    </row>
    <row r="2357" spans="1:8">
      <c r="A2357" t="s">
        <v>266</v>
      </c>
      <c r="B2357">
        <v>2018</v>
      </c>
      <c r="C2357">
        <v>8</v>
      </c>
      <c r="D2357" t="s">
        <v>304</v>
      </c>
      <c r="E2357">
        <v>791028.9</v>
      </c>
      <c r="F2357">
        <v>8637120.0999999996</v>
      </c>
      <c r="G2357">
        <f t="shared" ref="G2357:H2357" si="2258">E2357-E2325</f>
        <v>108428</v>
      </c>
      <c r="H2357">
        <f t="shared" si="2258"/>
        <v>1172553.3999999994</v>
      </c>
    </row>
    <row r="2358" spans="1:8">
      <c r="A2358" t="s">
        <v>266</v>
      </c>
      <c r="B2358">
        <v>2018</v>
      </c>
      <c r="C2358">
        <v>8</v>
      </c>
      <c r="D2358" t="s">
        <v>305</v>
      </c>
      <c r="E2358">
        <v>29031.599999999999</v>
      </c>
      <c r="F2358">
        <v>374574.6</v>
      </c>
      <c r="G2358">
        <f t="shared" ref="G2358:H2358" si="2259">E2358-E2326</f>
        <v>3851</v>
      </c>
      <c r="H2358">
        <f t="shared" si="2259"/>
        <v>48386.799999999988</v>
      </c>
    </row>
    <row r="2359" spans="1:8">
      <c r="A2359" t="s">
        <v>266</v>
      </c>
      <c r="B2359">
        <v>2018</v>
      </c>
      <c r="C2359">
        <v>8</v>
      </c>
      <c r="D2359" t="s">
        <v>306</v>
      </c>
      <c r="E2359">
        <v>4592.8999999999996</v>
      </c>
      <c r="F2359">
        <v>106185.7</v>
      </c>
      <c r="G2359">
        <f t="shared" ref="G2359:H2359" si="2260">E2359-E2327</f>
        <v>549.79999999999973</v>
      </c>
      <c r="H2359">
        <f t="shared" si="2260"/>
        <v>11995.199999999997</v>
      </c>
    </row>
    <row r="2360" spans="1:8">
      <c r="A2360" t="s">
        <v>266</v>
      </c>
      <c r="B2360">
        <v>2018</v>
      </c>
      <c r="C2360">
        <v>8</v>
      </c>
      <c r="D2360" t="s">
        <v>307</v>
      </c>
      <c r="E2360">
        <v>27479.9</v>
      </c>
      <c r="F2360">
        <v>357206.8</v>
      </c>
      <c r="G2360">
        <f t="shared" ref="G2360:H2360" si="2261">E2360-E2328</f>
        <v>4027.6000000000022</v>
      </c>
      <c r="H2360">
        <f t="shared" si="2261"/>
        <v>47362.700000000012</v>
      </c>
    </row>
    <row r="2361" spans="1:8">
      <c r="A2361" t="s">
        <v>266</v>
      </c>
      <c r="B2361">
        <v>2018</v>
      </c>
      <c r="C2361">
        <v>8</v>
      </c>
      <c r="D2361" t="s">
        <v>308</v>
      </c>
      <c r="E2361">
        <v>87320.4</v>
      </c>
      <c r="F2361">
        <v>1014978.9</v>
      </c>
      <c r="G2361">
        <f t="shared" ref="G2361:H2361" si="2262">E2361-E2329</f>
        <v>12881.299999999988</v>
      </c>
      <c r="H2361">
        <f t="shared" si="2262"/>
        <v>143033.80000000005</v>
      </c>
    </row>
    <row r="2362" spans="1:8">
      <c r="A2362" t="s">
        <v>266</v>
      </c>
      <c r="B2362">
        <v>2018</v>
      </c>
      <c r="C2362">
        <v>8</v>
      </c>
      <c r="D2362" t="s">
        <v>309</v>
      </c>
      <c r="E2362">
        <v>12197.5</v>
      </c>
      <c r="F2362">
        <v>246006.7</v>
      </c>
      <c r="G2362">
        <f t="shared" ref="G2362:H2362" si="2263">E2362-E2330</f>
        <v>1767.1000000000004</v>
      </c>
      <c r="H2362">
        <f t="shared" si="2263"/>
        <v>34237.600000000006</v>
      </c>
    </row>
    <row r="2363" spans="1:8">
      <c r="A2363" t="s">
        <v>266</v>
      </c>
      <c r="B2363">
        <v>2018</v>
      </c>
      <c r="C2363">
        <v>8</v>
      </c>
      <c r="D2363" t="s">
        <v>310</v>
      </c>
      <c r="E2363">
        <v>19013.8</v>
      </c>
      <c r="F2363">
        <v>288455.90000000002</v>
      </c>
      <c r="G2363">
        <f t="shared" ref="G2363:H2363" si="2264">E2363-E2331</f>
        <v>3178.7999999999993</v>
      </c>
      <c r="H2363">
        <f t="shared" si="2264"/>
        <v>42021.400000000023</v>
      </c>
    </row>
    <row r="2364" spans="1:8">
      <c r="A2364" t="s">
        <v>266</v>
      </c>
      <c r="B2364">
        <v>2018</v>
      </c>
      <c r="C2364">
        <v>8</v>
      </c>
      <c r="D2364" t="s">
        <v>311</v>
      </c>
      <c r="E2364">
        <v>433.2</v>
      </c>
      <c r="F2364">
        <v>15079</v>
      </c>
      <c r="G2364">
        <f t="shared" ref="G2364:H2364" si="2265">E2364-E2332</f>
        <v>67.5</v>
      </c>
      <c r="H2364">
        <f t="shared" si="2265"/>
        <v>2375</v>
      </c>
    </row>
    <row r="2365" spans="1:8">
      <c r="A2365" t="s">
        <v>266</v>
      </c>
      <c r="B2365">
        <v>2018</v>
      </c>
      <c r="C2365">
        <v>8</v>
      </c>
      <c r="D2365" t="s">
        <v>312</v>
      </c>
      <c r="E2365">
        <v>33392.5</v>
      </c>
      <c r="F2365">
        <v>411971.8</v>
      </c>
      <c r="G2365">
        <f t="shared" ref="G2365:H2365" si="2266">E2365-E2333</f>
        <v>4585</v>
      </c>
      <c r="H2365">
        <f t="shared" si="2266"/>
        <v>54299</v>
      </c>
    </row>
    <row r="2366" spans="1:8">
      <c r="A2366" t="s">
        <v>266</v>
      </c>
      <c r="B2366">
        <v>2018</v>
      </c>
      <c r="C2366">
        <v>8</v>
      </c>
      <c r="D2366" t="s">
        <v>313</v>
      </c>
      <c r="E2366">
        <v>5368</v>
      </c>
      <c r="F2366">
        <v>115360.8</v>
      </c>
      <c r="G2366">
        <f t="shared" ref="G2366:H2366" si="2267">E2366-E2334</f>
        <v>759.30000000000018</v>
      </c>
      <c r="H2366">
        <f t="shared" si="2267"/>
        <v>15622.800000000003</v>
      </c>
    </row>
    <row r="2367" spans="1:8">
      <c r="A2367" t="s">
        <v>266</v>
      </c>
      <c r="B2367">
        <v>2018</v>
      </c>
      <c r="C2367">
        <v>8</v>
      </c>
      <c r="D2367" t="s">
        <v>314</v>
      </c>
      <c r="E2367">
        <v>1132.5999999999999</v>
      </c>
      <c r="F2367">
        <v>28630.7</v>
      </c>
      <c r="G2367">
        <f t="shared" ref="G2367:H2367" si="2268">E2367-E2335</f>
        <v>167.89999999999986</v>
      </c>
      <c r="H2367">
        <f t="shared" si="2268"/>
        <v>4193.2000000000007</v>
      </c>
    </row>
    <row r="2368" spans="1:8">
      <c r="A2368" t="s">
        <v>266</v>
      </c>
      <c r="B2368">
        <v>2018</v>
      </c>
      <c r="C2368">
        <v>8</v>
      </c>
      <c r="D2368" t="s">
        <v>315</v>
      </c>
      <c r="E2368">
        <v>3776.6</v>
      </c>
      <c r="F2368">
        <v>49920.1</v>
      </c>
      <c r="G2368">
        <f t="shared" ref="G2368:H2368" si="2269">E2368-E2336</f>
        <v>710.09999999999991</v>
      </c>
      <c r="H2368">
        <f t="shared" si="2269"/>
        <v>6600.4000000000015</v>
      </c>
    </row>
    <row r="2369" spans="1:8">
      <c r="A2369" t="s">
        <v>266</v>
      </c>
      <c r="B2369">
        <v>2018</v>
      </c>
      <c r="C2369">
        <v>8</v>
      </c>
      <c r="D2369" t="s">
        <v>316</v>
      </c>
      <c r="E2369">
        <v>7017.9</v>
      </c>
      <c r="F2369">
        <v>139000.70000000001</v>
      </c>
      <c r="G2369">
        <f t="shared" ref="G2369:H2369" si="2270">E2369-E2337</f>
        <v>1036.7999999999993</v>
      </c>
      <c r="H2369">
        <f t="shared" si="2270"/>
        <v>19921.500000000015</v>
      </c>
    </row>
    <row r="2370" spans="1:8">
      <c r="A2370" t="s">
        <v>267</v>
      </c>
      <c r="B2370">
        <v>2018</v>
      </c>
      <c r="C2370">
        <v>9</v>
      </c>
      <c r="D2370" t="s">
        <v>285</v>
      </c>
      <c r="E2370">
        <v>3473676.2</v>
      </c>
      <c r="F2370">
        <v>42462991.200000003</v>
      </c>
      <c r="G2370">
        <f t="shared" ref="G2370:H2370" si="2271">E2370-E2338</f>
        <v>447629.90000000037</v>
      </c>
      <c r="H2370">
        <f t="shared" si="2271"/>
        <v>5310666.900000006</v>
      </c>
    </row>
    <row r="2371" spans="1:8">
      <c r="A2371" t="s">
        <v>267</v>
      </c>
      <c r="B2371">
        <v>2018</v>
      </c>
      <c r="C2371">
        <v>9</v>
      </c>
      <c r="D2371" t="s">
        <v>286</v>
      </c>
      <c r="E2371">
        <v>158666.9</v>
      </c>
      <c r="F2371">
        <v>2410248.7999999998</v>
      </c>
      <c r="G2371">
        <f t="shared" ref="G2371:H2371" si="2272">E2371-E2339</f>
        <v>19184.199999999983</v>
      </c>
      <c r="H2371">
        <f t="shared" si="2272"/>
        <v>281410.09999999963</v>
      </c>
    </row>
    <row r="2372" spans="1:8">
      <c r="A2372" t="s">
        <v>267</v>
      </c>
      <c r="B2372">
        <v>2018</v>
      </c>
      <c r="C2372">
        <v>9</v>
      </c>
      <c r="D2372" t="s">
        <v>287</v>
      </c>
      <c r="E2372">
        <v>39706.400000000001</v>
      </c>
      <c r="F2372">
        <v>616211.6</v>
      </c>
      <c r="G2372">
        <f t="shared" ref="G2372:H2372" si="2273">E2372-E2340</f>
        <v>4835.0999999999985</v>
      </c>
      <c r="H2372">
        <f t="shared" si="2273"/>
        <v>72472.199999999953</v>
      </c>
    </row>
    <row r="2373" spans="1:8">
      <c r="A2373" t="s">
        <v>267</v>
      </c>
      <c r="B2373">
        <v>2018</v>
      </c>
      <c r="C2373">
        <v>9</v>
      </c>
      <c r="D2373" t="s">
        <v>288</v>
      </c>
      <c r="E2373">
        <v>118712</v>
      </c>
      <c r="F2373">
        <v>1251237.3999999999</v>
      </c>
      <c r="G2373">
        <f t="shared" ref="G2373:H2373" si="2274">E2373-E2341</f>
        <v>15502.199999999997</v>
      </c>
      <c r="H2373">
        <f t="shared" si="2274"/>
        <v>160737.39999999991</v>
      </c>
    </row>
    <row r="2374" spans="1:8">
      <c r="A2374" t="s">
        <v>267</v>
      </c>
      <c r="B2374">
        <v>2018</v>
      </c>
      <c r="C2374">
        <v>9</v>
      </c>
      <c r="D2374" t="s">
        <v>289</v>
      </c>
      <c r="E2374">
        <v>20926.599999999999</v>
      </c>
      <c r="F2374">
        <v>270523.5</v>
      </c>
      <c r="G2374">
        <f t="shared" ref="G2374:H2374" si="2275">E2374-E2342</f>
        <v>2702.8999999999978</v>
      </c>
      <c r="H2374">
        <f t="shared" si="2275"/>
        <v>35389.899999999994</v>
      </c>
    </row>
    <row r="2375" spans="1:8">
      <c r="A2375" t="s">
        <v>267</v>
      </c>
      <c r="B2375">
        <v>2018</v>
      </c>
      <c r="C2375">
        <v>9</v>
      </c>
      <c r="D2375" t="s">
        <v>290</v>
      </c>
      <c r="E2375">
        <v>10478</v>
      </c>
      <c r="F2375">
        <v>215790</v>
      </c>
      <c r="G2375">
        <f t="shared" ref="G2375:H2375" si="2276">E2375-E2343</f>
        <v>1280.7000000000007</v>
      </c>
      <c r="H2375">
        <f t="shared" si="2276"/>
        <v>27320.799999999988</v>
      </c>
    </row>
    <row r="2376" spans="1:8">
      <c r="A2376" t="s">
        <v>267</v>
      </c>
      <c r="B2376">
        <v>2018</v>
      </c>
      <c r="C2376">
        <v>9</v>
      </c>
      <c r="D2376" t="s">
        <v>291</v>
      </c>
      <c r="E2376">
        <v>46020.9</v>
      </c>
      <c r="F2376">
        <v>633601.6</v>
      </c>
      <c r="G2376">
        <f t="shared" ref="G2376:H2376" si="2277">E2376-E2344</f>
        <v>5634.0999999999985</v>
      </c>
      <c r="H2376">
        <f t="shared" si="2277"/>
        <v>79354.699999999953</v>
      </c>
    </row>
    <row r="2377" spans="1:8">
      <c r="A2377" t="s">
        <v>267</v>
      </c>
      <c r="B2377">
        <v>2018</v>
      </c>
      <c r="C2377">
        <v>9</v>
      </c>
      <c r="D2377" t="s">
        <v>292</v>
      </c>
      <c r="E2377">
        <v>15353.4</v>
      </c>
      <c r="F2377">
        <v>262035.3</v>
      </c>
      <c r="G2377">
        <f t="shared" ref="G2377:H2377" si="2278">E2377-E2345</f>
        <v>2064</v>
      </c>
      <c r="H2377">
        <f t="shared" si="2278"/>
        <v>34252.899999999994</v>
      </c>
    </row>
    <row r="2378" spans="1:8">
      <c r="A2378" t="s">
        <v>267</v>
      </c>
      <c r="B2378">
        <v>2018</v>
      </c>
      <c r="C2378">
        <v>9</v>
      </c>
      <c r="D2378" t="s">
        <v>293</v>
      </c>
      <c r="E2378">
        <v>21350.2</v>
      </c>
      <c r="F2378">
        <v>330511.5</v>
      </c>
      <c r="G2378">
        <f t="shared" ref="G2378:H2378" si="2279">E2378-E2346</f>
        <v>2598.2000000000007</v>
      </c>
      <c r="H2378">
        <f t="shared" si="2279"/>
        <v>41304.400000000023</v>
      </c>
    </row>
    <row r="2379" spans="1:8">
      <c r="A2379" t="s">
        <v>267</v>
      </c>
      <c r="B2379">
        <v>2018</v>
      </c>
      <c r="C2379">
        <v>9</v>
      </c>
      <c r="D2379" t="s">
        <v>294</v>
      </c>
      <c r="E2379">
        <v>246693.1</v>
      </c>
      <c r="F2379">
        <v>7206191.2000000002</v>
      </c>
      <c r="G2379">
        <f t="shared" ref="G2379:H2379" si="2280">E2379-E2347</f>
        <v>30529.800000000017</v>
      </c>
      <c r="H2379">
        <f t="shared" si="2280"/>
        <v>884269.20000000019</v>
      </c>
    </row>
    <row r="2380" spans="1:8">
      <c r="A2380" t="s">
        <v>267</v>
      </c>
      <c r="B2380">
        <v>2018</v>
      </c>
      <c r="C2380">
        <v>9</v>
      </c>
      <c r="D2380" t="s">
        <v>295</v>
      </c>
      <c r="E2380">
        <v>296805.59999999998</v>
      </c>
      <c r="F2380">
        <v>3403472.8</v>
      </c>
      <c r="G2380">
        <f t="shared" ref="G2380:H2380" si="2281">E2380-E2348</f>
        <v>38017.199999999983</v>
      </c>
      <c r="H2380">
        <f t="shared" si="2281"/>
        <v>419250.5</v>
      </c>
    </row>
    <row r="2381" spans="1:8">
      <c r="A2381" t="s">
        <v>267</v>
      </c>
      <c r="B2381">
        <v>2018</v>
      </c>
      <c r="C2381">
        <v>9</v>
      </c>
      <c r="D2381" t="s">
        <v>296</v>
      </c>
      <c r="E2381">
        <v>665354.1</v>
      </c>
      <c r="F2381">
        <v>5389308.7999999998</v>
      </c>
      <c r="G2381">
        <f t="shared" ref="G2381:H2381" si="2282">E2381-E2349</f>
        <v>85340.599999999977</v>
      </c>
      <c r="H2381">
        <f t="shared" si="2282"/>
        <v>643859</v>
      </c>
    </row>
    <row r="2382" spans="1:8">
      <c r="A2382" t="s">
        <v>267</v>
      </c>
      <c r="B2382">
        <v>2018</v>
      </c>
      <c r="C2382">
        <v>9</v>
      </c>
      <c r="D2382" t="s">
        <v>297</v>
      </c>
      <c r="E2382">
        <v>75827</v>
      </c>
      <c r="F2382">
        <v>781637.1</v>
      </c>
      <c r="G2382">
        <f t="shared" ref="G2382:H2382" si="2283">E2382-E2350</f>
        <v>10107.300000000003</v>
      </c>
      <c r="H2382">
        <f t="shared" si="2283"/>
        <v>99191</v>
      </c>
    </row>
    <row r="2383" spans="1:8">
      <c r="A2383" t="s">
        <v>267</v>
      </c>
      <c r="B2383">
        <v>2018</v>
      </c>
      <c r="C2383">
        <v>9</v>
      </c>
      <c r="D2383" t="s">
        <v>298</v>
      </c>
      <c r="E2383">
        <v>145530.79999999999</v>
      </c>
      <c r="F2383">
        <v>1446391.8</v>
      </c>
      <c r="G2383">
        <f t="shared" ref="G2383:H2383" si="2284">E2383-E2351</f>
        <v>18809.399999999994</v>
      </c>
      <c r="H2383">
        <f t="shared" si="2284"/>
        <v>181984.5</v>
      </c>
    </row>
    <row r="2384" spans="1:8">
      <c r="A2384" t="s">
        <v>267</v>
      </c>
      <c r="B2384">
        <v>2018</v>
      </c>
      <c r="C2384">
        <v>9</v>
      </c>
      <c r="D2384" t="s">
        <v>299</v>
      </c>
      <c r="E2384">
        <v>40542.9</v>
      </c>
      <c r="F2384">
        <v>456011.6</v>
      </c>
      <c r="G2384">
        <f t="shared" ref="G2384:H2384" si="2285">E2384-E2352</f>
        <v>5519.9000000000015</v>
      </c>
      <c r="H2384">
        <f t="shared" si="2285"/>
        <v>57875.399999999965</v>
      </c>
    </row>
    <row r="2385" spans="1:8">
      <c r="A2385" t="s">
        <v>267</v>
      </c>
      <c r="B2385">
        <v>2018</v>
      </c>
      <c r="C2385">
        <v>9</v>
      </c>
      <c r="D2385" t="s">
        <v>300</v>
      </c>
      <c r="E2385">
        <v>148897.60000000001</v>
      </c>
      <c r="F2385">
        <v>1611274.1</v>
      </c>
      <c r="G2385">
        <f t="shared" ref="G2385:H2385" si="2286">E2385-E2353</f>
        <v>19478.800000000003</v>
      </c>
      <c r="H2385">
        <f t="shared" si="2286"/>
        <v>201944.60000000009</v>
      </c>
    </row>
    <row r="2386" spans="1:8">
      <c r="A2386" t="s">
        <v>267</v>
      </c>
      <c r="B2386">
        <v>2018</v>
      </c>
      <c r="C2386">
        <v>9</v>
      </c>
      <c r="D2386" t="s">
        <v>301</v>
      </c>
      <c r="E2386">
        <v>102357.8</v>
      </c>
      <c r="F2386">
        <v>1069291.7</v>
      </c>
      <c r="G2386">
        <f t="shared" ref="G2386:H2386" si="2287">E2386-E2354</f>
        <v>13875.100000000006</v>
      </c>
      <c r="H2386">
        <f t="shared" si="2287"/>
        <v>140306.79999999993</v>
      </c>
    </row>
    <row r="2387" spans="1:8">
      <c r="A2387" t="s">
        <v>267</v>
      </c>
      <c r="B2387">
        <v>2018</v>
      </c>
      <c r="C2387">
        <v>9</v>
      </c>
      <c r="D2387" t="s">
        <v>302</v>
      </c>
      <c r="E2387">
        <v>91880.3</v>
      </c>
      <c r="F2387">
        <v>1014323.6</v>
      </c>
      <c r="G2387">
        <f t="shared" ref="G2387:H2387" si="2288">E2387-E2355</f>
        <v>12421.100000000006</v>
      </c>
      <c r="H2387">
        <f t="shared" si="2288"/>
        <v>137522.29999999993</v>
      </c>
    </row>
    <row r="2388" spans="1:8">
      <c r="A2388" t="s">
        <v>267</v>
      </c>
      <c r="B2388">
        <v>2018</v>
      </c>
      <c r="C2388">
        <v>9</v>
      </c>
      <c r="D2388" t="s">
        <v>303</v>
      </c>
      <c r="E2388">
        <v>53976.3</v>
      </c>
      <c r="F2388">
        <v>566134.80000000005</v>
      </c>
      <c r="G2388">
        <f t="shared" ref="G2388:H2388" si="2289">E2388-E2356</f>
        <v>6918.5</v>
      </c>
      <c r="H2388">
        <f t="shared" si="2289"/>
        <v>67918.800000000047</v>
      </c>
    </row>
    <row r="2389" spans="1:8">
      <c r="A2389" t="s">
        <v>267</v>
      </c>
      <c r="B2389">
        <v>2018</v>
      </c>
      <c r="C2389">
        <v>9</v>
      </c>
      <c r="D2389" t="s">
        <v>304</v>
      </c>
      <c r="E2389">
        <v>906259.5</v>
      </c>
      <c r="F2389">
        <v>9903940.9000000004</v>
      </c>
      <c r="G2389">
        <f t="shared" ref="G2389:H2389" si="2290">E2389-E2357</f>
        <v>115230.59999999998</v>
      </c>
      <c r="H2389">
        <f t="shared" si="2290"/>
        <v>1266820.8000000007</v>
      </c>
    </row>
    <row r="2390" spans="1:8">
      <c r="A2390" t="s">
        <v>267</v>
      </c>
      <c r="B2390">
        <v>2018</v>
      </c>
      <c r="C2390">
        <v>9</v>
      </c>
      <c r="D2390" t="s">
        <v>305</v>
      </c>
      <c r="E2390">
        <v>33490.300000000003</v>
      </c>
      <c r="F2390">
        <v>429889.4</v>
      </c>
      <c r="G2390">
        <f t="shared" ref="G2390:H2390" si="2291">E2390-E2358</f>
        <v>4458.7000000000044</v>
      </c>
      <c r="H2390">
        <f t="shared" si="2291"/>
        <v>55314.800000000047</v>
      </c>
    </row>
    <row r="2391" spans="1:8">
      <c r="A2391" t="s">
        <v>267</v>
      </c>
      <c r="B2391">
        <v>2018</v>
      </c>
      <c r="C2391">
        <v>9</v>
      </c>
      <c r="D2391" t="s">
        <v>306</v>
      </c>
      <c r="E2391">
        <v>5154.6000000000004</v>
      </c>
      <c r="F2391">
        <v>118917.8</v>
      </c>
      <c r="G2391">
        <f t="shared" ref="G2391:H2391" si="2292">E2391-E2359</f>
        <v>561.70000000000073</v>
      </c>
      <c r="H2391">
        <f t="shared" si="2292"/>
        <v>12732.100000000006</v>
      </c>
    </row>
    <row r="2392" spans="1:8">
      <c r="A2392" t="s">
        <v>267</v>
      </c>
      <c r="B2392">
        <v>2018</v>
      </c>
      <c r="C2392">
        <v>9</v>
      </c>
      <c r="D2392" t="s">
        <v>307</v>
      </c>
      <c r="E2392">
        <v>31769.5</v>
      </c>
      <c r="F2392">
        <v>409788.6</v>
      </c>
      <c r="G2392">
        <f t="shared" ref="G2392:H2392" si="2293">E2392-E2360</f>
        <v>4289.5999999999985</v>
      </c>
      <c r="H2392">
        <f t="shared" si="2293"/>
        <v>52581.799999999988</v>
      </c>
    </row>
    <row r="2393" spans="1:8">
      <c r="A2393" t="s">
        <v>267</v>
      </c>
      <c r="B2393">
        <v>2018</v>
      </c>
      <c r="C2393">
        <v>9</v>
      </c>
      <c r="D2393" t="s">
        <v>308</v>
      </c>
      <c r="E2393">
        <v>100809.3</v>
      </c>
      <c r="F2393">
        <v>1165019.8999999999</v>
      </c>
      <c r="G2393">
        <f t="shared" ref="G2393:H2393" si="2294">E2393-E2361</f>
        <v>13488.900000000009</v>
      </c>
      <c r="H2393">
        <f t="shared" si="2294"/>
        <v>150040.99999999988</v>
      </c>
    </row>
    <row r="2394" spans="1:8">
      <c r="A2394" t="s">
        <v>267</v>
      </c>
      <c r="B2394">
        <v>2018</v>
      </c>
      <c r="C2394">
        <v>9</v>
      </c>
      <c r="D2394" t="s">
        <v>309</v>
      </c>
      <c r="E2394">
        <v>14179</v>
      </c>
      <c r="F2394">
        <v>283027.7</v>
      </c>
      <c r="G2394">
        <f t="shared" ref="G2394:H2394" si="2295">E2394-E2362</f>
        <v>1981.5</v>
      </c>
      <c r="H2394">
        <f t="shared" si="2295"/>
        <v>37021</v>
      </c>
    </row>
    <row r="2395" spans="1:8">
      <c r="A2395" t="s">
        <v>267</v>
      </c>
      <c r="B2395">
        <v>2018</v>
      </c>
      <c r="C2395">
        <v>9</v>
      </c>
      <c r="D2395" t="s">
        <v>310</v>
      </c>
      <c r="E2395">
        <v>22880.3</v>
      </c>
      <c r="F2395">
        <v>334129.40000000002</v>
      </c>
      <c r="G2395">
        <f t="shared" ref="G2395:H2395" si="2296">E2395-E2363</f>
        <v>3866.5</v>
      </c>
      <c r="H2395">
        <f t="shared" si="2296"/>
        <v>45673.5</v>
      </c>
    </row>
    <row r="2396" spans="1:8">
      <c r="A2396" t="s">
        <v>267</v>
      </c>
      <c r="B2396">
        <v>2018</v>
      </c>
      <c r="C2396">
        <v>9</v>
      </c>
      <c r="D2396" t="s">
        <v>311</v>
      </c>
      <c r="E2396">
        <v>506.5</v>
      </c>
      <c r="F2396">
        <v>17366.099999999999</v>
      </c>
      <c r="G2396">
        <f t="shared" ref="G2396:H2396" si="2297">E2396-E2364</f>
        <v>73.300000000000011</v>
      </c>
      <c r="H2396">
        <f t="shared" si="2297"/>
        <v>2287.0999999999985</v>
      </c>
    </row>
    <row r="2397" spans="1:8">
      <c r="A2397" t="s">
        <v>267</v>
      </c>
      <c r="B2397">
        <v>2018</v>
      </c>
      <c r="C2397">
        <v>9</v>
      </c>
      <c r="D2397" t="s">
        <v>312</v>
      </c>
      <c r="E2397">
        <v>39387</v>
      </c>
      <c r="F2397">
        <v>480245.8</v>
      </c>
      <c r="G2397">
        <f t="shared" ref="G2397:H2397" si="2298">E2397-E2365</f>
        <v>5994.5</v>
      </c>
      <c r="H2397">
        <f t="shared" si="2298"/>
        <v>68274</v>
      </c>
    </row>
    <row r="2398" spans="1:8">
      <c r="A2398" t="s">
        <v>267</v>
      </c>
      <c r="B2398">
        <v>2018</v>
      </c>
      <c r="C2398">
        <v>9</v>
      </c>
      <c r="D2398" t="s">
        <v>313</v>
      </c>
      <c r="E2398">
        <v>6261.1</v>
      </c>
      <c r="F2398">
        <v>133143.20000000001</v>
      </c>
      <c r="G2398">
        <f t="shared" ref="G2398:H2398" si="2299">E2398-E2366</f>
        <v>893.10000000000036</v>
      </c>
      <c r="H2398">
        <f t="shared" si="2299"/>
        <v>17782.400000000009</v>
      </c>
    </row>
    <row r="2399" spans="1:8">
      <c r="A2399" t="s">
        <v>267</v>
      </c>
      <c r="B2399">
        <v>2018</v>
      </c>
      <c r="C2399">
        <v>9</v>
      </c>
      <c r="D2399" t="s">
        <v>314</v>
      </c>
      <c r="E2399">
        <v>1306.7</v>
      </c>
      <c r="F2399">
        <v>33217.5</v>
      </c>
      <c r="G2399">
        <f t="shared" ref="G2399:H2399" si="2300">E2399-E2367</f>
        <v>174.10000000000014</v>
      </c>
      <c r="H2399">
        <f t="shared" si="2300"/>
        <v>4586.7999999999993</v>
      </c>
    </row>
    <row r="2400" spans="1:8">
      <c r="A2400" t="s">
        <v>267</v>
      </c>
      <c r="B2400">
        <v>2018</v>
      </c>
      <c r="C2400">
        <v>9</v>
      </c>
      <c r="D2400" t="s">
        <v>315</v>
      </c>
      <c r="E2400">
        <v>4624.3</v>
      </c>
      <c r="F2400">
        <v>57750.2</v>
      </c>
      <c r="G2400">
        <f t="shared" ref="G2400:H2400" si="2301">E2400-E2368</f>
        <v>847.70000000000027</v>
      </c>
      <c r="H2400">
        <f t="shared" si="2301"/>
        <v>7830.0999999999985</v>
      </c>
    </row>
    <row r="2401" spans="1:8">
      <c r="A2401" t="s">
        <v>267</v>
      </c>
      <c r="B2401">
        <v>2018</v>
      </c>
      <c r="C2401">
        <v>9</v>
      </c>
      <c r="D2401" t="s">
        <v>316</v>
      </c>
      <c r="E2401">
        <v>7968.2</v>
      </c>
      <c r="F2401">
        <v>162357.6</v>
      </c>
      <c r="G2401">
        <f t="shared" ref="G2401:H2401" si="2302">E2401-E2369</f>
        <v>950.30000000000018</v>
      </c>
      <c r="H2401">
        <f t="shared" si="2302"/>
        <v>23356.899999999994</v>
      </c>
    </row>
    <row r="2402" spans="1:8">
      <c r="A2402" t="s">
        <v>268</v>
      </c>
      <c r="B2402">
        <v>2018</v>
      </c>
      <c r="C2402">
        <v>10</v>
      </c>
      <c r="D2402" t="s">
        <v>285</v>
      </c>
      <c r="E2402">
        <v>3942863.6</v>
      </c>
      <c r="F2402">
        <v>47804763.399999999</v>
      </c>
      <c r="G2402">
        <f t="shared" ref="G2402:H2402" si="2303">E2402-E2370</f>
        <v>469187.39999999991</v>
      </c>
      <c r="H2402">
        <f t="shared" si="2303"/>
        <v>5341772.1999999955</v>
      </c>
    </row>
    <row r="2403" spans="1:8">
      <c r="A2403" t="s">
        <v>268</v>
      </c>
      <c r="B2403">
        <v>2018</v>
      </c>
      <c r="C2403">
        <v>10</v>
      </c>
      <c r="D2403" t="s">
        <v>286</v>
      </c>
      <c r="E2403">
        <v>176357.8</v>
      </c>
      <c r="F2403">
        <v>2676048.6</v>
      </c>
      <c r="G2403">
        <f t="shared" ref="G2403:H2403" si="2304">E2403-E2371</f>
        <v>17690.899999999994</v>
      </c>
      <c r="H2403">
        <f t="shared" si="2304"/>
        <v>265799.80000000028</v>
      </c>
    </row>
    <row r="2404" spans="1:8">
      <c r="A2404" t="s">
        <v>268</v>
      </c>
      <c r="B2404">
        <v>2018</v>
      </c>
      <c r="C2404">
        <v>10</v>
      </c>
      <c r="D2404" t="s">
        <v>287</v>
      </c>
      <c r="E2404">
        <v>44549.7</v>
      </c>
      <c r="F2404">
        <v>688435.8</v>
      </c>
      <c r="G2404">
        <f t="shared" ref="G2404:H2404" si="2305">E2404-E2372</f>
        <v>4843.2999999999956</v>
      </c>
      <c r="H2404">
        <f t="shared" si="2305"/>
        <v>72224.20000000007</v>
      </c>
    </row>
    <row r="2405" spans="1:8">
      <c r="A2405" t="s">
        <v>268</v>
      </c>
      <c r="B2405">
        <v>2018</v>
      </c>
      <c r="C2405">
        <v>10</v>
      </c>
      <c r="D2405" t="s">
        <v>288</v>
      </c>
      <c r="E2405">
        <v>134923.70000000001</v>
      </c>
      <c r="F2405">
        <v>1419323.9</v>
      </c>
      <c r="G2405">
        <f t="shared" ref="G2405:H2405" si="2306">E2405-E2373</f>
        <v>16211.700000000012</v>
      </c>
      <c r="H2405">
        <f t="shared" si="2306"/>
        <v>168086.5</v>
      </c>
    </row>
    <row r="2406" spans="1:8">
      <c r="A2406" t="s">
        <v>268</v>
      </c>
      <c r="B2406">
        <v>2018</v>
      </c>
      <c r="C2406">
        <v>10</v>
      </c>
      <c r="D2406" t="s">
        <v>289</v>
      </c>
      <c r="E2406">
        <v>23660.799999999999</v>
      </c>
      <c r="F2406">
        <v>305778.40000000002</v>
      </c>
      <c r="G2406">
        <f t="shared" ref="G2406:H2406" si="2307">E2406-E2374</f>
        <v>2734.2000000000007</v>
      </c>
      <c r="H2406">
        <f t="shared" si="2307"/>
        <v>35254.900000000023</v>
      </c>
    </row>
    <row r="2407" spans="1:8">
      <c r="A2407" t="s">
        <v>268</v>
      </c>
      <c r="B2407">
        <v>2018</v>
      </c>
      <c r="C2407">
        <v>10</v>
      </c>
      <c r="D2407" t="s">
        <v>290</v>
      </c>
      <c r="E2407">
        <v>11808</v>
      </c>
      <c r="F2407">
        <v>241611.2</v>
      </c>
      <c r="G2407">
        <f t="shared" ref="G2407:H2407" si="2308">E2407-E2375</f>
        <v>1330</v>
      </c>
      <c r="H2407">
        <f t="shared" si="2308"/>
        <v>25821.200000000012</v>
      </c>
    </row>
    <row r="2408" spans="1:8">
      <c r="A2408" t="s">
        <v>268</v>
      </c>
      <c r="B2408">
        <v>2018</v>
      </c>
      <c r="C2408">
        <v>10</v>
      </c>
      <c r="D2408" t="s">
        <v>291</v>
      </c>
      <c r="E2408">
        <v>51557.3</v>
      </c>
      <c r="F2408">
        <v>708069.8</v>
      </c>
      <c r="G2408">
        <f t="shared" ref="G2408:H2408" si="2309">E2408-E2376</f>
        <v>5536.4000000000015</v>
      </c>
      <c r="H2408">
        <f t="shared" si="2309"/>
        <v>74468.20000000007</v>
      </c>
    </row>
    <row r="2409" spans="1:8">
      <c r="A2409" t="s">
        <v>268</v>
      </c>
      <c r="B2409">
        <v>2018</v>
      </c>
      <c r="C2409">
        <v>10</v>
      </c>
      <c r="D2409" t="s">
        <v>292</v>
      </c>
      <c r="E2409">
        <v>17520.900000000001</v>
      </c>
      <c r="F2409">
        <v>296274.90000000002</v>
      </c>
      <c r="G2409">
        <f t="shared" ref="G2409:H2409" si="2310">E2409-E2377</f>
        <v>2167.5000000000018</v>
      </c>
      <c r="H2409">
        <f t="shared" si="2310"/>
        <v>34239.600000000035</v>
      </c>
    </row>
    <row r="2410" spans="1:8">
      <c r="A2410" t="s">
        <v>268</v>
      </c>
      <c r="B2410">
        <v>2018</v>
      </c>
      <c r="C2410">
        <v>10</v>
      </c>
      <c r="D2410" t="s">
        <v>293</v>
      </c>
      <c r="E2410">
        <v>23871.200000000001</v>
      </c>
      <c r="F2410">
        <v>369804.79999999999</v>
      </c>
      <c r="G2410">
        <f t="shared" ref="G2410:H2410" si="2311">E2410-E2378</f>
        <v>2521</v>
      </c>
      <c r="H2410">
        <f t="shared" si="2311"/>
        <v>39293.299999999988</v>
      </c>
    </row>
    <row r="2411" spans="1:8">
      <c r="A2411" t="s">
        <v>268</v>
      </c>
      <c r="B2411">
        <v>2018</v>
      </c>
      <c r="C2411">
        <v>10</v>
      </c>
      <c r="D2411" t="s">
        <v>294</v>
      </c>
      <c r="E2411">
        <v>275760.90000000002</v>
      </c>
      <c r="F2411">
        <v>8087070.0999999996</v>
      </c>
      <c r="G2411">
        <f t="shared" ref="G2411:H2411" si="2312">E2411-E2379</f>
        <v>29067.800000000017</v>
      </c>
      <c r="H2411">
        <f t="shared" si="2312"/>
        <v>880878.89999999944</v>
      </c>
    </row>
    <row r="2412" spans="1:8">
      <c r="A2412" t="s">
        <v>268</v>
      </c>
      <c r="B2412">
        <v>2018</v>
      </c>
      <c r="C2412">
        <v>10</v>
      </c>
      <c r="D2412" t="s">
        <v>295</v>
      </c>
      <c r="E2412">
        <v>338219.9</v>
      </c>
      <c r="F2412">
        <v>3824437.9</v>
      </c>
      <c r="G2412">
        <f t="shared" ref="G2412:H2412" si="2313">E2412-E2380</f>
        <v>41414.300000000047</v>
      </c>
      <c r="H2412">
        <f t="shared" si="2313"/>
        <v>420965.10000000009</v>
      </c>
    </row>
    <row r="2413" spans="1:8">
      <c r="A2413" t="s">
        <v>268</v>
      </c>
      <c r="B2413">
        <v>2018</v>
      </c>
      <c r="C2413">
        <v>10</v>
      </c>
      <c r="D2413" t="s">
        <v>296</v>
      </c>
      <c r="E2413">
        <v>765982.1</v>
      </c>
      <c r="F2413">
        <v>6094882.4000000004</v>
      </c>
      <c r="G2413">
        <f t="shared" ref="G2413:H2413" si="2314">E2413-E2381</f>
        <v>100628</v>
      </c>
      <c r="H2413">
        <f t="shared" si="2314"/>
        <v>705573.60000000056</v>
      </c>
    </row>
    <row r="2414" spans="1:8">
      <c r="A2414" t="s">
        <v>268</v>
      </c>
      <c r="B2414">
        <v>2018</v>
      </c>
      <c r="C2414">
        <v>10</v>
      </c>
      <c r="D2414" t="s">
        <v>297</v>
      </c>
      <c r="E2414">
        <v>86427.8</v>
      </c>
      <c r="F2414">
        <v>881234.2</v>
      </c>
      <c r="G2414">
        <f t="shared" ref="G2414:H2414" si="2315">E2414-E2382</f>
        <v>10600.800000000003</v>
      </c>
      <c r="H2414">
        <f t="shared" si="2315"/>
        <v>99597.099999999977</v>
      </c>
    </row>
    <row r="2415" spans="1:8">
      <c r="A2415" t="s">
        <v>268</v>
      </c>
      <c r="B2415">
        <v>2018</v>
      </c>
      <c r="C2415">
        <v>10</v>
      </c>
      <c r="D2415" t="s">
        <v>298</v>
      </c>
      <c r="E2415">
        <v>165095.5</v>
      </c>
      <c r="F2415">
        <v>1630530.2</v>
      </c>
      <c r="G2415">
        <f t="shared" ref="G2415:H2415" si="2316">E2415-E2383</f>
        <v>19564.700000000012</v>
      </c>
      <c r="H2415">
        <f t="shared" si="2316"/>
        <v>184138.39999999991</v>
      </c>
    </row>
    <row r="2416" spans="1:8">
      <c r="A2416" t="s">
        <v>268</v>
      </c>
      <c r="B2416">
        <v>2018</v>
      </c>
      <c r="C2416">
        <v>10</v>
      </c>
      <c r="D2416" t="s">
        <v>299</v>
      </c>
      <c r="E2416">
        <v>46500.7</v>
      </c>
      <c r="F2416">
        <v>514963.9</v>
      </c>
      <c r="G2416">
        <f t="shared" ref="G2416:H2416" si="2317">E2416-E2384</f>
        <v>5957.7999999999956</v>
      </c>
      <c r="H2416">
        <f t="shared" si="2317"/>
        <v>58952.300000000047</v>
      </c>
    </row>
    <row r="2417" spans="1:8">
      <c r="A2417" t="s">
        <v>268</v>
      </c>
      <c r="B2417">
        <v>2018</v>
      </c>
      <c r="C2417">
        <v>10</v>
      </c>
      <c r="D2417" t="s">
        <v>300</v>
      </c>
      <c r="E2417">
        <v>169322.5</v>
      </c>
      <c r="F2417">
        <v>1812111.6</v>
      </c>
      <c r="G2417">
        <f t="shared" ref="G2417:H2417" si="2318">E2417-E2385</f>
        <v>20424.899999999994</v>
      </c>
      <c r="H2417">
        <f t="shared" si="2318"/>
        <v>200837.5</v>
      </c>
    </row>
    <row r="2418" spans="1:8">
      <c r="A2418" t="s">
        <v>268</v>
      </c>
      <c r="B2418">
        <v>2018</v>
      </c>
      <c r="C2418">
        <v>10</v>
      </c>
      <c r="D2418" t="s">
        <v>301</v>
      </c>
      <c r="E2418">
        <v>116727.7</v>
      </c>
      <c r="F2418">
        <v>1210843.3999999999</v>
      </c>
      <c r="G2418">
        <f t="shared" ref="G2418:H2418" si="2319">E2418-E2386</f>
        <v>14369.899999999994</v>
      </c>
      <c r="H2418">
        <f t="shared" si="2319"/>
        <v>141551.69999999995</v>
      </c>
    </row>
    <row r="2419" spans="1:8">
      <c r="A2419" t="s">
        <v>268</v>
      </c>
      <c r="B2419">
        <v>2018</v>
      </c>
      <c r="C2419">
        <v>10</v>
      </c>
      <c r="D2419" t="s">
        <v>302</v>
      </c>
      <c r="E2419">
        <v>104548.1</v>
      </c>
      <c r="F2419">
        <v>1144479.6000000001</v>
      </c>
      <c r="G2419">
        <f t="shared" ref="G2419:H2419" si="2320">E2419-E2387</f>
        <v>12667.800000000003</v>
      </c>
      <c r="H2419">
        <f t="shared" si="2320"/>
        <v>130156.00000000012</v>
      </c>
    </row>
    <row r="2420" spans="1:8">
      <c r="A2420" t="s">
        <v>268</v>
      </c>
      <c r="B2420">
        <v>2018</v>
      </c>
      <c r="C2420">
        <v>10</v>
      </c>
      <c r="D2420" t="s">
        <v>303</v>
      </c>
      <c r="E2420">
        <v>61164.9</v>
      </c>
      <c r="F2420">
        <v>637420.6</v>
      </c>
      <c r="G2420">
        <f t="shared" ref="G2420:H2420" si="2321">E2420-E2388</f>
        <v>7188.5999999999985</v>
      </c>
      <c r="H2420">
        <f t="shared" si="2321"/>
        <v>71285.79999999993</v>
      </c>
    </row>
    <row r="2421" spans="1:8">
      <c r="A2421" t="s">
        <v>268</v>
      </c>
      <c r="B2421">
        <v>2018</v>
      </c>
      <c r="C2421">
        <v>10</v>
      </c>
      <c r="D2421" t="s">
        <v>304</v>
      </c>
      <c r="E2421">
        <v>1024536.6</v>
      </c>
      <c r="F2421">
        <v>11174333.800000001</v>
      </c>
      <c r="G2421">
        <f t="shared" ref="G2421:H2421" si="2322">E2421-E2389</f>
        <v>118277.09999999998</v>
      </c>
      <c r="H2421">
        <f t="shared" si="2322"/>
        <v>1270392.9000000004</v>
      </c>
    </row>
    <row r="2422" spans="1:8">
      <c r="A2422" t="s">
        <v>268</v>
      </c>
      <c r="B2422">
        <v>2018</v>
      </c>
      <c r="C2422">
        <v>10</v>
      </c>
      <c r="D2422" t="s">
        <v>305</v>
      </c>
      <c r="E2422">
        <v>37639</v>
      </c>
      <c r="F2422">
        <v>483369.9</v>
      </c>
      <c r="G2422">
        <f t="shared" ref="G2422:H2422" si="2323">E2422-E2390</f>
        <v>4148.6999999999971</v>
      </c>
      <c r="H2422">
        <f t="shared" si="2323"/>
        <v>53480.5</v>
      </c>
    </row>
    <row r="2423" spans="1:8">
      <c r="A2423" t="s">
        <v>268</v>
      </c>
      <c r="B2423">
        <v>2018</v>
      </c>
      <c r="C2423">
        <v>10</v>
      </c>
      <c r="D2423" t="s">
        <v>306</v>
      </c>
      <c r="E2423">
        <v>5680.7</v>
      </c>
      <c r="F2423">
        <v>130693.4</v>
      </c>
      <c r="G2423">
        <f t="shared" ref="G2423:H2423" si="2324">E2423-E2391</f>
        <v>526.09999999999945</v>
      </c>
      <c r="H2423">
        <f t="shared" si="2324"/>
        <v>11775.599999999991</v>
      </c>
    </row>
    <row r="2424" spans="1:8">
      <c r="A2424" t="s">
        <v>268</v>
      </c>
      <c r="B2424">
        <v>2018</v>
      </c>
      <c r="C2424">
        <v>10</v>
      </c>
      <c r="D2424" t="s">
        <v>307</v>
      </c>
      <c r="E2424">
        <v>35920.9</v>
      </c>
      <c r="F2424">
        <v>460740.5</v>
      </c>
      <c r="G2424">
        <f t="shared" ref="G2424:H2424" si="2325">E2424-E2392</f>
        <v>4151.4000000000015</v>
      </c>
      <c r="H2424">
        <f t="shared" si="2325"/>
        <v>50951.900000000023</v>
      </c>
    </row>
    <row r="2425" spans="1:8">
      <c r="A2425" t="s">
        <v>268</v>
      </c>
      <c r="B2425">
        <v>2018</v>
      </c>
      <c r="C2425">
        <v>10</v>
      </c>
      <c r="D2425" t="s">
        <v>308</v>
      </c>
      <c r="E2425">
        <v>114398.6</v>
      </c>
      <c r="F2425">
        <v>1318646.6000000001</v>
      </c>
      <c r="G2425">
        <f t="shared" ref="G2425:H2425" si="2326">E2425-E2393</f>
        <v>13589.300000000003</v>
      </c>
      <c r="H2425">
        <f t="shared" si="2326"/>
        <v>153626.70000000019</v>
      </c>
    </row>
    <row r="2426" spans="1:8">
      <c r="A2426" t="s">
        <v>268</v>
      </c>
      <c r="B2426">
        <v>2018</v>
      </c>
      <c r="C2426">
        <v>10</v>
      </c>
      <c r="D2426" t="s">
        <v>309</v>
      </c>
      <c r="E2426">
        <v>16395.400000000001</v>
      </c>
      <c r="F2426">
        <v>320684.79999999999</v>
      </c>
      <c r="G2426">
        <f t="shared" ref="G2426:H2426" si="2327">E2426-E2394</f>
        <v>2216.4000000000015</v>
      </c>
      <c r="H2426">
        <f t="shared" si="2327"/>
        <v>37657.099999999977</v>
      </c>
    </row>
    <row r="2427" spans="1:8">
      <c r="A2427" t="s">
        <v>268</v>
      </c>
      <c r="B2427">
        <v>2018</v>
      </c>
      <c r="C2427">
        <v>10</v>
      </c>
      <c r="D2427" t="s">
        <v>310</v>
      </c>
      <c r="E2427">
        <v>26337.9</v>
      </c>
      <c r="F2427">
        <v>375131.6</v>
      </c>
      <c r="G2427">
        <f t="shared" ref="G2427:H2427" si="2328">E2427-E2395</f>
        <v>3457.6000000000022</v>
      </c>
      <c r="H2427">
        <f t="shared" si="2328"/>
        <v>41002.199999999953</v>
      </c>
    </row>
    <row r="2428" spans="1:8">
      <c r="A2428" t="s">
        <v>268</v>
      </c>
      <c r="B2428">
        <v>2018</v>
      </c>
      <c r="C2428">
        <v>10</v>
      </c>
      <c r="D2428" t="s">
        <v>311</v>
      </c>
      <c r="E2428">
        <v>577</v>
      </c>
      <c r="F2428">
        <v>19571.900000000001</v>
      </c>
      <c r="G2428">
        <f t="shared" ref="G2428:H2428" si="2329">E2428-E2396</f>
        <v>70.5</v>
      </c>
      <c r="H2428">
        <f t="shared" si="2329"/>
        <v>2205.8000000000029</v>
      </c>
    </row>
    <row r="2429" spans="1:8">
      <c r="A2429" t="s">
        <v>268</v>
      </c>
      <c r="B2429">
        <v>2018</v>
      </c>
      <c r="C2429">
        <v>10</v>
      </c>
      <c r="D2429" t="s">
        <v>312</v>
      </c>
      <c r="E2429">
        <v>44609.7</v>
      </c>
      <c r="F2429">
        <v>539798.9</v>
      </c>
      <c r="G2429">
        <f t="shared" ref="G2429:H2429" si="2330">E2429-E2397</f>
        <v>5222.6999999999971</v>
      </c>
      <c r="H2429">
        <f t="shared" si="2330"/>
        <v>59553.100000000035</v>
      </c>
    </row>
    <row r="2430" spans="1:8">
      <c r="A2430" t="s">
        <v>268</v>
      </c>
      <c r="B2430">
        <v>2018</v>
      </c>
      <c r="C2430">
        <v>10</v>
      </c>
      <c r="D2430" t="s">
        <v>313</v>
      </c>
      <c r="E2430">
        <v>7101.9</v>
      </c>
      <c r="F2430">
        <v>150010.20000000001</v>
      </c>
      <c r="G2430">
        <f t="shared" ref="G2430:H2430" si="2331">E2430-E2398</f>
        <v>840.79999999999927</v>
      </c>
      <c r="H2430">
        <f t="shared" si="2331"/>
        <v>16867</v>
      </c>
    </row>
    <row r="2431" spans="1:8">
      <c r="A2431" t="s">
        <v>268</v>
      </c>
      <c r="B2431">
        <v>2018</v>
      </c>
      <c r="C2431">
        <v>10</v>
      </c>
      <c r="D2431" t="s">
        <v>314</v>
      </c>
      <c r="E2431">
        <v>1473.4</v>
      </c>
      <c r="F2431">
        <v>37821.199999999997</v>
      </c>
      <c r="G2431">
        <f t="shared" ref="G2431:H2431" si="2332">E2431-E2399</f>
        <v>166.70000000000005</v>
      </c>
      <c r="H2431">
        <f t="shared" si="2332"/>
        <v>4603.6999999999971</v>
      </c>
    </row>
    <row r="2432" spans="1:8">
      <c r="A2432" t="s">
        <v>268</v>
      </c>
      <c r="B2432">
        <v>2018</v>
      </c>
      <c r="C2432">
        <v>10</v>
      </c>
      <c r="D2432" t="s">
        <v>315</v>
      </c>
      <c r="E2432">
        <v>5271.3</v>
      </c>
      <c r="F2432">
        <v>64946.2</v>
      </c>
      <c r="G2432">
        <f t="shared" ref="G2432:H2432" si="2333">E2432-E2400</f>
        <v>647</v>
      </c>
      <c r="H2432">
        <f t="shared" si="2333"/>
        <v>7196</v>
      </c>
    </row>
    <row r="2433" spans="1:8">
      <c r="A2433" t="s">
        <v>268</v>
      </c>
      <c r="B2433">
        <v>2018</v>
      </c>
      <c r="C2433">
        <v>10</v>
      </c>
      <c r="D2433" t="s">
        <v>316</v>
      </c>
      <c r="E2433">
        <v>8921.9</v>
      </c>
      <c r="F2433">
        <v>185693.4</v>
      </c>
      <c r="G2433">
        <f t="shared" ref="G2433:H2433" si="2334">E2433-E2401</f>
        <v>953.69999999999982</v>
      </c>
      <c r="H2433">
        <f t="shared" si="2334"/>
        <v>23335.799999999988</v>
      </c>
    </row>
    <row r="2434" spans="1:8">
      <c r="A2434" t="s">
        <v>269</v>
      </c>
      <c r="B2434">
        <v>2018</v>
      </c>
      <c r="C2434">
        <v>11</v>
      </c>
      <c r="D2434" t="s">
        <v>285</v>
      </c>
      <c r="E2434">
        <v>4529220.5999999996</v>
      </c>
      <c r="F2434">
        <v>54288191.5</v>
      </c>
      <c r="G2434">
        <f t="shared" ref="G2434:H2434" si="2335">E2434-E2402</f>
        <v>586356.99999999953</v>
      </c>
      <c r="H2434">
        <f t="shared" si="2335"/>
        <v>6483428.1000000015</v>
      </c>
    </row>
    <row r="2435" spans="1:8">
      <c r="A2435" t="s">
        <v>269</v>
      </c>
      <c r="B2435">
        <v>2018</v>
      </c>
      <c r="C2435">
        <v>11</v>
      </c>
      <c r="D2435" t="s">
        <v>286</v>
      </c>
      <c r="E2435">
        <v>199653.7</v>
      </c>
      <c r="F2435">
        <v>2999839.7</v>
      </c>
      <c r="G2435">
        <f t="shared" ref="G2435:H2435" si="2336">E2435-E2403</f>
        <v>23295.900000000023</v>
      </c>
      <c r="H2435">
        <f t="shared" si="2336"/>
        <v>323791.10000000009</v>
      </c>
    </row>
    <row r="2436" spans="1:8">
      <c r="A2436" t="s">
        <v>269</v>
      </c>
      <c r="B2436">
        <v>2018</v>
      </c>
      <c r="C2436">
        <v>11</v>
      </c>
      <c r="D2436" t="s">
        <v>287</v>
      </c>
      <c r="E2436">
        <v>51609</v>
      </c>
      <c r="F2436">
        <v>786912.9</v>
      </c>
      <c r="G2436">
        <f t="shared" ref="G2436:H2436" si="2337">E2436-E2404</f>
        <v>7059.3000000000029</v>
      </c>
      <c r="H2436">
        <f t="shared" si="2337"/>
        <v>98477.099999999977</v>
      </c>
    </row>
    <row r="2437" spans="1:8">
      <c r="A2437" t="s">
        <v>269</v>
      </c>
      <c r="B2437">
        <v>2018</v>
      </c>
      <c r="C2437">
        <v>11</v>
      </c>
      <c r="D2437" t="s">
        <v>288</v>
      </c>
      <c r="E2437">
        <v>154671.29999999999</v>
      </c>
      <c r="F2437">
        <v>1620117.9</v>
      </c>
      <c r="G2437">
        <f t="shared" ref="G2437:H2437" si="2338">E2437-E2405</f>
        <v>19747.599999999977</v>
      </c>
      <c r="H2437">
        <f t="shared" si="2338"/>
        <v>200794</v>
      </c>
    </row>
    <row r="2438" spans="1:8">
      <c r="A2438" t="s">
        <v>269</v>
      </c>
      <c r="B2438">
        <v>2018</v>
      </c>
      <c r="C2438">
        <v>11</v>
      </c>
      <c r="D2438" t="s">
        <v>289</v>
      </c>
      <c r="E2438">
        <v>26860.2</v>
      </c>
      <c r="F2438">
        <v>346068.7</v>
      </c>
      <c r="G2438">
        <f t="shared" ref="G2438:H2438" si="2339">E2438-E2406</f>
        <v>3199.4000000000015</v>
      </c>
      <c r="H2438">
        <f t="shared" si="2339"/>
        <v>40290.299999999988</v>
      </c>
    </row>
    <row r="2439" spans="1:8">
      <c r="A2439" t="s">
        <v>269</v>
      </c>
      <c r="B2439">
        <v>2018</v>
      </c>
      <c r="C2439">
        <v>11</v>
      </c>
      <c r="D2439" t="s">
        <v>290</v>
      </c>
      <c r="E2439">
        <v>13502.3</v>
      </c>
      <c r="F2439">
        <v>272492.7</v>
      </c>
      <c r="G2439">
        <f t="shared" ref="G2439:H2439" si="2340">E2439-E2407</f>
        <v>1694.2999999999993</v>
      </c>
      <c r="H2439">
        <f t="shared" si="2340"/>
        <v>30881.5</v>
      </c>
    </row>
    <row r="2440" spans="1:8">
      <c r="A2440" t="s">
        <v>269</v>
      </c>
      <c r="B2440">
        <v>2018</v>
      </c>
      <c r="C2440">
        <v>11</v>
      </c>
      <c r="D2440" t="s">
        <v>291</v>
      </c>
      <c r="E2440">
        <v>58738.2</v>
      </c>
      <c r="F2440">
        <v>797062.9</v>
      </c>
      <c r="G2440">
        <f t="shared" ref="G2440:H2440" si="2341">E2440-E2408</f>
        <v>7180.8999999999942</v>
      </c>
      <c r="H2440">
        <f t="shared" si="2341"/>
        <v>88993.099999999977</v>
      </c>
    </row>
    <row r="2441" spans="1:8">
      <c r="A2441" t="s">
        <v>269</v>
      </c>
      <c r="B2441">
        <v>2018</v>
      </c>
      <c r="C2441">
        <v>11</v>
      </c>
      <c r="D2441" t="s">
        <v>292</v>
      </c>
      <c r="E2441">
        <v>20089</v>
      </c>
      <c r="F2441">
        <v>336833.9</v>
      </c>
      <c r="G2441">
        <f t="shared" ref="G2441:H2441" si="2342">E2441-E2409</f>
        <v>2568.0999999999985</v>
      </c>
      <c r="H2441">
        <f t="shared" si="2342"/>
        <v>40559</v>
      </c>
    </row>
    <row r="2442" spans="1:8">
      <c r="A2442" t="s">
        <v>269</v>
      </c>
      <c r="B2442">
        <v>2018</v>
      </c>
      <c r="C2442">
        <v>11</v>
      </c>
      <c r="D2442" t="s">
        <v>293</v>
      </c>
      <c r="E2442">
        <v>27019.200000000001</v>
      </c>
      <c r="F2442">
        <v>418106.7</v>
      </c>
      <c r="G2442">
        <f t="shared" ref="G2442:H2442" si="2343">E2442-E2410</f>
        <v>3148</v>
      </c>
      <c r="H2442">
        <f t="shared" si="2343"/>
        <v>48301.900000000023</v>
      </c>
    </row>
    <row r="2443" spans="1:8">
      <c r="A2443" t="s">
        <v>269</v>
      </c>
      <c r="B2443">
        <v>2018</v>
      </c>
      <c r="C2443">
        <v>11</v>
      </c>
      <c r="D2443" t="s">
        <v>294</v>
      </c>
      <c r="E2443">
        <v>314074.2</v>
      </c>
      <c r="F2443">
        <v>9181593.9000000004</v>
      </c>
      <c r="G2443">
        <f t="shared" ref="G2443:H2443" si="2344">E2443-E2411</f>
        <v>38313.299999999988</v>
      </c>
      <c r="H2443">
        <f t="shared" si="2344"/>
        <v>1094523.8000000007</v>
      </c>
    </row>
    <row r="2444" spans="1:8">
      <c r="A2444" t="s">
        <v>269</v>
      </c>
      <c r="B2444">
        <v>2018</v>
      </c>
      <c r="C2444">
        <v>11</v>
      </c>
      <c r="D2444" t="s">
        <v>295</v>
      </c>
      <c r="E2444">
        <v>391346.3</v>
      </c>
      <c r="F2444">
        <v>4340404</v>
      </c>
      <c r="G2444">
        <f t="shared" ref="G2444:H2444" si="2345">E2444-E2412</f>
        <v>53126.399999999965</v>
      </c>
      <c r="H2444">
        <f t="shared" si="2345"/>
        <v>515966.10000000009</v>
      </c>
    </row>
    <row r="2445" spans="1:8">
      <c r="A2445" t="s">
        <v>269</v>
      </c>
      <c r="B2445">
        <v>2018</v>
      </c>
      <c r="C2445">
        <v>11</v>
      </c>
      <c r="D2445" t="s">
        <v>296</v>
      </c>
      <c r="E2445">
        <v>892422.8</v>
      </c>
      <c r="F2445">
        <v>6960708.7999999998</v>
      </c>
      <c r="G2445">
        <f t="shared" ref="G2445:H2445" si="2346">E2445-E2413</f>
        <v>126440.70000000007</v>
      </c>
      <c r="H2445">
        <f t="shared" si="2346"/>
        <v>865826.39999999944</v>
      </c>
    </row>
    <row r="2446" spans="1:8">
      <c r="A2446" t="s">
        <v>269</v>
      </c>
      <c r="B2446">
        <v>2018</v>
      </c>
      <c r="C2446">
        <v>11</v>
      </c>
      <c r="D2446" t="s">
        <v>297</v>
      </c>
      <c r="E2446">
        <v>99659.3</v>
      </c>
      <c r="F2446">
        <v>997761.6</v>
      </c>
      <c r="G2446">
        <f t="shared" ref="G2446:H2446" si="2347">E2446-E2414</f>
        <v>13231.5</v>
      </c>
      <c r="H2446">
        <f t="shared" si="2347"/>
        <v>116527.40000000002</v>
      </c>
    </row>
    <row r="2447" spans="1:8">
      <c r="A2447" t="s">
        <v>269</v>
      </c>
      <c r="B2447">
        <v>2018</v>
      </c>
      <c r="C2447">
        <v>11</v>
      </c>
      <c r="D2447" t="s">
        <v>298</v>
      </c>
      <c r="E2447">
        <v>189702</v>
      </c>
      <c r="F2447">
        <v>1858768.5</v>
      </c>
      <c r="G2447">
        <f t="shared" ref="G2447:H2447" si="2348">E2447-E2415</f>
        <v>24606.5</v>
      </c>
      <c r="H2447">
        <f t="shared" si="2348"/>
        <v>228238.30000000005</v>
      </c>
    </row>
    <row r="2448" spans="1:8">
      <c r="A2448" t="s">
        <v>269</v>
      </c>
      <c r="B2448">
        <v>2018</v>
      </c>
      <c r="C2448">
        <v>11</v>
      </c>
      <c r="D2448" t="s">
        <v>299</v>
      </c>
      <c r="E2448">
        <v>54603.7</v>
      </c>
      <c r="F2448">
        <v>595744.6</v>
      </c>
      <c r="G2448">
        <f t="shared" ref="G2448:H2448" si="2349">E2448-E2416</f>
        <v>8103</v>
      </c>
      <c r="H2448">
        <f t="shared" si="2349"/>
        <v>80780.699999999953</v>
      </c>
    </row>
    <row r="2449" spans="1:8">
      <c r="A2449" t="s">
        <v>269</v>
      </c>
      <c r="B2449">
        <v>2018</v>
      </c>
      <c r="C2449">
        <v>11</v>
      </c>
      <c r="D2449" t="s">
        <v>300</v>
      </c>
      <c r="E2449">
        <v>194339</v>
      </c>
      <c r="F2449">
        <v>2051052</v>
      </c>
      <c r="G2449">
        <f t="shared" ref="G2449:H2449" si="2350">E2449-E2417</f>
        <v>25016.5</v>
      </c>
      <c r="H2449">
        <f t="shared" si="2350"/>
        <v>238940.39999999991</v>
      </c>
    </row>
    <row r="2450" spans="1:8">
      <c r="A2450" t="s">
        <v>269</v>
      </c>
      <c r="B2450">
        <v>2018</v>
      </c>
      <c r="C2450">
        <v>11</v>
      </c>
      <c r="D2450" t="s">
        <v>301</v>
      </c>
      <c r="E2450">
        <v>134522.79999999999</v>
      </c>
      <c r="F2450">
        <v>1374172.7</v>
      </c>
      <c r="G2450">
        <f t="shared" ref="G2450:H2450" si="2351">E2450-E2418</f>
        <v>17795.099999999991</v>
      </c>
      <c r="H2450">
        <f t="shared" si="2351"/>
        <v>163329.30000000005</v>
      </c>
    </row>
    <row r="2451" spans="1:8">
      <c r="A2451" t="s">
        <v>269</v>
      </c>
      <c r="B2451">
        <v>2018</v>
      </c>
      <c r="C2451">
        <v>11</v>
      </c>
      <c r="D2451" t="s">
        <v>302</v>
      </c>
      <c r="E2451">
        <v>120787.9</v>
      </c>
      <c r="F2451">
        <v>1292943.7</v>
      </c>
      <c r="G2451">
        <f t="shared" ref="G2451:H2451" si="2352">E2451-E2419</f>
        <v>16239.799999999988</v>
      </c>
      <c r="H2451">
        <f t="shared" si="2352"/>
        <v>148464.09999999986</v>
      </c>
    </row>
    <row r="2452" spans="1:8">
      <c r="A2452" t="s">
        <v>269</v>
      </c>
      <c r="B2452">
        <v>2018</v>
      </c>
      <c r="C2452">
        <v>11</v>
      </c>
      <c r="D2452" t="s">
        <v>303</v>
      </c>
      <c r="E2452">
        <v>70329.8</v>
      </c>
      <c r="F2452">
        <v>723641.1</v>
      </c>
      <c r="G2452">
        <f t="shared" ref="G2452:H2452" si="2353">E2452-E2420</f>
        <v>9164.9000000000015</v>
      </c>
      <c r="H2452">
        <f t="shared" si="2353"/>
        <v>86220.5</v>
      </c>
    </row>
    <row r="2453" spans="1:8">
      <c r="A2453" t="s">
        <v>269</v>
      </c>
      <c r="B2453">
        <v>2018</v>
      </c>
      <c r="C2453">
        <v>11</v>
      </c>
      <c r="D2453" t="s">
        <v>304</v>
      </c>
      <c r="E2453">
        <v>1167424.6000000001</v>
      </c>
      <c r="F2453">
        <v>12696143.199999999</v>
      </c>
      <c r="G2453">
        <f t="shared" ref="G2453:H2453" si="2354">E2453-E2421</f>
        <v>142888.00000000012</v>
      </c>
      <c r="H2453">
        <f t="shared" si="2354"/>
        <v>1521809.3999999985</v>
      </c>
    </row>
    <row r="2454" spans="1:8">
      <c r="A2454" t="s">
        <v>269</v>
      </c>
      <c r="B2454">
        <v>2018</v>
      </c>
      <c r="C2454">
        <v>11</v>
      </c>
      <c r="D2454" t="s">
        <v>305</v>
      </c>
      <c r="E2454">
        <v>42878.400000000001</v>
      </c>
      <c r="F2454">
        <v>548507.69999999995</v>
      </c>
      <c r="G2454">
        <f t="shared" ref="G2454:H2454" si="2355">E2454-E2422</f>
        <v>5239.4000000000015</v>
      </c>
      <c r="H2454">
        <f t="shared" si="2355"/>
        <v>65137.79999999993</v>
      </c>
    </row>
    <row r="2455" spans="1:8">
      <c r="A2455" t="s">
        <v>269</v>
      </c>
      <c r="B2455">
        <v>2018</v>
      </c>
      <c r="C2455">
        <v>11</v>
      </c>
      <c r="D2455" t="s">
        <v>306</v>
      </c>
      <c r="E2455">
        <v>6386.1</v>
      </c>
      <c r="F2455">
        <v>146319.20000000001</v>
      </c>
      <c r="G2455">
        <f t="shared" ref="G2455:H2455" si="2356">E2455-E2423</f>
        <v>705.40000000000055</v>
      </c>
      <c r="H2455">
        <f t="shared" si="2356"/>
        <v>15625.800000000017</v>
      </c>
    </row>
    <row r="2456" spans="1:8">
      <c r="A2456" t="s">
        <v>269</v>
      </c>
      <c r="B2456">
        <v>2018</v>
      </c>
      <c r="C2456">
        <v>11</v>
      </c>
      <c r="D2456" t="s">
        <v>307</v>
      </c>
      <c r="E2456">
        <v>41075.300000000003</v>
      </c>
      <c r="F2456">
        <v>521987.5</v>
      </c>
      <c r="G2456">
        <f t="shared" ref="G2456:H2456" si="2357">E2456-E2424</f>
        <v>5154.4000000000015</v>
      </c>
      <c r="H2456">
        <f t="shared" si="2357"/>
        <v>61247</v>
      </c>
    </row>
    <row r="2457" spans="1:8">
      <c r="A2457" t="s">
        <v>269</v>
      </c>
      <c r="B2457">
        <v>2018</v>
      </c>
      <c r="C2457">
        <v>11</v>
      </c>
      <c r="D2457" t="s">
        <v>308</v>
      </c>
      <c r="E2457">
        <v>130990.2</v>
      </c>
      <c r="F2457">
        <v>1503208.1</v>
      </c>
      <c r="G2457">
        <f t="shared" ref="G2457:H2457" si="2358">E2457-E2425</f>
        <v>16591.599999999991</v>
      </c>
      <c r="H2457">
        <f t="shared" si="2358"/>
        <v>184561.5</v>
      </c>
    </row>
    <row r="2458" spans="1:8">
      <c r="A2458" t="s">
        <v>269</v>
      </c>
      <c r="B2458">
        <v>2018</v>
      </c>
      <c r="C2458">
        <v>11</v>
      </c>
      <c r="D2458" t="s">
        <v>309</v>
      </c>
      <c r="E2458">
        <v>18870.7</v>
      </c>
      <c r="F2458">
        <v>363981</v>
      </c>
      <c r="G2458">
        <f t="shared" ref="G2458:H2458" si="2359">E2458-E2426</f>
        <v>2475.2999999999993</v>
      </c>
      <c r="H2458">
        <f t="shared" si="2359"/>
        <v>43296.200000000012</v>
      </c>
    </row>
    <row r="2459" spans="1:8">
      <c r="A2459" t="s">
        <v>269</v>
      </c>
      <c r="B2459">
        <v>2018</v>
      </c>
      <c r="C2459">
        <v>11</v>
      </c>
      <c r="D2459" t="s">
        <v>310</v>
      </c>
      <c r="E2459">
        <v>30176</v>
      </c>
      <c r="F2459">
        <v>423666.2</v>
      </c>
      <c r="G2459">
        <f t="shared" ref="G2459:H2459" si="2360">E2459-E2427</f>
        <v>3838.0999999999985</v>
      </c>
      <c r="H2459">
        <f t="shared" si="2360"/>
        <v>48534.600000000035</v>
      </c>
    </row>
    <row r="2460" spans="1:8">
      <c r="A2460" t="s">
        <v>269</v>
      </c>
      <c r="B2460">
        <v>2018</v>
      </c>
      <c r="C2460">
        <v>11</v>
      </c>
      <c r="D2460" t="s">
        <v>311</v>
      </c>
      <c r="E2460">
        <v>652.29999999999995</v>
      </c>
      <c r="F2460">
        <v>21946.1</v>
      </c>
      <c r="G2460">
        <f t="shared" ref="G2460:H2460" si="2361">E2460-E2428</f>
        <v>75.299999999999955</v>
      </c>
      <c r="H2460">
        <f t="shared" si="2361"/>
        <v>2374.1999999999971</v>
      </c>
    </row>
    <row r="2461" spans="1:8">
      <c r="A2461" t="s">
        <v>269</v>
      </c>
      <c r="B2461">
        <v>2018</v>
      </c>
      <c r="C2461">
        <v>11</v>
      </c>
      <c r="D2461" t="s">
        <v>312</v>
      </c>
      <c r="E2461">
        <v>51107.9</v>
      </c>
      <c r="F2461">
        <v>610676.9</v>
      </c>
      <c r="G2461">
        <f t="shared" ref="G2461:H2461" si="2362">E2461-E2429</f>
        <v>6498.2000000000044</v>
      </c>
      <c r="H2461">
        <f t="shared" si="2362"/>
        <v>70878</v>
      </c>
    </row>
    <row r="2462" spans="1:8">
      <c r="A2462" t="s">
        <v>269</v>
      </c>
      <c r="B2462">
        <v>2018</v>
      </c>
      <c r="C2462">
        <v>11</v>
      </c>
      <c r="D2462" t="s">
        <v>313</v>
      </c>
      <c r="E2462">
        <v>8047.7</v>
      </c>
      <c r="F2462">
        <v>169444.5</v>
      </c>
      <c r="G2462">
        <f t="shared" ref="G2462:H2462" si="2363">E2462-E2430</f>
        <v>945.80000000000018</v>
      </c>
      <c r="H2462">
        <f t="shared" si="2363"/>
        <v>19434.299999999988</v>
      </c>
    </row>
    <row r="2463" spans="1:8">
      <c r="A2463" t="s">
        <v>269</v>
      </c>
      <c r="B2463">
        <v>2018</v>
      </c>
      <c r="C2463">
        <v>11</v>
      </c>
      <c r="D2463" t="s">
        <v>314</v>
      </c>
      <c r="E2463">
        <v>1684.5</v>
      </c>
      <c r="F2463">
        <v>43210.2</v>
      </c>
      <c r="G2463">
        <f t="shared" ref="G2463:H2463" si="2364">E2463-E2431</f>
        <v>211.09999999999991</v>
      </c>
      <c r="H2463">
        <f t="shared" si="2364"/>
        <v>5389</v>
      </c>
    </row>
    <row r="2464" spans="1:8">
      <c r="A2464" t="s">
        <v>269</v>
      </c>
      <c r="B2464">
        <v>2018</v>
      </c>
      <c r="C2464">
        <v>11</v>
      </c>
      <c r="D2464" t="s">
        <v>315</v>
      </c>
      <c r="E2464">
        <v>5985</v>
      </c>
      <c r="F2464">
        <v>73119.5</v>
      </c>
      <c r="G2464">
        <f t="shared" ref="G2464:H2464" si="2365">E2464-E2432</f>
        <v>713.69999999999982</v>
      </c>
      <c r="H2464">
        <f t="shared" si="2365"/>
        <v>8173.3000000000029</v>
      </c>
    </row>
    <row r="2465" spans="1:8">
      <c r="A2465" t="s">
        <v>269</v>
      </c>
      <c r="B2465">
        <v>2018</v>
      </c>
      <c r="C2465">
        <v>11</v>
      </c>
      <c r="D2465" t="s">
        <v>316</v>
      </c>
      <c r="E2465">
        <v>10011.1</v>
      </c>
      <c r="F2465">
        <v>211755.1</v>
      </c>
      <c r="G2465">
        <f t="shared" ref="G2465:H2465" si="2366">E2465-E2433</f>
        <v>1089.2000000000007</v>
      </c>
      <c r="H2465">
        <f t="shared" si="2366"/>
        <v>26061.700000000012</v>
      </c>
    </row>
    <row r="2466" spans="1:8">
      <c r="A2466" t="s">
        <v>270</v>
      </c>
      <c r="B2466">
        <v>2018</v>
      </c>
      <c r="C2466">
        <v>12</v>
      </c>
      <c r="D2466" t="s">
        <v>285</v>
      </c>
      <c r="E2466">
        <v>5071042.8</v>
      </c>
      <c r="F2466">
        <v>60384253.799999997</v>
      </c>
      <c r="G2466">
        <f t="shared" ref="G2466:H2466" si="2367">E2466-E2434</f>
        <v>541822.20000000019</v>
      </c>
      <c r="H2466">
        <f t="shared" si="2367"/>
        <v>6096062.299999997</v>
      </c>
    </row>
    <row r="2467" spans="1:8">
      <c r="A2467" t="s">
        <v>270</v>
      </c>
      <c r="B2467">
        <v>2018</v>
      </c>
      <c r="C2467">
        <v>12</v>
      </c>
      <c r="D2467" t="s">
        <v>286</v>
      </c>
      <c r="E2467">
        <v>220875.6</v>
      </c>
      <c r="F2467">
        <v>3310328.2</v>
      </c>
      <c r="G2467">
        <f t="shared" ref="G2467:H2467" si="2368">E2467-E2435</f>
        <v>21221.899999999994</v>
      </c>
      <c r="H2467">
        <f t="shared" si="2368"/>
        <v>310488.5</v>
      </c>
    </row>
    <row r="2468" spans="1:8">
      <c r="A2468" t="s">
        <v>270</v>
      </c>
      <c r="B2468">
        <v>2018</v>
      </c>
      <c r="C2468">
        <v>12</v>
      </c>
      <c r="D2468" t="s">
        <v>287</v>
      </c>
      <c r="E2468">
        <v>57576.7</v>
      </c>
      <c r="F2468">
        <v>874555.6</v>
      </c>
      <c r="G2468">
        <f t="shared" ref="G2468:H2468" si="2369">E2468-E2436</f>
        <v>5967.6999999999971</v>
      </c>
      <c r="H2468">
        <f t="shared" si="2369"/>
        <v>87642.699999999953</v>
      </c>
    </row>
    <row r="2469" spans="1:8">
      <c r="A2469" t="s">
        <v>270</v>
      </c>
      <c r="B2469">
        <v>2018</v>
      </c>
      <c r="C2469">
        <v>12</v>
      </c>
      <c r="D2469" t="s">
        <v>288</v>
      </c>
      <c r="E2469">
        <v>174136.2</v>
      </c>
      <c r="F2469">
        <v>1807779.7</v>
      </c>
      <c r="G2469">
        <f t="shared" ref="G2469:H2469" si="2370">E2469-E2437</f>
        <v>19464.900000000023</v>
      </c>
      <c r="H2469">
        <f t="shared" si="2370"/>
        <v>187661.80000000005</v>
      </c>
    </row>
    <row r="2470" spans="1:8">
      <c r="A2470" t="s">
        <v>270</v>
      </c>
      <c r="B2470">
        <v>2018</v>
      </c>
      <c r="C2470">
        <v>12</v>
      </c>
      <c r="D2470" t="s">
        <v>289</v>
      </c>
      <c r="E2470">
        <v>30332.9</v>
      </c>
      <c r="F2470">
        <v>385467.2</v>
      </c>
      <c r="G2470">
        <f t="shared" ref="G2470:H2470" si="2371">E2470-E2438</f>
        <v>3472.7000000000007</v>
      </c>
      <c r="H2470">
        <f t="shared" si="2371"/>
        <v>39398.5</v>
      </c>
    </row>
    <row r="2471" spans="1:8">
      <c r="A2471" t="s">
        <v>270</v>
      </c>
      <c r="B2471">
        <v>2018</v>
      </c>
      <c r="C2471">
        <v>12</v>
      </c>
      <c r="D2471" t="s">
        <v>290</v>
      </c>
      <c r="E2471">
        <v>15182.3</v>
      </c>
      <c r="F2471">
        <v>299100.7</v>
      </c>
      <c r="G2471">
        <f t="shared" ref="G2471:H2471" si="2372">E2471-E2439</f>
        <v>1680</v>
      </c>
      <c r="H2471">
        <f t="shared" si="2372"/>
        <v>26608</v>
      </c>
    </row>
    <row r="2472" spans="1:8">
      <c r="A2472" t="s">
        <v>270</v>
      </c>
      <c r="B2472">
        <v>2018</v>
      </c>
      <c r="C2472">
        <v>12</v>
      </c>
      <c r="D2472" t="s">
        <v>291</v>
      </c>
      <c r="E2472">
        <v>65363.7</v>
      </c>
      <c r="F2472">
        <v>879726.8</v>
      </c>
      <c r="G2472">
        <f t="shared" ref="G2472:H2472" si="2373">E2472-E2440</f>
        <v>6625.5</v>
      </c>
      <c r="H2472">
        <f t="shared" si="2373"/>
        <v>82663.900000000023</v>
      </c>
    </row>
    <row r="2473" spans="1:8">
      <c r="A2473" t="s">
        <v>270</v>
      </c>
      <c r="B2473">
        <v>2018</v>
      </c>
      <c r="C2473">
        <v>12</v>
      </c>
      <c r="D2473" t="s">
        <v>292</v>
      </c>
      <c r="E2473">
        <v>22637.5</v>
      </c>
      <c r="F2473">
        <v>377131.5</v>
      </c>
      <c r="G2473">
        <f t="shared" ref="G2473:H2473" si="2374">E2473-E2441</f>
        <v>2548.5</v>
      </c>
      <c r="H2473">
        <f t="shared" si="2374"/>
        <v>40297.599999999977</v>
      </c>
    </row>
    <row r="2474" spans="1:8">
      <c r="A2474" t="s">
        <v>270</v>
      </c>
      <c r="B2474">
        <v>2018</v>
      </c>
      <c r="C2474">
        <v>12</v>
      </c>
      <c r="D2474" t="s">
        <v>293</v>
      </c>
      <c r="E2474">
        <v>30177.200000000001</v>
      </c>
      <c r="F2474">
        <v>464325.9</v>
      </c>
      <c r="G2474">
        <f t="shared" ref="G2474:H2474" si="2375">E2474-E2442</f>
        <v>3158</v>
      </c>
      <c r="H2474">
        <f t="shared" si="2375"/>
        <v>46219.200000000012</v>
      </c>
    </row>
    <row r="2475" spans="1:8">
      <c r="A2475" t="s">
        <v>270</v>
      </c>
      <c r="B2475">
        <v>2018</v>
      </c>
      <c r="C2475">
        <v>12</v>
      </c>
      <c r="D2475" t="s">
        <v>294</v>
      </c>
      <c r="E2475">
        <v>348648.8</v>
      </c>
      <c r="F2475">
        <v>10202806</v>
      </c>
      <c r="G2475">
        <f t="shared" ref="G2475:H2475" si="2376">E2475-E2443</f>
        <v>34574.599999999977</v>
      </c>
      <c r="H2475">
        <f t="shared" si="2376"/>
        <v>1021212.0999999996</v>
      </c>
    </row>
    <row r="2476" spans="1:8">
      <c r="A2476" t="s">
        <v>270</v>
      </c>
      <c r="B2476">
        <v>2018</v>
      </c>
      <c r="C2476">
        <v>12</v>
      </c>
      <c r="D2476" t="s">
        <v>295</v>
      </c>
      <c r="E2476">
        <v>438935.4</v>
      </c>
      <c r="F2476">
        <v>4808932.0999999996</v>
      </c>
      <c r="G2476">
        <f t="shared" ref="G2476:H2476" si="2377">E2476-E2444</f>
        <v>47589.100000000035</v>
      </c>
      <c r="H2476">
        <f t="shared" si="2377"/>
        <v>468528.09999999963</v>
      </c>
    </row>
    <row r="2477" spans="1:8">
      <c r="A2477" t="s">
        <v>270</v>
      </c>
      <c r="B2477">
        <v>2018</v>
      </c>
      <c r="C2477">
        <v>12</v>
      </c>
      <c r="D2477" t="s">
        <v>296</v>
      </c>
      <c r="E2477">
        <v>1011050.7</v>
      </c>
      <c r="F2477">
        <v>7793024.0999999996</v>
      </c>
      <c r="G2477">
        <f t="shared" ref="G2477:H2477" si="2378">E2477-E2445</f>
        <v>118627.89999999991</v>
      </c>
      <c r="H2477">
        <f t="shared" si="2378"/>
        <v>832315.29999999981</v>
      </c>
    </row>
    <row r="2478" spans="1:8">
      <c r="A2478" t="s">
        <v>270</v>
      </c>
      <c r="B2478">
        <v>2018</v>
      </c>
      <c r="C2478">
        <v>12</v>
      </c>
      <c r="D2478" t="s">
        <v>297</v>
      </c>
      <c r="E2478">
        <v>112322.4</v>
      </c>
      <c r="F2478">
        <v>1110120</v>
      </c>
      <c r="G2478">
        <f t="shared" ref="G2478:H2478" si="2379">E2478-E2446</f>
        <v>12663.099999999991</v>
      </c>
      <c r="H2478">
        <f t="shared" si="2379"/>
        <v>112358.40000000002</v>
      </c>
    </row>
    <row r="2479" spans="1:8">
      <c r="A2479" t="s">
        <v>270</v>
      </c>
      <c r="B2479">
        <v>2018</v>
      </c>
      <c r="C2479">
        <v>12</v>
      </c>
      <c r="D2479" t="s">
        <v>298</v>
      </c>
      <c r="E2479">
        <v>211613.4</v>
      </c>
      <c r="F2479">
        <v>2066842.1</v>
      </c>
      <c r="G2479">
        <f t="shared" ref="G2479:H2479" si="2380">E2479-E2447</f>
        <v>21911.399999999994</v>
      </c>
      <c r="H2479">
        <f t="shared" si="2380"/>
        <v>208073.60000000009</v>
      </c>
    </row>
    <row r="2480" spans="1:8">
      <c r="A2480" t="s">
        <v>270</v>
      </c>
      <c r="B2480">
        <v>2018</v>
      </c>
      <c r="C2480">
        <v>12</v>
      </c>
      <c r="D2480" t="s">
        <v>299</v>
      </c>
      <c r="E2480">
        <v>61929.5</v>
      </c>
      <c r="F2480">
        <v>670877.1</v>
      </c>
      <c r="G2480">
        <f t="shared" ref="G2480:H2480" si="2381">E2480-E2448</f>
        <v>7325.8000000000029</v>
      </c>
      <c r="H2480">
        <f t="shared" si="2381"/>
        <v>75132.5</v>
      </c>
    </row>
    <row r="2481" spans="1:8">
      <c r="A2481" t="s">
        <v>270</v>
      </c>
      <c r="B2481">
        <v>2018</v>
      </c>
      <c r="C2481">
        <v>12</v>
      </c>
      <c r="D2481" t="s">
        <v>300</v>
      </c>
      <c r="E2481">
        <v>218701.1</v>
      </c>
      <c r="F2481">
        <v>2283960.7999999998</v>
      </c>
      <c r="G2481">
        <f t="shared" ref="G2481:H2481" si="2382">E2481-E2449</f>
        <v>24362.100000000006</v>
      </c>
      <c r="H2481">
        <f t="shared" si="2382"/>
        <v>232908.79999999981</v>
      </c>
    </row>
    <row r="2482" spans="1:8">
      <c r="A2482" t="s">
        <v>270</v>
      </c>
      <c r="B2482">
        <v>2018</v>
      </c>
      <c r="C2482">
        <v>12</v>
      </c>
      <c r="D2482" t="s">
        <v>301</v>
      </c>
      <c r="E2482">
        <v>152631.6</v>
      </c>
      <c r="F2482">
        <v>1529449.7</v>
      </c>
      <c r="G2482">
        <f t="shared" ref="G2482:H2482" si="2383">E2482-E2450</f>
        <v>18108.800000000017</v>
      </c>
      <c r="H2482">
        <f t="shared" si="2383"/>
        <v>155277</v>
      </c>
    </row>
    <row r="2483" spans="1:8">
      <c r="A2483" t="s">
        <v>270</v>
      </c>
      <c r="B2483">
        <v>2018</v>
      </c>
      <c r="C2483">
        <v>12</v>
      </c>
      <c r="D2483" t="s">
        <v>302</v>
      </c>
      <c r="E2483">
        <v>135307.70000000001</v>
      </c>
      <c r="F2483">
        <v>1437737.2</v>
      </c>
      <c r="G2483">
        <f t="shared" ref="G2483:H2483" si="2384">E2483-E2451</f>
        <v>14519.800000000017</v>
      </c>
      <c r="H2483">
        <f t="shared" si="2384"/>
        <v>144793.5</v>
      </c>
    </row>
    <row r="2484" spans="1:8">
      <c r="A2484" t="s">
        <v>270</v>
      </c>
      <c r="B2484">
        <v>2018</v>
      </c>
      <c r="C2484">
        <v>12</v>
      </c>
      <c r="D2484" t="s">
        <v>303</v>
      </c>
      <c r="E2484">
        <v>78932.600000000006</v>
      </c>
      <c r="F2484">
        <v>804691.3</v>
      </c>
      <c r="G2484">
        <f t="shared" ref="G2484:H2484" si="2385">E2484-E2452</f>
        <v>8602.8000000000029</v>
      </c>
      <c r="H2484">
        <f t="shared" si="2385"/>
        <v>81050.20000000007</v>
      </c>
    </row>
    <row r="2485" spans="1:8">
      <c r="A2485" t="s">
        <v>270</v>
      </c>
      <c r="B2485">
        <v>2018</v>
      </c>
      <c r="C2485">
        <v>12</v>
      </c>
      <c r="D2485" t="s">
        <v>304</v>
      </c>
      <c r="E2485">
        <v>1296195.7</v>
      </c>
      <c r="F2485">
        <v>14117279.4</v>
      </c>
      <c r="G2485">
        <f t="shared" ref="G2485:H2485" si="2386">E2485-E2453</f>
        <v>128771.09999999986</v>
      </c>
      <c r="H2485">
        <f t="shared" si="2386"/>
        <v>1421136.2000000011</v>
      </c>
    </row>
    <row r="2486" spans="1:8">
      <c r="A2486" t="s">
        <v>270</v>
      </c>
      <c r="B2486">
        <v>2018</v>
      </c>
      <c r="C2486">
        <v>12</v>
      </c>
      <c r="D2486" t="s">
        <v>305</v>
      </c>
      <c r="E2486">
        <v>48101.1</v>
      </c>
      <c r="F2486">
        <v>615000.69999999995</v>
      </c>
      <c r="G2486">
        <f t="shared" ref="G2486:H2486" si="2387">E2486-E2454</f>
        <v>5222.6999999999971</v>
      </c>
      <c r="H2486">
        <f t="shared" si="2387"/>
        <v>66493</v>
      </c>
    </row>
    <row r="2487" spans="1:8">
      <c r="A2487" t="s">
        <v>270</v>
      </c>
      <c r="B2487">
        <v>2018</v>
      </c>
      <c r="C2487">
        <v>12</v>
      </c>
      <c r="D2487" t="s">
        <v>306</v>
      </c>
      <c r="E2487">
        <v>7107.1</v>
      </c>
      <c r="F2487">
        <v>163135.29999999999</v>
      </c>
      <c r="G2487">
        <f t="shared" ref="G2487:H2487" si="2388">E2487-E2455</f>
        <v>721</v>
      </c>
      <c r="H2487">
        <f t="shared" si="2388"/>
        <v>16816.099999999977</v>
      </c>
    </row>
    <row r="2488" spans="1:8">
      <c r="A2488" t="s">
        <v>270</v>
      </c>
      <c r="B2488">
        <v>2018</v>
      </c>
      <c r="C2488">
        <v>12</v>
      </c>
      <c r="D2488" t="s">
        <v>307</v>
      </c>
      <c r="E2488">
        <v>45795.4</v>
      </c>
      <c r="F2488">
        <v>580358.40000000002</v>
      </c>
      <c r="G2488">
        <f t="shared" ref="G2488:H2488" si="2389">E2488-E2456</f>
        <v>4720.0999999999985</v>
      </c>
      <c r="H2488">
        <f t="shared" si="2389"/>
        <v>58370.900000000023</v>
      </c>
    </row>
    <row r="2489" spans="1:8">
      <c r="A2489" t="s">
        <v>270</v>
      </c>
      <c r="B2489">
        <v>2018</v>
      </c>
      <c r="C2489">
        <v>12</v>
      </c>
      <c r="D2489" t="s">
        <v>308</v>
      </c>
      <c r="E2489">
        <v>145991.70000000001</v>
      </c>
      <c r="F2489">
        <v>1671575.4</v>
      </c>
      <c r="G2489">
        <f t="shared" ref="G2489:H2489" si="2390">E2489-E2457</f>
        <v>15001.500000000015</v>
      </c>
      <c r="H2489">
        <f t="shared" si="2390"/>
        <v>168367.29999999981</v>
      </c>
    </row>
    <row r="2490" spans="1:8">
      <c r="A2490" t="s">
        <v>270</v>
      </c>
      <c r="B2490">
        <v>2018</v>
      </c>
      <c r="C2490">
        <v>12</v>
      </c>
      <c r="D2490" t="s">
        <v>309</v>
      </c>
      <c r="E2490">
        <v>21193.7</v>
      </c>
      <c r="F2490">
        <v>404531.8</v>
      </c>
      <c r="G2490">
        <f t="shared" ref="G2490:H2490" si="2391">E2490-E2458</f>
        <v>2323</v>
      </c>
      <c r="H2490">
        <f t="shared" si="2391"/>
        <v>40550.799999999988</v>
      </c>
    </row>
    <row r="2491" spans="1:8">
      <c r="A2491" t="s">
        <v>270</v>
      </c>
      <c r="B2491">
        <v>2018</v>
      </c>
      <c r="C2491">
        <v>12</v>
      </c>
      <c r="D2491" t="s">
        <v>310</v>
      </c>
      <c r="E2491">
        <v>33999.1</v>
      </c>
      <c r="F2491">
        <v>471438.1</v>
      </c>
      <c r="G2491">
        <f t="shared" ref="G2491:H2491" si="2392">E2491-E2459</f>
        <v>3823.0999999999985</v>
      </c>
      <c r="H2491">
        <f t="shared" si="2392"/>
        <v>47771.899999999965</v>
      </c>
    </row>
    <row r="2492" spans="1:8">
      <c r="A2492" t="s">
        <v>270</v>
      </c>
      <c r="B2492">
        <v>2018</v>
      </c>
      <c r="C2492">
        <v>12</v>
      </c>
      <c r="D2492" t="s">
        <v>311</v>
      </c>
      <c r="E2492">
        <v>725.8</v>
      </c>
      <c r="F2492">
        <v>24297.1</v>
      </c>
      <c r="G2492">
        <f t="shared" ref="G2492:H2492" si="2393">E2492-E2460</f>
        <v>73.5</v>
      </c>
      <c r="H2492">
        <f t="shared" si="2393"/>
        <v>2351</v>
      </c>
    </row>
    <row r="2493" spans="1:8">
      <c r="A2493" t="s">
        <v>270</v>
      </c>
      <c r="B2493">
        <v>2018</v>
      </c>
      <c r="C2493">
        <v>12</v>
      </c>
      <c r="D2493" t="s">
        <v>312</v>
      </c>
      <c r="E2493">
        <v>56876.5</v>
      </c>
      <c r="F2493">
        <v>673078.9</v>
      </c>
      <c r="G2493">
        <f t="shared" ref="G2493:H2493" si="2394">E2493-E2461</f>
        <v>5768.5999999999985</v>
      </c>
      <c r="H2493">
        <f t="shared" si="2394"/>
        <v>62402</v>
      </c>
    </row>
    <row r="2494" spans="1:8">
      <c r="A2494" t="s">
        <v>270</v>
      </c>
      <c r="B2494">
        <v>2018</v>
      </c>
      <c r="C2494">
        <v>12</v>
      </c>
      <c r="D2494" t="s">
        <v>313</v>
      </c>
      <c r="E2494">
        <v>8911.6</v>
      </c>
      <c r="F2494">
        <v>188515.3</v>
      </c>
      <c r="G2494">
        <f t="shared" ref="G2494:H2494" si="2395">E2494-E2462</f>
        <v>863.90000000000055</v>
      </c>
      <c r="H2494">
        <f t="shared" si="2395"/>
        <v>19070.799999999988</v>
      </c>
    </row>
    <row r="2495" spans="1:8">
      <c r="A2495" t="s">
        <v>270</v>
      </c>
      <c r="B2495">
        <v>2018</v>
      </c>
      <c r="C2495">
        <v>12</v>
      </c>
      <c r="D2495" t="s">
        <v>314</v>
      </c>
      <c r="E2495">
        <v>1897.2</v>
      </c>
      <c r="F2495">
        <v>47871.9</v>
      </c>
      <c r="G2495">
        <f t="shared" ref="G2495:H2495" si="2396">E2495-E2463</f>
        <v>212.70000000000005</v>
      </c>
      <c r="H2495">
        <f t="shared" si="2396"/>
        <v>4661.7000000000044</v>
      </c>
    </row>
    <row r="2496" spans="1:8">
      <c r="A2496" t="s">
        <v>270</v>
      </c>
      <c r="B2496">
        <v>2018</v>
      </c>
      <c r="C2496">
        <v>12</v>
      </c>
      <c r="D2496" t="s">
        <v>315</v>
      </c>
      <c r="E2496">
        <v>6771.3</v>
      </c>
      <c r="F2496">
        <v>81303</v>
      </c>
      <c r="G2496">
        <f t="shared" ref="G2496:H2496" si="2397">E2496-E2464</f>
        <v>786.30000000000018</v>
      </c>
      <c r="H2496">
        <f t="shared" si="2397"/>
        <v>8183.5</v>
      </c>
    </row>
    <row r="2497" spans="1:8">
      <c r="A2497" t="s">
        <v>270</v>
      </c>
      <c r="B2497">
        <v>2018</v>
      </c>
      <c r="C2497">
        <v>12</v>
      </c>
      <c r="D2497" t="s">
        <v>316</v>
      </c>
      <c r="E2497">
        <v>11121.4</v>
      </c>
      <c r="F2497">
        <v>239012.4</v>
      </c>
      <c r="G2497">
        <f t="shared" ref="G2497:H2497" si="2398">E2497-E2465</f>
        <v>1110.2999999999993</v>
      </c>
      <c r="H2497">
        <f t="shared" si="2398"/>
        <v>27257.299999999988</v>
      </c>
    </row>
    <row r="2498" spans="1:8">
      <c r="A2498" t="s">
        <v>271</v>
      </c>
      <c r="B2498">
        <v>2019</v>
      </c>
      <c r="C2498">
        <v>1</v>
      </c>
      <c r="D2498" t="s">
        <v>285</v>
      </c>
      <c r="E2498">
        <v>452289.5</v>
      </c>
      <c r="F2498">
        <v>5967611.2999999998</v>
      </c>
      <c r="G2498">
        <f t="shared" ref="G2498:H2498" si="2399">E2498-E2466</f>
        <v>-4618753.3</v>
      </c>
      <c r="H2498">
        <f t="shared" si="2399"/>
        <v>-54416642.5</v>
      </c>
    </row>
    <row r="2499" spans="1:8">
      <c r="A2499" t="s">
        <v>271</v>
      </c>
      <c r="B2499">
        <v>2019</v>
      </c>
      <c r="C2499">
        <v>1</v>
      </c>
      <c r="D2499" t="s">
        <v>286</v>
      </c>
      <c r="E2499">
        <v>18237.5</v>
      </c>
      <c r="F2499">
        <v>283303.09999999998</v>
      </c>
      <c r="G2499">
        <f t="shared" ref="G2499:H2499" si="2400">E2499-E2467</f>
        <v>-202638.1</v>
      </c>
      <c r="H2499">
        <f t="shared" si="2400"/>
        <v>-3027025.1</v>
      </c>
    </row>
    <row r="2500" spans="1:8">
      <c r="A2500" t="s">
        <v>271</v>
      </c>
      <c r="B2500">
        <v>2019</v>
      </c>
      <c r="C2500">
        <v>1</v>
      </c>
      <c r="D2500" t="s">
        <v>287</v>
      </c>
      <c r="E2500">
        <v>4965.1000000000004</v>
      </c>
      <c r="F2500">
        <v>77397.100000000006</v>
      </c>
      <c r="G2500">
        <f t="shared" ref="G2500:H2500" si="2401">E2500-E2468</f>
        <v>-52611.6</v>
      </c>
      <c r="H2500">
        <f t="shared" si="2401"/>
        <v>-797158.5</v>
      </c>
    </row>
    <row r="2501" spans="1:8">
      <c r="A2501" t="s">
        <v>271</v>
      </c>
      <c r="B2501">
        <v>2019</v>
      </c>
      <c r="C2501">
        <v>1</v>
      </c>
      <c r="D2501" t="s">
        <v>288</v>
      </c>
      <c r="E2501">
        <v>15120.9</v>
      </c>
      <c r="F2501">
        <v>181621.5</v>
      </c>
      <c r="G2501">
        <f t="shared" ref="G2501:H2501" si="2402">E2501-E2469</f>
        <v>-159015.30000000002</v>
      </c>
      <c r="H2501">
        <f t="shared" si="2402"/>
        <v>-1626158.2</v>
      </c>
    </row>
    <row r="2502" spans="1:8">
      <c r="A2502" t="s">
        <v>271</v>
      </c>
      <c r="B2502">
        <v>2019</v>
      </c>
      <c r="C2502">
        <v>1</v>
      </c>
      <c r="D2502" t="s">
        <v>289</v>
      </c>
      <c r="E2502">
        <v>2532.9</v>
      </c>
      <c r="F2502">
        <v>41149.800000000003</v>
      </c>
      <c r="G2502">
        <f t="shared" ref="G2502:H2502" si="2403">E2502-E2470</f>
        <v>-27800</v>
      </c>
      <c r="H2502">
        <f t="shared" si="2403"/>
        <v>-344317.4</v>
      </c>
    </row>
    <row r="2503" spans="1:8">
      <c r="A2503" t="s">
        <v>271</v>
      </c>
      <c r="B2503">
        <v>2019</v>
      </c>
      <c r="C2503">
        <v>1</v>
      </c>
      <c r="D2503" t="s">
        <v>290</v>
      </c>
      <c r="E2503">
        <v>1280.7</v>
      </c>
      <c r="F2503">
        <v>36430.400000000001</v>
      </c>
      <c r="G2503">
        <f t="shared" ref="G2503:H2503" si="2404">E2503-E2471</f>
        <v>-13901.599999999999</v>
      </c>
      <c r="H2503">
        <f t="shared" si="2404"/>
        <v>-262670.3</v>
      </c>
    </row>
    <row r="2504" spans="1:8">
      <c r="A2504" t="s">
        <v>271</v>
      </c>
      <c r="B2504">
        <v>2019</v>
      </c>
      <c r="C2504">
        <v>1</v>
      </c>
      <c r="D2504" t="s">
        <v>291</v>
      </c>
      <c r="E2504">
        <v>6595.6</v>
      </c>
      <c r="F2504">
        <v>96381.1</v>
      </c>
      <c r="G2504">
        <f t="shared" ref="G2504:H2504" si="2405">E2504-E2472</f>
        <v>-58768.1</v>
      </c>
      <c r="H2504">
        <f t="shared" si="2405"/>
        <v>-783345.70000000007</v>
      </c>
    </row>
    <row r="2505" spans="1:8">
      <c r="A2505" t="s">
        <v>271</v>
      </c>
      <c r="B2505">
        <v>2019</v>
      </c>
      <c r="C2505">
        <v>1</v>
      </c>
      <c r="D2505" t="s">
        <v>292</v>
      </c>
      <c r="E2505">
        <v>2390.1999999999998</v>
      </c>
      <c r="F2505">
        <v>42071.8</v>
      </c>
      <c r="G2505">
        <f t="shared" ref="G2505:H2505" si="2406">E2505-E2473</f>
        <v>-20247.3</v>
      </c>
      <c r="H2505">
        <f t="shared" si="2406"/>
        <v>-335059.7</v>
      </c>
    </row>
    <row r="2506" spans="1:8">
      <c r="A2506" t="s">
        <v>271</v>
      </c>
      <c r="B2506">
        <v>2019</v>
      </c>
      <c r="C2506">
        <v>1</v>
      </c>
      <c r="D2506" t="s">
        <v>293</v>
      </c>
      <c r="E2506">
        <v>2804.1</v>
      </c>
      <c r="F2506">
        <v>48968.6</v>
      </c>
      <c r="G2506">
        <f t="shared" ref="G2506:H2506" si="2407">E2506-E2474</f>
        <v>-27373.100000000002</v>
      </c>
      <c r="H2506">
        <f t="shared" si="2407"/>
        <v>-415357.30000000005</v>
      </c>
    </row>
    <row r="2507" spans="1:8">
      <c r="A2507" t="s">
        <v>271</v>
      </c>
      <c r="B2507">
        <v>2019</v>
      </c>
      <c r="C2507">
        <v>1</v>
      </c>
      <c r="D2507" t="s">
        <v>294</v>
      </c>
      <c r="E2507">
        <v>30913.9</v>
      </c>
      <c r="F2507">
        <v>1095940.3999999999</v>
      </c>
      <c r="G2507">
        <f t="shared" ref="G2507:H2507" si="2408">E2507-E2475</f>
        <v>-317734.89999999997</v>
      </c>
      <c r="H2507">
        <f t="shared" si="2408"/>
        <v>-9106865.5999999996</v>
      </c>
    </row>
    <row r="2508" spans="1:8">
      <c r="A2508" t="s">
        <v>271</v>
      </c>
      <c r="B2508">
        <v>2019</v>
      </c>
      <c r="C2508">
        <v>1</v>
      </c>
      <c r="D2508" t="s">
        <v>295</v>
      </c>
      <c r="E2508">
        <v>41582.6</v>
      </c>
      <c r="F2508">
        <v>459971.9</v>
      </c>
      <c r="G2508">
        <f t="shared" ref="G2508:H2508" si="2409">E2508-E2476</f>
        <v>-397352.80000000005</v>
      </c>
      <c r="H2508">
        <f t="shared" si="2409"/>
        <v>-4348960.1999999993</v>
      </c>
    </row>
    <row r="2509" spans="1:8">
      <c r="A2509" t="s">
        <v>271</v>
      </c>
      <c r="B2509">
        <v>2019</v>
      </c>
      <c r="C2509">
        <v>1</v>
      </c>
      <c r="D2509" t="s">
        <v>296</v>
      </c>
      <c r="E2509">
        <v>87716.5</v>
      </c>
      <c r="F2509">
        <v>718276.2</v>
      </c>
      <c r="G2509">
        <f t="shared" ref="G2509:H2509" si="2410">E2509-E2477</f>
        <v>-923334.2</v>
      </c>
      <c r="H2509">
        <f t="shared" si="2410"/>
        <v>-7074747.8999999994</v>
      </c>
    </row>
    <row r="2510" spans="1:8">
      <c r="A2510" t="s">
        <v>271</v>
      </c>
      <c r="B2510">
        <v>2019</v>
      </c>
      <c r="C2510">
        <v>1</v>
      </c>
      <c r="D2510" t="s">
        <v>297</v>
      </c>
      <c r="E2510">
        <v>10941.4</v>
      </c>
      <c r="F2510">
        <v>107375.4</v>
      </c>
      <c r="G2510">
        <f t="shared" ref="G2510:H2510" si="2411">E2510-E2478</f>
        <v>-101381</v>
      </c>
      <c r="H2510">
        <f t="shared" si="2411"/>
        <v>-1002744.6</v>
      </c>
    </row>
    <row r="2511" spans="1:8">
      <c r="A2511" t="s">
        <v>271</v>
      </c>
      <c r="B2511">
        <v>2019</v>
      </c>
      <c r="C2511">
        <v>1</v>
      </c>
      <c r="D2511" t="s">
        <v>298</v>
      </c>
      <c r="E2511">
        <v>18208.400000000001</v>
      </c>
      <c r="F2511">
        <v>208374.5</v>
      </c>
      <c r="G2511">
        <f t="shared" ref="G2511:H2511" si="2412">E2511-E2479</f>
        <v>-193405</v>
      </c>
      <c r="H2511">
        <f t="shared" si="2412"/>
        <v>-1858467.6</v>
      </c>
    </row>
    <row r="2512" spans="1:8">
      <c r="A2512" t="s">
        <v>271</v>
      </c>
      <c r="B2512">
        <v>2019</v>
      </c>
      <c r="C2512">
        <v>1</v>
      </c>
      <c r="D2512" t="s">
        <v>299</v>
      </c>
      <c r="E2512">
        <v>5440.8</v>
      </c>
      <c r="F2512">
        <v>66614.899999999994</v>
      </c>
      <c r="G2512">
        <f t="shared" ref="G2512:H2512" si="2413">E2512-E2480</f>
        <v>-56488.7</v>
      </c>
      <c r="H2512">
        <f t="shared" si="2413"/>
        <v>-604262.19999999995</v>
      </c>
    </row>
    <row r="2513" spans="1:8">
      <c r="A2513" t="s">
        <v>271</v>
      </c>
      <c r="B2513">
        <v>2019</v>
      </c>
      <c r="C2513">
        <v>1</v>
      </c>
      <c r="D2513" t="s">
        <v>300</v>
      </c>
      <c r="E2513">
        <v>21203.4</v>
      </c>
      <c r="F2513">
        <v>235560.7</v>
      </c>
      <c r="G2513">
        <f t="shared" ref="G2513:H2513" si="2414">E2513-E2481</f>
        <v>-197497.7</v>
      </c>
      <c r="H2513">
        <f t="shared" si="2414"/>
        <v>-2048400.0999999999</v>
      </c>
    </row>
    <row r="2514" spans="1:8">
      <c r="A2514" t="s">
        <v>271</v>
      </c>
      <c r="B2514">
        <v>2019</v>
      </c>
      <c r="C2514">
        <v>1</v>
      </c>
      <c r="D2514" t="s">
        <v>301</v>
      </c>
      <c r="E2514">
        <v>14505.7</v>
      </c>
      <c r="F2514">
        <v>147212.70000000001</v>
      </c>
      <c r="G2514">
        <f t="shared" ref="G2514:H2514" si="2415">E2514-E2482</f>
        <v>-138125.9</v>
      </c>
      <c r="H2514">
        <f t="shared" si="2415"/>
        <v>-1382237</v>
      </c>
    </row>
    <row r="2515" spans="1:8">
      <c r="A2515" t="s">
        <v>271</v>
      </c>
      <c r="B2515">
        <v>2019</v>
      </c>
      <c r="C2515">
        <v>1</v>
      </c>
      <c r="D2515" t="s">
        <v>302</v>
      </c>
      <c r="E2515">
        <v>13030</v>
      </c>
      <c r="F2515">
        <v>149717.1</v>
      </c>
      <c r="G2515">
        <f t="shared" ref="G2515:H2515" si="2416">E2515-E2483</f>
        <v>-122277.70000000001</v>
      </c>
      <c r="H2515">
        <f t="shared" si="2416"/>
        <v>-1288020.0999999999</v>
      </c>
    </row>
    <row r="2516" spans="1:8">
      <c r="A2516" t="s">
        <v>271</v>
      </c>
      <c r="B2516">
        <v>2019</v>
      </c>
      <c r="C2516">
        <v>1</v>
      </c>
      <c r="D2516" t="s">
        <v>303</v>
      </c>
      <c r="E2516">
        <v>7456.8</v>
      </c>
      <c r="F2516">
        <v>85168.5</v>
      </c>
      <c r="G2516">
        <f t="shared" ref="G2516:H2516" si="2417">E2516-E2484</f>
        <v>-71475.8</v>
      </c>
      <c r="H2516">
        <f t="shared" si="2417"/>
        <v>-719522.8</v>
      </c>
    </row>
    <row r="2517" spans="1:8">
      <c r="A2517" t="s">
        <v>271</v>
      </c>
      <c r="B2517">
        <v>2019</v>
      </c>
      <c r="C2517">
        <v>1</v>
      </c>
      <c r="D2517" t="s">
        <v>304</v>
      </c>
      <c r="E2517">
        <v>111771.2</v>
      </c>
      <c r="F2517">
        <v>1360528.2</v>
      </c>
      <c r="G2517">
        <f t="shared" ref="G2517:H2517" si="2418">E2517-E2485</f>
        <v>-1184424.5</v>
      </c>
      <c r="H2517">
        <f t="shared" si="2418"/>
        <v>-12756751.200000001</v>
      </c>
    </row>
    <row r="2518" spans="1:8">
      <c r="A2518" t="s">
        <v>271</v>
      </c>
      <c r="B2518">
        <v>2019</v>
      </c>
      <c r="C2518">
        <v>1</v>
      </c>
      <c r="D2518" t="s">
        <v>305</v>
      </c>
      <c r="E2518">
        <v>4544.1000000000004</v>
      </c>
      <c r="F2518">
        <v>64441.9</v>
      </c>
      <c r="G2518">
        <f t="shared" ref="G2518:H2518" si="2419">E2518-E2486</f>
        <v>-43557</v>
      </c>
      <c r="H2518">
        <f t="shared" si="2419"/>
        <v>-550558.79999999993</v>
      </c>
    </row>
    <row r="2519" spans="1:8">
      <c r="A2519" t="s">
        <v>271</v>
      </c>
      <c r="B2519">
        <v>2019</v>
      </c>
      <c r="C2519">
        <v>1</v>
      </c>
      <c r="D2519" t="s">
        <v>306</v>
      </c>
      <c r="E2519">
        <v>782</v>
      </c>
      <c r="F2519">
        <v>19668.8</v>
      </c>
      <c r="G2519">
        <f t="shared" ref="G2519:H2519" si="2420">E2519-E2487</f>
        <v>-6325.1</v>
      </c>
      <c r="H2519">
        <f t="shared" si="2420"/>
        <v>-143466.5</v>
      </c>
    </row>
    <row r="2520" spans="1:8">
      <c r="A2520" t="s">
        <v>271</v>
      </c>
      <c r="B2520">
        <v>2019</v>
      </c>
      <c r="C2520">
        <v>1</v>
      </c>
      <c r="D2520" t="s">
        <v>307</v>
      </c>
      <c r="E2520">
        <v>4324.6000000000004</v>
      </c>
      <c r="F2520">
        <v>58407</v>
      </c>
      <c r="G2520">
        <f t="shared" ref="G2520:H2520" si="2421">E2520-E2488</f>
        <v>-41470.800000000003</v>
      </c>
      <c r="H2520">
        <f t="shared" si="2421"/>
        <v>-521951.4</v>
      </c>
    </row>
    <row r="2521" spans="1:8">
      <c r="A2521" t="s">
        <v>271</v>
      </c>
      <c r="B2521">
        <v>2019</v>
      </c>
      <c r="C2521">
        <v>1</v>
      </c>
      <c r="D2521" t="s">
        <v>308</v>
      </c>
      <c r="E2521">
        <v>13608.7</v>
      </c>
      <c r="F2521">
        <v>165781</v>
      </c>
      <c r="G2521">
        <f t="shared" ref="G2521:H2521" si="2422">E2521-E2489</f>
        <v>-132383</v>
      </c>
      <c r="H2521">
        <f t="shared" si="2422"/>
        <v>-1505794.4</v>
      </c>
    </row>
    <row r="2522" spans="1:8">
      <c r="A2522" t="s">
        <v>271</v>
      </c>
      <c r="B2522">
        <v>2019</v>
      </c>
      <c r="C2522">
        <v>1</v>
      </c>
      <c r="D2522" t="s">
        <v>309</v>
      </c>
      <c r="E2522">
        <v>1868.6</v>
      </c>
      <c r="F2522">
        <v>40196.1</v>
      </c>
      <c r="G2522">
        <f t="shared" ref="G2522:H2522" si="2423">E2522-E2490</f>
        <v>-19325.100000000002</v>
      </c>
      <c r="H2522">
        <f t="shared" si="2423"/>
        <v>-364335.7</v>
      </c>
    </row>
    <row r="2523" spans="1:8">
      <c r="A2523" t="s">
        <v>271</v>
      </c>
      <c r="B2523">
        <v>2019</v>
      </c>
      <c r="C2523">
        <v>1</v>
      </c>
      <c r="D2523" t="s">
        <v>310</v>
      </c>
      <c r="E2523">
        <v>3158.1</v>
      </c>
      <c r="F2523">
        <v>46658.3</v>
      </c>
      <c r="G2523">
        <f t="shared" ref="G2523:H2523" si="2424">E2523-E2491</f>
        <v>-30841</v>
      </c>
      <c r="H2523">
        <f t="shared" si="2424"/>
        <v>-424779.8</v>
      </c>
    </row>
    <row r="2524" spans="1:8">
      <c r="A2524" t="s">
        <v>271</v>
      </c>
      <c r="B2524">
        <v>2019</v>
      </c>
      <c r="C2524">
        <v>1</v>
      </c>
      <c r="D2524" t="s">
        <v>311</v>
      </c>
      <c r="E2524">
        <v>61.7</v>
      </c>
      <c r="F2524">
        <v>2289</v>
      </c>
      <c r="G2524">
        <f t="shared" ref="G2524:H2524" si="2425">E2524-E2492</f>
        <v>-664.09999999999991</v>
      </c>
      <c r="H2524">
        <f t="shared" si="2425"/>
        <v>-22008.1</v>
      </c>
    </row>
    <row r="2525" spans="1:8">
      <c r="A2525" t="s">
        <v>271</v>
      </c>
      <c r="B2525">
        <v>2019</v>
      </c>
      <c r="C2525">
        <v>1</v>
      </c>
      <c r="D2525" t="s">
        <v>312</v>
      </c>
      <c r="E2525">
        <v>5193.7</v>
      </c>
      <c r="F2525">
        <v>67053.100000000006</v>
      </c>
      <c r="G2525">
        <f t="shared" ref="G2525:H2525" si="2426">E2525-E2493</f>
        <v>-51682.8</v>
      </c>
      <c r="H2525">
        <f t="shared" si="2426"/>
        <v>-606025.80000000005</v>
      </c>
    </row>
    <row r="2526" spans="1:8">
      <c r="A2526" t="s">
        <v>271</v>
      </c>
      <c r="B2526">
        <v>2019</v>
      </c>
      <c r="C2526">
        <v>1</v>
      </c>
      <c r="D2526" t="s">
        <v>313</v>
      </c>
      <c r="E2526">
        <v>702.5</v>
      </c>
      <c r="F2526">
        <v>19532.7</v>
      </c>
      <c r="G2526">
        <f t="shared" ref="G2526:H2526" si="2427">E2526-E2494</f>
        <v>-8209.1</v>
      </c>
      <c r="H2526">
        <f t="shared" si="2427"/>
        <v>-168982.59999999998</v>
      </c>
    </row>
    <row r="2527" spans="1:8">
      <c r="A2527" t="s">
        <v>271</v>
      </c>
      <c r="B2527">
        <v>2019</v>
      </c>
      <c r="C2527">
        <v>1</v>
      </c>
      <c r="D2527" t="s">
        <v>314</v>
      </c>
      <c r="E2527">
        <v>150.9</v>
      </c>
      <c r="F2527">
        <v>6306.9</v>
      </c>
      <c r="G2527">
        <f t="shared" ref="G2527:H2527" si="2428">E2527-E2495</f>
        <v>-1746.3</v>
      </c>
      <c r="H2527">
        <f t="shared" si="2428"/>
        <v>-41565</v>
      </c>
    </row>
    <row r="2528" spans="1:8">
      <c r="A2528" t="s">
        <v>271</v>
      </c>
      <c r="B2528">
        <v>2019</v>
      </c>
      <c r="C2528">
        <v>1</v>
      </c>
      <c r="D2528" t="s">
        <v>315</v>
      </c>
      <c r="E2528">
        <v>376.7</v>
      </c>
      <c r="F2528">
        <v>9212</v>
      </c>
      <c r="G2528">
        <f t="shared" ref="G2528:H2528" si="2429">E2528-E2496</f>
        <v>-6394.6</v>
      </c>
      <c r="H2528">
        <f t="shared" si="2429"/>
        <v>-72091</v>
      </c>
    </row>
    <row r="2529" spans="1:8">
      <c r="A2529" t="s">
        <v>271</v>
      </c>
      <c r="B2529">
        <v>2019</v>
      </c>
      <c r="C2529">
        <v>1</v>
      </c>
      <c r="D2529" t="s">
        <v>316</v>
      </c>
      <c r="E2529">
        <v>820.1</v>
      </c>
      <c r="F2529">
        <v>26000.7</v>
      </c>
      <c r="G2529">
        <f t="shared" ref="G2529:H2529" si="2430">E2529-E2497</f>
        <v>-10301.299999999999</v>
      </c>
      <c r="H2529">
        <f t="shared" si="2430"/>
        <v>-213011.69999999998</v>
      </c>
    </row>
    <row r="2530" spans="1:8">
      <c r="A2530" t="s">
        <v>272</v>
      </c>
      <c r="B2530">
        <v>2019</v>
      </c>
      <c r="C2530">
        <v>2</v>
      </c>
      <c r="D2530" t="s">
        <v>285</v>
      </c>
      <c r="E2530">
        <v>728240.1</v>
      </c>
      <c r="F2530">
        <v>9469799</v>
      </c>
      <c r="G2530">
        <f t="shared" ref="G2530:H2530" si="2431">E2530-E2498</f>
        <v>275950.59999999998</v>
      </c>
      <c r="H2530">
        <f t="shared" si="2431"/>
        <v>3502187.7</v>
      </c>
    </row>
    <row r="2531" spans="1:8">
      <c r="A2531" t="s">
        <v>272</v>
      </c>
      <c r="B2531">
        <v>2019</v>
      </c>
      <c r="C2531">
        <v>2</v>
      </c>
      <c r="D2531" t="s">
        <v>286</v>
      </c>
      <c r="E2531">
        <v>29950.1</v>
      </c>
      <c r="F2531">
        <v>463409.6</v>
      </c>
      <c r="G2531">
        <f t="shared" ref="G2531:H2531" si="2432">E2531-E2499</f>
        <v>11712.599999999999</v>
      </c>
      <c r="H2531">
        <f t="shared" si="2432"/>
        <v>180106.5</v>
      </c>
    </row>
    <row r="2532" spans="1:8">
      <c r="A2532" t="s">
        <v>272</v>
      </c>
      <c r="B2532">
        <v>2019</v>
      </c>
      <c r="C2532">
        <v>2</v>
      </c>
      <c r="D2532" t="s">
        <v>287</v>
      </c>
      <c r="E2532">
        <v>8437.6</v>
      </c>
      <c r="F2532">
        <v>128781.2</v>
      </c>
      <c r="G2532">
        <f t="shared" ref="G2532:H2532" si="2433">E2532-E2500</f>
        <v>3472.5</v>
      </c>
      <c r="H2532">
        <f t="shared" si="2433"/>
        <v>51384.099999999991</v>
      </c>
    </row>
    <row r="2533" spans="1:8">
      <c r="A2533" t="s">
        <v>272</v>
      </c>
      <c r="B2533">
        <v>2019</v>
      </c>
      <c r="C2533">
        <v>2</v>
      </c>
      <c r="D2533" t="s">
        <v>288</v>
      </c>
      <c r="E2533">
        <v>24703.200000000001</v>
      </c>
      <c r="F2533">
        <v>288667.3</v>
      </c>
      <c r="G2533">
        <f t="shared" ref="G2533:H2533" si="2434">E2533-E2501</f>
        <v>9582.3000000000011</v>
      </c>
      <c r="H2533">
        <f t="shared" si="2434"/>
        <v>107045.79999999999</v>
      </c>
    </row>
    <row r="2534" spans="1:8">
      <c r="A2534" t="s">
        <v>272</v>
      </c>
      <c r="B2534">
        <v>2019</v>
      </c>
      <c r="C2534">
        <v>2</v>
      </c>
      <c r="D2534" t="s">
        <v>289</v>
      </c>
      <c r="E2534">
        <v>3822</v>
      </c>
      <c r="F2534">
        <v>61180.4</v>
      </c>
      <c r="G2534">
        <f t="shared" ref="G2534:H2534" si="2435">E2534-E2502</f>
        <v>1289.0999999999999</v>
      </c>
      <c r="H2534">
        <f t="shared" si="2435"/>
        <v>20030.599999999999</v>
      </c>
    </row>
    <row r="2535" spans="1:8">
      <c r="A2535" t="s">
        <v>272</v>
      </c>
      <c r="B2535">
        <v>2019</v>
      </c>
      <c r="C2535">
        <v>2</v>
      </c>
      <c r="D2535" t="s">
        <v>290</v>
      </c>
      <c r="E2535">
        <v>1839</v>
      </c>
      <c r="F2535">
        <v>50615.6</v>
      </c>
      <c r="G2535">
        <f t="shared" ref="G2535:H2535" si="2436">E2535-E2503</f>
        <v>558.29999999999995</v>
      </c>
      <c r="H2535">
        <f t="shared" si="2436"/>
        <v>14185.199999999997</v>
      </c>
    </row>
    <row r="2536" spans="1:8">
      <c r="A2536" t="s">
        <v>272</v>
      </c>
      <c r="B2536">
        <v>2019</v>
      </c>
      <c r="C2536">
        <v>2</v>
      </c>
      <c r="D2536" t="s">
        <v>291</v>
      </c>
      <c r="E2536">
        <v>10181.299999999999</v>
      </c>
      <c r="F2536">
        <v>144641.70000000001</v>
      </c>
      <c r="G2536">
        <f t="shared" ref="G2536:H2536" si="2437">E2536-E2504</f>
        <v>3585.6999999999989</v>
      </c>
      <c r="H2536">
        <f t="shared" si="2437"/>
        <v>48260.600000000006</v>
      </c>
    </row>
    <row r="2537" spans="1:8">
      <c r="A2537" t="s">
        <v>272</v>
      </c>
      <c r="B2537">
        <v>2019</v>
      </c>
      <c r="C2537">
        <v>2</v>
      </c>
      <c r="D2537" t="s">
        <v>292</v>
      </c>
      <c r="E2537">
        <v>3749.2</v>
      </c>
      <c r="F2537">
        <v>65739</v>
      </c>
      <c r="G2537">
        <f t="shared" ref="G2537:H2537" si="2438">E2537-E2505</f>
        <v>1359</v>
      </c>
      <c r="H2537">
        <f t="shared" si="2438"/>
        <v>23667.199999999997</v>
      </c>
    </row>
    <row r="2538" spans="1:8">
      <c r="A2538" t="s">
        <v>272</v>
      </c>
      <c r="B2538">
        <v>2019</v>
      </c>
      <c r="C2538">
        <v>2</v>
      </c>
      <c r="D2538" t="s">
        <v>293</v>
      </c>
      <c r="E2538">
        <v>4173.3999999999996</v>
      </c>
      <c r="F2538">
        <v>73972.5</v>
      </c>
      <c r="G2538">
        <f t="shared" ref="G2538:H2538" si="2439">E2538-E2506</f>
        <v>1369.2999999999997</v>
      </c>
      <c r="H2538">
        <f t="shared" si="2439"/>
        <v>25003.9</v>
      </c>
    </row>
    <row r="2539" spans="1:8">
      <c r="A2539" t="s">
        <v>272</v>
      </c>
      <c r="B2539">
        <v>2019</v>
      </c>
      <c r="C2539">
        <v>2</v>
      </c>
      <c r="D2539" t="s">
        <v>294</v>
      </c>
      <c r="E2539">
        <v>47669.7</v>
      </c>
      <c r="F2539">
        <v>1689565.7</v>
      </c>
      <c r="G2539">
        <f t="shared" ref="G2539:H2539" si="2440">E2539-E2507</f>
        <v>16755.799999999996</v>
      </c>
      <c r="H2539">
        <f t="shared" si="2440"/>
        <v>593625.30000000005</v>
      </c>
    </row>
    <row r="2540" spans="1:8">
      <c r="A2540" t="s">
        <v>272</v>
      </c>
      <c r="B2540">
        <v>2019</v>
      </c>
      <c r="C2540">
        <v>2</v>
      </c>
      <c r="D2540" t="s">
        <v>295</v>
      </c>
      <c r="E2540">
        <v>67028.800000000003</v>
      </c>
      <c r="F2540">
        <v>734902.8</v>
      </c>
      <c r="G2540">
        <f t="shared" ref="G2540:H2540" si="2441">E2540-E2508</f>
        <v>25446.200000000004</v>
      </c>
      <c r="H2540">
        <f t="shared" si="2441"/>
        <v>274930.90000000002</v>
      </c>
    </row>
    <row r="2541" spans="1:8">
      <c r="A2541" t="s">
        <v>272</v>
      </c>
      <c r="B2541">
        <v>2019</v>
      </c>
      <c r="C2541">
        <v>2</v>
      </c>
      <c r="D2541" t="s">
        <v>296</v>
      </c>
      <c r="E2541">
        <v>139537.79999999999</v>
      </c>
      <c r="F2541">
        <v>1160767.2</v>
      </c>
      <c r="G2541">
        <f t="shared" ref="G2541:H2541" si="2442">E2541-E2509</f>
        <v>51821.299999999988</v>
      </c>
      <c r="H2541">
        <f t="shared" si="2442"/>
        <v>442491</v>
      </c>
    </row>
    <row r="2542" spans="1:8">
      <c r="A2542" t="s">
        <v>272</v>
      </c>
      <c r="B2542">
        <v>2019</v>
      </c>
      <c r="C2542">
        <v>2</v>
      </c>
      <c r="D2542" t="s">
        <v>297</v>
      </c>
      <c r="E2542">
        <v>17840.099999999999</v>
      </c>
      <c r="F2542">
        <v>172989</v>
      </c>
      <c r="G2542">
        <f t="shared" ref="G2542:H2542" si="2443">E2542-E2510</f>
        <v>6898.6999999999989</v>
      </c>
      <c r="H2542">
        <f t="shared" si="2443"/>
        <v>65613.600000000006</v>
      </c>
    </row>
    <row r="2543" spans="1:8">
      <c r="A2543" t="s">
        <v>272</v>
      </c>
      <c r="B2543">
        <v>2019</v>
      </c>
      <c r="C2543">
        <v>2</v>
      </c>
      <c r="D2543" t="s">
        <v>298</v>
      </c>
      <c r="E2543">
        <v>29250.7</v>
      </c>
      <c r="F2543">
        <v>325259</v>
      </c>
      <c r="G2543">
        <f t="shared" ref="G2543:H2543" si="2444">E2543-E2511</f>
        <v>11042.3</v>
      </c>
      <c r="H2543">
        <f t="shared" si="2444"/>
        <v>116884.5</v>
      </c>
    </row>
    <row r="2544" spans="1:8">
      <c r="A2544" t="s">
        <v>272</v>
      </c>
      <c r="B2544">
        <v>2019</v>
      </c>
      <c r="C2544">
        <v>2</v>
      </c>
      <c r="D2544" t="s">
        <v>299</v>
      </c>
      <c r="E2544">
        <v>8525.2999999999993</v>
      </c>
      <c r="F2544">
        <v>102714.1</v>
      </c>
      <c r="G2544">
        <f t="shared" ref="G2544:H2544" si="2445">E2544-E2512</f>
        <v>3084.4999999999991</v>
      </c>
      <c r="H2544">
        <f t="shared" si="2445"/>
        <v>36099.200000000012</v>
      </c>
    </row>
    <row r="2545" spans="1:8">
      <c r="A2545" t="s">
        <v>272</v>
      </c>
      <c r="B2545">
        <v>2019</v>
      </c>
      <c r="C2545">
        <v>2</v>
      </c>
      <c r="D2545" t="s">
        <v>300</v>
      </c>
      <c r="E2545">
        <v>33468.9</v>
      </c>
      <c r="F2545">
        <v>364156.9</v>
      </c>
      <c r="G2545">
        <f t="shared" ref="G2545:H2545" si="2446">E2545-E2513</f>
        <v>12265.5</v>
      </c>
      <c r="H2545">
        <f t="shared" si="2446"/>
        <v>128596.20000000001</v>
      </c>
    </row>
    <row r="2546" spans="1:8">
      <c r="A2546" t="s">
        <v>272</v>
      </c>
      <c r="B2546">
        <v>2019</v>
      </c>
      <c r="C2546">
        <v>2</v>
      </c>
      <c r="D2546" t="s">
        <v>301</v>
      </c>
      <c r="E2546">
        <v>23749.599999999999</v>
      </c>
      <c r="F2546">
        <v>237849.7</v>
      </c>
      <c r="G2546">
        <f t="shared" ref="G2546:H2546" si="2447">E2546-E2514</f>
        <v>9243.8999999999978</v>
      </c>
      <c r="H2546">
        <f t="shared" si="2447"/>
        <v>90637</v>
      </c>
    </row>
    <row r="2547" spans="1:8">
      <c r="A2547" t="s">
        <v>272</v>
      </c>
      <c r="B2547">
        <v>2019</v>
      </c>
      <c r="C2547">
        <v>2</v>
      </c>
      <c r="D2547" t="s">
        <v>302</v>
      </c>
      <c r="E2547">
        <v>20881.5</v>
      </c>
      <c r="F2547">
        <v>239130.2</v>
      </c>
      <c r="G2547">
        <f t="shared" ref="G2547:H2547" si="2448">E2547-E2515</f>
        <v>7851.5</v>
      </c>
      <c r="H2547">
        <f t="shared" si="2448"/>
        <v>89413.1</v>
      </c>
    </row>
    <row r="2548" spans="1:8">
      <c r="A2548" t="s">
        <v>272</v>
      </c>
      <c r="B2548">
        <v>2019</v>
      </c>
      <c r="C2548">
        <v>2</v>
      </c>
      <c r="D2548" t="s">
        <v>303</v>
      </c>
      <c r="E2548">
        <v>11894.1</v>
      </c>
      <c r="F2548">
        <v>134023.1</v>
      </c>
      <c r="G2548">
        <f t="shared" ref="G2548:H2548" si="2449">E2548-E2516</f>
        <v>4437.3</v>
      </c>
      <c r="H2548">
        <f t="shared" si="2449"/>
        <v>48854.600000000006</v>
      </c>
    </row>
    <row r="2549" spans="1:8">
      <c r="A2549" t="s">
        <v>272</v>
      </c>
      <c r="B2549">
        <v>2019</v>
      </c>
      <c r="C2549">
        <v>2</v>
      </c>
      <c r="D2549" t="s">
        <v>304</v>
      </c>
      <c r="E2549">
        <v>184729.7</v>
      </c>
      <c r="F2549">
        <v>2202541.1</v>
      </c>
      <c r="G2549">
        <f t="shared" ref="G2549:H2549" si="2450">E2549-E2517</f>
        <v>72958.500000000015</v>
      </c>
      <c r="H2549">
        <f t="shared" si="2450"/>
        <v>842012.90000000014</v>
      </c>
    </row>
    <row r="2550" spans="1:8">
      <c r="A2550" t="s">
        <v>272</v>
      </c>
      <c r="B2550">
        <v>2019</v>
      </c>
      <c r="C2550">
        <v>2</v>
      </c>
      <c r="D2550" t="s">
        <v>305</v>
      </c>
      <c r="E2550">
        <v>7077.6</v>
      </c>
      <c r="F2550">
        <v>101419</v>
      </c>
      <c r="G2550">
        <f t="shared" ref="G2550:H2550" si="2451">E2550-E2518</f>
        <v>2533.5</v>
      </c>
      <c r="H2550">
        <f t="shared" si="2451"/>
        <v>36977.1</v>
      </c>
    </row>
    <row r="2551" spans="1:8">
      <c r="A2551" t="s">
        <v>272</v>
      </c>
      <c r="B2551">
        <v>2019</v>
      </c>
      <c r="C2551">
        <v>2</v>
      </c>
      <c r="D2551" t="s">
        <v>306</v>
      </c>
      <c r="E2551">
        <v>1221.2</v>
      </c>
      <c r="F2551">
        <v>30032.2</v>
      </c>
      <c r="G2551">
        <f t="shared" ref="G2551:H2551" si="2452">E2551-E2519</f>
        <v>439.20000000000005</v>
      </c>
      <c r="H2551">
        <f t="shared" si="2452"/>
        <v>10363.400000000001</v>
      </c>
    </row>
    <row r="2552" spans="1:8">
      <c r="A2552" t="s">
        <v>272</v>
      </c>
      <c r="B2552">
        <v>2019</v>
      </c>
      <c r="C2552">
        <v>2</v>
      </c>
      <c r="D2552" t="s">
        <v>307</v>
      </c>
      <c r="E2552">
        <v>6906.3</v>
      </c>
      <c r="F2552">
        <v>92610.7</v>
      </c>
      <c r="G2552">
        <f t="shared" ref="G2552:H2552" si="2453">E2552-E2520</f>
        <v>2581.6999999999998</v>
      </c>
      <c r="H2552">
        <f t="shared" si="2453"/>
        <v>34203.699999999997</v>
      </c>
    </row>
    <row r="2553" spans="1:8">
      <c r="A2553" t="s">
        <v>272</v>
      </c>
      <c r="B2553">
        <v>2019</v>
      </c>
      <c r="C2553">
        <v>2</v>
      </c>
      <c r="D2553" t="s">
        <v>308</v>
      </c>
      <c r="E2553">
        <v>22131.7</v>
      </c>
      <c r="F2553">
        <v>266915.3</v>
      </c>
      <c r="G2553">
        <f t="shared" ref="G2553:H2553" si="2454">E2553-E2521</f>
        <v>8523</v>
      </c>
      <c r="H2553">
        <f t="shared" si="2454"/>
        <v>101134.29999999999</v>
      </c>
    </row>
    <row r="2554" spans="1:8">
      <c r="A2554" t="s">
        <v>272</v>
      </c>
      <c r="B2554">
        <v>2019</v>
      </c>
      <c r="C2554">
        <v>2</v>
      </c>
      <c r="D2554" t="s">
        <v>309</v>
      </c>
      <c r="E2554">
        <v>2909</v>
      </c>
      <c r="F2554">
        <v>63003.8</v>
      </c>
      <c r="G2554">
        <f t="shared" ref="G2554:H2554" si="2455">E2554-E2522</f>
        <v>1040.4000000000001</v>
      </c>
      <c r="H2554">
        <f t="shared" si="2455"/>
        <v>22807.700000000004</v>
      </c>
    </row>
    <row r="2555" spans="1:8">
      <c r="A2555" t="s">
        <v>272</v>
      </c>
      <c r="B2555">
        <v>2019</v>
      </c>
      <c r="C2555">
        <v>2</v>
      </c>
      <c r="D2555" t="s">
        <v>310</v>
      </c>
      <c r="E2555">
        <v>4955.3999999999996</v>
      </c>
      <c r="F2555">
        <v>74934.399999999994</v>
      </c>
      <c r="G2555">
        <f t="shared" ref="G2555:H2555" si="2456">E2555-E2523</f>
        <v>1797.2999999999997</v>
      </c>
      <c r="H2555">
        <f t="shared" si="2456"/>
        <v>28276.099999999991</v>
      </c>
    </row>
    <row r="2556" spans="1:8">
      <c r="A2556" t="s">
        <v>272</v>
      </c>
      <c r="B2556">
        <v>2019</v>
      </c>
      <c r="C2556">
        <v>2</v>
      </c>
      <c r="D2556" t="s">
        <v>311</v>
      </c>
      <c r="E2556">
        <v>86.8</v>
      </c>
      <c r="F2556">
        <v>3170.8</v>
      </c>
      <c r="G2556">
        <f t="shared" ref="G2556:H2556" si="2457">E2556-E2524</f>
        <v>25.099999999999994</v>
      </c>
      <c r="H2556">
        <f t="shared" si="2457"/>
        <v>881.80000000000018</v>
      </c>
    </row>
    <row r="2557" spans="1:8">
      <c r="A2557" t="s">
        <v>272</v>
      </c>
      <c r="B2557">
        <v>2019</v>
      </c>
      <c r="C2557">
        <v>2</v>
      </c>
      <c r="D2557" t="s">
        <v>312</v>
      </c>
      <c r="E2557">
        <v>8390.7000000000007</v>
      </c>
      <c r="F2557">
        <v>107460.4</v>
      </c>
      <c r="G2557">
        <f t="shared" ref="G2557:H2557" si="2458">E2557-E2525</f>
        <v>3197.0000000000009</v>
      </c>
      <c r="H2557">
        <f t="shared" si="2458"/>
        <v>40407.299999999988</v>
      </c>
    </row>
    <row r="2558" spans="1:8">
      <c r="A2558" t="s">
        <v>272</v>
      </c>
      <c r="B2558">
        <v>2019</v>
      </c>
      <c r="C2558">
        <v>2</v>
      </c>
      <c r="D2558" t="s">
        <v>313</v>
      </c>
      <c r="E2558">
        <v>1082.7</v>
      </c>
      <c r="F2558">
        <v>29181.8</v>
      </c>
      <c r="G2558">
        <f t="shared" ref="G2558:H2558" si="2459">E2558-E2526</f>
        <v>380.20000000000005</v>
      </c>
      <c r="H2558">
        <f t="shared" si="2459"/>
        <v>9649.0999999999985</v>
      </c>
    </row>
    <row r="2559" spans="1:8">
      <c r="A2559" t="s">
        <v>272</v>
      </c>
      <c r="B2559">
        <v>2019</v>
      </c>
      <c r="C2559">
        <v>2</v>
      </c>
      <c r="D2559" t="s">
        <v>314</v>
      </c>
      <c r="E2559">
        <v>220.1</v>
      </c>
      <c r="F2559">
        <v>8605.7000000000007</v>
      </c>
      <c r="G2559">
        <f t="shared" ref="G2559:H2559" si="2460">E2559-E2527</f>
        <v>69.199999999999989</v>
      </c>
      <c r="H2559">
        <f t="shared" si="2460"/>
        <v>2298.8000000000011</v>
      </c>
    </row>
    <row r="2560" spans="1:8">
      <c r="A2560" t="s">
        <v>272</v>
      </c>
      <c r="B2560">
        <v>2019</v>
      </c>
      <c r="C2560">
        <v>2</v>
      </c>
      <c r="D2560" t="s">
        <v>315</v>
      </c>
      <c r="E2560">
        <v>579.70000000000005</v>
      </c>
      <c r="F2560">
        <v>13853.8</v>
      </c>
      <c r="G2560">
        <f t="shared" ref="G2560:H2560" si="2461">E2560-E2528</f>
        <v>203.00000000000006</v>
      </c>
      <c r="H2560">
        <f t="shared" si="2461"/>
        <v>4641.7999999999993</v>
      </c>
    </row>
    <row r="2561" spans="1:8">
      <c r="A2561" t="s">
        <v>272</v>
      </c>
      <c r="B2561">
        <v>2019</v>
      </c>
      <c r="C2561">
        <v>2</v>
      </c>
      <c r="D2561" t="s">
        <v>316</v>
      </c>
      <c r="E2561">
        <v>1246.9000000000001</v>
      </c>
      <c r="F2561">
        <v>37705.199999999997</v>
      </c>
      <c r="G2561">
        <f t="shared" ref="G2561:H2561" si="2462">E2561-E2529</f>
        <v>426.80000000000007</v>
      </c>
      <c r="H2561">
        <f t="shared" si="2462"/>
        <v>11704.499999999996</v>
      </c>
    </row>
    <row r="2562" spans="1:8">
      <c r="A2562" t="s">
        <v>273</v>
      </c>
      <c r="B2562">
        <v>2019</v>
      </c>
      <c r="C2562">
        <v>3</v>
      </c>
      <c r="D2562" t="s">
        <v>285</v>
      </c>
      <c r="E2562">
        <v>1214633</v>
      </c>
      <c r="F2562">
        <v>15429594.5</v>
      </c>
      <c r="G2562">
        <f t="shared" ref="G2562:H2562" si="2463">E2562-E2530</f>
        <v>486392.9</v>
      </c>
      <c r="H2562">
        <f t="shared" si="2463"/>
        <v>5959795.5</v>
      </c>
    </row>
    <row r="2563" spans="1:8">
      <c r="A2563" t="s">
        <v>273</v>
      </c>
      <c r="B2563">
        <v>2019</v>
      </c>
      <c r="C2563">
        <v>3</v>
      </c>
      <c r="D2563" t="s">
        <v>286</v>
      </c>
      <c r="E2563">
        <v>47823.9</v>
      </c>
      <c r="F2563">
        <v>768172.6</v>
      </c>
      <c r="G2563">
        <f t="shared" ref="G2563:H2563" si="2464">E2563-E2531</f>
        <v>17873.800000000003</v>
      </c>
      <c r="H2563">
        <f t="shared" si="2464"/>
        <v>304763</v>
      </c>
    </row>
    <row r="2564" spans="1:8">
      <c r="A2564" t="s">
        <v>273</v>
      </c>
      <c r="B2564">
        <v>2019</v>
      </c>
      <c r="C2564">
        <v>3</v>
      </c>
      <c r="D2564" t="s">
        <v>287</v>
      </c>
      <c r="E2564">
        <v>13967.1</v>
      </c>
      <c r="F2564">
        <v>207183</v>
      </c>
      <c r="G2564">
        <f t="shared" ref="G2564:H2564" si="2465">E2564-E2532</f>
        <v>5529.5</v>
      </c>
      <c r="H2564">
        <f t="shared" si="2465"/>
        <v>78401.8</v>
      </c>
    </row>
    <row r="2565" spans="1:8">
      <c r="A2565" t="s">
        <v>273</v>
      </c>
      <c r="B2565">
        <v>2019</v>
      </c>
      <c r="C2565">
        <v>3</v>
      </c>
      <c r="D2565" t="s">
        <v>288</v>
      </c>
      <c r="E2565">
        <v>40912.6</v>
      </c>
      <c r="F2565">
        <v>469784.3</v>
      </c>
      <c r="G2565">
        <f t="shared" ref="G2565:H2565" si="2466">E2565-E2533</f>
        <v>16209.399999999998</v>
      </c>
      <c r="H2565">
        <f t="shared" si="2466"/>
        <v>181117</v>
      </c>
    </row>
    <row r="2566" spans="1:8">
      <c r="A2566" t="s">
        <v>273</v>
      </c>
      <c r="B2566">
        <v>2019</v>
      </c>
      <c r="C2566">
        <v>3</v>
      </c>
      <c r="D2566" t="s">
        <v>289</v>
      </c>
      <c r="E2566">
        <v>6389</v>
      </c>
      <c r="F2566">
        <v>99689.1</v>
      </c>
      <c r="G2566">
        <f t="shared" ref="G2566:H2566" si="2467">E2566-E2534</f>
        <v>2567</v>
      </c>
      <c r="H2566">
        <f t="shared" si="2467"/>
        <v>38508.700000000004</v>
      </c>
    </row>
    <row r="2567" spans="1:8">
      <c r="A2567" t="s">
        <v>273</v>
      </c>
      <c r="B2567">
        <v>2019</v>
      </c>
      <c r="C2567">
        <v>3</v>
      </c>
      <c r="D2567" t="s">
        <v>290</v>
      </c>
      <c r="E2567">
        <v>2845.2</v>
      </c>
      <c r="F2567">
        <v>72952.7</v>
      </c>
      <c r="G2567">
        <f t="shared" ref="G2567:H2567" si="2468">E2567-E2535</f>
        <v>1006.1999999999998</v>
      </c>
      <c r="H2567">
        <f t="shared" si="2468"/>
        <v>22337.1</v>
      </c>
    </row>
    <row r="2568" spans="1:8">
      <c r="A2568" t="s">
        <v>273</v>
      </c>
      <c r="B2568">
        <v>2019</v>
      </c>
      <c r="C2568">
        <v>3</v>
      </c>
      <c r="D2568" t="s">
        <v>291</v>
      </c>
      <c r="E2568">
        <v>16526.2</v>
      </c>
      <c r="F2568">
        <v>227664.7</v>
      </c>
      <c r="G2568">
        <f t="shared" ref="G2568:H2568" si="2469">E2568-E2536</f>
        <v>6344.9000000000015</v>
      </c>
      <c r="H2568">
        <f t="shared" si="2469"/>
        <v>83023</v>
      </c>
    </row>
    <row r="2569" spans="1:8">
      <c r="A2569" t="s">
        <v>273</v>
      </c>
      <c r="B2569">
        <v>2019</v>
      </c>
      <c r="C2569">
        <v>3</v>
      </c>
      <c r="D2569" t="s">
        <v>292</v>
      </c>
      <c r="E2569">
        <v>6129</v>
      </c>
      <c r="F2569">
        <v>103319</v>
      </c>
      <c r="G2569">
        <f t="shared" ref="G2569:H2569" si="2470">E2569-E2537</f>
        <v>2379.8000000000002</v>
      </c>
      <c r="H2569">
        <f t="shared" si="2470"/>
        <v>37580</v>
      </c>
    </row>
    <row r="2570" spans="1:8">
      <c r="A2570" t="s">
        <v>273</v>
      </c>
      <c r="B2570">
        <v>2019</v>
      </c>
      <c r="C2570">
        <v>3</v>
      </c>
      <c r="D2570" t="s">
        <v>293</v>
      </c>
      <c r="E2570">
        <v>6676</v>
      </c>
      <c r="F2570">
        <v>118470.6</v>
      </c>
      <c r="G2570">
        <f t="shared" ref="G2570:H2570" si="2471">E2570-E2538</f>
        <v>2502.6000000000004</v>
      </c>
      <c r="H2570">
        <f t="shared" si="2471"/>
        <v>44498.100000000006</v>
      </c>
    </row>
    <row r="2571" spans="1:8">
      <c r="A2571" t="s">
        <v>273</v>
      </c>
      <c r="B2571">
        <v>2019</v>
      </c>
      <c r="C2571">
        <v>3</v>
      </c>
      <c r="D2571" t="s">
        <v>294</v>
      </c>
      <c r="E2571">
        <v>73420.7</v>
      </c>
      <c r="F2571">
        <v>2709827.5</v>
      </c>
      <c r="G2571">
        <f t="shared" ref="G2571:H2571" si="2472">E2571-E2539</f>
        <v>25751</v>
      </c>
      <c r="H2571">
        <f t="shared" si="2472"/>
        <v>1020261.8</v>
      </c>
    </row>
    <row r="2572" spans="1:8">
      <c r="A2572" t="s">
        <v>273</v>
      </c>
      <c r="B2572">
        <v>2019</v>
      </c>
      <c r="C2572">
        <v>3</v>
      </c>
      <c r="D2572" t="s">
        <v>295</v>
      </c>
      <c r="E2572">
        <v>112215.6</v>
      </c>
      <c r="F2572">
        <v>1221332.2</v>
      </c>
      <c r="G2572">
        <f t="shared" ref="G2572:H2572" si="2473">E2572-E2540</f>
        <v>45186.8</v>
      </c>
      <c r="H2572">
        <f t="shared" si="2473"/>
        <v>486429.39999999991</v>
      </c>
    </row>
    <row r="2573" spans="1:8">
      <c r="A2573" t="s">
        <v>273</v>
      </c>
      <c r="B2573">
        <v>2019</v>
      </c>
      <c r="C2573">
        <v>3</v>
      </c>
      <c r="D2573" t="s">
        <v>296</v>
      </c>
      <c r="E2573">
        <v>235820.3</v>
      </c>
      <c r="F2573">
        <v>1887701</v>
      </c>
      <c r="G2573">
        <f t="shared" ref="G2573:H2573" si="2474">E2573-E2541</f>
        <v>96282.5</v>
      </c>
      <c r="H2573">
        <f t="shared" si="2474"/>
        <v>726933.8</v>
      </c>
    </row>
    <row r="2574" spans="1:8">
      <c r="A2574" t="s">
        <v>273</v>
      </c>
      <c r="B2574">
        <v>2019</v>
      </c>
      <c r="C2574">
        <v>3</v>
      </c>
      <c r="D2574" t="s">
        <v>297</v>
      </c>
      <c r="E2574">
        <v>29291.200000000001</v>
      </c>
      <c r="F2574">
        <v>277281.90000000002</v>
      </c>
      <c r="G2574">
        <f t="shared" ref="G2574:H2574" si="2475">E2574-E2542</f>
        <v>11451.100000000002</v>
      </c>
      <c r="H2574">
        <f t="shared" si="2475"/>
        <v>104292.90000000002</v>
      </c>
    </row>
    <row r="2575" spans="1:8">
      <c r="A2575" t="s">
        <v>273</v>
      </c>
      <c r="B2575">
        <v>2019</v>
      </c>
      <c r="C2575">
        <v>3</v>
      </c>
      <c r="D2575" t="s">
        <v>298</v>
      </c>
      <c r="E2575">
        <v>49165.4</v>
      </c>
      <c r="F2575">
        <v>526603</v>
      </c>
      <c r="G2575">
        <f t="shared" ref="G2575:H2575" si="2476">E2575-E2543</f>
        <v>19914.7</v>
      </c>
      <c r="H2575">
        <f t="shared" si="2476"/>
        <v>201344</v>
      </c>
    </row>
    <row r="2576" spans="1:8">
      <c r="A2576" t="s">
        <v>273</v>
      </c>
      <c r="B2576">
        <v>2019</v>
      </c>
      <c r="C2576">
        <v>3</v>
      </c>
      <c r="D2576" t="s">
        <v>299</v>
      </c>
      <c r="E2576">
        <v>14239.6</v>
      </c>
      <c r="F2576">
        <v>164521.60000000001</v>
      </c>
      <c r="G2576">
        <f t="shared" ref="G2576:H2576" si="2477">E2576-E2544</f>
        <v>5714.3000000000011</v>
      </c>
      <c r="H2576">
        <f t="shared" si="2477"/>
        <v>61807.5</v>
      </c>
    </row>
    <row r="2577" spans="1:8">
      <c r="A2577" t="s">
        <v>273</v>
      </c>
      <c r="B2577">
        <v>2019</v>
      </c>
      <c r="C2577">
        <v>3</v>
      </c>
      <c r="D2577" t="s">
        <v>300</v>
      </c>
      <c r="E2577">
        <v>54932.800000000003</v>
      </c>
      <c r="F2577">
        <v>585515.80000000005</v>
      </c>
      <c r="G2577">
        <f t="shared" ref="G2577:H2577" si="2478">E2577-E2545</f>
        <v>21463.9</v>
      </c>
      <c r="H2577">
        <f t="shared" si="2478"/>
        <v>221358.90000000002</v>
      </c>
    </row>
    <row r="2578" spans="1:8">
      <c r="A2578" t="s">
        <v>273</v>
      </c>
      <c r="B2578">
        <v>2019</v>
      </c>
      <c r="C2578">
        <v>3</v>
      </c>
      <c r="D2578" t="s">
        <v>301</v>
      </c>
      <c r="E2578">
        <v>39350.300000000003</v>
      </c>
      <c r="F2578">
        <v>385500.2</v>
      </c>
      <c r="G2578">
        <f t="shared" ref="G2578:H2578" si="2479">E2578-E2546</f>
        <v>15600.700000000004</v>
      </c>
      <c r="H2578">
        <f t="shared" si="2479"/>
        <v>147650.5</v>
      </c>
    </row>
    <row r="2579" spans="1:8">
      <c r="A2579" t="s">
        <v>273</v>
      </c>
      <c r="B2579">
        <v>2019</v>
      </c>
      <c r="C2579">
        <v>3</v>
      </c>
      <c r="D2579" t="s">
        <v>302</v>
      </c>
      <c r="E2579">
        <v>34226.5</v>
      </c>
      <c r="F2579">
        <v>380152.2</v>
      </c>
      <c r="G2579">
        <f t="shared" ref="G2579:H2579" si="2480">E2579-E2547</f>
        <v>13345</v>
      </c>
      <c r="H2579">
        <f t="shared" si="2480"/>
        <v>141022</v>
      </c>
    </row>
    <row r="2580" spans="1:8">
      <c r="A2580" t="s">
        <v>273</v>
      </c>
      <c r="B2580">
        <v>2019</v>
      </c>
      <c r="C2580">
        <v>3</v>
      </c>
      <c r="D2580" t="s">
        <v>303</v>
      </c>
      <c r="E2580">
        <v>19361</v>
      </c>
      <c r="F2580">
        <v>211479.5</v>
      </c>
      <c r="G2580">
        <f t="shared" ref="G2580:H2580" si="2481">E2580-E2548</f>
        <v>7466.9</v>
      </c>
      <c r="H2580">
        <f t="shared" si="2481"/>
        <v>77456.399999999994</v>
      </c>
    </row>
    <row r="2581" spans="1:8">
      <c r="A2581" t="s">
        <v>273</v>
      </c>
      <c r="B2581">
        <v>2019</v>
      </c>
      <c r="C2581">
        <v>3</v>
      </c>
      <c r="D2581" t="s">
        <v>304</v>
      </c>
      <c r="E2581">
        <v>318092.59999999998</v>
      </c>
      <c r="F2581">
        <v>3689484</v>
      </c>
      <c r="G2581">
        <f t="shared" ref="G2581:H2581" si="2482">E2581-E2549</f>
        <v>133362.89999999997</v>
      </c>
      <c r="H2581">
        <f t="shared" si="2482"/>
        <v>1486942.9</v>
      </c>
    </row>
    <row r="2582" spans="1:8">
      <c r="A2582" t="s">
        <v>273</v>
      </c>
      <c r="B2582">
        <v>2019</v>
      </c>
      <c r="C2582">
        <v>3</v>
      </c>
      <c r="D2582" t="s">
        <v>305</v>
      </c>
      <c r="E2582">
        <v>12059.6</v>
      </c>
      <c r="F2582">
        <v>165291.70000000001</v>
      </c>
      <c r="G2582">
        <f t="shared" ref="G2582:H2582" si="2483">E2582-E2550</f>
        <v>4982</v>
      </c>
      <c r="H2582">
        <f t="shared" si="2483"/>
        <v>63872.700000000012</v>
      </c>
    </row>
    <row r="2583" spans="1:8">
      <c r="A2583" t="s">
        <v>273</v>
      </c>
      <c r="B2583">
        <v>2019</v>
      </c>
      <c r="C2583">
        <v>3</v>
      </c>
      <c r="D2583" t="s">
        <v>306</v>
      </c>
      <c r="E2583">
        <v>2041.3</v>
      </c>
      <c r="F2583">
        <v>48276.800000000003</v>
      </c>
      <c r="G2583">
        <f t="shared" ref="G2583:H2583" si="2484">E2583-E2551</f>
        <v>820.09999999999991</v>
      </c>
      <c r="H2583">
        <f t="shared" si="2484"/>
        <v>18244.600000000002</v>
      </c>
    </row>
    <row r="2584" spans="1:8">
      <c r="A2584" t="s">
        <v>273</v>
      </c>
      <c r="B2584">
        <v>2019</v>
      </c>
      <c r="C2584">
        <v>3</v>
      </c>
      <c r="D2584" t="s">
        <v>307</v>
      </c>
      <c r="E2584">
        <v>11372.8</v>
      </c>
      <c r="F2584">
        <v>150089</v>
      </c>
      <c r="G2584">
        <f t="shared" ref="G2584:H2584" si="2485">E2584-E2552</f>
        <v>4466.4999999999991</v>
      </c>
      <c r="H2584">
        <f t="shared" si="2485"/>
        <v>57478.3</v>
      </c>
    </row>
    <row r="2585" spans="1:8">
      <c r="A2585" t="s">
        <v>273</v>
      </c>
      <c r="B2585">
        <v>2019</v>
      </c>
      <c r="C2585">
        <v>3</v>
      </c>
      <c r="D2585" t="s">
        <v>308</v>
      </c>
      <c r="E2585">
        <v>35982.5</v>
      </c>
      <c r="F2585">
        <v>427751.3</v>
      </c>
      <c r="G2585">
        <f t="shared" ref="G2585:H2585" si="2486">E2585-E2553</f>
        <v>13850.8</v>
      </c>
      <c r="H2585">
        <f t="shared" si="2486"/>
        <v>160836</v>
      </c>
    </row>
    <row r="2586" spans="1:8">
      <c r="A2586" t="s">
        <v>273</v>
      </c>
      <c r="B2586">
        <v>2019</v>
      </c>
      <c r="C2586">
        <v>3</v>
      </c>
      <c r="D2586" t="s">
        <v>309</v>
      </c>
      <c r="E2586">
        <v>4861.5</v>
      </c>
      <c r="F2586">
        <v>100401.5</v>
      </c>
      <c r="G2586">
        <f t="shared" ref="G2586:H2586" si="2487">E2586-E2554</f>
        <v>1952.5</v>
      </c>
      <c r="H2586">
        <f t="shared" si="2487"/>
        <v>37397.699999999997</v>
      </c>
    </row>
    <row r="2587" spans="1:8">
      <c r="A2587" t="s">
        <v>273</v>
      </c>
      <c r="B2587">
        <v>2019</v>
      </c>
      <c r="C2587">
        <v>3</v>
      </c>
      <c r="D2587" t="s">
        <v>310</v>
      </c>
      <c r="E2587">
        <v>8386</v>
      </c>
      <c r="F2587">
        <v>121079.2</v>
      </c>
      <c r="G2587">
        <f t="shared" ref="G2587:H2587" si="2488">E2587-E2555</f>
        <v>3430.6000000000004</v>
      </c>
      <c r="H2587">
        <f t="shared" si="2488"/>
        <v>46144.800000000003</v>
      </c>
    </row>
    <row r="2588" spans="1:8">
      <c r="A2588" t="s">
        <v>273</v>
      </c>
      <c r="B2588">
        <v>2019</v>
      </c>
      <c r="C2588">
        <v>3</v>
      </c>
      <c r="D2588" t="s">
        <v>311</v>
      </c>
      <c r="E2588">
        <v>148.6</v>
      </c>
      <c r="F2588">
        <v>5133.7</v>
      </c>
      <c r="G2588">
        <f t="shared" ref="G2588:H2588" si="2489">E2588-E2556</f>
        <v>61.8</v>
      </c>
      <c r="H2588">
        <f t="shared" si="2489"/>
        <v>1962.8999999999996</v>
      </c>
    </row>
    <row r="2589" spans="1:8">
      <c r="A2589" t="s">
        <v>273</v>
      </c>
      <c r="B2589">
        <v>2019</v>
      </c>
      <c r="C2589">
        <v>3</v>
      </c>
      <c r="D2589" t="s">
        <v>312</v>
      </c>
      <c r="E2589">
        <v>13397.6</v>
      </c>
      <c r="F2589">
        <v>168729</v>
      </c>
      <c r="G2589">
        <f t="shared" ref="G2589:H2589" si="2490">E2589-E2557</f>
        <v>5006.8999999999996</v>
      </c>
      <c r="H2589">
        <f t="shared" si="2490"/>
        <v>61268.600000000006</v>
      </c>
    </row>
    <row r="2590" spans="1:8">
      <c r="A2590" t="s">
        <v>273</v>
      </c>
      <c r="B2590">
        <v>2019</v>
      </c>
      <c r="C2590">
        <v>3</v>
      </c>
      <c r="D2590" t="s">
        <v>313</v>
      </c>
      <c r="E2590">
        <v>1788.5</v>
      </c>
      <c r="F2590">
        <v>45366.1</v>
      </c>
      <c r="G2590">
        <f t="shared" ref="G2590:H2590" si="2491">E2590-E2558</f>
        <v>705.8</v>
      </c>
      <c r="H2590">
        <f t="shared" si="2491"/>
        <v>16184.3</v>
      </c>
    </row>
    <row r="2591" spans="1:8">
      <c r="A2591" t="s">
        <v>273</v>
      </c>
      <c r="B2591">
        <v>2019</v>
      </c>
      <c r="C2591">
        <v>3</v>
      </c>
      <c r="D2591" t="s">
        <v>314</v>
      </c>
      <c r="E2591">
        <v>360.5</v>
      </c>
      <c r="F2591">
        <v>12894.2</v>
      </c>
      <c r="G2591">
        <f t="shared" ref="G2591:H2591" si="2492">E2591-E2559</f>
        <v>140.4</v>
      </c>
      <c r="H2591">
        <f t="shared" si="2492"/>
        <v>4288.5</v>
      </c>
    </row>
    <row r="2592" spans="1:8">
      <c r="A2592" t="s">
        <v>273</v>
      </c>
      <c r="B2592">
        <v>2019</v>
      </c>
      <c r="C2592">
        <v>3</v>
      </c>
      <c r="D2592" t="s">
        <v>315</v>
      </c>
      <c r="E2592">
        <v>944.3</v>
      </c>
      <c r="F2592">
        <v>20797.8</v>
      </c>
      <c r="G2592">
        <f t="shared" ref="G2592:H2592" si="2493">E2592-E2560</f>
        <v>364.59999999999991</v>
      </c>
      <c r="H2592">
        <f t="shared" si="2493"/>
        <v>6944</v>
      </c>
    </row>
    <row r="2593" spans="1:8">
      <c r="A2593" t="s">
        <v>273</v>
      </c>
      <c r="B2593">
        <v>2019</v>
      </c>
      <c r="C2593">
        <v>3</v>
      </c>
      <c r="D2593" t="s">
        <v>316</v>
      </c>
      <c r="E2593">
        <v>1905.1</v>
      </c>
      <c r="F2593">
        <v>57149.599999999999</v>
      </c>
      <c r="G2593">
        <f t="shared" ref="G2593:H2593" si="2494">E2593-E2561</f>
        <v>658.19999999999982</v>
      </c>
      <c r="H2593">
        <f t="shared" si="2494"/>
        <v>19444.400000000001</v>
      </c>
    </row>
    <row r="2594" spans="1:8">
      <c r="A2594" t="s">
        <v>274</v>
      </c>
      <c r="B2594">
        <v>2019</v>
      </c>
      <c r="C2594">
        <v>4</v>
      </c>
      <c r="D2594" t="s">
        <v>285</v>
      </c>
      <c r="E2594">
        <v>1706543.9</v>
      </c>
      <c r="F2594">
        <v>21354303.899999999</v>
      </c>
      <c r="G2594">
        <f t="shared" ref="G2594:H2594" si="2495">E2594-E2562</f>
        <v>491910.89999999991</v>
      </c>
      <c r="H2594">
        <f t="shared" si="2495"/>
        <v>5924709.3999999985</v>
      </c>
    </row>
    <row r="2595" spans="1:8">
      <c r="A2595" t="s">
        <v>274</v>
      </c>
      <c r="B2595">
        <v>2019</v>
      </c>
      <c r="C2595">
        <v>4</v>
      </c>
      <c r="D2595" t="s">
        <v>286</v>
      </c>
      <c r="E2595">
        <v>65147.8</v>
      </c>
      <c r="F2595">
        <v>1034076.8</v>
      </c>
      <c r="G2595">
        <f t="shared" ref="G2595:H2595" si="2496">E2595-E2563</f>
        <v>17323.900000000001</v>
      </c>
      <c r="H2595">
        <f t="shared" si="2496"/>
        <v>265904.20000000007</v>
      </c>
    </row>
    <row r="2596" spans="1:8">
      <c r="A2596" t="s">
        <v>274</v>
      </c>
      <c r="B2596">
        <v>2019</v>
      </c>
      <c r="C2596">
        <v>4</v>
      </c>
      <c r="D2596" t="s">
        <v>287</v>
      </c>
      <c r="E2596">
        <v>19383.5</v>
      </c>
      <c r="F2596">
        <v>283770.40000000002</v>
      </c>
      <c r="G2596">
        <f t="shared" ref="G2596:H2596" si="2497">E2596-E2564</f>
        <v>5416.4</v>
      </c>
      <c r="H2596">
        <f t="shared" si="2497"/>
        <v>76587.400000000023</v>
      </c>
    </row>
    <row r="2597" spans="1:8">
      <c r="A2597" t="s">
        <v>274</v>
      </c>
      <c r="B2597">
        <v>2019</v>
      </c>
      <c r="C2597">
        <v>4</v>
      </c>
      <c r="D2597" t="s">
        <v>288</v>
      </c>
      <c r="E2597">
        <v>57172.7</v>
      </c>
      <c r="F2597">
        <v>648570.9</v>
      </c>
      <c r="G2597">
        <f t="shared" ref="G2597:H2597" si="2498">E2597-E2565</f>
        <v>16260.099999999999</v>
      </c>
      <c r="H2597">
        <f t="shared" si="2498"/>
        <v>178786.60000000003</v>
      </c>
    </row>
    <row r="2598" spans="1:8">
      <c r="A2598" t="s">
        <v>274</v>
      </c>
      <c r="B2598">
        <v>2019</v>
      </c>
      <c r="C2598">
        <v>4</v>
      </c>
      <c r="D2598" t="s">
        <v>289</v>
      </c>
      <c r="E2598">
        <v>8908.5</v>
      </c>
      <c r="F2598">
        <v>138012.9</v>
      </c>
      <c r="G2598">
        <f t="shared" ref="G2598:H2598" si="2499">E2598-E2566</f>
        <v>2519.5</v>
      </c>
      <c r="H2598">
        <f t="shared" si="2499"/>
        <v>38323.799999999988</v>
      </c>
    </row>
    <row r="2599" spans="1:8">
      <c r="A2599" t="s">
        <v>274</v>
      </c>
      <c r="B2599">
        <v>2019</v>
      </c>
      <c r="C2599">
        <v>4</v>
      </c>
      <c r="D2599" t="s">
        <v>290</v>
      </c>
      <c r="E2599">
        <v>3897.5</v>
      </c>
      <c r="F2599">
        <v>97077.7</v>
      </c>
      <c r="G2599">
        <f t="shared" ref="G2599:H2599" si="2500">E2599-E2567</f>
        <v>1052.3000000000002</v>
      </c>
      <c r="H2599">
        <f t="shared" si="2500"/>
        <v>24125</v>
      </c>
    </row>
    <row r="2600" spans="1:8">
      <c r="A2600" t="s">
        <v>274</v>
      </c>
      <c r="B2600">
        <v>2019</v>
      </c>
      <c r="C2600">
        <v>4</v>
      </c>
      <c r="D2600" t="s">
        <v>291</v>
      </c>
      <c r="E2600">
        <v>22632.2</v>
      </c>
      <c r="F2600">
        <v>307339.3</v>
      </c>
      <c r="G2600">
        <f t="shared" ref="G2600:H2600" si="2501">E2600-E2568</f>
        <v>6106</v>
      </c>
      <c r="H2600">
        <f t="shared" si="2501"/>
        <v>79674.599999999977</v>
      </c>
    </row>
    <row r="2601" spans="1:8">
      <c r="A2601" t="s">
        <v>274</v>
      </c>
      <c r="B2601">
        <v>2019</v>
      </c>
      <c r="C2601">
        <v>4</v>
      </c>
      <c r="D2601" t="s">
        <v>292</v>
      </c>
      <c r="E2601">
        <v>8369.6</v>
      </c>
      <c r="F2601">
        <v>138895.4</v>
      </c>
      <c r="G2601">
        <f t="shared" ref="G2601:H2601" si="2502">E2601-E2569</f>
        <v>2240.6000000000004</v>
      </c>
      <c r="H2601">
        <f t="shared" si="2502"/>
        <v>35576.399999999994</v>
      </c>
    </row>
    <row r="2602" spans="1:8">
      <c r="A2602" t="s">
        <v>274</v>
      </c>
      <c r="B2602">
        <v>2019</v>
      </c>
      <c r="C2602">
        <v>4</v>
      </c>
      <c r="D2602" t="s">
        <v>293</v>
      </c>
      <c r="E2602">
        <v>9261.2999999999993</v>
      </c>
      <c r="F2602">
        <v>162878.39999999999</v>
      </c>
      <c r="G2602">
        <f t="shared" ref="G2602:H2602" si="2503">E2602-E2570</f>
        <v>2585.2999999999993</v>
      </c>
      <c r="H2602">
        <f t="shared" si="2503"/>
        <v>44407.799999999988</v>
      </c>
    </row>
    <row r="2603" spans="1:8">
      <c r="A2603" t="s">
        <v>274</v>
      </c>
      <c r="B2603">
        <v>2019</v>
      </c>
      <c r="C2603">
        <v>4</v>
      </c>
      <c r="D2603" t="s">
        <v>294</v>
      </c>
      <c r="E2603">
        <v>98703.2</v>
      </c>
      <c r="F2603">
        <v>3753004.1</v>
      </c>
      <c r="G2603">
        <f t="shared" ref="G2603:H2603" si="2504">E2603-E2571</f>
        <v>25282.5</v>
      </c>
      <c r="H2603">
        <f t="shared" si="2504"/>
        <v>1043176.6000000001</v>
      </c>
    </row>
    <row r="2604" spans="1:8">
      <c r="A2604" t="s">
        <v>274</v>
      </c>
      <c r="B2604">
        <v>2019</v>
      </c>
      <c r="C2604">
        <v>4</v>
      </c>
      <c r="D2604" t="s">
        <v>295</v>
      </c>
      <c r="E2604">
        <v>156787.1</v>
      </c>
      <c r="F2604">
        <v>1722276.8</v>
      </c>
      <c r="G2604">
        <f t="shared" ref="G2604:H2604" si="2505">E2604-E2572</f>
        <v>44571.5</v>
      </c>
      <c r="H2604">
        <f t="shared" si="2505"/>
        <v>500944.60000000009</v>
      </c>
    </row>
    <row r="2605" spans="1:8">
      <c r="A2605" t="s">
        <v>274</v>
      </c>
      <c r="B2605">
        <v>2019</v>
      </c>
      <c r="C2605">
        <v>4</v>
      </c>
      <c r="D2605" t="s">
        <v>296</v>
      </c>
      <c r="E2605">
        <v>337182.8</v>
      </c>
      <c r="F2605">
        <v>2582733.7000000002</v>
      </c>
      <c r="G2605">
        <f t="shared" ref="G2605:H2605" si="2506">E2605-E2573</f>
        <v>101362.5</v>
      </c>
      <c r="H2605">
        <f t="shared" si="2506"/>
        <v>695032.70000000019</v>
      </c>
    </row>
    <row r="2606" spans="1:8">
      <c r="A2606" t="s">
        <v>274</v>
      </c>
      <c r="B2606">
        <v>2019</v>
      </c>
      <c r="C2606">
        <v>4</v>
      </c>
      <c r="D2606" t="s">
        <v>297</v>
      </c>
      <c r="E2606">
        <v>40847.599999999999</v>
      </c>
      <c r="F2606">
        <v>382589.9</v>
      </c>
      <c r="G2606">
        <f t="shared" ref="G2606:H2606" si="2507">E2606-E2574</f>
        <v>11556.399999999998</v>
      </c>
      <c r="H2606">
        <f t="shared" si="2507"/>
        <v>105308</v>
      </c>
    </row>
    <row r="2607" spans="1:8">
      <c r="A2607" t="s">
        <v>274</v>
      </c>
      <c r="B2607">
        <v>2019</v>
      </c>
      <c r="C2607">
        <v>4</v>
      </c>
      <c r="D2607" t="s">
        <v>298</v>
      </c>
      <c r="E2607">
        <v>69732.5</v>
      </c>
      <c r="F2607">
        <v>732959.4</v>
      </c>
      <c r="G2607">
        <f t="shared" ref="G2607:H2607" si="2508">E2607-E2575</f>
        <v>20567.099999999999</v>
      </c>
      <c r="H2607">
        <f t="shared" si="2508"/>
        <v>206356.40000000002</v>
      </c>
    </row>
    <row r="2608" spans="1:8">
      <c r="A2608" t="s">
        <v>274</v>
      </c>
      <c r="B2608">
        <v>2019</v>
      </c>
      <c r="C2608">
        <v>4</v>
      </c>
      <c r="D2608" t="s">
        <v>299</v>
      </c>
      <c r="E2608">
        <v>19921.400000000001</v>
      </c>
      <c r="F2608">
        <v>227225.4</v>
      </c>
      <c r="G2608">
        <f t="shared" ref="G2608:H2608" si="2509">E2608-E2576</f>
        <v>5681.8000000000011</v>
      </c>
      <c r="H2608">
        <f t="shared" si="2509"/>
        <v>62703.799999999988</v>
      </c>
    </row>
    <row r="2609" spans="1:8">
      <c r="A2609" t="s">
        <v>274</v>
      </c>
      <c r="B2609">
        <v>2019</v>
      </c>
      <c r="C2609">
        <v>4</v>
      </c>
      <c r="D2609" t="s">
        <v>300</v>
      </c>
      <c r="E2609">
        <v>75975</v>
      </c>
      <c r="F2609">
        <v>802914.7</v>
      </c>
      <c r="G2609">
        <f t="shared" ref="G2609:H2609" si="2510">E2609-E2577</f>
        <v>21042.199999999997</v>
      </c>
      <c r="H2609">
        <f t="shared" si="2510"/>
        <v>217398.89999999991</v>
      </c>
    </row>
    <row r="2610" spans="1:8">
      <c r="A2610" t="s">
        <v>274</v>
      </c>
      <c r="B2610">
        <v>2019</v>
      </c>
      <c r="C2610">
        <v>4</v>
      </c>
      <c r="D2610" t="s">
        <v>301</v>
      </c>
      <c r="E2610">
        <v>54821</v>
      </c>
      <c r="F2610">
        <v>527865</v>
      </c>
      <c r="G2610">
        <f t="shared" ref="G2610:H2610" si="2511">E2610-E2578</f>
        <v>15470.699999999997</v>
      </c>
      <c r="H2610">
        <f t="shared" si="2511"/>
        <v>142364.79999999999</v>
      </c>
    </row>
    <row r="2611" spans="1:8">
      <c r="A2611" t="s">
        <v>274</v>
      </c>
      <c r="B2611">
        <v>2019</v>
      </c>
      <c r="C2611">
        <v>4</v>
      </c>
      <c r="D2611" t="s">
        <v>302</v>
      </c>
      <c r="E2611">
        <v>46843.1</v>
      </c>
      <c r="F2611">
        <v>512697</v>
      </c>
      <c r="G2611">
        <f t="shared" ref="G2611:H2611" si="2512">E2611-E2579</f>
        <v>12616.599999999999</v>
      </c>
      <c r="H2611">
        <f t="shared" si="2512"/>
        <v>132544.79999999999</v>
      </c>
    </row>
    <row r="2612" spans="1:8">
      <c r="A2612" t="s">
        <v>274</v>
      </c>
      <c r="B2612">
        <v>2019</v>
      </c>
      <c r="C2612">
        <v>4</v>
      </c>
      <c r="D2612" t="s">
        <v>303</v>
      </c>
      <c r="E2612">
        <v>27200.9</v>
      </c>
      <c r="F2612">
        <v>289848.7</v>
      </c>
      <c r="G2612">
        <f t="shared" ref="G2612:H2612" si="2513">E2612-E2580</f>
        <v>7839.9000000000015</v>
      </c>
      <c r="H2612">
        <f t="shared" si="2513"/>
        <v>78369.200000000012</v>
      </c>
    </row>
    <row r="2613" spans="1:8">
      <c r="A2613" t="s">
        <v>274</v>
      </c>
      <c r="B2613">
        <v>2019</v>
      </c>
      <c r="C2613">
        <v>4</v>
      </c>
      <c r="D2613" t="s">
        <v>304</v>
      </c>
      <c r="E2613">
        <v>456167.4</v>
      </c>
      <c r="F2613">
        <v>5214398.0999999996</v>
      </c>
      <c r="G2613">
        <f t="shared" ref="G2613:H2613" si="2514">E2613-E2581</f>
        <v>138074.80000000005</v>
      </c>
      <c r="H2613">
        <f t="shared" si="2514"/>
        <v>1524914.0999999996</v>
      </c>
    </row>
    <row r="2614" spans="1:8">
      <c r="A2614" t="s">
        <v>274</v>
      </c>
      <c r="B2614">
        <v>2019</v>
      </c>
      <c r="C2614">
        <v>4</v>
      </c>
      <c r="D2614" t="s">
        <v>305</v>
      </c>
      <c r="E2614">
        <v>16574.5</v>
      </c>
      <c r="F2614">
        <v>225017.4</v>
      </c>
      <c r="G2614">
        <f t="shared" ref="G2614:H2614" si="2515">E2614-E2582</f>
        <v>4514.8999999999996</v>
      </c>
      <c r="H2614">
        <f t="shared" si="2515"/>
        <v>59725.699999999983</v>
      </c>
    </row>
    <row r="2615" spans="1:8">
      <c r="A2615" t="s">
        <v>274</v>
      </c>
      <c r="B2615">
        <v>2019</v>
      </c>
      <c r="C2615">
        <v>4</v>
      </c>
      <c r="D2615" t="s">
        <v>306</v>
      </c>
      <c r="E2615">
        <v>2738.7</v>
      </c>
      <c r="F2615">
        <v>63519.9</v>
      </c>
      <c r="G2615">
        <f t="shared" ref="G2615:H2615" si="2516">E2615-E2583</f>
        <v>697.39999999999986</v>
      </c>
      <c r="H2615">
        <f t="shared" si="2516"/>
        <v>15243.099999999999</v>
      </c>
    </row>
    <row r="2616" spans="1:8">
      <c r="A2616" t="s">
        <v>274</v>
      </c>
      <c r="B2616">
        <v>2019</v>
      </c>
      <c r="C2616">
        <v>4</v>
      </c>
      <c r="D2616" t="s">
        <v>307</v>
      </c>
      <c r="E2616">
        <v>15634.1</v>
      </c>
      <c r="F2616">
        <v>203387.2</v>
      </c>
      <c r="G2616">
        <f t="shared" ref="G2616:H2616" si="2517">E2616-E2584</f>
        <v>4261.3000000000011</v>
      </c>
      <c r="H2616">
        <f t="shared" si="2517"/>
        <v>53298.200000000012</v>
      </c>
    </row>
    <row r="2617" spans="1:8">
      <c r="A2617" t="s">
        <v>274</v>
      </c>
      <c r="B2617">
        <v>2019</v>
      </c>
      <c r="C2617">
        <v>4</v>
      </c>
      <c r="D2617" t="s">
        <v>308</v>
      </c>
      <c r="E2617">
        <v>48899.4</v>
      </c>
      <c r="F2617">
        <v>580165.4</v>
      </c>
      <c r="G2617">
        <f t="shared" ref="G2617:H2617" si="2518">E2617-E2585</f>
        <v>12916.900000000001</v>
      </c>
      <c r="H2617">
        <f t="shared" si="2518"/>
        <v>152414.10000000003</v>
      </c>
    </row>
    <row r="2618" spans="1:8">
      <c r="A2618" t="s">
        <v>274</v>
      </c>
      <c r="B2618">
        <v>2019</v>
      </c>
      <c r="C2618">
        <v>4</v>
      </c>
      <c r="D2618" t="s">
        <v>309</v>
      </c>
      <c r="E2618">
        <v>6796.9</v>
      </c>
      <c r="F2618">
        <v>136844</v>
      </c>
      <c r="G2618">
        <f t="shared" ref="G2618:H2618" si="2519">E2618-E2586</f>
        <v>1935.3999999999996</v>
      </c>
      <c r="H2618">
        <f t="shared" si="2519"/>
        <v>36442.5</v>
      </c>
    </row>
    <row r="2619" spans="1:8">
      <c r="A2619" t="s">
        <v>274</v>
      </c>
      <c r="B2619">
        <v>2019</v>
      </c>
      <c r="C2619">
        <v>4</v>
      </c>
      <c r="D2619" t="s">
        <v>310</v>
      </c>
      <c r="E2619">
        <v>11743</v>
      </c>
      <c r="F2619">
        <v>167170</v>
      </c>
      <c r="G2619">
        <f t="shared" ref="G2619:H2619" si="2520">E2619-E2587</f>
        <v>3357</v>
      </c>
      <c r="H2619">
        <f t="shared" si="2520"/>
        <v>46090.8</v>
      </c>
    </row>
    <row r="2620" spans="1:8">
      <c r="A2620" t="s">
        <v>274</v>
      </c>
      <c r="B2620">
        <v>2019</v>
      </c>
      <c r="C2620">
        <v>4</v>
      </c>
      <c r="D2620" t="s">
        <v>311</v>
      </c>
      <c r="E2620">
        <v>217.3</v>
      </c>
      <c r="F2620">
        <v>7340.4</v>
      </c>
      <c r="G2620">
        <f t="shared" ref="G2620:H2620" si="2521">E2620-E2588</f>
        <v>68.700000000000017</v>
      </c>
      <c r="H2620">
        <f t="shared" si="2521"/>
        <v>2206.6999999999998</v>
      </c>
    </row>
    <row r="2621" spans="1:8">
      <c r="A2621" t="s">
        <v>274</v>
      </c>
      <c r="B2621">
        <v>2019</v>
      </c>
      <c r="C2621">
        <v>4</v>
      </c>
      <c r="D2621" t="s">
        <v>312</v>
      </c>
      <c r="E2621">
        <v>18112.599999999999</v>
      </c>
      <c r="F2621">
        <v>228122.7</v>
      </c>
      <c r="G2621">
        <f t="shared" ref="G2621:H2621" si="2522">E2621-E2589</f>
        <v>4714.9999999999982</v>
      </c>
      <c r="H2621">
        <f t="shared" si="2522"/>
        <v>59393.700000000012</v>
      </c>
    </row>
    <row r="2622" spans="1:8">
      <c r="A2622" t="s">
        <v>274</v>
      </c>
      <c r="B2622">
        <v>2019</v>
      </c>
      <c r="C2622">
        <v>4</v>
      </c>
      <c r="D2622" t="s">
        <v>313</v>
      </c>
      <c r="E2622">
        <v>2473.4</v>
      </c>
      <c r="F2622">
        <v>61281.9</v>
      </c>
      <c r="G2622">
        <f t="shared" ref="G2622:H2622" si="2523">E2622-E2590</f>
        <v>684.90000000000009</v>
      </c>
      <c r="H2622">
        <f t="shared" si="2523"/>
        <v>15915.800000000003</v>
      </c>
    </row>
    <row r="2623" spans="1:8">
      <c r="A2623" t="s">
        <v>274</v>
      </c>
      <c r="B2623">
        <v>2019</v>
      </c>
      <c r="C2623">
        <v>4</v>
      </c>
      <c r="D2623" t="s">
        <v>314</v>
      </c>
      <c r="E2623">
        <v>507.2</v>
      </c>
      <c r="F2623">
        <v>17321.099999999999</v>
      </c>
      <c r="G2623">
        <f t="shared" ref="G2623:H2623" si="2524">E2623-E2591</f>
        <v>146.69999999999999</v>
      </c>
      <c r="H2623">
        <f t="shared" si="2524"/>
        <v>4426.8999999999978</v>
      </c>
    </row>
    <row r="2624" spans="1:8">
      <c r="A2624" t="s">
        <v>274</v>
      </c>
      <c r="B2624">
        <v>2019</v>
      </c>
      <c r="C2624">
        <v>4</v>
      </c>
      <c r="D2624" t="s">
        <v>315</v>
      </c>
      <c r="E2624">
        <v>1296.5</v>
      </c>
      <c r="F2624">
        <v>27647.4</v>
      </c>
      <c r="G2624">
        <f t="shared" ref="G2624:H2624" si="2525">E2624-E2592</f>
        <v>352.20000000000005</v>
      </c>
      <c r="H2624">
        <f t="shared" si="2525"/>
        <v>6849.6000000000022</v>
      </c>
    </row>
    <row r="2625" spans="1:8">
      <c r="A2625" t="s">
        <v>274</v>
      </c>
      <c r="B2625">
        <v>2019</v>
      </c>
      <c r="C2625">
        <v>4</v>
      </c>
      <c r="D2625" t="s">
        <v>316</v>
      </c>
      <c r="E2625">
        <v>2595.1999999999998</v>
      </c>
      <c r="F2625">
        <v>77351.899999999994</v>
      </c>
      <c r="G2625">
        <f t="shared" ref="G2625:H2625" si="2526">E2625-E2593</f>
        <v>690.09999999999991</v>
      </c>
      <c r="H2625">
        <f t="shared" si="2526"/>
        <v>20202.299999999996</v>
      </c>
    </row>
    <row r="2626" spans="1:8">
      <c r="A2626" t="s">
        <v>275</v>
      </c>
      <c r="B2626">
        <v>2019</v>
      </c>
      <c r="C2626">
        <v>5</v>
      </c>
      <c r="D2626" t="s">
        <v>285</v>
      </c>
      <c r="E2626">
        <v>2229820.2000000002</v>
      </c>
      <c r="F2626">
        <v>27535571.899999999</v>
      </c>
      <c r="G2626">
        <f t="shared" ref="G2626:H2626" si="2527">E2626-E2594</f>
        <v>523276.30000000028</v>
      </c>
      <c r="H2626">
        <f t="shared" si="2527"/>
        <v>6181268</v>
      </c>
    </row>
    <row r="2627" spans="1:8">
      <c r="A2627" t="s">
        <v>275</v>
      </c>
      <c r="B2627">
        <v>2019</v>
      </c>
      <c r="C2627">
        <v>5</v>
      </c>
      <c r="D2627" t="s">
        <v>286</v>
      </c>
      <c r="E2627">
        <v>82559.100000000006</v>
      </c>
      <c r="F2627">
        <v>1305200.6000000001</v>
      </c>
      <c r="G2627">
        <f t="shared" ref="G2627:H2627" si="2528">E2627-E2595</f>
        <v>17411.300000000003</v>
      </c>
      <c r="H2627">
        <f t="shared" si="2528"/>
        <v>271123.80000000005</v>
      </c>
    </row>
    <row r="2628" spans="1:8">
      <c r="A2628" t="s">
        <v>275</v>
      </c>
      <c r="B2628">
        <v>2019</v>
      </c>
      <c r="C2628">
        <v>5</v>
      </c>
      <c r="D2628" t="s">
        <v>287</v>
      </c>
      <c r="E2628">
        <v>24940.799999999999</v>
      </c>
      <c r="F2628">
        <v>360740.1</v>
      </c>
      <c r="G2628">
        <f t="shared" ref="G2628:H2628" si="2529">E2628-E2596</f>
        <v>5557.2999999999993</v>
      </c>
      <c r="H2628">
        <f t="shared" si="2529"/>
        <v>76969.699999999953</v>
      </c>
    </row>
    <row r="2629" spans="1:8">
      <c r="A2629" t="s">
        <v>275</v>
      </c>
      <c r="B2629">
        <v>2019</v>
      </c>
      <c r="C2629">
        <v>5</v>
      </c>
      <c r="D2629" t="s">
        <v>288</v>
      </c>
      <c r="E2629">
        <v>75323.899999999994</v>
      </c>
      <c r="F2629">
        <v>843580.5</v>
      </c>
      <c r="G2629">
        <f t="shared" ref="G2629:H2629" si="2530">E2629-E2597</f>
        <v>18151.199999999997</v>
      </c>
      <c r="H2629">
        <f t="shared" si="2530"/>
        <v>195009.59999999998</v>
      </c>
    </row>
    <row r="2630" spans="1:8">
      <c r="A2630" t="s">
        <v>275</v>
      </c>
      <c r="B2630">
        <v>2019</v>
      </c>
      <c r="C2630">
        <v>5</v>
      </c>
      <c r="D2630" t="s">
        <v>289</v>
      </c>
      <c r="E2630">
        <v>11681.3</v>
      </c>
      <c r="F2630">
        <v>178181.6</v>
      </c>
      <c r="G2630">
        <f t="shared" ref="G2630:H2630" si="2531">E2630-E2598</f>
        <v>2772.7999999999993</v>
      </c>
      <c r="H2630">
        <f t="shared" si="2531"/>
        <v>40168.700000000012</v>
      </c>
    </row>
    <row r="2631" spans="1:8">
      <c r="A2631" t="s">
        <v>275</v>
      </c>
      <c r="B2631">
        <v>2019</v>
      </c>
      <c r="C2631">
        <v>5</v>
      </c>
      <c r="D2631" t="s">
        <v>290</v>
      </c>
      <c r="E2631">
        <v>5015.7</v>
      </c>
      <c r="F2631">
        <v>122246</v>
      </c>
      <c r="G2631">
        <f t="shared" ref="G2631:H2631" si="2532">E2631-E2599</f>
        <v>1118.1999999999998</v>
      </c>
      <c r="H2631">
        <f t="shared" si="2532"/>
        <v>25168.300000000003</v>
      </c>
    </row>
    <row r="2632" spans="1:8">
      <c r="A2632" t="s">
        <v>275</v>
      </c>
      <c r="B2632">
        <v>2019</v>
      </c>
      <c r="C2632">
        <v>5</v>
      </c>
      <c r="D2632" t="s">
        <v>291</v>
      </c>
      <c r="E2632">
        <v>28772.6</v>
      </c>
      <c r="F2632">
        <v>387026.2</v>
      </c>
      <c r="G2632">
        <f t="shared" ref="G2632:H2632" si="2533">E2632-E2600</f>
        <v>6140.3999999999978</v>
      </c>
      <c r="H2632">
        <f t="shared" si="2533"/>
        <v>79686.900000000023</v>
      </c>
    </row>
    <row r="2633" spans="1:8">
      <c r="A2633" t="s">
        <v>275</v>
      </c>
      <c r="B2633">
        <v>2019</v>
      </c>
      <c r="C2633">
        <v>5</v>
      </c>
      <c r="D2633" t="s">
        <v>292</v>
      </c>
      <c r="E2633">
        <v>10718.4</v>
      </c>
      <c r="F2633">
        <v>176377.1</v>
      </c>
      <c r="G2633">
        <f t="shared" ref="G2633:H2633" si="2534">E2633-E2601</f>
        <v>2348.7999999999993</v>
      </c>
      <c r="H2633">
        <f t="shared" si="2534"/>
        <v>37481.700000000012</v>
      </c>
    </row>
    <row r="2634" spans="1:8">
      <c r="A2634" t="s">
        <v>275</v>
      </c>
      <c r="B2634">
        <v>2019</v>
      </c>
      <c r="C2634">
        <v>5</v>
      </c>
      <c r="D2634" t="s">
        <v>293</v>
      </c>
      <c r="E2634">
        <v>11918.1</v>
      </c>
      <c r="F2634">
        <v>208075.6</v>
      </c>
      <c r="G2634">
        <f t="shared" ref="G2634:H2634" si="2535">E2634-E2602</f>
        <v>2656.8000000000011</v>
      </c>
      <c r="H2634">
        <f t="shared" si="2535"/>
        <v>45197.200000000012</v>
      </c>
    </row>
    <row r="2635" spans="1:8">
      <c r="A2635" t="s">
        <v>275</v>
      </c>
      <c r="B2635">
        <v>2019</v>
      </c>
      <c r="C2635">
        <v>5</v>
      </c>
      <c r="D2635" t="s">
        <v>294</v>
      </c>
      <c r="E2635">
        <v>125415</v>
      </c>
      <c r="F2635">
        <v>4831417.5</v>
      </c>
      <c r="G2635">
        <f t="shared" ref="G2635:H2635" si="2536">E2635-E2603</f>
        <v>26711.800000000003</v>
      </c>
      <c r="H2635">
        <f t="shared" si="2536"/>
        <v>1078413.3999999999</v>
      </c>
    </row>
    <row r="2636" spans="1:8">
      <c r="A2636" t="s">
        <v>275</v>
      </c>
      <c r="B2636">
        <v>2019</v>
      </c>
      <c r="C2636">
        <v>5</v>
      </c>
      <c r="D2636" t="s">
        <v>295</v>
      </c>
      <c r="E2636">
        <v>204125.1</v>
      </c>
      <c r="F2636">
        <v>2248218</v>
      </c>
      <c r="G2636">
        <f t="shared" ref="G2636:H2636" si="2537">E2636-E2604</f>
        <v>47338</v>
      </c>
      <c r="H2636">
        <f t="shared" si="2537"/>
        <v>525941.19999999995</v>
      </c>
    </row>
    <row r="2637" spans="1:8">
      <c r="A2637" t="s">
        <v>275</v>
      </c>
      <c r="B2637">
        <v>2019</v>
      </c>
      <c r="C2637">
        <v>5</v>
      </c>
      <c r="D2637" t="s">
        <v>296</v>
      </c>
      <c r="E2637">
        <v>447374.1</v>
      </c>
      <c r="F2637">
        <v>3315087</v>
      </c>
      <c r="G2637">
        <f t="shared" ref="G2637:H2637" si="2538">E2637-E2605</f>
        <v>110191.29999999999</v>
      </c>
      <c r="H2637">
        <f t="shared" si="2538"/>
        <v>732353.29999999981</v>
      </c>
    </row>
    <row r="2638" spans="1:8">
      <c r="A2638" t="s">
        <v>275</v>
      </c>
      <c r="B2638">
        <v>2019</v>
      </c>
      <c r="C2638">
        <v>5</v>
      </c>
      <c r="D2638" t="s">
        <v>297</v>
      </c>
      <c r="E2638">
        <v>53191.1</v>
      </c>
      <c r="F2638">
        <v>494550.1</v>
      </c>
      <c r="G2638">
        <f t="shared" ref="G2638:H2638" si="2539">E2638-E2606</f>
        <v>12343.5</v>
      </c>
      <c r="H2638">
        <f t="shared" si="2539"/>
        <v>111960.19999999995</v>
      </c>
    </row>
    <row r="2639" spans="1:8">
      <c r="A2639" t="s">
        <v>275</v>
      </c>
      <c r="B2639">
        <v>2019</v>
      </c>
      <c r="C2639">
        <v>5</v>
      </c>
      <c r="D2639" t="s">
        <v>298</v>
      </c>
      <c r="E2639">
        <v>91909.9</v>
      </c>
      <c r="F2639">
        <v>946232.3</v>
      </c>
      <c r="G2639">
        <f t="shared" ref="G2639:H2639" si="2540">E2639-E2607</f>
        <v>22177.399999999994</v>
      </c>
      <c r="H2639">
        <f t="shared" si="2540"/>
        <v>213272.90000000002</v>
      </c>
    </row>
    <row r="2640" spans="1:8">
      <c r="A2640" t="s">
        <v>275</v>
      </c>
      <c r="B2640">
        <v>2019</v>
      </c>
      <c r="C2640">
        <v>5</v>
      </c>
      <c r="D2640" t="s">
        <v>299</v>
      </c>
      <c r="E2640">
        <v>26183.8</v>
      </c>
      <c r="F2640">
        <v>294303.7</v>
      </c>
      <c r="G2640">
        <f t="shared" ref="G2640:H2640" si="2541">E2640-E2608</f>
        <v>6262.3999999999978</v>
      </c>
      <c r="H2640">
        <f t="shared" si="2541"/>
        <v>67078.300000000017</v>
      </c>
    </row>
    <row r="2641" spans="1:8">
      <c r="A2641" t="s">
        <v>275</v>
      </c>
      <c r="B2641">
        <v>2019</v>
      </c>
      <c r="C2641">
        <v>5</v>
      </c>
      <c r="D2641" t="s">
        <v>300</v>
      </c>
      <c r="E2641">
        <v>98615.6</v>
      </c>
      <c r="F2641">
        <v>1038709.4</v>
      </c>
      <c r="G2641">
        <f t="shared" ref="G2641:H2641" si="2542">E2641-E2609</f>
        <v>22640.600000000006</v>
      </c>
      <c r="H2641">
        <f t="shared" si="2542"/>
        <v>235794.70000000007</v>
      </c>
    </row>
    <row r="2642" spans="1:8">
      <c r="A2642" t="s">
        <v>275</v>
      </c>
      <c r="B2642">
        <v>2019</v>
      </c>
      <c r="C2642">
        <v>5</v>
      </c>
      <c r="D2642" t="s">
        <v>301</v>
      </c>
      <c r="E2642">
        <v>71693</v>
      </c>
      <c r="F2642">
        <v>679212.9</v>
      </c>
      <c r="G2642">
        <f t="shared" ref="G2642:H2642" si="2543">E2642-E2610</f>
        <v>16872</v>
      </c>
      <c r="H2642">
        <f t="shared" si="2543"/>
        <v>151347.90000000002</v>
      </c>
    </row>
    <row r="2643" spans="1:8">
      <c r="A2643" t="s">
        <v>275</v>
      </c>
      <c r="B2643">
        <v>2019</v>
      </c>
      <c r="C2643">
        <v>5</v>
      </c>
      <c r="D2643" t="s">
        <v>302</v>
      </c>
      <c r="E2643">
        <v>60237.2</v>
      </c>
      <c r="F2643">
        <v>651246.4</v>
      </c>
      <c r="G2643">
        <f t="shared" ref="G2643:H2643" si="2544">E2643-E2611</f>
        <v>13394.099999999999</v>
      </c>
      <c r="H2643">
        <f t="shared" si="2544"/>
        <v>138549.40000000002</v>
      </c>
    </row>
    <row r="2644" spans="1:8">
      <c r="A2644" t="s">
        <v>275</v>
      </c>
      <c r="B2644">
        <v>2019</v>
      </c>
      <c r="C2644">
        <v>5</v>
      </c>
      <c r="D2644" t="s">
        <v>303</v>
      </c>
      <c r="E2644">
        <v>35706.400000000001</v>
      </c>
      <c r="F2644">
        <v>372527.5</v>
      </c>
      <c r="G2644">
        <f t="shared" ref="G2644:H2644" si="2545">E2644-E2612</f>
        <v>8505.5</v>
      </c>
      <c r="H2644">
        <f t="shared" si="2545"/>
        <v>82678.799999999988</v>
      </c>
    </row>
    <row r="2645" spans="1:8">
      <c r="A2645" t="s">
        <v>275</v>
      </c>
      <c r="B2645">
        <v>2019</v>
      </c>
      <c r="C2645">
        <v>5</v>
      </c>
      <c r="D2645" t="s">
        <v>304</v>
      </c>
      <c r="E2645">
        <v>601235.80000000005</v>
      </c>
      <c r="F2645">
        <v>6798306.4000000004</v>
      </c>
      <c r="G2645">
        <f t="shared" ref="G2645:H2645" si="2546">E2645-E2613</f>
        <v>145068.40000000002</v>
      </c>
      <c r="H2645">
        <f t="shared" si="2546"/>
        <v>1583908.3000000007</v>
      </c>
    </row>
    <row r="2646" spans="1:8">
      <c r="A2646" t="s">
        <v>275</v>
      </c>
      <c r="B2646">
        <v>2019</v>
      </c>
      <c r="C2646">
        <v>5</v>
      </c>
      <c r="D2646" t="s">
        <v>305</v>
      </c>
      <c r="E2646">
        <v>21105.200000000001</v>
      </c>
      <c r="F2646">
        <v>284911.2</v>
      </c>
      <c r="G2646">
        <f t="shared" ref="G2646:H2646" si="2547">E2646-E2614</f>
        <v>4530.7000000000007</v>
      </c>
      <c r="H2646">
        <f t="shared" si="2547"/>
        <v>59893.800000000017</v>
      </c>
    </row>
    <row r="2647" spans="1:8">
      <c r="A2647" t="s">
        <v>275</v>
      </c>
      <c r="B2647">
        <v>2019</v>
      </c>
      <c r="C2647">
        <v>5</v>
      </c>
      <c r="D2647" t="s">
        <v>306</v>
      </c>
      <c r="E2647">
        <v>3383</v>
      </c>
      <c r="F2647">
        <v>79255</v>
      </c>
      <c r="G2647">
        <f t="shared" ref="G2647:H2647" si="2548">E2647-E2615</f>
        <v>644.30000000000018</v>
      </c>
      <c r="H2647">
        <f t="shared" si="2548"/>
        <v>15735.099999999999</v>
      </c>
    </row>
    <row r="2648" spans="1:8">
      <c r="A2648" t="s">
        <v>275</v>
      </c>
      <c r="B2648">
        <v>2019</v>
      </c>
      <c r="C2648">
        <v>5</v>
      </c>
      <c r="D2648" t="s">
        <v>307</v>
      </c>
      <c r="E2648">
        <v>19967.8</v>
      </c>
      <c r="F2648">
        <v>259321.9</v>
      </c>
      <c r="G2648">
        <f t="shared" ref="G2648:H2648" si="2549">E2648-E2616</f>
        <v>4333.6999999999989</v>
      </c>
      <c r="H2648">
        <f t="shared" si="2549"/>
        <v>55934.699999999983</v>
      </c>
    </row>
    <row r="2649" spans="1:8">
      <c r="A2649" t="s">
        <v>275</v>
      </c>
      <c r="B2649">
        <v>2019</v>
      </c>
      <c r="C2649">
        <v>5</v>
      </c>
      <c r="D2649" t="s">
        <v>308</v>
      </c>
      <c r="E2649">
        <v>62170.400000000001</v>
      </c>
      <c r="F2649">
        <v>735589.5</v>
      </c>
      <c r="G2649">
        <f t="shared" ref="G2649:H2649" si="2550">E2649-E2617</f>
        <v>13271</v>
      </c>
      <c r="H2649">
        <f t="shared" si="2550"/>
        <v>155424.09999999998</v>
      </c>
    </row>
    <row r="2650" spans="1:8">
      <c r="A2650" t="s">
        <v>275</v>
      </c>
      <c r="B2650">
        <v>2019</v>
      </c>
      <c r="C2650">
        <v>5</v>
      </c>
      <c r="D2650" t="s">
        <v>309</v>
      </c>
      <c r="E2650">
        <v>8830.2999999999993</v>
      </c>
      <c r="F2650">
        <v>172362.4</v>
      </c>
      <c r="G2650">
        <f t="shared" ref="G2650:H2650" si="2551">E2650-E2618</f>
        <v>2033.3999999999996</v>
      </c>
      <c r="H2650">
        <f t="shared" si="2551"/>
        <v>35518.399999999994</v>
      </c>
    </row>
    <row r="2651" spans="1:8">
      <c r="A2651" t="s">
        <v>275</v>
      </c>
      <c r="B2651">
        <v>2019</v>
      </c>
      <c r="C2651">
        <v>5</v>
      </c>
      <c r="D2651" t="s">
        <v>310</v>
      </c>
      <c r="E2651">
        <v>15119.4</v>
      </c>
      <c r="F2651">
        <v>214409.4</v>
      </c>
      <c r="G2651">
        <f t="shared" ref="G2651:H2651" si="2552">E2651-E2619</f>
        <v>3376.3999999999996</v>
      </c>
      <c r="H2651">
        <f t="shared" si="2552"/>
        <v>47239.399999999994</v>
      </c>
    </row>
    <row r="2652" spans="1:8">
      <c r="A2652" t="s">
        <v>275</v>
      </c>
      <c r="B2652">
        <v>2019</v>
      </c>
      <c r="C2652">
        <v>5</v>
      </c>
      <c r="D2652" t="s">
        <v>311</v>
      </c>
      <c r="E2652">
        <v>293.39999999999998</v>
      </c>
      <c r="F2652">
        <v>9792.9</v>
      </c>
      <c r="G2652">
        <f t="shared" ref="G2652:H2652" si="2553">E2652-E2620</f>
        <v>76.099999999999966</v>
      </c>
      <c r="H2652">
        <f t="shared" si="2553"/>
        <v>2452.5</v>
      </c>
    </row>
    <row r="2653" spans="1:8">
      <c r="A2653" t="s">
        <v>275</v>
      </c>
      <c r="B2653">
        <v>2019</v>
      </c>
      <c r="C2653">
        <v>5</v>
      </c>
      <c r="D2653" t="s">
        <v>312</v>
      </c>
      <c r="E2653">
        <v>23490.6</v>
      </c>
      <c r="F2653">
        <v>294749.09999999998</v>
      </c>
      <c r="G2653">
        <f t="shared" ref="G2653:H2653" si="2554">E2653-E2621</f>
        <v>5378</v>
      </c>
      <c r="H2653">
        <f t="shared" si="2554"/>
        <v>66626.399999999965</v>
      </c>
    </row>
    <row r="2654" spans="1:8">
      <c r="A2654" t="s">
        <v>275</v>
      </c>
      <c r="B2654">
        <v>2019</v>
      </c>
      <c r="C2654">
        <v>5</v>
      </c>
      <c r="D2654" t="s">
        <v>313</v>
      </c>
      <c r="E2654">
        <v>3196.8</v>
      </c>
      <c r="F2654">
        <v>78418</v>
      </c>
      <c r="G2654">
        <f t="shared" ref="G2654:H2654" si="2555">E2654-E2622</f>
        <v>723.40000000000009</v>
      </c>
      <c r="H2654">
        <f t="shared" si="2555"/>
        <v>17136.099999999999</v>
      </c>
    </row>
    <row r="2655" spans="1:8">
      <c r="A2655" t="s">
        <v>275</v>
      </c>
      <c r="B2655">
        <v>2019</v>
      </c>
      <c r="C2655">
        <v>5</v>
      </c>
      <c r="D2655" t="s">
        <v>314</v>
      </c>
      <c r="E2655">
        <v>672.6</v>
      </c>
      <c r="F2655">
        <v>22279.7</v>
      </c>
      <c r="G2655">
        <f t="shared" ref="G2655:H2655" si="2556">E2655-E2623</f>
        <v>165.40000000000003</v>
      </c>
      <c r="H2655">
        <f t="shared" si="2556"/>
        <v>4958.6000000000022</v>
      </c>
    </row>
    <row r="2656" spans="1:8">
      <c r="A2656" t="s">
        <v>275</v>
      </c>
      <c r="B2656">
        <v>2019</v>
      </c>
      <c r="C2656">
        <v>5</v>
      </c>
      <c r="D2656" t="s">
        <v>315</v>
      </c>
      <c r="E2656">
        <v>1635.1</v>
      </c>
      <c r="F2656">
        <v>34528.5</v>
      </c>
      <c r="G2656">
        <f t="shared" ref="G2656:H2656" si="2557">E2656-E2624</f>
        <v>338.59999999999991</v>
      </c>
      <c r="H2656">
        <f t="shared" si="2557"/>
        <v>6881.0999999999985</v>
      </c>
    </row>
    <row r="2657" spans="1:8">
      <c r="A2657" t="s">
        <v>275</v>
      </c>
      <c r="B2657">
        <v>2019</v>
      </c>
      <c r="C2657">
        <v>5</v>
      </c>
      <c r="D2657" t="s">
        <v>316</v>
      </c>
      <c r="E2657">
        <v>3339.1</v>
      </c>
      <c r="F2657">
        <v>98715.4</v>
      </c>
      <c r="G2657">
        <f t="shared" ref="G2657:H2657" si="2558">E2657-E2625</f>
        <v>743.90000000000009</v>
      </c>
      <c r="H2657">
        <f t="shared" si="2558"/>
        <v>21363.5</v>
      </c>
    </row>
    <row r="2658" spans="1:8">
      <c r="A2658" t="s">
        <v>276</v>
      </c>
      <c r="B2658">
        <v>2019</v>
      </c>
      <c r="C2658">
        <v>6</v>
      </c>
      <c r="D2658" t="s">
        <v>285</v>
      </c>
      <c r="E2658">
        <v>2775897.9</v>
      </c>
      <c r="F2658">
        <v>33967127.600000001</v>
      </c>
      <c r="G2658">
        <f t="shared" ref="G2658:H2658" si="2559">E2658-E2626</f>
        <v>546077.69999999972</v>
      </c>
      <c r="H2658">
        <f t="shared" si="2559"/>
        <v>6431555.700000003</v>
      </c>
    </row>
    <row r="2659" spans="1:8">
      <c r="A2659" t="s">
        <v>276</v>
      </c>
      <c r="B2659">
        <v>2019</v>
      </c>
      <c r="C2659">
        <v>6</v>
      </c>
      <c r="D2659" t="s">
        <v>286</v>
      </c>
      <c r="E2659">
        <v>101978.7</v>
      </c>
      <c r="F2659">
        <v>1590565</v>
      </c>
      <c r="G2659">
        <f t="shared" ref="G2659:H2659" si="2560">E2659-E2627</f>
        <v>19419.599999999991</v>
      </c>
      <c r="H2659">
        <f t="shared" si="2560"/>
        <v>285364.39999999991</v>
      </c>
    </row>
    <row r="2660" spans="1:8">
      <c r="A2660" t="s">
        <v>276</v>
      </c>
      <c r="B2660">
        <v>2019</v>
      </c>
      <c r="C2660">
        <v>6</v>
      </c>
      <c r="D2660" t="s">
        <v>287</v>
      </c>
      <c r="E2660">
        <v>31037.3</v>
      </c>
      <c r="F2660">
        <v>441034.1</v>
      </c>
      <c r="G2660">
        <f t="shared" ref="G2660:H2660" si="2561">E2660-E2628</f>
        <v>6096.5</v>
      </c>
      <c r="H2660">
        <f t="shared" si="2561"/>
        <v>80294</v>
      </c>
    </row>
    <row r="2661" spans="1:8">
      <c r="A2661" t="s">
        <v>276</v>
      </c>
      <c r="B2661">
        <v>2019</v>
      </c>
      <c r="C2661">
        <v>6</v>
      </c>
      <c r="D2661" t="s">
        <v>288</v>
      </c>
      <c r="E2661">
        <v>94364.7</v>
      </c>
      <c r="F2661">
        <v>1046979.1</v>
      </c>
      <c r="G2661">
        <f t="shared" ref="G2661:H2661" si="2562">E2661-E2629</f>
        <v>19040.800000000003</v>
      </c>
      <c r="H2661">
        <f t="shared" si="2562"/>
        <v>203398.59999999998</v>
      </c>
    </row>
    <row r="2662" spans="1:8">
      <c r="A2662" t="s">
        <v>276</v>
      </c>
      <c r="B2662">
        <v>2019</v>
      </c>
      <c r="C2662">
        <v>6</v>
      </c>
      <c r="D2662" t="s">
        <v>289</v>
      </c>
      <c r="E2662">
        <v>14538.1</v>
      </c>
      <c r="F2662">
        <v>218233</v>
      </c>
      <c r="G2662">
        <f t="shared" ref="G2662:H2662" si="2563">E2662-E2630</f>
        <v>2856.8000000000011</v>
      </c>
      <c r="H2662">
        <f t="shared" si="2563"/>
        <v>40051.399999999994</v>
      </c>
    </row>
    <row r="2663" spans="1:8">
      <c r="A2663" t="s">
        <v>276</v>
      </c>
      <c r="B2663">
        <v>2019</v>
      </c>
      <c r="C2663">
        <v>6</v>
      </c>
      <c r="D2663" t="s">
        <v>290</v>
      </c>
      <c r="E2663">
        <v>6163.3</v>
      </c>
      <c r="F2663">
        <v>148473.1</v>
      </c>
      <c r="G2663">
        <f t="shared" ref="G2663:H2663" si="2564">E2663-E2631</f>
        <v>1147.6000000000004</v>
      </c>
      <c r="H2663">
        <f t="shared" si="2564"/>
        <v>26227.100000000006</v>
      </c>
    </row>
    <row r="2664" spans="1:8">
      <c r="A2664" t="s">
        <v>276</v>
      </c>
      <c r="B2664">
        <v>2019</v>
      </c>
      <c r="C2664">
        <v>6</v>
      </c>
      <c r="D2664" t="s">
        <v>291</v>
      </c>
      <c r="E2664">
        <v>35568.1</v>
      </c>
      <c r="F2664">
        <v>483675</v>
      </c>
      <c r="G2664">
        <f t="shared" ref="G2664:H2664" si="2565">E2664-E2632</f>
        <v>6795.5</v>
      </c>
      <c r="H2664">
        <f t="shared" si="2565"/>
        <v>96648.799999999988</v>
      </c>
    </row>
    <row r="2665" spans="1:8">
      <c r="A2665" t="s">
        <v>276</v>
      </c>
      <c r="B2665">
        <v>2019</v>
      </c>
      <c r="C2665">
        <v>6</v>
      </c>
      <c r="D2665" t="s">
        <v>292</v>
      </c>
      <c r="E2665">
        <v>13094.9</v>
      </c>
      <c r="F2665">
        <v>215538.2</v>
      </c>
      <c r="G2665">
        <f t="shared" ref="G2665:H2665" si="2566">E2665-E2633</f>
        <v>2376.5</v>
      </c>
      <c r="H2665">
        <f t="shared" si="2566"/>
        <v>39161.100000000006</v>
      </c>
    </row>
    <row r="2666" spans="1:8">
      <c r="A2666" t="s">
        <v>276</v>
      </c>
      <c r="B2666">
        <v>2019</v>
      </c>
      <c r="C2666">
        <v>6</v>
      </c>
      <c r="D2666" t="s">
        <v>293</v>
      </c>
      <c r="E2666">
        <v>14719.7</v>
      </c>
      <c r="F2666">
        <v>256766.6</v>
      </c>
      <c r="G2666">
        <f t="shared" ref="G2666:H2666" si="2567">E2666-E2634</f>
        <v>2801.6000000000004</v>
      </c>
      <c r="H2666">
        <f t="shared" si="2567"/>
        <v>48691</v>
      </c>
    </row>
    <row r="2667" spans="1:8">
      <c r="A2667" t="s">
        <v>276</v>
      </c>
      <c r="B2667">
        <v>2019</v>
      </c>
      <c r="C2667">
        <v>6</v>
      </c>
      <c r="D2667" t="s">
        <v>294</v>
      </c>
      <c r="E2667">
        <v>153624.4</v>
      </c>
      <c r="F2667">
        <v>5958371.0999999996</v>
      </c>
      <c r="G2667">
        <f t="shared" ref="G2667:H2667" si="2568">E2667-E2635</f>
        <v>28209.399999999994</v>
      </c>
      <c r="H2667">
        <f t="shared" si="2568"/>
        <v>1126953.5999999996</v>
      </c>
    </row>
    <row r="2668" spans="1:8">
      <c r="A2668" t="s">
        <v>276</v>
      </c>
      <c r="B2668">
        <v>2019</v>
      </c>
      <c r="C2668">
        <v>6</v>
      </c>
      <c r="D2668" t="s">
        <v>295</v>
      </c>
      <c r="E2668">
        <v>254980.7</v>
      </c>
      <c r="F2668">
        <v>2827791.1</v>
      </c>
      <c r="G2668">
        <f t="shared" ref="G2668:H2668" si="2569">E2668-E2636</f>
        <v>50855.600000000006</v>
      </c>
      <c r="H2668">
        <f t="shared" si="2569"/>
        <v>579573.10000000009</v>
      </c>
    </row>
    <row r="2669" spans="1:8">
      <c r="A2669" t="s">
        <v>276</v>
      </c>
      <c r="B2669">
        <v>2019</v>
      </c>
      <c r="C2669">
        <v>6</v>
      </c>
      <c r="D2669" t="s">
        <v>296</v>
      </c>
      <c r="E2669">
        <v>560290.5</v>
      </c>
      <c r="F2669">
        <v>4047771.1</v>
      </c>
      <c r="G2669">
        <f t="shared" ref="G2669:H2669" si="2570">E2669-E2637</f>
        <v>112916.40000000002</v>
      </c>
      <c r="H2669">
        <f t="shared" si="2570"/>
        <v>732684.10000000009</v>
      </c>
    </row>
    <row r="2670" spans="1:8">
      <c r="A2670" t="s">
        <v>276</v>
      </c>
      <c r="B2670">
        <v>2019</v>
      </c>
      <c r="C2670">
        <v>6</v>
      </c>
      <c r="D2670" t="s">
        <v>297</v>
      </c>
      <c r="E2670">
        <v>66435.199999999997</v>
      </c>
      <c r="F2670">
        <v>612052</v>
      </c>
      <c r="G2670">
        <f t="shared" ref="G2670:H2670" si="2571">E2670-E2638</f>
        <v>13244.099999999999</v>
      </c>
      <c r="H2670">
        <f t="shared" si="2571"/>
        <v>117501.90000000002</v>
      </c>
    </row>
    <row r="2671" spans="1:8">
      <c r="A2671" t="s">
        <v>276</v>
      </c>
      <c r="B2671">
        <v>2019</v>
      </c>
      <c r="C2671">
        <v>6</v>
      </c>
      <c r="D2671" t="s">
        <v>298</v>
      </c>
      <c r="E2671">
        <v>114695</v>
      </c>
      <c r="F2671">
        <v>1159214.8999999999</v>
      </c>
      <c r="G2671">
        <f t="shared" ref="G2671:H2671" si="2572">E2671-E2639</f>
        <v>22785.100000000006</v>
      </c>
      <c r="H2671">
        <f t="shared" si="2572"/>
        <v>212982.59999999986</v>
      </c>
    </row>
    <row r="2672" spans="1:8">
      <c r="A2672" t="s">
        <v>276</v>
      </c>
      <c r="B2672">
        <v>2019</v>
      </c>
      <c r="C2672">
        <v>6</v>
      </c>
      <c r="D2672" t="s">
        <v>299</v>
      </c>
      <c r="E2672">
        <v>32612.7</v>
      </c>
      <c r="F2672">
        <v>364866.5</v>
      </c>
      <c r="G2672">
        <f t="shared" ref="G2672:H2672" si="2573">E2672-E2640</f>
        <v>6428.9000000000015</v>
      </c>
      <c r="H2672">
        <f t="shared" si="2573"/>
        <v>70562.799999999988</v>
      </c>
    </row>
    <row r="2673" spans="1:8">
      <c r="A2673" t="s">
        <v>276</v>
      </c>
      <c r="B2673">
        <v>2019</v>
      </c>
      <c r="C2673">
        <v>6</v>
      </c>
      <c r="D2673" t="s">
        <v>300</v>
      </c>
      <c r="E2673">
        <v>122676.2</v>
      </c>
      <c r="F2673">
        <v>1294924.3</v>
      </c>
      <c r="G2673">
        <f t="shared" ref="G2673:H2673" si="2574">E2673-E2641</f>
        <v>24060.599999999991</v>
      </c>
      <c r="H2673">
        <f t="shared" si="2574"/>
        <v>256214.90000000002</v>
      </c>
    </row>
    <row r="2674" spans="1:8">
      <c r="A2674" t="s">
        <v>276</v>
      </c>
      <c r="B2674">
        <v>2019</v>
      </c>
      <c r="C2674">
        <v>6</v>
      </c>
      <c r="D2674" t="s">
        <v>301</v>
      </c>
      <c r="E2674">
        <v>88841.4</v>
      </c>
      <c r="F2674">
        <v>832645.3</v>
      </c>
      <c r="G2674">
        <f t="shared" ref="G2674:H2674" si="2575">E2674-E2642</f>
        <v>17148.399999999994</v>
      </c>
      <c r="H2674">
        <f t="shared" si="2575"/>
        <v>153432.40000000002</v>
      </c>
    </row>
    <row r="2675" spans="1:8">
      <c r="A2675" t="s">
        <v>276</v>
      </c>
      <c r="B2675">
        <v>2019</v>
      </c>
      <c r="C2675">
        <v>6</v>
      </c>
      <c r="D2675" t="s">
        <v>302</v>
      </c>
      <c r="E2675">
        <v>74854.8</v>
      </c>
      <c r="F2675">
        <v>802674.1</v>
      </c>
      <c r="G2675">
        <f t="shared" ref="G2675:H2675" si="2576">E2675-E2643</f>
        <v>14617.600000000006</v>
      </c>
      <c r="H2675">
        <f t="shared" si="2576"/>
        <v>151427.69999999995</v>
      </c>
    </row>
    <row r="2676" spans="1:8">
      <c r="A2676" t="s">
        <v>276</v>
      </c>
      <c r="B2676">
        <v>2019</v>
      </c>
      <c r="C2676">
        <v>6</v>
      </c>
      <c r="D2676" t="s">
        <v>303</v>
      </c>
      <c r="E2676">
        <v>44467.3</v>
      </c>
      <c r="F2676">
        <v>461191.7</v>
      </c>
      <c r="G2676">
        <f t="shared" ref="G2676:H2676" si="2577">E2676-E2644</f>
        <v>8760.9000000000015</v>
      </c>
      <c r="H2676">
        <f t="shared" si="2577"/>
        <v>88664.200000000012</v>
      </c>
    </row>
    <row r="2677" spans="1:8">
      <c r="A2677" t="s">
        <v>276</v>
      </c>
      <c r="B2677">
        <v>2019</v>
      </c>
      <c r="C2677">
        <v>6</v>
      </c>
      <c r="D2677" t="s">
        <v>304</v>
      </c>
      <c r="E2677">
        <v>750249.1</v>
      </c>
      <c r="F2677">
        <v>8414209</v>
      </c>
      <c r="G2677">
        <f t="shared" ref="G2677:H2677" si="2578">E2677-E2645</f>
        <v>149013.29999999993</v>
      </c>
      <c r="H2677">
        <f t="shared" si="2578"/>
        <v>1615902.5999999996</v>
      </c>
    </row>
    <row r="2678" spans="1:8">
      <c r="A2678" t="s">
        <v>276</v>
      </c>
      <c r="B2678">
        <v>2019</v>
      </c>
      <c r="C2678">
        <v>6</v>
      </c>
      <c r="D2678" t="s">
        <v>305</v>
      </c>
      <c r="E2678">
        <v>25738</v>
      </c>
      <c r="F2678">
        <v>347351.9</v>
      </c>
      <c r="G2678">
        <f t="shared" ref="G2678:H2678" si="2579">E2678-E2646</f>
        <v>4632.7999999999993</v>
      </c>
      <c r="H2678">
        <f t="shared" si="2579"/>
        <v>62440.700000000012</v>
      </c>
    </row>
    <row r="2679" spans="1:8">
      <c r="A2679" t="s">
        <v>276</v>
      </c>
      <c r="B2679">
        <v>2019</v>
      </c>
      <c r="C2679">
        <v>6</v>
      </c>
      <c r="D2679" t="s">
        <v>306</v>
      </c>
      <c r="E2679">
        <v>3991.9</v>
      </c>
      <c r="F2679">
        <v>92805.6</v>
      </c>
      <c r="G2679">
        <f t="shared" ref="G2679:H2679" si="2580">E2679-E2647</f>
        <v>608.90000000000009</v>
      </c>
      <c r="H2679">
        <f t="shared" si="2580"/>
        <v>13550.600000000006</v>
      </c>
    </row>
    <row r="2680" spans="1:8">
      <c r="A2680" t="s">
        <v>276</v>
      </c>
      <c r="B2680">
        <v>2019</v>
      </c>
      <c r="C2680">
        <v>6</v>
      </c>
      <c r="D2680" t="s">
        <v>307</v>
      </c>
      <c r="E2680">
        <v>24565.8</v>
      </c>
      <c r="F2680">
        <v>317388.59999999998</v>
      </c>
      <c r="G2680">
        <f t="shared" ref="G2680:H2680" si="2581">E2680-E2648</f>
        <v>4598</v>
      </c>
      <c r="H2680">
        <f t="shared" si="2581"/>
        <v>58066.699999999983</v>
      </c>
    </row>
    <row r="2681" spans="1:8">
      <c r="A2681" t="s">
        <v>276</v>
      </c>
      <c r="B2681">
        <v>2019</v>
      </c>
      <c r="C2681">
        <v>6</v>
      </c>
      <c r="D2681" t="s">
        <v>308</v>
      </c>
      <c r="E2681">
        <v>76742.899999999994</v>
      </c>
      <c r="F2681">
        <v>901601.7</v>
      </c>
      <c r="G2681">
        <f t="shared" ref="G2681:H2681" si="2582">E2681-E2649</f>
        <v>14572.499999999993</v>
      </c>
      <c r="H2681">
        <f t="shared" si="2582"/>
        <v>166012.19999999995</v>
      </c>
    </row>
    <row r="2682" spans="1:8">
      <c r="A2682" t="s">
        <v>276</v>
      </c>
      <c r="B2682">
        <v>2019</v>
      </c>
      <c r="C2682">
        <v>6</v>
      </c>
      <c r="D2682" t="s">
        <v>309</v>
      </c>
      <c r="E2682">
        <v>10951.8</v>
      </c>
      <c r="F2682">
        <v>209555</v>
      </c>
      <c r="G2682">
        <f t="shared" ref="G2682:H2682" si="2583">E2682-E2650</f>
        <v>2121.5</v>
      </c>
      <c r="H2682">
        <f t="shared" si="2583"/>
        <v>37192.600000000006</v>
      </c>
    </row>
    <row r="2683" spans="1:8">
      <c r="A2683" t="s">
        <v>276</v>
      </c>
      <c r="B2683">
        <v>2019</v>
      </c>
      <c r="C2683">
        <v>6</v>
      </c>
      <c r="D2683" t="s">
        <v>310</v>
      </c>
      <c r="E2683">
        <v>18091</v>
      </c>
      <c r="F2683">
        <v>257964.6</v>
      </c>
      <c r="G2683">
        <f t="shared" ref="G2683:H2683" si="2584">E2683-E2651</f>
        <v>2971.6000000000004</v>
      </c>
      <c r="H2683">
        <f t="shared" si="2584"/>
        <v>43555.200000000012</v>
      </c>
    </row>
    <row r="2684" spans="1:8">
      <c r="A2684" t="s">
        <v>276</v>
      </c>
      <c r="B2684">
        <v>2019</v>
      </c>
      <c r="C2684">
        <v>6</v>
      </c>
      <c r="D2684" t="s">
        <v>311</v>
      </c>
      <c r="E2684">
        <v>368.6</v>
      </c>
      <c r="F2684">
        <v>12260.7</v>
      </c>
      <c r="G2684">
        <f t="shared" ref="G2684:H2684" si="2585">E2684-E2652</f>
        <v>75.200000000000045</v>
      </c>
      <c r="H2684">
        <f t="shared" si="2585"/>
        <v>2467.8000000000011</v>
      </c>
    </row>
    <row r="2685" spans="1:8">
      <c r="A2685" t="s">
        <v>276</v>
      </c>
      <c r="B2685">
        <v>2019</v>
      </c>
      <c r="C2685">
        <v>6</v>
      </c>
      <c r="D2685" t="s">
        <v>312</v>
      </c>
      <c r="E2685">
        <v>29336.5</v>
      </c>
      <c r="F2685">
        <v>364473.4</v>
      </c>
      <c r="G2685">
        <f t="shared" ref="G2685:H2685" si="2586">E2685-E2653</f>
        <v>5845.9000000000015</v>
      </c>
      <c r="H2685">
        <f t="shared" si="2586"/>
        <v>69724.300000000047</v>
      </c>
    </row>
    <row r="2686" spans="1:8">
      <c r="A2686" t="s">
        <v>276</v>
      </c>
      <c r="B2686">
        <v>2019</v>
      </c>
      <c r="C2686">
        <v>6</v>
      </c>
      <c r="D2686" t="s">
        <v>313</v>
      </c>
      <c r="E2686">
        <v>3981</v>
      </c>
      <c r="F2686">
        <v>96697.2</v>
      </c>
      <c r="G2686">
        <f t="shared" ref="G2686:H2686" si="2587">E2686-E2654</f>
        <v>784.19999999999982</v>
      </c>
      <c r="H2686">
        <f t="shared" si="2587"/>
        <v>18279.199999999997</v>
      </c>
    </row>
    <row r="2687" spans="1:8">
      <c r="A2687" t="s">
        <v>276</v>
      </c>
      <c r="B2687">
        <v>2019</v>
      </c>
      <c r="C2687">
        <v>6</v>
      </c>
      <c r="D2687" t="s">
        <v>314</v>
      </c>
      <c r="E2687">
        <v>833.6</v>
      </c>
      <c r="F2687">
        <v>27227.5</v>
      </c>
      <c r="G2687">
        <f t="shared" ref="G2687:H2687" si="2588">E2687-E2655</f>
        <v>161</v>
      </c>
      <c r="H2687">
        <f t="shared" si="2588"/>
        <v>4947.7999999999993</v>
      </c>
    </row>
    <row r="2688" spans="1:8">
      <c r="A2688" t="s">
        <v>276</v>
      </c>
      <c r="B2688">
        <v>2019</v>
      </c>
      <c r="C2688">
        <v>6</v>
      </c>
      <c r="D2688" t="s">
        <v>315</v>
      </c>
      <c r="E2688">
        <v>1984.8</v>
      </c>
      <c r="F2688">
        <v>41853.599999999999</v>
      </c>
      <c r="G2688">
        <f t="shared" ref="G2688:H2688" si="2589">E2688-E2656</f>
        <v>349.70000000000005</v>
      </c>
      <c r="H2688">
        <f t="shared" si="2589"/>
        <v>7325.0999999999985</v>
      </c>
    </row>
    <row r="2689" spans="1:8">
      <c r="A2689" t="s">
        <v>276</v>
      </c>
      <c r="B2689">
        <v>2019</v>
      </c>
      <c r="C2689">
        <v>6</v>
      </c>
      <c r="D2689" t="s">
        <v>316</v>
      </c>
      <c r="E2689">
        <v>4119.8</v>
      </c>
      <c r="F2689">
        <v>120972.7</v>
      </c>
      <c r="G2689">
        <f t="shared" ref="G2689:H2689" si="2590">E2689-E2657</f>
        <v>780.70000000000027</v>
      </c>
      <c r="H2689">
        <f t="shared" si="2590"/>
        <v>22257.300000000003</v>
      </c>
    </row>
    <row r="2690" spans="1:8">
      <c r="A2690" t="s">
        <v>277</v>
      </c>
      <c r="B2690">
        <v>2019</v>
      </c>
      <c r="C2690">
        <v>7</v>
      </c>
      <c r="D2690" t="s">
        <v>285</v>
      </c>
      <c r="E2690">
        <v>3300745.5</v>
      </c>
      <c r="F2690">
        <v>40050856</v>
      </c>
      <c r="G2690">
        <f t="shared" ref="G2690:H2690" si="2591">E2690-E2658</f>
        <v>524847.60000000009</v>
      </c>
      <c r="H2690">
        <f t="shared" si="2591"/>
        <v>6083728.3999999985</v>
      </c>
    </row>
    <row r="2691" spans="1:8">
      <c r="A2691" t="s">
        <v>277</v>
      </c>
      <c r="B2691">
        <v>2019</v>
      </c>
      <c r="C2691">
        <v>7</v>
      </c>
      <c r="D2691" t="s">
        <v>286</v>
      </c>
      <c r="E2691">
        <v>120541.8</v>
      </c>
      <c r="F2691">
        <v>1863706.5</v>
      </c>
      <c r="G2691">
        <f t="shared" ref="G2691:H2691" si="2592">E2691-E2659</f>
        <v>18563.100000000006</v>
      </c>
      <c r="H2691">
        <f t="shared" si="2592"/>
        <v>273141.5</v>
      </c>
    </row>
    <row r="2692" spans="1:8">
      <c r="A2692" t="s">
        <v>277</v>
      </c>
      <c r="B2692">
        <v>2019</v>
      </c>
      <c r="C2692">
        <v>7</v>
      </c>
      <c r="D2692" t="s">
        <v>287</v>
      </c>
      <c r="E2692">
        <v>36339.5</v>
      </c>
      <c r="F2692">
        <v>515837.7</v>
      </c>
      <c r="G2692">
        <f t="shared" ref="G2692:H2692" si="2593">E2692-E2660</f>
        <v>5302.2000000000007</v>
      </c>
      <c r="H2692">
        <f t="shared" si="2593"/>
        <v>74803.600000000035</v>
      </c>
    </row>
    <row r="2693" spans="1:8">
      <c r="A2693" t="s">
        <v>277</v>
      </c>
      <c r="B2693">
        <v>2019</v>
      </c>
      <c r="C2693">
        <v>7</v>
      </c>
      <c r="D2693" t="s">
        <v>288</v>
      </c>
      <c r="E2693">
        <v>113205.4</v>
      </c>
      <c r="F2693">
        <v>1244969.8</v>
      </c>
      <c r="G2693">
        <f t="shared" ref="G2693:H2693" si="2594">E2693-E2661</f>
        <v>18840.699999999997</v>
      </c>
      <c r="H2693">
        <f t="shared" si="2594"/>
        <v>197990.70000000007</v>
      </c>
    </row>
    <row r="2694" spans="1:8">
      <c r="A2694" t="s">
        <v>277</v>
      </c>
      <c r="B2694">
        <v>2019</v>
      </c>
      <c r="C2694">
        <v>7</v>
      </c>
      <c r="D2694" t="s">
        <v>289</v>
      </c>
      <c r="E2694">
        <v>17359</v>
      </c>
      <c r="F2694">
        <v>256600.7</v>
      </c>
      <c r="G2694">
        <f t="shared" ref="G2694:H2694" si="2595">E2694-E2662</f>
        <v>2820.8999999999996</v>
      </c>
      <c r="H2694">
        <f t="shared" si="2595"/>
        <v>38367.700000000012</v>
      </c>
    </row>
    <row r="2695" spans="1:8">
      <c r="A2695" t="s">
        <v>277</v>
      </c>
      <c r="B2695">
        <v>2019</v>
      </c>
      <c r="C2695">
        <v>7</v>
      </c>
      <c r="D2695" t="s">
        <v>290</v>
      </c>
      <c r="E2695">
        <v>7303</v>
      </c>
      <c r="F2695">
        <v>173385.4</v>
      </c>
      <c r="G2695">
        <f t="shared" ref="G2695:H2695" si="2596">E2695-E2663</f>
        <v>1139.6999999999998</v>
      </c>
      <c r="H2695">
        <f t="shared" si="2596"/>
        <v>24912.299999999988</v>
      </c>
    </row>
    <row r="2696" spans="1:8">
      <c r="A2696" t="s">
        <v>277</v>
      </c>
      <c r="B2696">
        <v>2019</v>
      </c>
      <c r="C2696">
        <v>7</v>
      </c>
      <c r="D2696" t="s">
        <v>291</v>
      </c>
      <c r="E2696">
        <v>41590.5</v>
      </c>
      <c r="F2696">
        <v>562994.6</v>
      </c>
      <c r="G2696">
        <f t="shared" ref="G2696:H2696" si="2597">E2696-E2664</f>
        <v>6022.4000000000015</v>
      </c>
      <c r="H2696">
        <f t="shared" si="2597"/>
        <v>79319.599999999977</v>
      </c>
    </row>
    <row r="2697" spans="1:8">
      <c r="A2697" t="s">
        <v>277</v>
      </c>
      <c r="B2697">
        <v>2019</v>
      </c>
      <c r="C2697">
        <v>7</v>
      </c>
      <c r="D2697" t="s">
        <v>292</v>
      </c>
      <c r="E2697">
        <v>15439</v>
      </c>
      <c r="F2697">
        <v>253356.6</v>
      </c>
      <c r="G2697">
        <f t="shared" ref="G2697:H2697" si="2598">E2697-E2665</f>
        <v>2344.1000000000004</v>
      </c>
      <c r="H2697">
        <f t="shared" si="2598"/>
        <v>37818.399999999994</v>
      </c>
    </row>
    <row r="2698" spans="1:8">
      <c r="A2698" t="s">
        <v>277</v>
      </c>
      <c r="B2698">
        <v>2019</v>
      </c>
      <c r="C2698">
        <v>7</v>
      </c>
      <c r="D2698" t="s">
        <v>293</v>
      </c>
      <c r="E2698">
        <v>17424.3</v>
      </c>
      <c r="F2698">
        <v>304024</v>
      </c>
      <c r="G2698">
        <f t="shared" ref="G2698:H2698" si="2599">E2698-E2666</f>
        <v>2704.5999999999985</v>
      </c>
      <c r="H2698">
        <f t="shared" si="2599"/>
        <v>47257.399999999994</v>
      </c>
    </row>
    <row r="2699" spans="1:8">
      <c r="A2699" t="s">
        <v>277</v>
      </c>
      <c r="B2699">
        <v>2019</v>
      </c>
      <c r="C2699">
        <v>7</v>
      </c>
      <c r="D2699" t="s">
        <v>294</v>
      </c>
      <c r="E2699">
        <v>178821.6</v>
      </c>
      <c r="F2699">
        <v>6976822</v>
      </c>
      <c r="G2699">
        <f t="shared" ref="G2699:H2699" si="2600">E2699-E2667</f>
        <v>25197.200000000012</v>
      </c>
      <c r="H2699">
        <f t="shared" si="2600"/>
        <v>1018450.9000000004</v>
      </c>
    </row>
    <row r="2700" spans="1:8">
      <c r="A2700" t="s">
        <v>277</v>
      </c>
      <c r="B2700">
        <v>2019</v>
      </c>
      <c r="C2700">
        <v>7</v>
      </c>
      <c r="D2700" t="s">
        <v>295</v>
      </c>
      <c r="E2700">
        <v>300930.5</v>
      </c>
      <c r="F2700">
        <v>3336047.2</v>
      </c>
      <c r="G2700">
        <f t="shared" ref="G2700:H2700" si="2601">E2700-E2668</f>
        <v>45949.799999999988</v>
      </c>
      <c r="H2700">
        <f t="shared" si="2601"/>
        <v>508256.10000000009</v>
      </c>
    </row>
    <row r="2701" spans="1:8">
      <c r="A2701" t="s">
        <v>277</v>
      </c>
      <c r="B2701">
        <v>2019</v>
      </c>
      <c r="C2701">
        <v>7</v>
      </c>
      <c r="D2701" t="s">
        <v>296</v>
      </c>
      <c r="E2701">
        <v>667954.69999999995</v>
      </c>
      <c r="F2701">
        <v>4744991.0999999996</v>
      </c>
      <c r="G2701">
        <f t="shared" ref="G2701:H2701" si="2602">E2701-E2669</f>
        <v>107664.19999999995</v>
      </c>
      <c r="H2701">
        <f t="shared" si="2602"/>
        <v>697219.99999999953</v>
      </c>
    </row>
    <row r="2702" spans="1:8">
      <c r="A2702" t="s">
        <v>277</v>
      </c>
      <c r="B2702">
        <v>2019</v>
      </c>
      <c r="C2702">
        <v>7</v>
      </c>
      <c r="D2702" t="s">
        <v>297</v>
      </c>
      <c r="E2702">
        <v>79244</v>
      </c>
      <c r="F2702">
        <v>723079.8</v>
      </c>
      <c r="G2702">
        <f t="shared" ref="G2702:H2702" si="2603">E2702-E2670</f>
        <v>12808.800000000003</v>
      </c>
      <c r="H2702">
        <f t="shared" si="2603"/>
        <v>111027.80000000005</v>
      </c>
    </row>
    <row r="2703" spans="1:8">
      <c r="A2703" t="s">
        <v>277</v>
      </c>
      <c r="B2703">
        <v>2019</v>
      </c>
      <c r="C2703">
        <v>7</v>
      </c>
      <c r="D2703" t="s">
        <v>298</v>
      </c>
      <c r="E2703">
        <v>135458.1</v>
      </c>
      <c r="F2703">
        <v>1360073.6</v>
      </c>
      <c r="G2703">
        <f t="shared" ref="G2703:H2703" si="2604">E2703-E2671</f>
        <v>20763.100000000006</v>
      </c>
      <c r="H2703">
        <f t="shared" si="2604"/>
        <v>200858.70000000019</v>
      </c>
    </row>
    <row r="2704" spans="1:8">
      <c r="A2704" t="s">
        <v>277</v>
      </c>
      <c r="B2704">
        <v>2019</v>
      </c>
      <c r="C2704">
        <v>7</v>
      </c>
      <c r="D2704" t="s">
        <v>299</v>
      </c>
      <c r="E2704">
        <v>38598</v>
      </c>
      <c r="F2704">
        <v>430307.7</v>
      </c>
      <c r="G2704">
        <f t="shared" ref="G2704:H2704" si="2605">E2704-E2672</f>
        <v>5985.2999999999993</v>
      </c>
      <c r="H2704">
        <f t="shared" si="2605"/>
        <v>65441.200000000012</v>
      </c>
    </row>
    <row r="2705" spans="1:8">
      <c r="A2705" t="s">
        <v>277</v>
      </c>
      <c r="B2705">
        <v>2019</v>
      </c>
      <c r="C2705">
        <v>7</v>
      </c>
      <c r="D2705" t="s">
        <v>300</v>
      </c>
      <c r="E2705">
        <v>146653.5</v>
      </c>
      <c r="F2705">
        <v>1534810.8</v>
      </c>
      <c r="G2705">
        <f t="shared" ref="G2705:H2705" si="2606">E2705-E2673</f>
        <v>23977.300000000003</v>
      </c>
      <c r="H2705">
        <f t="shared" si="2606"/>
        <v>239886.5</v>
      </c>
    </row>
    <row r="2706" spans="1:8">
      <c r="A2706" t="s">
        <v>277</v>
      </c>
      <c r="B2706">
        <v>2019</v>
      </c>
      <c r="C2706">
        <v>7</v>
      </c>
      <c r="D2706" t="s">
        <v>301</v>
      </c>
      <c r="E2706">
        <v>106231</v>
      </c>
      <c r="F2706">
        <v>985266.2</v>
      </c>
      <c r="G2706">
        <f t="shared" ref="G2706:H2706" si="2607">E2706-E2674</f>
        <v>17389.600000000006</v>
      </c>
      <c r="H2706">
        <f t="shared" si="2607"/>
        <v>152620.89999999991</v>
      </c>
    </row>
    <row r="2707" spans="1:8">
      <c r="A2707" t="s">
        <v>277</v>
      </c>
      <c r="B2707">
        <v>2019</v>
      </c>
      <c r="C2707">
        <v>7</v>
      </c>
      <c r="D2707" t="s">
        <v>302</v>
      </c>
      <c r="E2707">
        <v>88341.1</v>
      </c>
      <c r="F2707">
        <v>938218.7</v>
      </c>
      <c r="G2707">
        <f t="shared" ref="G2707:H2707" si="2608">E2707-E2675</f>
        <v>13486.300000000003</v>
      </c>
      <c r="H2707">
        <f t="shared" si="2608"/>
        <v>135544.59999999998</v>
      </c>
    </row>
    <row r="2708" spans="1:8">
      <c r="A2708" t="s">
        <v>277</v>
      </c>
      <c r="B2708">
        <v>2019</v>
      </c>
      <c r="C2708">
        <v>7</v>
      </c>
      <c r="D2708" t="s">
        <v>303</v>
      </c>
      <c r="E2708">
        <v>52971.6</v>
      </c>
      <c r="F2708">
        <v>542476.30000000005</v>
      </c>
      <c r="G2708">
        <f t="shared" ref="G2708:H2708" si="2609">E2708-E2676</f>
        <v>8504.2999999999956</v>
      </c>
      <c r="H2708">
        <f t="shared" si="2609"/>
        <v>81284.600000000035</v>
      </c>
    </row>
    <row r="2709" spans="1:8">
      <c r="A2709" t="s">
        <v>277</v>
      </c>
      <c r="B2709">
        <v>2019</v>
      </c>
      <c r="C2709">
        <v>7</v>
      </c>
      <c r="D2709" t="s">
        <v>304</v>
      </c>
      <c r="E2709">
        <v>897900.4</v>
      </c>
      <c r="F2709">
        <v>10016681.199999999</v>
      </c>
      <c r="G2709">
        <f t="shared" ref="G2709:H2709" si="2610">E2709-E2677</f>
        <v>147651.30000000005</v>
      </c>
      <c r="H2709">
        <f t="shared" si="2610"/>
        <v>1602472.1999999993</v>
      </c>
    </row>
    <row r="2710" spans="1:8">
      <c r="A2710" t="s">
        <v>277</v>
      </c>
      <c r="B2710">
        <v>2019</v>
      </c>
      <c r="C2710">
        <v>7</v>
      </c>
      <c r="D2710" t="s">
        <v>305</v>
      </c>
      <c r="E2710">
        <v>30535.1</v>
      </c>
      <c r="F2710">
        <v>408466.5</v>
      </c>
      <c r="G2710">
        <f t="shared" ref="G2710:H2710" si="2611">E2710-E2678</f>
        <v>4797.0999999999985</v>
      </c>
      <c r="H2710">
        <f t="shared" si="2611"/>
        <v>61114.599999999977</v>
      </c>
    </row>
    <row r="2711" spans="1:8">
      <c r="A2711" t="s">
        <v>277</v>
      </c>
      <c r="B2711">
        <v>2019</v>
      </c>
      <c r="C2711">
        <v>7</v>
      </c>
      <c r="D2711" t="s">
        <v>306</v>
      </c>
      <c r="E2711">
        <v>4564.8999999999996</v>
      </c>
      <c r="F2711">
        <v>105194.2</v>
      </c>
      <c r="G2711">
        <f t="shared" ref="G2711:H2711" si="2612">E2711-E2679</f>
        <v>572.99999999999955</v>
      </c>
      <c r="H2711">
        <f t="shared" si="2612"/>
        <v>12388.599999999991</v>
      </c>
    </row>
    <row r="2712" spans="1:8">
      <c r="A2712" t="s">
        <v>277</v>
      </c>
      <c r="B2712">
        <v>2019</v>
      </c>
      <c r="C2712">
        <v>7</v>
      </c>
      <c r="D2712" t="s">
        <v>307</v>
      </c>
      <c r="E2712">
        <v>29222.7</v>
      </c>
      <c r="F2712">
        <v>375213.1</v>
      </c>
      <c r="G2712">
        <f t="shared" ref="G2712:H2712" si="2613">E2712-E2680</f>
        <v>4656.9000000000015</v>
      </c>
      <c r="H2712">
        <f t="shared" si="2613"/>
        <v>57824.5</v>
      </c>
    </row>
    <row r="2713" spans="1:8">
      <c r="A2713" t="s">
        <v>277</v>
      </c>
      <c r="B2713">
        <v>2019</v>
      </c>
      <c r="C2713">
        <v>7</v>
      </c>
      <c r="D2713" t="s">
        <v>308</v>
      </c>
      <c r="E2713">
        <v>91101.7</v>
      </c>
      <c r="F2713">
        <v>1065164.2</v>
      </c>
      <c r="G2713">
        <f t="shared" ref="G2713:H2713" si="2614">E2713-E2681</f>
        <v>14358.800000000003</v>
      </c>
      <c r="H2713">
        <f t="shared" si="2614"/>
        <v>163562.5</v>
      </c>
    </row>
    <row r="2714" spans="1:8">
      <c r="A2714" t="s">
        <v>277</v>
      </c>
      <c r="B2714">
        <v>2019</v>
      </c>
      <c r="C2714">
        <v>7</v>
      </c>
      <c r="D2714" t="s">
        <v>309</v>
      </c>
      <c r="E2714">
        <v>13053</v>
      </c>
      <c r="F2714">
        <v>246407.4</v>
      </c>
      <c r="G2714">
        <f t="shared" ref="G2714:H2714" si="2615">E2714-E2682</f>
        <v>2101.2000000000007</v>
      </c>
      <c r="H2714">
        <f t="shared" si="2615"/>
        <v>36852.399999999994</v>
      </c>
    </row>
    <row r="2715" spans="1:8">
      <c r="A2715" t="s">
        <v>277</v>
      </c>
      <c r="B2715">
        <v>2019</v>
      </c>
      <c r="C2715">
        <v>7</v>
      </c>
      <c r="D2715" t="s">
        <v>310</v>
      </c>
      <c r="E2715">
        <v>21092.5</v>
      </c>
      <c r="F2715">
        <v>300952</v>
      </c>
      <c r="G2715">
        <f t="shared" ref="G2715:H2715" si="2616">E2715-E2683</f>
        <v>3001.5</v>
      </c>
      <c r="H2715">
        <f t="shared" si="2616"/>
        <v>42987.399999999994</v>
      </c>
    </row>
    <row r="2716" spans="1:8">
      <c r="A2716" t="s">
        <v>277</v>
      </c>
      <c r="B2716">
        <v>2019</v>
      </c>
      <c r="C2716">
        <v>7</v>
      </c>
      <c r="D2716" t="s">
        <v>311</v>
      </c>
      <c r="E2716">
        <v>444.3</v>
      </c>
      <c r="F2716">
        <v>14643.3</v>
      </c>
      <c r="G2716">
        <f t="shared" ref="G2716:H2716" si="2617">E2716-E2684</f>
        <v>75.699999999999989</v>
      </c>
      <c r="H2716">
        <f t="shared" si="2617"/>
        <v>2382.5999999999985</v>
      </c>
    </row>
    <row r="2717" spans="1:8">
      <c r="A2717" t="s">
        <v>277</v>
      </c>
      <c r="B2717">
        <v>2019</v>
      </c>
      <c r="C2717">
        <v>7</v>
      </c>
      <c r="D2717" t="s">
        <v>312</v>
      </c>
      <c r="E2717">
        <v>35281.800000000003</v>
      </c>
      <c r="F2717">
        <v>431094.7</v>
      </c>
      <c r="G2717">
        <f t="shared" ref="G2717:H2717" si="2618">E2717-E2685</f>
        <v>5945.3000000000029</v>
      </c>
      <c r="H2717">
        <f t="shared" si="2618"/>
        <v>66621.299999999988</v>
      </c>
    </row>
    <row r="2718" spans="1:8">
      <c r="A2718" t="s">
        <v>277</v>
      </c>
      <c r="B2718">
        <v>2019</v>
      </c>
      <c r="C2718">
        <v>7</v>
      </c>
      <c r="D2718" t="s">
        <v>313</v>
      </c>
      <c r="E2718">
        <v>4894.3999999999996</v>
      </c>
      <c r="F2718">
        <v>115476.4</v>
      </c>
      <c r="G2718">
        <f t="shared" ref="G2718:H2718" si="2619">E2718-E2686</f>
        <v>913.39999999999964</v>
      </c>
      <c r="H2718">
        <f t="shared" si="2619"/>
        <v>18779.199999999997</v>
      </c>
    </row>
    <row r="2719" spans="1:8">
      <c r="A2719" t="s">
        <v>277</v>
      </c>
      <c r="B2719">
        <v>2019</v>
      </c>
      <c r="C2719">
        <v>7</v>
      </c>
      <c r="D2719" t="s">
        <v>314</v>
      </c>
      <c r="E2719">
        <v>994.1</v>
      </c>
      <c r="F2719">
        <v>32049.7</v>
      </c>
      <c r="G2719">
        <f t="shared" ref="G2719:H2719" si="2620">E2719-E2687</f>
        <v>160.5</v>
      </c>
      <c r="H2719">
        <f t="shared" si="2620"/>
        <v>4822.2000000000007</v>
      </c>
    </row>
    <row r="2720" spans="1:8">
      <c r="A2720" t="s">
        <v>277</v>
      </c>
      <c r="B2720">
        <v>2019</v>
      </c>
      <c r="C2720">
        <v>7</v>
      </c>
      <c r="D2720" t="s">
        <v>315</v>
      </c>
      <c r="E2720">
        <v>2348</v>
      </c>
      <c r="F2720">
        <v>49359</v>
      </c>
      <c r="G2720">
        <f t="shared" ref="G2720:H2720" si="2621">E2720-E2688</f>
        <v>363.20000000000005</v>
      </c>
      <c r="H2720">
        <f t="shared" si="2621"/>
        <v>7505.4000000000015</v>
      </c>
    </row>
    <row r="2721" spans="1:8">
      <c r="A2721" t="s">
        <v>277</v>
      </c>
      <c r="B2721">
        <v>2019</v>
      </c>
      <c r="C2721">
        <v>7</v>
      </c>
      <c r="D2721" t="s">
        <v>316</v>
      </c>
      <c r="E2721">
        <v>4905.8</v>
      </c>
      <c r="F2721">
        <v>143186</v>
      </c>
      <c r="G2721">
        <f t="shared" ref="G2721:H2721" si="2622">E2721-E2689</f>
        <v>786</v>
      </c>
      <c r="H2721">
        <f t="shared" si="2622"/>
        <v>22213.300000000003</v>
      </c>
    </row>
    <row r="2722" spans="1:8">
      <c r="A2722" t="s">
        <v>278</v>
      </c>
      <c r="B2722">
        <v>2019</v>
      </c>
      <c r="C2722">
        <v>8</v>
      </c>
      <c r="D2722" t="s">
        <v>285</v>
      </c>
      <c r="E2722">
        <v>3830988.5</v>
      </c>
      <c r="F2722">
        <v>46218454.100000001</v>
      </c>
      <c r="G2722">
        <f t="shared" ref="G2722:H2722" si="2623">E2722-E2690</f>
        <v>530243</v>
      </c>
      <c r="H2722">
        <f t="shared" si="2623"/>
        <v>6167598.1000000015</v>
      </c>
    </row>
    <row r="2723" spans="1:8">
      <c r="A2723" t="s">
        <v>278</v>
      </c>
      <c r="B2723">
        <v>2019</v>
      </c>
      <c r="C2723">
        <v>8</v>
      </c>
      <c r="D2723" t="s">
        <v>286</v>
      </c>
      <c r="E2723">
        <v>139923.20000000001</v>
      </c>
      <c r="F2723">
        <v>2143623.4</v>
      </c>
      <c r="G2723">
        <f t="shared" ref="G2723:H2723" si="2624">E2723-E2691</f>
        <v>19381.400000000009</v>
      </c>
      <c r="H2723">
        <f t="shared" si="2624"/>
        <v>279916.89999999991</v>
      </c>
    </row>
    <row r="2724" spans="1:8">
      <c r="A2724" t="s">
        <v>278</v>
      </c>
      <c r="B2724">
        <v>2019</v>
      </c>
      <c r="C2724">
        <v>8</v>
      </c>
      <c r="D2724" t="s">
        <v>287</v>
      </c>
      <c r="E2724">
        <v>41858.6</v>
      </c>
      <c r="F2724">
        <v>595912.1</v>
      </c>
      <c r="G2724">
        <f t="shared" ref="G2724:H2724" si="2625">E2724-E2692</f>
        <v>5519.0999999999985</v>
      </c>
      <c r="H2724">
        <f t="shared" si="2625"/>
        <v>80074.399999999965</v>
      </c>
    </row>
    <row r="2725" spans="1:8">
      <c r="A2725" t="s">
        <v>278</v>
      </c>
      <c r="B2725">
        <v>2019</v>
      </c>
      <c r="C2725">
        <v>8</v>
      </c>
      <c r="D2725" t="s">
        <v>288</v>
      </c>
      <c r="E2725">
        <v>133304</v>
      </c>
      <c r="F2725">
        <v>1450215.7</v>
      </c>
      <c r="G2725">
        <f t="shared" ref="G2725:H2725" si="2626">E2725-E2693</f>
        <v>20098.600000000006</v>
      </c>
      <c r="H2725">
        <f t="shared" si="2626"/>
        <v>205245.89999999991</v>
      </c>
    </row>
    <row r="2726" spans="1:8">
      <c r="A2726" t="s">
        <v>278</v>
      </c>
      <c r="B2726">
        <v>2019</v>
      </c>
      <c r="C2726">
        <v>8</v>
      </c>
      <c r="D2726" t="s">
        <v>289</v>
      </c>
      <c r="E2726">
        <v>20657.400000000001</v>
      </c>
      <c r="F2726">
        <v>298128.7</v>
      </c>
      <c r="G2726">
        <f t="shared" ref="G2726:H2726" si="2627">E2726-E2694</f>
        <v>3298.4000000000015</v>
      </c>
      <c r="H2726">
        <f t="shared" si="2627"/>
        <v>41528</v>
      </c>
    </row>
    <row r="2727" spans="1:8">
      <c r="A2727" t="s">
        <v>278</v>
      </c>
      <c r="B2727">
        <v>2019</v>
      </c>
      <c r="C2727">
        <v>8</v>
      </c>
      <c r="D2727" t="s">
        <v>290</v>
      </c>
      <c r="E2727">
        <v>8524</v>
      </c>
      <c r="F2727">
        <v>199767.5</v>
      </c>
      <c r="G2727">
        <f t="shared" ref="G2727:H2727" si="2628">E2727-E2695</f>
        <v>1221</v>
      </c>
      <c r="H2727">
        <f t="shared" si="2628"/>
        <v>26382.100000000006</v>
      </c>
    </row>
    <row r="2728" spans="1:8">
      <c r="A2728" t="s">
        <v>278</v>
      </c>
      <c r="B2728">
        <v>2019</v>
      </c>
      <c r="C2728">
        <v>8</v>
      </c>
      <c r="D2728" t="s">
        <v>291</v>
      </c>
      <c r="E2728">
        <v>47639.9</v>
      </c>
      <c r="F2728">
        <v>642718.80000000005</v>
      </c>
      <c r="G2728">
        <f t="shared" ref="G2728:H2728" si="2629">E2728-E2696</f>
        <v>6049.4000000000015</v>
      </c>
      <c r="H2728">
        <f t="shared" si="2629"/>
        <v>79724.20000000007</v>
      </c>
    </row>
    <row r="2729" spans="1:8">
      <c r="A2729" t="s">
        <v>278</v>
      </c>
      <c r="B2729">
        <v>2019</v>
      </c>
      <c r="C2729">
        <v>8</v>
      </c>
      <c r="D2729" t="s">
        <v>292</v>
      </c>
      <c r="E2729">
        <v>17866.8</v>
      </c>
      <c r="F2729">
        <v>292309.8</v>
      </c>
      <c r="G2729">
        <f t="shared" ref="G2729:H2729" si="2630">E2729-E2697</f>
        <v>2427.7999999999993</v>
      </c>
      <c r="H2729">
        <f t="shared" si="2630"/>
        <v>38953.199999999983</v>
      </c>
    </row>
    <row r="2730" spans="1:8">
      <c r="A2730" t="s">
        <v>278</v>
      </c>
      <c r="B2730">
        <v>2019</v>
      </c>
      <c r="C2730">
        <v>8</v>
      </c>
      <c r="D2730" t="s">
        <v>293</v>
      </c>
      <c r="E2730">
        <v>20325.8</v>
      </c>
      <c r="F2730">
        <v>355707.3</v>
      </c>
      <c r="G2730">
        <f t="shared" ref="G2730:H2730" si="2631">E2730-E2698</f>
        <v>2901.5</v>
      </c>
      <c r="H2730">
        <f t="shared" si="2631"/>
        <v>51683.299999999988</v>
      </c>
    </row>
    <row r="2731" spans="1:8">
      <c r="A2731" t="s">
        <v>278</v>
      </c>
      <c r="B2731">
        <v>2019</v>
      </c>
      <c r="C2731">
        <v>8</v>
      </c>
      <c r="D2731" t="s">
        <v>294</v>
      </c>
      <c r="E2731">
        <v>204891.1</v>
      </c>
      <c r="F2731">
        <v>8007098.7999999998</v>
      </c>
      <c r="G2731">
        <f t="shared" ref="G2731:H2731" si="2632">E2731-E2699</f>
        <v>26069.5</v>
      </c>
      <c r="H2731">
        <f t="shared" si="2632"/>
        <v>1030276.7999999998</v>
      </c>
    </row>
    <row r="2732" spans="1:8">
      <c r="A2732" t="s">
        <v>278</v>
      </c>
      <c r="B2732">
        <v>2019</v>
      </c>
      <c r="C2732">
        <v>8</v>
      </c>
      <c r="D2732" t="s">
        <v>295</v>
      </c>
      <c r="E2732">
        <v>346302.8</v>
      </c>
      <c r="F2732">
        <v>3833210.4</v>
      </c>
      <c r="G2732">
        <f t="shared" ref="G2732:H2732" si="2633">E2732-E2700</f>
        <v>45372.299999999988</v>
      </c>
      <c r="H2732">
        <f t="shared" si="2633"/>
        <v>497163.19999999972</v>
      </c>
    </row>
    <row r="2733" spans="1:8">
      <c r="A2733" t="s">
        <v>278</v>
      </c>
      <c r="B2733">
        <v>2019</v>
      </c>
      <c r="C2733">
        <v>8</v>
      </c>
      <c r="D2733" t="s">
        <v>296</v>
      </c>
      <c r="E2733">
        <v>775080</v>
      </c>
      <c r="F2733">
        <v>5446451.2999999998</v>
      </c>
      <c r="G2733">
        <f t="shared" ref="G2733:H2733" si="2634">E2733-E2701</f>
        <v>107125.30000000005</v>
      </c>
      <c r="H2733">
        <f t="shared" si="2634"/>
        <v>701460.20000000019</v>
      </c>
    </row>
    <row r="2734" spans="1:8">
      <c r="A2734" t="s">
        <v>278</v>
      </c>
      <c r="B2734">
        <v>2019</v>
      </c>
      <c r="C2734">
        <v>8</v>
      </c>
      <c r="D2734" t="s">
        <v>297</v>
      </c>
      <c r="E2734">
        <v>92036.800000000003</v>
      </c>
      <c r="F2734">
        <v>835445.6</v>
      </c>
      <c r="G2734">
        <f t="shared" ref="G2734:H2734" si="2635">E2734-E2702</f>
        <v>12792.800000000003</v>
      </c>
      <c r="H2734">
        <f t="shared" si="2635"/>
        <v>112365.79999999993</v>
      </c>
    </row>
    <row r="2735" spans="1:8">
      <c r="A2735" t="s">
        <v>278</v>
      </c>
      <c r="B2735">
        <v>2019</v>
      </c>
      <c r="C2735">
        <v>8</v>
      </c>
      <c r="D2735" t="s">
        <v>298</v>
      </c>
      <c r="E2735">
        <v>156523</v>
      </c>
      <c r="F2735">
        <v>1569739.4</v>
      </c>
      <c r="G2735">
        <f t="shared" ref="G2735:H2735" si="2636">E2735-E2703</f>
        <v>21064.899999999994</v>
      </c>
      <c r="H2735">
        <f t="shared" si="2636"/>
        <v>209665.79999999981</v>
      </c>
    </row>
    <row r="2736" spans="1:8">
      <c r="A2736" t="s">
        <v>278</v>
      </c>
      <c r="B2736">
        <v>2019</v>
      </c>
      <c r="C2736">
        <v>8</v>
      </c>
      <c r="D2736" t="s">
        <v>299</v>
      </c>
      <c r="E2736">
        <v>44777.7</v>
      </c>
      <c r="F2736">
        <v>497522.7</v>
      </c>
      <c r="G2736">
        <f t="shared" ref="G2736:H2736" si="2637">E2736-E2704</f>
        <v>6179.6999999999971</v>
      </c>
      <c r="H2736">
        <f t="shared" si="2637"/>
        <v>67215</v>
      </c>
    </row>
    <row r="2737" spans="1:8">
      <c r="A2737" t="s">
        <v>278</v>
      </c>
      <c r="B2737">
        <v>2019</v>
      </c>
      <c r="C2737">
        <v>8</v>
      </c>
      <c r="D2737" t="s">
        <v>300</v>
      </c>
      <c r="E2737">
        <v>170002.5</v>
      </c>
      <c r="F2737">
        <v>1768810.1</v>
      </c>
      <c r="G2737">
        <f t="shared" ref="G2737:H2737" si="2638">E2737-E2705</f>
        <v>23349</v>
      </c>
      <c r="H2737">
        <f t="shared" si="2638"/>
        <v>233999.30000000005</v>
      </c>
    </row>
    <row r="2738" spans="1:8">
      <c r="A2738" t="s">
        <v>278</v>
      </c>
      <c r="B2738">
        <v>2019</v>
      </c>
      <c r="C2738">
        <v>8</v>
      </c>
      <c r="D2738" t="s">
        <v>301</v>
      </c>
      <c r="E2738">
        <v>123934.8</v>
      </c>
      <c r="F2738">
        <v>1139034.8999999999</v>
      </c>
      <c r="G2738">
        <f t="shared" ref="G2738:H2738" si="2639">E2738-E2706</f>
        <v>17703.800000000003</v>
      </c>
      <c r="H2738">
        <f t="shared" si="2639"/>
        <v>153768.69999999995</v>
      </c>
    </row>
    <row r="2739" spans="1:8">
      <c r="A2739" t="s">
        <v>278</v>
      </c>
      <c r="B2739">
        <v>2019</v>
      </c>
      <c r="C2739">
        <v>8</v>
      </c>
      <c r="D2739" t="s">
        <v>302</v>
      </c>
      <c r="E2739">
        <v>101625.7</v>
      </c>
      <c r="F2739">
        <v>1074901.3</v>
      </c>
      <c r="G2739">
        <f t="shared" ref="G2739:H2739" si="2640">E2739-E2707</f>
        <v>13284.599999999991</v>
      </c>
      <c r="H2739">
        <f t="shared" si="2640"/>
        <v>136682.60000000009</v>
      </c>
    </row>
    <row r="2740" spans="1:8">
      <c r="A2740" t="s">
        <v>278</v>
      </c>
      <c r="B2740">
        <v>2019</v>
      </c>
      <c r="C2740">
        <v>8</v>
      </c>
      <c r="D2740" t="s">
        <v>303</v>
      </c>
      <c r="E2740">
        <v>61747</v>
      </c>
      <c r="F2740">
        <v>625703.6</v>
      </c>
      <c r="G2740">
        <f t="shared" ref="G2740:H2740" si="2641">E2740-E2708</f>
        <v>8775.4000000000015</v>
      </c>
      <c r="H2740">
        <f t="shared" si="2641"/>
        <v>83227.29999999993</v>
      </c>
    </row>
    <row r="2741" spans="1:8">
      <c r="A2741" t="s">
        <v>278</v>
      </c>
      <c r="B2741">
        <v>2019</v>
      </c>
      <c r="C2741">
        <v>8</v>
      </c>
      <c r="D2741" t="s">
        <v>304</v>
      </c>
      <c r="E2741">
        <v>1044495.4</v>
      </c>
      <c r="F2741">
        <v>11628600.6</v>
      </c>
      <c r="G2741">
        <f t="shared" ref="G2741:H2741" si="2642">E2741-E2709</f>
        <v>146595</v>
      </c>
      <c r="H2741">
        <f t="shared" si="2642"/>
        <v>1611919.4000000004</v>
      </c>
    </row>
    <row r="2742" spans="1:8">
      <c r="A2742" t="s">
        <v>278</v>
      </c>
      <c r="B2742">
        <v>2019</v>
      </c>
      <c r="C2742">
        <v>8</v>
      </c>
      <c r="D2742" t="s">
        <v>305</v>
      </c>
      <c r="E2742">
        <v>35163.699999999997</v>
      </c>
      <c r="F2742">
        <v>469190.7</v>
      </c>
      <c r="G2742">
        <f t="shared" ref="G2742:H2742" si="2643">E2742-E2710</f>
        <v>4628.5999999999985</v>
      </c>
      <c r="H2742">
        <f t="shared" si="2643"/>
        <v>60724.200000000012</v>
      </c>
    </row>
    <row r="2743" spans="1:8">
      <c r="A2743" t="s">
        <v>278</v>
      </c>
      <c r="B2743">
        <v>2019</v>
      </c>
      <c r="C2743">
        <v>8</v>
      </c>
      <c r="D2743" t="s">
        <v>306</v>
      </c>
      <c r="E2743">
        <v>5112.8999999999996</v>
      </c>
      <c r="F2743">
        <v>117548.7</v>
      </c>
      <c r="G2743">
        <f t="shared" ref="G2743:H2743" si="2644">E2743-E2711</f>
        <v>548</v>
      </c>
      <c r="H2743">
        <f t="shared" si="2644"/>
        <v>12354.5</v>
      </c>
    </row>
    <row r="2744" spans="1:8">
      <c r="A2744" t="s">
        <v>278</v>
      </c>
      <c r="B2744">
        <v>2019</v>
      </c>
      <c r="C2744">
        <v>8</v>
      </c>
      <c r="D2744" t="s">
        <v>307</v>
      </c>
      <c r="E2744">
        <v>34128.199999999997</v>
      </c>
      <c r="F2744">
        <v>433335.5</v>
      </c>
      <c r="G2744">
        <f t="shared" ref="G2744:H2744" si="2645">E2744-E2712</f>
        <v>4905.4999999999964</v>
      </c>
      <c r="H2744">
        <f t="shared" si="2645"/>
        <v>58122.400000000023</v>
      </c>
    </row>
    <row r="2745" spans="1:8">
      <c r="A2745" t="s">
        <v>278</v>
      </c>
      <c r="B2745">
        <v>2019</v>
      </c>
      <c r="C2745">
        <v>8</v>
      </c>
      <c r="D2745" t="s">
        <v>308</v>
      </c>
      <c r="E2745">
        <v>107117.6</v>
      </c>
      <c r="F2745">
        <v>1243006.3</v>
      </c>
      <c r="G2745">
        <f t="shared" ref="G2745:H2745" si="2646">E2745-E2713</f>
        <v>16015.900000000009</v>
      </c>
      <c r="H2745">
        <f t="shared" si="2646"/>
        <v>177842.10000000009</v>
      </c>
    </row>
    <row r="2746" spans="1:8">
      <c r="A2746" t="s">
        <v>278</v>
      </c>
      <c r="B2746">
        <v>2019</v>
      </c>
      <c r="C2746">
        <v>8</v>
      </c>
      <c r="D2746" t="s">
        <v>309</v>
      </c>
      <c r="E2746">
        <v>15233.2</v>
      </c>
      <c r="F2746">
        <v>283387.2</v>
      </c>
      <c r="G2746">
        <f t="shared" ref="G2746:H2746" si="2647">E2746-E2714</f>
        <v>2180.2000000000007</v>
      </c>
      <c r="H2746">
        <f t="shared" si="2647"/>
        <v>36979.800000000017</v>
      </c>
    </row>
    <row r="2747" spans="1:8">
      <c r="A2747" t="s">
        <v>278</v>
      </c>
      <c r="B2747">
        <v>2019</v>
      </c>
      <c r="C2747">
        <v>8</v>
      </c>
      <c r="D2747" t="s">
        <v>310</v>
      </c>
      <c r="E2747">
        <v>24953.7</v>
      </c>
      <c r="F2747">
        <v>353123.5</v>
      </c>
      <c r="G2747">
        <f t="shared" ref="G2747:H2747" si="2648">E2747-E2715</f>
        <v>3861.2000000000007</v>
      </c>
      <c r="H2747">
        <f t="shared" si="2648"/>
        <v>52171.5</v>
      </c>
    </row>
    <row r="2748" spans="1:8">
      <c r="A2748" t="s">
        <v>278</v>
      </c>
      <c r="B2748">
        <v>2019</v>
      </c>
      <c r="C2748">
        <v>8</v>
      </c>
      <c r="D2748" t="s">
        <v>311</v>
      </c>
      <c r="E2748">
        <v>524.70000000000005</v>
      </c>
      <c r="F2748">
        <v>17434.7</v>
      </c>
      <c r="G2748">
        <f t="shared" ref="G2748:H2748" si="2649">E2748-E2716</f>
        <v>80.400000000000034</v>
      </c>
      <c r="H2748">
        <f t="shared" si="2649"/>
        <v>2791.4000000000015</v>
      </c>
    </row>
    <row r="2749" spans="1:8">
      <c r="A2749" t="s">
        <v>278</v>
      </c>
      <c r="B2749">
        <v>2019</v>
      </c>
      <c r="C2749">
        <v>8</v>
      </c>
      <c r="D2749" t="s">
        <v>312</v>
      </c>
      <c r="E2749">
        <v>41782.800000000003</v>
      </c>
      <c r="F2749">
        <v>501426.9</v>
      </c>
      <c r="G2749">
        <f t="shared" ref="G2749:H2749" si="2650">E2749-E2717</f>
        <v>6501</v>
      </c>
      <c r="H2749">
        <f t="shared" si="2650"/>
        <v>70332.200000000012</v>
      </c>
    </row>
    <row r="2750" spans="1:8">
      <c r="A2750" t="s">
        <v>278</v>
      </c>
      <c r="B2750">
        <v>2019</v>
      </c>
      <c r="C2750">
        <v>8</v>
      </c>
      <c r="D2750" t="s">
        <v>313</v>
      </c>
      <c r="E2750">
        <v>5828.5</v>
      </c>
      <c r="F2750">
        <v>134695.1</v>
      </c>
      <c r="G2750">
        <f t="shared" ref="G2750:H2750" si="2651">E2750-E2718</f>
        <v>934.10000000000036</v>
      </c>
      <c r="H2750">
        <f t="shared" si="2651"/>
        <v>19218.700000000012</v>
      </c>
    </row>
    <row r="2751" spans="1:8">
      <c r="A2751" t="s">
        <v>278</v>
      </c>
      <c r="B2751">
        <v>2019</v>
      </c>
      <c r="C2751">
        <v>8</v>
      </c>
      <c r="D2751" t="s">
        <v>314</v>
      </c>
      <c r="E2751">
        <v>1157.7</v>
      </c>
      <c r="F2751">
        <v>36887</v>
      </c>
      <c r="G2751">
        <f t="shared" ref="G2751:H2751" si="2652">E2751-E2719</f>
        <v>163.60000000000002</v>
      </c>
      <c r="H2751">
        <f t="shared" si="2652"/>
        <v>4837.2999999999993</v>
      </c>
    </row>
    <row r="2752" spans="1:8">
      <c r="A2752" t="s">
        <v>278</v>
      </c>
      <c r="B2752">
        <v>2019</v>
      </c>
      <c r="C2752">
        <v>8</v>
      </c>
      <c r="D2752" t="s">
        <v>315</v>
      </c>
      <c r="E2752">
        <v>2743.1</v>
      </c>
      <c r="F2752">
        <v>57239.8</v>
      </c>
      <c r="G2752">
        <f t="shared" ref="G2752:H2752" si="2653">E2752-E2720</f>
        <v>395.09999999999991</v>
      </c>
      <c r="H2752">
        <f t="shared" si="2653"/>
        <v>7880.8000000000029</v>
      </c>
    </row>
    <row r="2753" spans="1:8">
      <c r="A2753" t="s">
        <v>278</v>
      </c>
      <c r="B2753">
        <v>2019</v>
      </c>
      <c r="C2753">
        <v>8</v>
      </c>
      <c r="D2753" t="s">
        <v>316</v>
      </c>
      <c r="E2753">
        <v>5725.8</v>
      </c>
      <c r="F2753">
        <v>166276.79999999999</v>
      </c>
      <c r="G2753">
        <f t="shared" ref="G2753:H2753" si="2654">E2753-E2721</f>
        <v>820</v>
      </c>
      <c r="H2753">
        <f t="shared" si="2654"/>
        <v>23090.799999999988</v>
      </c>
    </row>
    <row r="2754" spans="1:8">
      <c r="A2754" t="s">
        <v>279</v>
      </c>
      <c r="B2754">
        <v>2019</v>
      </c>
      <c r="C2754">
        <v>9</v>
      </c>
      <c r="D2754" t="s">
        <v>285</v>
      </c>
      <c r="E2754">
        <v>4390711.0999999996</v>
      </c>
      <c r="F2754">
        <v>52710220.600000001</v>
      </c>
      <c r="G2754">
        <f t="shared" ref="G2754:H2754" si="2655">E2754-E2722</f>
        <v>559722.59999999963</v>
      </c>
      <c r="H2754">
        <f t="shared" si="2655"/>
        <v>6491766.5</v>
      </c>
    </row>
    <row r="2755" spans="1:8">
      <c r="A2755" t="s">
        <v>279</v>
      </c>
      <c r="B2755">
        <v>2019</v>
      </c>
      <c r="C2755">
        <v>9</v>
      </c>
      <c r="D2755" t="s">
        <v>286</v>
      </c>
      <c r="E2755">
        <v>159494.39999999999</v>
      </c>
      <c r="F2755">
        <v>2426977.6</v>
      </c>
      <c r="G2755">
        <f t="shared" ref="G2755:H2755" si="2656">E2755-E2723</f>
        <v>19571.199999999983</v>
      </c>
      <c r="H2755">
        <f t="shared" si="2656"/>
        <v>283354.20000000019</v>
      </c>
    </row>
    <row r="2756" spans="1:8">
      <c r="A2756" t="s">
        <v>279</v>
      </c>
      <c r="B2756">
        <v>2019</v>
      </c>
      <c r="C2756">
        <v>9</v>
      </c>
      <c r="D2756" t="s">
        <v>287</v>
      </c>
      <c r="E2756">
        <v>47735.1</v>
      </c>
      <c r="F2756">
        <v>678705.9</v>
      </c>
      <c r="G2756">
        <f t="shared" ref="G2756:H2756" si="2657">E2756-E2724</f>
        <v>5876.5</v>
      </c>
      <c r="H2756">
        <f t="shared" si="2657"/>
        <v>82793.800000000047</v>
      </c>
    </row>
    <row r="2757" spans="1:8">
      <c r="A2757" t="s">
        <v>279</v>
      </c>
      <c r="B2757">
        <v>2019</v>
      </c>
      <c r="C2757">
        <v>9</v>
      </c>
      <c r="D2757" t="s">
        <v>288</v>
      </c>
      <c r="E2757">
        <v>154687.70000000001</v>
      </c>
      <c r="F2757">
        <v>1666412.9</v>
      </c>
      <c r="G2757">
        <f t="shared" ref="G2757:H2757" si="2658">E2757-E2725</f>
        <v>21383.700000000012</v>
      </c>
      <c r="H2757">
        <f t="shared" si="2658"/>
        <v>216197.19999999995</v>
      </c>
    </row>
    <row r="2758" spans="1:8">
      <c r="A2758" t="s">
        <v>279</v>
      </c>
      <c r="B2758">
        <v>2019</v>
      </c>
      <c r="C2758">
        <v>9</v>
      </c>
      <c r="D2758" t="s">
        <v>289</v>
      </c>
      <c r="E2758">
        <v>24285.200000000001</v>
      </c>
      <c r="F2758">
        <v>343497.3</v>
      </c>
      <c r="G2758">
        <f t="shared" ref="G2758:H2758" si="2659">E2758-E2726</f>
        <v>3627.7999999999993</v>
      </c>
      <c r="H2758">
        <f t="shared" si="2659"/>
        <v>45368.599999999977</v>
      </c>
    </row>
    <row r="2759" spans="1:8">
      <c r="A2759" t="s">
        <v>279</v>
      </c>
      <c r="B2759">
        <v>2019</v>
      </c>
      <c r="C2759">
        <v>9</v>
      </c>
      <c r="D2759" t="s">
        <v>290</v>
      </c>
      <c r="E2759">
        <v>9806.2000000000007</v>
      </c>
      <c r="F2759">
        <v>229725.2</v>
      </c>
      <c r="G2759">
        <f t="shared" ref="G2759:H2759" si="2660">E2759-E2727</f>
        <v>1282.2000000000007</v>
      </c>
      <c r="H2759">
        <f t="shared" si="2660"/>
        <v>29957.700000000012</v>
      </c>
    </row>
    <row r="2760" spans="1:8">
      <c r="A2760" t="s">
        <v>279</v>
      </c>
      <c r="B2760">
        <v>2019</v>
      </c>
      <c r="C2760">
        <v>9</v>
      </c>
      <c r="D2760" t="s">
        <v>291</v>
      </c>
      <c r="E2760">
        <v>54626.3</v>
      </c>
      <c r="F2760">
        <v>734247.4</v>
      </c>
      <c r="G2760">
        <f t="shared" ref="G2760:H2760" si="2661">E2760-E2728</f>
        <v>6986.4000000000015</v>
      </c>
      <c r="H2760">
        <f t="shared" si="2661"/>
        <v>91528.599999999977</v>
      </c>
    </row>
    <row r="2761" spans="1:8">
      <c r="A2761" t="s">
        <v>279</v>
      </c>
      <c r="B2761">
        <v>2019</v>
      </c>
      <c r="C2761">
        <v>9</v>
      </c>
      <c r="D2761" t="s">
        <v>292</v>
      </c>
      <c r="E2761">
        <v>20638.599999999999</v>
      </c>
      <c r="F2761">
        <v>335839.2</v>
      </c>
      <c r="G2761">
        <f t="shared" ref="G2761:H2761" si="2662">E2761-E2729</f>
        <v>2771.7999999999993</v>
      </c>
      <c r="H2761">
        <f t="shared" si="2662"/>
        <v>43529.400000000023</v>
      </c>
    </row>
    <row r="2762" spans="1:8">
      <c r="A2762" t="s">
        <v>279</v>
      </c>
      <c r="B2762">
        <v>2019</v>
      </c>
      <c r="C2762">
        <v>9</v>
      </c>
      <c r="D2762" t="s">
        <v>293</v>
      </c>
      <c r="E2762">
        <v>23463.8</v>
      </c>
      <c r="F2762">
        <v>411458.9</v>
      </c>
      <c r="G2762">
        <f t="shared" ref="G2762:H2762" si="2663">E2762-E2730</f>
        <v>3138</v>
      </c>
      <c r="H2762">
        <f t="shared" si="2663"/>
        <v>55751.600000000035</v>
      </c>
    </row>
    <row r="2763" spans="1:8">
      <c r="A2763" t="s">
        <v>279</v>
      </c>
      <c r="B2763">
        <v>2019</v>
      </c>
      <c r="C2763">
        <v>9</v>
      </c>
      <c r="D2763" t="s">
        <v>294</v>
      </c>
      <c r="E2763">
        <v>232643.4</v>
      </c>
      <c r="F2763">
        <v>9099480.9000000004</v>
      </c>
      <c r="G2763">
        <f t="shared" ref="G2763:H2763" si="2664">E2763-E2731</f>
        <v>27752.299999999988</v>
      </c>
      <c r="H2763">
        <f t="shared" si="2664"/>
        <v>1092382.1000000006</v>
      </c>
    </row>
    <row r="2764" spans="1:8">
      <c r="A2764" t="s">
        <v>279</v>
      </c>
      <c r="B2764">
        <v>2019</v>
      </c>
      <c r="C2764">
        <v>9</v>
      </c>
      <c r="D2764" t="s">
        <v>295</v>
      </c>
      <c r="E2764">
        <v>395564.2</v>
      </c>
      <c r="F2764">
        <v>4354625.2</v>
      </c>
      <c r="G2764">
        <f t="shared" ref="G2764:H2764" si="2665">E2764-E2732</f>
        <v>49261.400000000023</v>
      </c>
      <c r="H2764">
        <f t="shared" si="2665"/>
        <v>521414.80000000028</v>
      </c>
    </row>
    <row r="2765" spans="1:8">
      <c r="A2765" t="s">
        <v>279</v>
      </c>
      <c r="B2765">
        <v>2019</v>
      </c>
      <c r="C2765">
        <v>9</v>
      </c>
      <c r="D2765" t="s">
        <v>296</v>
      </c>
      <c r="E2765">
        <v>888105.6</v>
      </c>
      <c r="F2765">
        <v>6194841.7000000002</v>
      </c>
      <c r="G2765">
        <f t="shared" ref="G2765:H2765" si="2666">E2765-E2733</f>
        <v>113025.59999999998</v>
      </c>
      <c r="H2765">
        <f t="shared" si="2666"/>
        <v>748390.40000000037</v>
      </c>
    </row>
    <row r="2766" spans="1:8">
      <c r="A2766" t="s">
        <v>279</v>
      </c>
      <c r="B2766">
        <v>2019</v>
      </c>
      <c r="C2766">
        <v>9</v>
      </c>
      <c r="D2766" t="s">
        <v>297</v>
      </c>
      <c r="E2766">
        <v>105707.7</v>
      </c>
      <c r="F2766">
        <v>954229.8</v>
      </c>
      <c r="G2766">
        <f t="shared" ref="G2766:H2766" si="2667">E2766-E2734</f>
        <v>13670.899999999994</v>
      </c>
      <c r="H2766">
        <f t="shared" si="2667"/>
        <v>118784.20000000007</v>
      </c>
    </row>
    <row r="2767" spans="1:8">
      <c r="A2767" t="s">
        <v>279</v>
      </c>
      <c r="B2767">
        <v>2019</v>
      </c>
      <c r="C2767">
        <v>9</v>
      </c>
      <c r="D2767" t="s">
        <v>298</v>
      </c>
      <c r="E2767">
        <v>179450.3</v>
      </c>
      <c r="F2767">
        <v>1796551.4</v>
      </c>
      <c r="G2767">
        <f t="shared" ref="G2767:H2767" si="2668">E2767-E2735</f>
        <v>22927.299999999988</v>
      </c>
      <c r="H2767">
        <f t="shared" si="2668"/>
        <v>226812</v>
      </c>
    </row>
    <row r="2768" spans="1:8">
      <c r="A2768" t="s">
        <v>279</v>
      </c>
      <c r="B2768">
        <v>2019</v>
      </c>
      <c r="C2768">
        <v>9</v>
      </c>
      <c r="D2768" t="s">
        <v>299</v>
      </c>
      <c r="E2768">
        <v>51539.1</v>
      </c>
      <c r="F2768">
        <v>570585.59999999998</v>
      </c>
      <c r="G2768">
        <f t="shared" ref="G2768:H2768" si="2669">E2768-E2736</f>
        <v>6761.4000000000015</v>
      </c>
      <c r="H2768">
        <f t="shared" si="2669"/>
        <v>73062.899999999965</v>
      </c>
    </row>
    <row r="2769" spans="1:8">
      <c r="A2769" t="s">
        <v>279</v>
      </c>
      <c r="B2769">
        <v>2019</v>
      </c>
      <c r="C2769">
        <v>9</v>
      </c>
      <c r="D2769" t="s">
        <v>300</v>
      </c>
      <c r="E2769">
        <v>195672.8</v>
      </c>
      <c r="F2769">
        <v>2021161.6</v>
      </c>
      <c r="G2769">
        <f t="shared" ref="G2769:H2769" si="2670">E2769-E2737</f>
        <v>25670.299999999988</v>
      </c>
      <c r="H2769">
        <f t="shared" si="2670"/>
        <v>252351.5</v>
      </c>
    </row>
    <row r="2770" spans="1:8">
      <c r="A2770" t="s">
        <v>279</v>
      </c>
      <c r="B2770">
        <v>2019</v>
      </c>
      <c r="C2770">
        <v>9</v>
      </c>
      <c r="D2770" t="s">
        <v>301</v>
      </c>
      <c r="E2770">
        <v>142827.29999999999</v>
      </c>
      <c r="F2770">
        <v>1301091.8999999999</v>
      </c>
      <c r="G2770">
        <f t="shared" ref="G2770:H2770" si="2671">E2770-E2738</f>
        <v>18892.499999999985</v>
      </c>
      <c r="H2770">
        <f t="shared" si="2671"/>
        <v>162057</v>
      </c>
    </row>
    <row r="2771" spans="1:8">
      <c r="A2771" t="s">
        <v>279</v>
      </c>
      <c r="B2771">
        <v>2019</v>
      </c>
      <c r="C2771">
        <v>9</v>
      </c>
      <c r="D2771" t="s">
        <v>302</v>
      </c>
      <c r="E2771">
        <v>116378.4</v>
      </c>
      <c r="F2771">
        <v>1221874.8999999999</v>
      </c>
      <c r="G2771">
        <f t="shared" ref="G2771:H2771" si="2672">E2771-E2739</f>
        <v>14752.699999999997</v>
      </c>
      <c r="H2771">
        <f t="shared" si="2672"/>
        <v>146973.59999999986</v>
      </c>
    </row>
    <row r="2772" spans="1:8">
      <c r="A2772" t="s">
        <v>279</v>
      </c>
      <c r="B2772">
        <v>2019</v>
      </c>
      <c r="C2772">
        <v>9</v>
      </c>
      <c r="D2772" t="s">
        <v>303</v>
      </c>
      <c r="E2772">
        <v>70881.399999999994</v>
      </c>
      <c r="F2772">
        <v>714064.6</v>
      </c>
      <c r="G2772">
        <f t="shared" ref="G2772:H2772" si="2673">E2772-E2740</f>
        <v>9134.3999999999942</v>
      </c>
      <c r="H2772">
        <f t="shared" si="2673"/>
        <v>88361</v>
      </c>
    </row>
    <row r="2773" spans="1:8">
      <c r="A2773" t="s">
        <v>279</v>
      </c>
      <c r="B2773">
        <v>2019</v>
      </c>
      <c r="C2773">
        <v>9</v>
      </c>
      <c r="D2773" t="s">
        <v>304</v>
      </c>
      <c r="E2773">
        <v>1193043.8</v>
      </c>
      <c r="F2773">
        <v>13270082</v>
      </c>
      <c r="G2773">
        <f t="shared" ref="G2773:H2773" si="2674">E2773-E2741</f>
        <v>148548.40000000002</v>
      </c>
      <c r="H2773">
        <f t="shared" si="2674"/>
        <v>1641481.4000000004</v>
      </c>
    </row>
    <row r="2774" spans="1:8">
      <c r="A2774" t="s">
        <v>279</v>
      </c>
      <c r="B2774">
        <v>2019</v>
      </c>
      <c r="C2774">
        <v>9</v>
      </c>
      <c r="D2774" t="s">
        <v>305</v>
      </c>
      <c r="E2774">
        <v>39577.699999999997</v>
      </c>
      <c r="F2774">
        <v>532629.30000000005</v>
      </c>
      <c r="G2774">
        <f t="shared" ref="G2774:H2774" si="2675">E2774-E2742</f>
        <v>4414</v>
      </c>
      <c r="H2774">
        <f t="shared" si="2675"/>
        <v>63438.600000000035</v>
      </c>
    </row>
    <row r="2775" spans="1:8">
      <c r="A2775" t="s">
        <v>279</v>
      </c>
      <c r="B2775">
        <v>2019</v>
      </c>
      <c r="C2775">
        <v>9</v>
      </c>
      <c r="D2775" t="s">
        <v>306</v>
      </c>
      <c r="E2775">
        <v>5653.2</v>
      </c>
      <c r="F2775">
        <v>130701.3</v>
      </c>
      <c r="G2775">
        <f t="shared" ref="G2775:H2775" si="2676">E2775-E2743</f>
        <v>540.30000000000018</v>
      </c>
      <c r="H2775">
        <f t="shared" si="2676"/>
        <v>13152.600000000006</v>
      </c>
    </row>
    <row r="2776" spans="1:8">
      <c r="A2776" t="s">
        <v>279</v>
      </c>
      <c r="B2776">
        <v>2019</v>
      </c>
      <c r="C2776">
        <v>9</v>
      </c>
      <c r="D2776" t="s">
        <v>307</v>
      </c>
      <c r="E2776">
        <v>39177.599999999999</v>
      </c>
      <c r="F2776">
        <v>494634</v>
      </c>
      <c r="G2776">
        <f t="shared" ref="G2776:H2776" si="2677">E2776-E2744</f>
        <v>5049.4000000000015</v>
      </c>
      <c r="H2776">
        <f t="shared" si="2677"/>
        <v>61298.5</v>
      </c>
    </row>
    <row r="2777" spans="1:8">
      <c r="A2777" t="s">
        <v>279</v>
      </c>
      <c r="B2777">
        <v>2019</v>
      </c>
      <c r="C2777">
        <v>9</v>
      </c>
      <c r="D2777" t="s">
        <v>308</v>
      </c>
      <c r="E2777">
        <v>123887.8</v>
      </c>
      <c r="F2777">
        <v>1432792.3</v>
      </c>
      <c r="G2777">
        <f t="shared" ref="G2777:H2777" si="2678">E2777-E2745</f>
        <v>16770.199999999997</v>
      </c>
      <c r="H2777">
        <f t="shared" si="2678"/>
        <v>189786</v>
      </c>
    </row>
    <row r="2778" spans="1:8">
      <c r="A2778" t="s">
        <v>279</v>
      </c>
      <c r="B2778">
        <v>2019</v>
      </c>
      <c r="C2778">
        <v>9</v>
      </c>
      <c r="D2778" t="s">
        <v>309</v>
      </c>
      <c r="E2778">
        <v>17485.099999999999</v>
      </c>
      <c r="F2778">
        <v>322366.90000000002</v>
      </c>
      <c r="G2778">
        <f t="shared" ref="G2778:H2778" si="2679">E2778-E2746</f>
        <v>2251.8999999999978</v>
      </c>
      <c r="H2778">
        <f t="shared" si="2679"/>
        <v>38979.700000000012</v>
      </c>
    </row>
    <row r="2779" spans="1:8">
      <c r="A2779" t="s">
        <v>279</v>
      </c>
      <c r="B2779">
        <v>2019</v>
      </c>
      <c r="C2779">
        <v>9</v>
      </c>
      <c r="D2779" t="s">
        <v>310</v>
      </c>
      <c r="E2779">
        <v>29733.1</v>
      </c>
      <c r="F2779">
        <v>409042.4</v>
      </c>
      <c r="G2779">
        <f t="shared" ref="G2779:H2779" si="2680">E2779-E2747</f>
        <v>4779.3999999999978</v>
      </c>
      <c r="H2779">
        <f t="shared" si="2680"/>
        <v>55918.900000000023</v>
      </c>
    </row>
    <row r="2780" spans="1:8">
      <c r="A2780" t="s">
        <v>279</v>
      </c>
      <c r="B2780">
        <v>2019</v>
      </c>
      <c r="C2780">
        <v>9</v>
      </c>
      <c r="D2780" t="s">
        <v>311</v>
      </c>
      <c r="E2780">
        <v>608.1</v>
      </c>
      <c r="F2780">
        <v>19587.599999999999</v>
      </c>
      <c r="G2780">
        <f t="shared" ref="G2780:H2780" si="2681">E2780-E2748</f>
        <v>83.399999999999977</v>
      </c>
      <c r="H2780">
        <f t="shared" si="2681"/>
        <v>2152.8999999999978</v>
      </c>
    </row>
    <row r="2781" spans="1:8">
      <c r="A2781" t="s">
        <v>279</v>
      </c>
      <c r="B2781">
        <v>2019</v>
      </c>
      <c r="C2781">
        <v>9</v>
      </c>
      <c r="D2781" t="s">
        <v>312</v>
      </c>
      <c r="E2781">
        <v>49860.5</v>
      </c>
      <c r="F2781">
        <v>586157</v>
      </c>
      <c r="G2781">
        <f t="shared" ref="G2781:H2781" si="2682">E2781-E2749</f>
        <v>8077.6999999999971</v>
      </c>
      <c r="H2781">
        <f t="shared" si="2682"/>
        <v>84730.099999999977</v>
      </c>
    </row>
    <row r="2782" spans="1:8">
      <c r="A2782" t="s">
        <v>279</v>
      </c>
      <c r="B2782">
        <v>2019</v>
      </c>
      <c r="C2782">
        <v>9</v>
      </c>
      <c r="D2782" t="s">
        <v>313</v>
      </c>
      <c r="E2782">
        <v>6962.6</v>
      </c>
      <c r="F2782">
        <v>156873.79999999999</v>
      </c>
      <c r="G2782">
        <f t="shared" ref="G2782:H2782" si="2683">E2782-E2750</f>
        <v>1134.1000000000004</v>
      </c>
      <c r="H2782">
        <f t="shared" si="2683"/>
        <v>22178.699999999983</v>
      </c>
    </row>
    <row r="2783" spans="1:8">
      <c r="A2783" t="s">
        <v>279</v>
      </c>
      <c r="B2783">
        <v>2019</v>
      </c>
      <c r="C2783">
        <v>9</v>
      </c>
      <c r="D2783" t="s">
        <v>314</v>
      </c>
      <c r="E2783">
        <v>1329.8</v>
      </c>
      <c r="F2783">
        <v>42131.4</v>
      </c>
      <c r="G2783">
        <f t="shared" ref="G2783:H2783" si="2684">E2783-E2751</f>
        <v>172.09999999999991</v>
      </c>
      <c r="H2783">
        <f t="shared" si="2684"/>
        <v>5244.4000000000015</v>
      </c>
    </row>
    <row r="2784" spans="1:8">
      <c r="A2784" t="s">
        <v>279</v>
      </c>
      <c r="B2784">
        <v>2019</v>
      </c>
      <c r="C2784">
        <v>9</v>
      </c>
      <c r="D2784" t="s">
        <v>315</v>
      </c>
      <c r="E2784">
        <v>3250.4</v>
      </c>
      <c r="F2784">
        <v>66262</v>
      </c>
      <c r="G2784">
        <f t="shared" ref="G2784:H2784" si="2685">E2784-E2752</f>
        <v>507.30000000000018</v>
      </c>
      <c r="H2784">
        <f t="shared" si="2685"/>
        <v>9022.1999999999971</v>
      </c>
    </row>
    <row r="2785" spans="1:8">
      <c r="A2785" t="s">
        <v>279</v>
      </c>
      <c r="B2785">
        <v>2019</v>
      </c>
      <c r="C2785">
        <v>9</v>
      </c>
      <c r="D2785" t="s">
        <v>316</v>
      </c>
      <c r="E2785">
        <v>6633.9</v>
      </c>
      <c r="F2785">
        <v>191588.8</v>
      </c>
      <c r="G2785">
        <f t="shared" ref="G2785:H2785" si="2686">E2785-E2753</f>
        <v>908.09999999999945</v>
      </c>
      <c r="H2785">
        <f t="shared" si="2686"/>
        <v>25312</v>
      </c>
    </row>
    <row r="2786" spans="1:8">
      <c r="A2786" t="s">
        <v>280</v>
      </c>
      <c r="B2786">
        <v>2019</v>
      </c>
      <c r="C2786">
        <v>10</v>
      </c>
      <c r="D2786" t="s">
        <v>285</v>
      </c>
      <c r="E2786">
        <v>4966441.2</v>
      </c>
      <c r="F2786">
        <v>59290026.399999999</v>
      </c>
      <c r="G2786">
        <f t="shared" ref="G2786:H2786" si="2687">E2786-E2754</f>
        <v>575730.10000000056</v>
      </c>
      <c r="H2786">
        <f t="shared" si="2687"/>
        <v>6579805.799999997</v>
      </c>
    </row>
    <row r="2787" spans="1:8">
      <c r="A2787" t="s">
        <v>280</v>
      </c>
      <c r="B2787">
        <v>2019</v>
      </c>
      <c r="C2787">
        <v>10</v>
      </c>
      <c r="D2787" t="s">
        <v>286</v>
      </c>
      <c r="E2787">
        <v>179526.3</v>
      </c>
      <c r="F2787">
        <v>2709703.1</v>
      </c>
      <c r="G2787">
        <f t="shared" ref="G2787:H2787" si="2688">E2787-E2755</f>
        <v>20031.899999999994</v>
      </c>
      <c r="H2787">
        <f t="shared" si="2688"/>
        <v>282725.5</v>
      </c>
    </row>
    <row r="2788" spans="1:8">
      <c r="A2788" t="s">
        <v>280</v>
      </c>
      <c r="B2788">
        <v>2019</v>
      </c>
      <c r="C2788">
        <v>10</v>
      </c>
      <c r="D2788" t="s">
        <v>287</v>
      </c>
      <c r="E2788">
        <v>53712.4</v>
      </c>
      <c r="F2788">
        <v>758570.2</v>
      </c>
      <c r="G2788">
        <f t="shared" ref="G2788:H2788" si="2689">E2788-E2756</f>
        <v>5977.3000000000029</v>
      </c>
      <c r="H2788">
        <f t="shared" si="2689"/>
        <v>79864.29999999993</v>
      </c>
    </row>
    <row r="2789" spans="1:8">
      <c r="A2789" t="s">
        <v>280</v>
      </c>
      <c r="B2789">
        <v>2019</v>
      </c>
      <c r="C2789">
        <v>10</v>
      </c>
      <c r="D2789" t="s">
        <v>288</v>
      </c>
      <c r="E2789">
        <v>177976.3</v>
      </c>
      <c r="F2789">
        <v>1897267.9</v>
      </c>
      <c r="G2789">
        <f t="shared" ref="G2789:H2789" si="2690">E2789-E2757</f>
        <v>23288.599999999977</v>
      </c>
      <c r="H2789">
        <f t="shared" si="2690"/>
        <v>230855</v>
      </c>
    </row>
    <row r="2790" spans="1:8">
      <c r="A2790" t="s">
        <v>280</v>
      </c>
      <c r="B2790">
        <v>2019</v>
      </c>
      <c r="C2790">
        <v>10</v>
      </c>
      <c r="D2790" t="s">
        <v>289</v>
      </c>
      <c r="E2790">
        <v>28198.6</v>
      </c>
      <c r="F2790">
        <v>390972.1</v>
      </c>
      <c r="G2790">
        <f t="shared" ref="G2790:H2790" si="2691">E2790-E2758</f>
        <v>3913.3999999999978</v>
      </c>
      <c r="H2790">
        <f t="shared" si="2691"/>
        <v>47474.799999999988</v>
      </c>
    </row>
    <row r="2791" spans="1:8">
      <c r="A2791" t="s">
        <v>280</v>
      </c>
      <c r="B2791">
        <v>2019</v>
      </c>
      <c r="C2791">
        <v>10</v>
      </c>
      <c r="D2791" t="s">
        <v>290</v>
      </c>
      <c r="E2791">
        <v>11081.8</v>
      </c>
      <c r="F2791">
        <v>259014.5</v>
      </c>
      <c r="G2791">
        <f t="shared" ref="G2791:H2791" si="2692">E2791-E2759</f>
        <v>1275.5999999999985</v>
      </c>
      <c r="H2791">
        <f t="shared" si="2692"/>
        <v>29289.299999999988</v>
      </c>
    </row>
    <row r="2792" spans="1:8">
      <c r="A2792" t="s">
        <v>280</v>
      </c>
      <c r="B2792">
        <v>2019</v>
      </c>
      <c r="C2792">
        <v>10</v>
      </c>
      <c r="D2792" t="s">
        <v>291</v>
      </c>
      <c r="E2792">
        <v>61684.9</v>
      </c>
      <c r="F2792">
        <v>822423.2</v>
      </c>
      <c r="G2792">
        <f t="shared" ref="G2792:H2792" si="2693">E2792-E2760</f>
        <v>7058.5999999999985</v>
      </c>
      <c r="H2792">
        <f t="shared" si="2693"/>
        <v>88175.79999999993</v>
      </c>
    </row>
    <row r="2793" spans="1:8">
      <c r="A2793" t="s">
        <v>280</v>
      </c>
      <c r="B2793">
        <v>2019</v>
      </c>
      <c r="C2793">
        <v>10</v>
      </c>
      <c r="D2793" t="s">
        <v>292</v>
      </c>
      <c r="E2793">
        <v>23682.400000000001</v>
      </c>
      <c r="F2793">
        <v>380514.1</v>
      </c>
      <c r="G2793">
        <f t="shared" ref="G2793:H2793" si="2694">E2793-E2761</f>
        <v>3043.8000000000029</v>
      </c>
      <c r="H2793">
        <f t="shared" si="2694"/>
        <v>44674.899999999965</v>
      </c>
    </row>
    <row r="2794" spans="1:8">
      <c r="A2794" t="s">
        <v>280</v>
      </c>
      <c r="B2794">
        <v>2019</v>
      </c>
      <c r="C2794">
        <v>10</v>
      </c>
      <c r="D2794" t="s">
        <v>293</v>
      </c>
      <c r="E2794">
        <v>26784.9</v>
      </c>
      <c r="F2794">
        <v>467452.9</v>
      </c>
      <c r="G2794">
        <f t="shared" ref="G2794:H2794" si="2695">E2794-E2762</f>
        <v>3321.1000000000022</v>
      </c>
      <c r="H2794">
        <f t="shared" si="2695"/>
        <v>55994</v>
      </c>
    </row>
    <row r="2795" spans="1:8">
      <c r="A2795" t="s">
        <v>280</v>
      </c>
      <c r="B2795">
        <v>2019</v>
      </c>
      <c r="C2795">
        <v>10</v>
      </c>
      <c r="D2795" t="s">
        <v>294</v>
      </c>
      <c r="E2795">
        <v>256164.1</v>
      </c>
      <c r="F2795">
        <v>10204656.1</v>
      </c>
      <c r="G2795">
        <f t="shared" ref="G2795:H2795" si="2696">E2795-E2763</f>
        <v>23520.700000000012</v>
      </c>
      <c r="H2795">
        <f t="shared" si="2696"/>
        <v>1105175.1999999993</v>
      </c>
    </row>
    <row r="2796" spans="1:8">
      <c r="A2796" t="s">
        <v>280</v>
      </c>
      <c r="B2796">
        <v>2019</v>
      </c>
      <c r="C2796">
        <v>10</v>
      </c>
      <c r="D2796" t="s">
        <v>295</v>
      </c>
      <c r="E2796">
        <v>447172.1</v>
      </c>
      <c r="F2796">
        <v>4881594.5</v>
      </c>
      <c r="G2796">
        <f t="shared" ref="G2796:H2796" si="2697">E2796-E2764</f>
        <v>51607.899999999965</v>
      </c>
      <c r="H2796">
        <f t="shared" si="2697"/>
        <v>526969.29999999981</v>
      </c>
    </row>
    <row r="2797" spans="1:8">
      <c r="A2797" t="s">
        <v>280</v>
      </c>
      <c r="B2797">
        <v>2019</v>
      </c>
      <c r="C2797">
        <v>10</v>
      </c>
      <c r="D2797" t="s">
        <v>296</v>
      </c>
      <c r="E2797">
        <v>1018150</v>
      </c>
      <c r="F2797">
        <v>7080844.5</v>
      </c>
      <c r="G2797">
        <f t="shared" ref="G2797:H2797" si="2698">E2797-E2765</f>
        <v>130044.40000000002</v>
      </c>
      <c r="H2797">
        <f t="shared" si="2698"/>
        <v>886002.79999999981</v>
      </c>
    </row>
    <row r="2798" spans="1:8">
      <c r="A2798" t="s">
        <v>280</v>
      </c>
      <c r="B2798">
        <v>2019</v>
      </c>
      <c r="C2798">
        <v>10</v>
      </c>
      <c r="D2798" t="s">
        <v>297</v>
      </c>
      <c r="E2798">
        <v>120083.2</v>
      </c>
      <c r="F2798">
        <v>1078931</v>
      </c>
      <c r="G2798">
        <f t="shared" ref="G2798:H2798" si="2699">E2798-E2766</f>
        <v>14375.5</v>
      </c>
      <c r="H2798">
        <f t="shared" si="2699"/>
        <v>124701.19999999995</v>
      </c>
    </row>
    <row r="2799" spans="1:8">
      <c r="A2799" t="s">
        <v>280</v>
      </c>
      <c r="B2799">
        <v>2019</v>
      </c>
      <c r="C2799">
        <v>10</v>
      </c>
      <c r="D2799" t="s">
        <v>298</v>
      </c>
      <c r="E2799">
        <v>204116.8</v>
      </c>
      <c r="F2799">
        <v>2028378.8</v>
      </c>
      <c r="G2799">
        <f t="shared" ref="G2799:H2799" si="2700">E2799-E2767</f>
        <v>24666.5</v>
      </c>
      <c r="H2799">
        <f t="shared" si="2700"/>
        <v>231827.40000000014</v>
      </c>
    </row>
    <row r="2800" spans="1:8">
      <c r="A2800" t="s">
        <v>280</v>
      </c>
      <c r="B2800">
        <v>2019</v>
      </c>
      <c r="C2800">
        <v>10</v>
      </c>
      <c r="D2800" t="s">
        <v>299</v>
      </c>
      <c r="E2800">
        <v>59228.3</v>
      </c>
      <c r="F2800">
        <v>646838.9</v>
      </c>
      <c r="G2800">
        <f t="shared" ref="G2800:H2800" si="2701">E2800-E2768</f>
        <v>7689.2000000000044</v>
      </c>
      <c r="H2800">
        <f t="shared" si="2701"/>
        <v>76253.300000000047</v>
      </c>
    </row>
    <row r="2801" spans="1:8">
      <c r="A2801" t="s">
        <v>280</v>
      </c>
      <c r="B2801">
        <v>2019</v>
      </c>
      <c r="C2801">
        <v>10</v>
      </c>
      <c r="D2801" t="s">
        <v>300</v>
      </c>
      <c r="E2801">
        <v>223268</v>
      </c>
      <c r="F2801">
        <v>2277475</v>
      </c>
      <c r="G2801">
        <f t="shared" ref="G2801:H2801" si="2702">E2801-E2769</f>
        <v>27595.200000000012</v>
      </c>
      <c r="H2801">
        <f t="shared" si="2702"/>
        <v>256313.39999999991</v>
      </c>
    </row>
    <row r="2802" spans="1:8">
      <c r="A2802" t="s">
        <v>280</v>
      </c>
      <c r="B2802">
        <v>2019</v>
      </c>
      <c r="C2802">
        <v>10</v>
      </c>
      <c r="D2802" t="s">
        <v>301</v>
      </c>
      <c r="E2802">
        <v>162968.9</v>
      </c>
      <c r="F2802">
        <v>1471610.6</v>
      </c>
      <c r="G2802">
        <f t="shared" ref="G2802:H2802" si="2703">E2802-E2770</f>
        <v>20141.600000000006</v>
      </c>
      <c r="H2802">
        <f t="shared" si="2703"/>
        <v>170518.70000000019</v>
      </c>
    </row>
    <row r="2803" spans="1:8">
      <c r="A2803" t="s">
        <v>280</v>
      </c>
      <c r="B2803">
        <v>2019</v>
      </c>
      <c r="C2803">
        <v>10</v>
      </c>
      <c r="D2803" t="s">
        <v>302</v>
      </c>
      <c r="E2803">
        <v>131421.6</v>
      </c>
      <c r="F2803">
        <v>1370330.3</v>
      </c>
      <c r="G2803">
        <f t="shared" ref="G2803:H2803" si="2704">E2803-E2771</f>
        <v>15043.200000000012</v>
      </c>
      <c r="H2803">
        <f t="shared" si="2704"/>
        <v>148455.40000000014</v>
      </c>
    </row>
    <row r="2804" spans="1:8">
      <c r="A2804" t="s">
        <v>280</v>
      </c>
      <c r="B2804">
        <v>2019</v>
      </c>
      <c r="C2804">
        <v>10</v>
      </c>
      <c r="D2804" t="s">
        <v>303</v>
      </c>
      <c r="E2804">
        <v>80334.8</v>
      </c>
      <c r="F2804">
        <v>802634.4</v>
      </c>
      <c r="G2804">
        <f t="shared" ref="G2804:H2804" si="2705">E2804-E2772</f>
        <v>9453.4000000000087</v>
      </c>
      <c r="H2804">
        <f t="shared" si="2705"/>
        <v>88569.800000000047</v>
      </c>
    </row>
    <row r="2805" spans="1:8">
      <c r="A2805" t="s">
        <v>280</v>
      </c>
      <c r="B2805">
        <v>2019</v>
      </c>
      <c r="C2805">
        <v>10</v>
      </c>
      <c r="D2805" t="s">
        <v>304</v>
      </c>
      <c r="E2805">
        <v>1333555.8</v>
      </c>
      <c r="F2805">
        <v>14812547.199999999</v>
      </c>
      <c r="G2805">
        <f t="shared" ref="G2805:H2805" si="2706">E2805-E2773</f>
        <v>140512</v>
      </c>
      <c r="H2805">
        <f t="shared" si="2706"/>
        <v>1542465.1999999993</v>
      </c>
    </row>
    <row r="2806" spans="1:8">
      <c r="A2806" t="s">
        <v>280</v>
      </c>
      <c r="B2806">
        <v>2019</v>
      </c>
      <c r="C2806">
        <v>10</v>
      </c>
      <c r="D2806" t="s">
        <v>305</v>
      </c>
      <c r="E2806">
        <v>43869.3</v>
      </c>
      <c r="F2806">
        <v>596568.6</v>
      </c>
      <c r="G2806">
        <f t="shared" ref="G2806:H2806" si="2707">E2806-E2774</f>
        <v>4291.6000000000058</v>
      </c>
      <c r="H2806">
        <f t="shared" si="2707"/>
        <v>63939.29999999993</v>
      </c>
    </row>
    <row r="2807" spans="1:8">
      <c r="A2807" t="s">
        <v>280</v>
      </c>
      <c r="B2807">
        <v>2019</v>
      </c>
      <c r="C2807">
        <v>10</v>
      </c>
      <c r="D2807" t="s">
        <v>306</v>
      </c>
      <c r="E2807">
        <v>6137.1</v>
      </c>
      <c r="F2807">
        <v>142409</v>
      </c>
      <c r="G2807">
        <f t="shared" ref="G2807:H2807" si="2708">E2807-E2775</f>
        <v>483.90000000000055</v>
      </c>
      <c r="H2807">
        <f t="shared" si="2708"/>
        <v>11707.699999999997</v>
      </c>
    </row>
    <row r="2808" spans="1:8">
      <c r="A2808" t="s">
        <v>280</v>
      </c>
      <c r="B2808">
        <v>2019</v>
      </c>
      <c r="C2808">
        <v>10</v>
      </c>
      <c r="D2808" t="s">
        <v>307</v>
      </c>
      <c r="E2808">
        <v>43963.5</v>
      </c>
      <c r="F2808">
        <v>556946.6</v>
      </c>
      <c r="G2808">
        <f t="shared" ref="G2808:H2808" si="2709">E2808-E2776</f>
        <v>4785.9000000000015</v>
      </c>
      <c r="H2808">
        <f t="shared" si="2709"/>
        <v>62312.599999999977</v>
      </c>
    </row>
    <row r="2809" spans="1:8">
      <c r="A2809" t="s">
        <v>280</v>
      </c>
      <c r="B2809">
        <v>2019</v>
      </c>
      <c r="C2809">
        <v>10</v>
      </c>
      <c r="D2809" t="s">
        <v>308</v>
      </c>
      <c r="E2809">
        <v>140200.70000000001</v>
      </c>
      <c r="F2809">
        <v>1615572.4</v>
      </c>
      <c r="G2809">
        <f t="shared" ref="G2809:H2809" si="2710">E2809-E2777</f>
        <v>16312.900000000009</v>
      </c>
      <c r="H2809">
        <f t="shared" si="2710"/>
        <v>182780.09999999986</v>
      </c>
    </row>
    <row r="2810" spans="1:8">
      <c r="A2810" t="s">
        <v>280</v>
      </c>
      <c r="B2810">
        <v>2019</v>
      </c>
      <c r="C2810">
        <v>10</v>
      </c>
      <c r="D2810" t="s">
        <v>309</v>
      </c>
      <c r="E2810">
        <v>19803.3</v>
      </c>
      <c r="F2810">
        <v>367274.1</v>
      </c>
      <c r="G2810">
        <f t="shared" ref="G2810:H2810" si="2711">E2810-E2778</f>
        <v>2318.2000000000007</v>
      </c>
      <c r="H2810">
        <f t="shared" si="2711"/>
        <v>44907.199999999953</v>
      </c>
    </row>
    <row r="2811" spans="1:8">
      <c r="A2811" t="s">
        <v>280</v>
      </c>
      <c r="B2811">
        <v>2019</v>
      </c>
      <c r="C2811">
        <v>10</v>
      </c>
      <c r="D2811" t="s">
        <v>310</v>
      </c>
      <c r="E2811">
        <v>34180.699999999997</v>
      </c>
      <c r="F2811">
        <v>461749.3</v>
      </c>
      <c r="G2811">
        <f t="shared" ref="G2811:H2811" si="2712">E2811-E2779</f>
        <v>4447.5999999999985</v>
      </c>
      <c r="H2811">
        <f t="shared" si="2712"/>
        <v>52706.899999999965</v>
      </c>
    </row>
    <row r="2812" spans="1:8">
      <c r="A2812" t="s">
        <v>280</v>
      </c>
      <c r="B2812">
        <v>2019</v>
      </c>
      <c r="C2812">
        <v>10</v>
      </c>
      <c r="D2812" t="s">
        <v>311</v>
      </c>
      <c r="E2812">
        <v>689.6</v>
      </c>
      <c r="F2812">
        <v>22042.5</v>
      </c>
      <c r="G2812">
        <f t="shared" ref="G2812:H2812" si="2713">E2812-E2780</f>
        <v>81.5</v>
      </c>
      <c r="H2812">
        <f t="shared" si="2713"/>
        <v>2454.9000000000015</v>
      </c>
    </row>
    <row r="2813" spans="1:8">
      <c r="A2813" t="s">
        <v>280</v>
      </c>
      <c r="B2813">
        <v>2019</v>
      </c>
      <c r="C2813">
        <v>10</v>
      </c>
      <c r="D2813" t="s">
        <v>312</v>
      </c>
      <c r="E2813">
        <v>57421</v>
      </c>
      <c r="F2813">
        <v>665268.6</v>
      </c>
      <c r="G2813">
        <f t="shared" ref="G2813:H2813" si="2714">E2813-E2781</f>
        <v>7560.5</v>
      </c>
      <c r="H2813">
        <f t="shared" si="2714"/>
        <v>79111.599999999977</v>
      </c>
    </row>
    <row r="2814" spans="1:8">
      <c r="A2814" t="s">
        <v>280</v>
      </c>
      <c r="B2814">
        <v>2019</v>
      </c>
      <c r="C2814">
        <v>10</v>
      </c>
      <c r="D2814" t="s">
        <v>313</v>
      </c>
      <c r="E2814">
        <v>8198.6</v>
      </c>
      <c r="F2814">
        <v>180494.4</v>
      </c>
      <c r="G2814">
        <f t="shared" ref="G2814:H2814" si="2715">E2814-E2782</f>
        <v>1236</v>
      </c>
      <c r="H2814">
        <f t="shared" si="2715"/>
        <v>23620.600000000006</v>
      </c>
    </row>
    <row r="2815" spans="1:8">
      <c r="A2815" t="s">
        <v>280</v>
      </c>
      <c r="B2815">
        <v>2019</v>
      </c>
      <c r="C2815">
        <v>10</v>
      </c>
      <c r="D2815" t="s">
        <v>314</v>
      </c>
      <c r="E2815">
        <v>1504.2</v>
      </c>
      <c r="F2815">
        <v>47458.1</v>
      </c>
      <c r="G2815">
        <f t="shared" ref="G2815:H2815" si="2716">E2815-E2783</f>
        <v>174.40000000000009</v>
      </c>
      <c r="H2815">
        <f t="shared" si="2716"/>
        <v>5326.6999999999971</v>
      </c>
    </row>
    <row r="2816" spans="1:8">
      <c r="A2816" t="s">
        <v>280</v>
      </c>
      <c r="B2816">
        <v>2019</v>
      </c>
      <c r="C2816">
        <v>10</v>
      </c>
      <c r="D2816" t="s">
        <v>315</v>
      </c>
      <c r="E2816">
        <v>3776.9</v>
      </c>
      <c r="F2816">
        <v>75424.800000000003</v>
      </c>
      <c r="G2816">
        <f t="shared" ref="G2816:H2816" si="2717">E2816-E2784</f>
        <v>526.5</v>
      </c>
      <c r="H2816">
        <f t="shared" si="2717"/>
        <v>9162.8000000000029</v>
      </c>
    </row>
    <row r="2817" spans="1:8">
      <c r="A2817" t="s">
        <v>280</v>
      </c>
      <c r="B2817">
        <v>2019</v>
      </c>
      <c r="C2817">
        <v>10</v>
      </c>
      <c r="D2817" t="s">
        <v>316</v>
      </c>
      <c r="E2817">
        <v>7585.4</v>
      </c>
      <c r="F2817">
        <v>217059</v>
      </c>
      <c r="G2817">
        <f t="shared" ref="G2817:H2817" si="2718">E2817-E2785</f>
        <v>951.5</v>
      </c>
      <c r="H2817">
        <f t="shared" si="2718"/>
        <v>25470.200000000012</v>
      </c>
    </row>
    <row r="2818" spans="1:8">
      <c r="A2818" t="s">
        <v>281</v>
      </c>
      <c r="B2818">
        <v>2019</v>
      </c>
      <c r="C2818">
        <v>11</v>
      </c>
      <c r="D2818" t="s">
        <v>285</v>
      </c>
      <c r="E2818">
        <v>5678865.2999999998</v>
      </c>
      <c r="F2818">
        <v>67256734.099999994</v>
      </c>
      <c r="G2818">
        <f t="shared" ref="G2818:H2818" si="2719">E2818-E2786</f>
        <v>712424.09999999963</v>
      </c>
      <c r="H2818">
        <f t="shared" si="2719"/>
        <v>7966707.6999999955</v>
      </c>
    </row>
    <row r="2819" spans="1:8">
      <c r="A2819" t="s">
        <v>281</v>
      </c>
      <c r="B2819">
        <v>2019</v>
      </c>
      <c r="C2819">
        <v>11</v>
      </c>
      <c r="D2819" t="s">
        <v>286</v>
      </c>
      <c r="E2819">
        <v>204767.1</v>
      </c>
      <c r="F2819">
        <v>3059348.5</v>
      </c>
      <c r="G2819">
        <f t="shared" ref="G2819:H2819" si="2720">E2819-E2787</f>
        <v>25240.800000000017</v>
      </c>
      <c r="H2819">
        <f t="shared" si="2720"/>
        <v>349645.39999999991</v>
      </c>
    </row>
    <row r="2820" spans="1:8">
      <c r="A2820" t="s">
        <v>281</v>
      </c>
      <c r="B2820">
        <v>2019</v>
      </c>
      <c r="C2820">
        <v>11</v>
      </c>
      <c r="D2820" t="s">
        <v>287</v>
      </c>
      <c r="E2820">
        <v>62692</v>
      </c>
      <c r="F2820">
        <v>866141.4</v>
      </c>
      <c r="G2820">
        <f t="shared" ref="G2820:H2820" si="2721">E2820-E2788</f>
        <v>8979.5999999999985</v>
      </c>
      <c r="H2820">
        <f t="shared" si="2721"/>
        <v>107571.20000000007</v>
      </c>
    </row>
    <row r="2821" spans="1:8">
      <c r="A2821" t="s">
        <v>281</v>
      </c>
      <c r="B2821">
        <v>2019</v>
      </c>
      <c r="C2821">
        <v>11</v>
      </c>
      <c r="D2821" t="s">
        <v>288</v>
      </c>
      <c r="E2821">
        <v>204505.4</v>
      </c>
      <c r="F2821">
        <v>2161987.2000000002</v>
      </c>
      <c r="G2821">
        <f t="shared" ref="G2821:H2821" si="2722">E2821-E2789</f>
        <v>26529.100000000006</v>
      </c>
      <c r="H2821">
        <f t="shared" si="2722"/>
        <v>264719.30000000028</v>
      </c>
    </row>
    <row r="2822" spans="1:8">
      <c r="A2822" t="s">
        <v>281</v>
      </c>
      <c r="B2822">
        <v>2019</v>
      </c>
      <c r="C2822">
        <v>11</v>
      </c>
      <c r="D2822" t="s">
        <v>289</v>
      </c>
      <c r="E2822">
        <v>32382.5</v>
      </c>
      <c r="F2822">
        <v>442409.5</v>
      </c>
      <c r="G2822">
        <f t="shared" ref="G2822:H2822" si="2723">E2822-E2790</f>
        <v>4183.9000000000015</v>
      </c>
      <c r="H2822">
        <f t="shared" si="2723"/>
        <v>51437.400000000023</v>
      </c>
    </row>
    <row r="2823" spans="1:8">
      <c r="A2823" t="s">
        <v>281</v>
      </c>
      <c r="B2823">
        <v>2019</v>
      </c>
      <c r="C2823">
        <v>11</v>
      </c>
      <c r="D2823" t="s">
        <v>290</v>
      </c>
      <c r="E2823">
        <v>12618.5</v>
      </c>
      <c r="F2823">
        <v>292806.09999999998</v>
      </c>
      <c r="G2823">
        <f t="shared" ref="G2823:H2823" si="2724">E2823-E2791</f>
        <v>1536.7000000000007</v>
      </c>
      <c r="H2823">
        <f t="shared" si="2724"/>
        <v>33791.599999999977</v>
      </c>
    </row>
    <row r="2824" spans="1:8">
      <c r="A2824" t="s">
        <v>281</v>
      </c>
      <c r="B2824">
        <v>2019</v>
      </c>
      <c r="C2824">
        <v>11</v>
      </c>
      <c r="D2824" t="s">
        <v>291</v>
      </c>
      <c r="E2824">
        <v>70113.100000000006</v>
      </c>
      <c r="F2824">
        <v>926958.1</v>
      </c>
      <c r="G2824">
        <f t="shared" ref="G2824:H2824" si="2725">E2824-E2792</f>
        <v>8428.2000000000044</v>
      </c>
      <c r="H2824">
        <f t="shared" si="2725"/>
        <v>104534.90000000002</v>
      </c>
    </row>
    <row r="2825" spans="1:8">
      <c r="A2825" t="s">
        <v>281</v>
      </c>
      <c r="B2825">
        <v>2019</v>
      </c>
      <c r="C2825">
        <v>11</v>
      </c>
      <c r="D2825" t="s">
        <v>292</v>
      </c>
      <c r="E2825">
        <v>27126.7</v>
      </c>
      <c r="F2825">
        <v>431467.3</v>
      </c>
      <c r="G2825">
        <f t="shared" ref="G2825:H2825" si="2726">E2825-E2793</f>
        <v>3444.2999999999993</v>
      </c>
      <c r="H2825">
        <f t="shared" si="2726"/>
        <v>50953.200000000012</v>
      </c>
    </row>
    <row r="2826" spans="1:8">
      <c r="A2826" t="s">
        <v>281</v>
      </c>
      <c r="B2826">
        <v>2019</v>
      </c>
      <c r="C2826">
        <v>11</v>
      </c>
      <c r="D2826" t="s">
        <v>293</v>
      </c>
      <c r="E2826">
        <v>30767.7</v>
      </c>
      <c r="F2826">
        <v>533618.80000000005</v>
      </c>
      <c r="G2826">
        <f t="shared" ref="G2826:H2826" si="2727">E2826-E2794</f>
        <v>3982.7999999999993</v>
      </c>
      <c r="H2826">
        <f t="shared" si="2727"/>
        <v>66165.900000000023</v>
      </c>
    </row>
    <row r="2827" spans="1:8">
      <c r="A2827" t="s">
        <v>281</v>
      </c>
      <c r="B2827">
        <v>2019</v>
      </c>
      <c r="C2827">
        <v>11</v>
      </c>
      <c r="D2827" t="s">
        <v>294</v>
      </c>
      <c r="E2827">
        <v>286817.8</v>
      </c>
      <c r="F2827">
        <v>11568750.800000001</v>
      </c>
      <c r="G2827">
        <f t="shared" ref="G2827:H2827" si="2728">E2827-E2795</f>
        <v>30653.699999999983</v>
      </c>
      <c r="H2827">
        <f t="shared" si="2728"/>
        <v>1364094.7000000011</v>
      </c>
    </row>
    <row r="2828" spans="1:8">
      <c r="A2828" t="s">
        <v>281</v>
      </c>
      <c r="B2828">
        <v>2019</v>
      </c>
      <c r="C2828">
        <v>11</v>
      </c>
      <c r="D2828" t="s">
        <v>295</v>
      </c>
      <c r="E2828">
        <v>514303.2</v>
      </c>
      <c r="F2828">
        <v>5575042.5</v>
      </c>
      <c r="G2828">
        <f t="shared" ref="G2828:H2828" si="2729">E2828-E2796</f>
        <v>67131.100000000035</v>
      </c>
      <c r="H2828">
        <f t="shared" si="2729"/>
        <v>693448</v>
      </c>
    </row>
    <row r="2829" spans="1:8">
      <c r="A2829" t="s">
        <v>281</v>
      </c>
      <c r="B2829">
        <v>2019</v>
      </c>
      <c r="C2829">
        <v>11</v>
      </c>
      <c r="D2829" t="s">
        <v>296</v>
      </c>
      <c r="E2829">
        <v>1176374.1000000001</v>
      </c>
      <c r="F2829">
        <v>8126987.7000000002</v>
      </c>
      <c r="G2829">
        <f t="shared" ref="G2829:H2829" si="2730">E2829-E2797</f>
        <v>158224.10000000009</v>
      </c>
      <c r="H2829">
        <f t="shared" si="2730"/>
        <v>1046143.2000000002</v>
      </c>
    </row>
    <row r="2830" spans="1:8">
      <c r="A2830" t="s">
        <v>281</v>
      </c>
      <c r="B2830">
        <v>2019</v>
      </c>
      <c r="C2830">
        <v>11</v>
      </c>
      <c r="D2830" t="s">
        <v>297</v>
      </c>
      <c r="E2830">
        <v>137667.4</v>
      </c>
      <c r="F2830">
        <v>1231948.2</v>
      </c>
      <c r="G2830">
        <f t="shared" ref="G2830:H2830" si="2731">E2830-E2798</f>
        <v>17584.199999999997</v>
      </c>
      <c r="H2830">
        <f t="shared" si="2731"/>
        <v>153017.19999999995</v>
      </c>
    </row>
    <row r="2831" spans="1:8">
      <c r="A2831" t="s">
        <v>281</v>
      </c>
      <c r="B2831">
        <v>2019</v>
      </c>
      <c r="C2831">
        <v>11</v>
      </c>
      <c r="D2831" t="s">
        <v>298</v>
      </c>
      <c r="E2831">
        <v>234463.7</v>
      </c>
      <c r="F2831">
        <v>2316434.7000000002</v>
      </c>
      <c r="G2831">
        <f t="shared" ref="G2831:H2831" si="2732">E2831-E2799</f>
        <v>30346.900000000023</v>
      </c>
      <c r="H2831">
        <f t="shared" si="2732"/>
        <v>288055.90000000014</v>
      </c>
    </row>
    <row r="2832" spans="1:8">
      <c r="A2832" t="s">
        <v>281</v>
      </c>
      <c r="B2832">
        <v>2019</v>
      </c>
      <c r="C2832">
        <v>11</v>
      </c>
      <c r="D2832" t="s">
        <v>299</v>
      </c>
      <c r="E2832">
        <v>68573.2</v>
      </c>
      <c r="F2832">
        <v>740690.8</v>
      </c>
      <c r="G2832">
        <f t="shared" ref="G2832:H2832" si="2733">E2832-E2800</f>
        <v>9344.8999999999942</v>
      </c>
      <c r="H2832">
        <f t="shared" si="2733"/>
        <v>93851.900000000023</v>
      </c>
    </row>
    <row r="2833" spans="1:8">
      <c r="A2833" t="s">
        <v>281</v>
      </c>
      <c r="B2833">
        <v>2019</v>
      </c>
      <c r="C2833">
        <v>11</v>
      </c>
      <c r="D2833" t="s">
        <v>300</v>
      </c>
      <c r="E2833">
        <v>256536</v>
      </c>
      <c r="F2833">
        <v>2581198.7999999998</v>
      </c>
      <c r="G2833">
        <f t="shared" ref="G2833:H2833" si="2734">E2833-E2801</f>
        <v>33268</v>
      </c>
      <c r="H2833">
        <f t="shared" si="2734"/>
        <v>303723.79999999981</v>
      </c>
    </row>
    <row r="2834" spans="1:8">
      <c r="A2834" t="s">
        <v>281</v>
      </c>
      <c r="B2834">
        <v>2019</v>
      </c>
      <c r="C2834">
        <v>11</v>
      </c>
      <c r="D2834" t="s">
        <v>301</v>
      </c>
      <c r="E2834">
        <v>187562.1</v>
      </c>
      <c r="F2834">
        <v>1683447.2</v>
      </c>
      <c r="G2834">
        <f t="shared" ref="G2834:H2834" si="2735">E2834-E2802</f>
        <v>24593.200000000012</v>
      </c>
      <c r="H2834">
        <f t="shared" si="2735"/>
        <v>211836.59999999986</v>
      </c>
    </row>
    <row r="2835" spans="1:8">
      <c r="A2835" t="s">
        <v>281</v>
      </c>
      <c r="B2835">
        <v>2019</v>
      </c>
      <c r="C2835">
        <v>11</v>
      </c>
      <c r="D2835" t="s">
        <v>302</v>
      </c>
      <c r="E2835">
        <v>151290.29999999999</v>
      </c>
      <c r="F2835">
        <v>1560575.4</v>
      </c>
      <c r="G2835">
        <f t="shared" ref="G2835:H2835" si="2736">E2835-E2803</f>
        <v>19868.699999999983</v>
      </c>
      <c r="H2835">
        <f t="shared" si="2736"/>
        <v>190245.09999999986</v>
      </c>
    </row>
    <row r="2836" spans="1:8">
      <c r="A2836" t="s">
        <v>281</v>
      </c>
      <c r="B2836">
        <v>2019</v>
      </c>
      <c r="C2836">
        <v>11</v>
      </c>
      <c r="D2836" t="s">
        <v>303</v>
      </c>
      <c r="E2836">
        <v>91953</v>
      </c>
      <c r="F2836">
        <v>906321.2</v>
      </c>
      <c r="G2836">
        <f t="shared" ref="G2836:H2836" si="2737">E2836-E2804</f>
        <v>11618.199999999997</v>
      </c>
      <c r="H2836">
        <f t="shared" si="2737"/>
        <v>103686.79999999993</v>
      </c>
    </row>
    <row r="2837" spans="1:8">
      <c r="A2837" t="s">
        <v>281</v>
      </c>
      <c r="B2837">
        <v>2019</v>
      </c>
      <c r="C2837">
        <v>11</v>
      </c>
      <c r="D2837" t="s">
        <v>304</v>
      </c>
      <c r="E2837">
        <v>1508742.3</v>
      </c>
      <c r="F2837">
        <v>16641113.1</v>
      </c>
      <c r="G2837">
        <f t="shared" ref="G2837:H2837" si="2738">E2837-E2805</f>
        <v>175186.5</v>
      </c>
      <c r="H2837">
        <f t="shared" si="2738"/>
        <v>1828565.9000000004</v>
      </c>
    </row>
    <row r="2838" spans="1:8">
      <c r="A2838" t="s">
        <v>281</v>
      </c>
      <c r="B2838">
        <v>2019</v>
      </c>
      <c r="C2838">
        <v>11</v>
      </c>
      <c r="D2838" t="s">
        <v>305</v>
      </c>
      <c r="E2838">
        <v>50293.4</v>
      </c>
      <c r="F2838">
        <v>673715.1</v>
      </c>
      <c r="G2838">
        <f t="shared" ref="G2838:H2838" si="2739">E2838-E2806</f>
        <v>6424.0999999999985</v>
      </c>
      <c r="H2838">
        <f t="shared" si="2739"/>
        <v>77146.5</v>
      </c>
    </row>
    <row r="2839" spans="1:8">
      <c r="A2839" t="s">
        <v>281</v>
      </c>
      <c r="B2839">
        <v>2019</v>
      </c>
      <c r="C2839">
        <v>11</v>
      </c>
      <c r="D2839" t="s">
        <v>306</v>
      </c>
      <c r="E2839">
        <v>6736.5</v>
      </c>
      <c r="F2839">
        <v>157850.9</v>
      </c>
      <c r="G2839">
        <f t="shared" ref="G2839:H2839" si="2740">E2839-E2807</f>
        <v>599.39999999999964</v>
      </c>
      <c r="H2839">
        <f t="shared" si="2740"/>
        <v>15441.899999999994</v>
      </c>
    </row>
    <row r="2840" spans="1:8">
      <c r="A2840" t="s">
        <v>281</v>
      </c>
      <c r="B2840">
        <v>2019</v>
      </c>
      <c r="C2840">
        <v>11</v>
      </c>
      <c r="D2840" t="s">
        <v>307</v>
      </c>
      <c r="E2840">
        <v>49739.199999999997</v>
      </c>
      <c r="F2840">
        <v>633200.5</v>
      </c>
      <c r="G2840">
        <f t="shared" ref="G2840:H2840" si="2741">E2840-E2808</f>
        <v>5775.6999999999971</v>
      </c>
      <c r="H2840">
        <f t="shared" si="2741"/>
        <v>76253.900000000023</v>
      </c>
    </row>
    <row r="2841" spans="1:8">
      <c r="A2841" t="s">
        <v>281</v>
      </c>
      <c r="B2841">
        <v>2019</v>
      </c>
      <c r="C2841">
        <v>11</v>
      </c>
      <c r="D2841" t="s">
        <v>308</v>
      </c>
      <c r="E2841">
        <v>161527.4</v>
      </c>
      <c r="F2841">
        <v>1841358.7</v>
      </c>
      <c r="G2841">
        <f t="shared" ref="G2841:H2841" si="2742">E2841-E2809</f>
        <v>21326.699999999983</v>
      </c>
      <c r="H2841">
        <f t="shared" si="2742"/>
        <v>225786.30000000005</v>
      </c>
    </row>
    <row r="2842" spans="1:8">
      <c r="A2842" t="s">
        <v>281</v>
      </c>
      <c r="B2842">
        <v>2019</v>
      </c>
      <c r="C2842">
        <v>11</v>
      </c>
      <c r="D2842" t="s">
        <v>309</v>
      </c>
      <c r="E2842">
        <v>22228.799999999999</v>
      </c>
      <c r="F2842">
        <v>415327.4</v>
      </c>
      <c r="G2842">
        <f t="shared" ref="G2842:H2842" si="2743">E2842-E2810</f>
        <v>2425.5</v>
      </c>
      <c r="H2842">
        <f t="shared" si="2743"/>
        <v>48053.300000000047</v>
      </c>
    </row>
    <row r="2843" spans="1:8">
      <c r="A2843" t="s">
        <v>281</v>
      </c>
      <c r="B2843">
        <v>2019</v>
      </c>
      <c r="C2843">
        <v>11</v>
      </c>
      <c r="D2843" t="s">
        <v>310</v>
      </c>
      <c r="E2843">
        <v>38818</v>
      </c>
      <c r="F2843">
        <v>520308.7</v>
      </c>
      <c r="G2843">
        <f t="shared" ref="G2843:H2843" si="2744">E2843-E2811</f>
        <v>4637.3000000000029</v>
      </c>
      <c r="H2843">
        <f t="shared" si="2744"/>
        <v>58559.400000000023</v>
      </c>
    </row>
    <row r="2844" spans="1:8">
      <c r="A2844" t="s">
        <v>281</v>
      </c>
      <c r="B2844">
        <v>2019</v>
      </c>
      <c r="C2844">
        <v>11</v>
      </c>
      <c r="D2844" t="s">
        <v>311</v>
      </c>
      <c r="E2844">
        <v>778.7</v>
      </c>
      <c r="F2844">
        <v>24811.9</v>
      </c>
      <c r="G2844">
        <f t="shared" ref="G2844:H2844" si="2745">E2844-E2812</f>
        <v>89.100000000000023</v>
      </c>
      <c r="H2844">
        <f t="shared" si="2745"/>
        <v>2769.4000000000015</v>
      </c>
    </row>
    <row r="2845" spans="1:8">
      <c r="A2845" t="s">
        <v>281</v>
      </c>
      <c r="B2845">
        <v>2019</v>
      </c>
      <c r="C2845">
        <v>11</v>
      </c>
      <c r="D2845" t="s">
        <v>312</v>
      </c>
      <c r="E2845">
        <v>65394.8</v>
      </c>
      <c r="F2845">
        <v>753027.5</v>
      </c>
      <c r="G2845">
        <f t="shared" ref="G2845:H2845" si="2746">E2845-E2813</f>
        <v>7973.8000000000029</v>
      </c>
      <c r="H2845">
        <f t="shared" si="2746"/>
        <v>87758.900000000023</v>
      </c>
    </row>
    <row r="2846" spans="1:8">
      <c r="A2846" t="s">
        <v>281</v>
      </c>
      <c r="B2846">
        <v>2019</v>
      </c>
      <c r="C2846">
        <v>11</v>
      </c>
      <c r="D2846" t="s">
        <v>313</v>
      </c>
      <c r="E2846">
        <v>9325.7000000000007</v>
      </c>
      <c r="F2846">
        <v>203465.1</v>
      </c>
      <c r="G2846">
        <f t="shared" ref="G2846:H2846" si="2747">E2846-E2814</f>
        <v>1127.1000000000004</v>
      </c>
      <c r="H2846">
        <f t="shared" si="2747"/>
        <v>22970.700000000012</v>
      </c>
    </row>
    <row r="2847" spans="1:8">
      <c r="A2847" t="s">
        <v>281</v>
      </c>
      <c r="B2847">
        <v>2019</v>
      </c>
      <c r="C2847">
        <v>11</v>
      </c>
      <c r="D2847" t="s">
        <v>314</v>
      </c>
      <c r="E2847">
        <v>1691.9</v>
      </c>
      <c r="F2847">
        <v>53293</v>
      </c>
      <c r="G2847">
        <f t="shared" ref="G2847:H2847" si="2748">E2847-E2815</f>
        <v>187.70000000000005</v>
      </c>
      <c r="H2847">
        <f t="shared" si="2748"/>
        <v>5834.9000000000015</v>
      </c>
    </row>
    <row r="2848" spans="1:8">
      <c r="A2848" t="s">
        <v>281</v>
      </c>
      <c r="B2848">
        <v>2019</v>
      </c>
      <c r="C2848">
        <v>11</v>
      </c>
      <c r="D2848" t="s">
        <v>315</v>
      </c>
      <c r="E2848">
        <v>4334.3999999999996</v>
      </c>
      <c r="F2848">
        <v>84683.6</v>
      </c>
      <c r="G2848">
        <f t="shared" ref="G2848:H2848" si="2749">E2848-E2816</f>
        <v>557.49999999999955</v>
      </c>
      <c r="H2848">
        <f t="shared" si="2749"/>
        <v>9258.8000000000029</v>
      </c>
    </row>
    <row r="2849" spans="1:8">
      <c r="A2849" t="s">
        <v>281</v>
      </c>
      <c r="B2849">
        <v>2019</v>
      </c>
      <c r="C2849">
        <v>11</v>
      </c>
      <c r="D2849" t="s">
        <v>316</v>
      </c>
      <c r="E2849">
        <v>8740.6</v>
      </c>
      <c r="F2849">
        <v>248444.5</v>
      </c>
      <c r="G2849">
        <f t="shared" ref="G2849:H2849" si="2750">E2849-E2817</f>
        <v>1155.2000000000007</v>
      </c>
      <c r="H2849">
        <f t="shared" si="2750"/>
        <v>31385.5</v>
      </c>
    </row>
    <row r="2850" spans="1:8">
      <c r="A2850" t="s">
        <v>282</v>
      </c>
      <c r="B2850">
        <v>2019</v>
      </c>
      <c r="C2850">
        <v>12</v>
      </c>
      <c r="D2850" t="s">
        <v>285</v>
      </c>
      <c r="E2850">
        <v>6352291</v>
      </c>
      <c r="F2850">
        <v>74978235.200000003</v>
      </c>
      <c r="G2850">
        <f t="shared" ref="G2850:H2850" si="2751">E2850-E2818</f>
        <v>673425.70000000019</v>
      </c>
      <c r="H2850">
        <f t="shared" si="2751"/>
        <v>7721501.1000000089</v>
      </c>
    </row>
    <row r="2851" spans="1:8">
      <c r="A2851" t="s">
        <v>282</v>
      </c>
      <c r="B2851">
        <v>2019</v>
      </c>
      <c r="C2851">
        <v>12</v>
      </c>
      <c r="D2851" t="s">
        <v>286</v>
      </c>
      <c r="E2851">
        <v>228716.4</v>
      </c>
      <c r="F2851">
        <v>3391428.2</v>
      </c>
      <c r="G2851">
        <f t="shared" ref="G2851:H2851" si="2752">E2851-E2819</f>
        <v>23949.299999999988</v>
      </c>
      <c r="H2851">
        <f t="shared" si="2752"/>
        <v>332079.70000000019</v>
      </c>
    </row>
    <row r="2852" spans="1:8">
      <c r="A2852" t="s">
        <v>282</v>
      </c>
      <c r="B2852">
        <v>2019</v>
      </c>
      <c r="C2852">
        <v>12</v>
      </c>
      <c r="D2852" t="s">
        <v>287</v>
      </c>
      <c r="E2852">
        <v>69733</v>
      </c>
      <c r="F2852">
        <v>958419.1</v>
      </c>
      <c r="G2852">
        <f t="shared" ref="G2852:H2852" si="2753">E2852-E2820</f>
        <v>7041</v>
      </c>
      <c r="H2852">
        <f t="shared" si="2753"/>
        <v>92277.699999999953</v>
      </c>
    </row>
    <row r="2853" spans="1:8">
      <c r="A2853" t="s">
        <v>282</v>
      </c>
      <c r="B2853">
        <v>2019</v>
      </c>
      <c r="C2853">
        <v>12</v>
      </c>
      <c r="D2853" t="s">
        <v>288</v>
      </c>
      <c r="E2853">
        <v>230392.7</v>
      </c>
      <c r="F2853">
        <v>2423535.2999999998</v>
      </c>
      <c r="G2853">
        <f t="shared" ref="G2853:H2853" si="2754">E2853-E2821</f>
        <v>25887.300000000017</v>
      </c>
      <c r="H2853">
        <f t="shared" si="2754"/>
        <v>261548.09999999963</v>
      </c>
    </row>
    <row r="2854" spans="1:8">
      <c r="A2854" t="s">
        <v>282</v>
      </c>
      <c r="B2854">
        <v>2019</v>
      </c>
      <c r="C2854">
        <v>12</v>
      </c>
      <c r="D2854" t="s">
        <v>289</v>
      </c>
      <c r="E2854">
        <v>36413.800000000003</v>
      </c>
      <c r="F2854">
        <v>494196.7</v>
      </c>
      <c r="G2854">
        <f t="shared" ref="G2854:H2854" si="2755">E2854-E2822</f>
        <v>4031.3000000000029</v>
      </c>
      <c r="H2854">
        <f t="shared" si="2755"/>
        <v>51787.200000000012</v>
      </c>
    </row>
    <row r="2855" spans="1:8">
      <c r="A2855" t="s">
        <v>282</v>
      </c>
      <c r="B2855">
        <v>2019</v>
      </c>
      <c r="C2855">
        <v>12</v>
      </c>
      <c r="D2855" t="s">
        <v>290</v>
      </c>
      <c r="E2855">
        <v>14263.2</v>
      </c>
      <c r="F2855">
        <v>329491.8</v>
      </c>
      <c r="G2855">
        <f t="shared" ref="G2855:H2855" si="2756">E2855-E2823</f>
        <v>1644.7000000000007</v>
      </c>
      <c r="H2855">
        <f t="shared" si="2756"/>
        <v>36685.700000000012</v>
      </c>
    </row>
    <row r="2856" spans="1:8">
      <c r="A2856" t="s">
        <v>282</v>
      </c>
      <c r="B2856">
        <v>2019</v>
      </c>
      <c r="C2856">
        <v>12</v>
      </c>
      <c r="D2856" t="s">
        <v>291</v>
      </c>
      <c r="E2856">
        <v>79515.7</v>
      </c>
      <c r="F2856">
        <v>1038723.1</v>
      </c>
      <c r="G2856">
        <f t="shared" ref="G2856:H2856" si="2757">E2856-E2824</f>
        <v>9402.5999999999913</v>
      </c>
      <c r="H2856">
        <f t="shared" si="2757"/>
        <v>111765</v>
      </c>
    </row>
    <row r="2857" spans="1:8">
      <c r="A2857" t="s">
        <v>282</v>
      </c>
      <c r="B2857">
        <v>2019</v>
      </c>
      <c r="C2857">
        <v>12</v>
      </c>
      <c r="D2857" t="s">
        <v>292</v>
      </c>
      <c r="E2857">
        <v>30662</v>
      </c>
      <c r="F2857">
        <v>483304.5</v>
      </c>
      <c r="G2857">
        <f t="shared" ref="G2857:H2857" si="2758">E2857-E2825</f>
        <v>3535.2999999999993</v>
      </c>
      <c r="H2857">
        <f t="shared" si="2758"/>
        <v>51837.200000000012</v>
      </c>
    </row>
    <row r="2858" spans="1:8">
      <c r="A2858" t="s">
        <v>282</v>
      </c>
      <c r="B2858">
        <v>2019</v>
      </c>
      <c r="C2858">
        <v>12</v>
      </c>
      <c r="D2858" t="s">
        <v>293</v>
      </c>
      <c r="E2858">
        <v>35088.9</v>
      </c>
      <c r="F2858">
        <v>602671.19999999995</v>
      </c>
      <c r="G2858">
        <f t="shared" ref="G2858:H2858" si="2759">E2858-E2826</f>
        <v>4321.2000000000007</v>
      </c>
      <c r="H2858">
        <f t="shared" si="2759"/>
        <v>69052.399999999907</v>
      </c>
    </row>
    <row r="2859" spans="1:8">
      <c r="A2859" t="s">
        <v>282</v>
      </c>
      <c r="B2859">
        <v>2019</v>
      </c>
      <c r="C2859">
        <v>12</v>
      </c>
      <c r="D2859" t="s">
        <v>294</v>
      </c>
      <c r="E2859">
        <v>313326.09999999998</v>
      </c>
      <c r="F2859">
        <v>12888432.800000001</v>
      </c>
      <c r="G2859">
        <f t="shared" ref="G2859:H2859" si="2760">E2859-E2827</f>
        <v>26508.299999999988</v>
      </c>
      <c r="H2859">
        <f t="shared" si="2760"/>
        <v>1319682</v>
      </c>
    </row>
    <row r="2860" spans="1:8">
      <c r="A2860" t="s">
        <v>282</v>
      </c>
      <c r="B2860">
        <v>2019</v>
      </c>
      <c r="C2860">
        <v>12</v>
      </c>
      <c r="D2860" t="s">
        <v>295</v>
      </c>
      <c r="E2860">
        <v>574060.4</v>
      </c>
      <c r="F2860">
        <v>6189768.2999999998</v>
      </c>
      <c r="G2860">
        <f t="shared" ref="G2860:H2860" si="2761">E2860-E2828</f>
        <v>59757.200000000012</v>
      </c>
      <c r="H2860">
        <f t="shared" si="2761"/>
        <v>614725.79999999981</v>
      </c>
    </row>
    <row r="2861" spans="1:8">
      <c r="A2861" t="s">
        <v>282</v>
      </c>
      <c r="B2861">
        <v>2019</v>
      </c>
      <c r="C2861">
        <v>12</v>
      </c>
      <c r="D2861" t="s">
        <v>296</v>
      </c>
      <c r="E2861">
        <v>1326252.1000000001</v>
      </c>
      <c r="F2861">
        <v>9129240.5</v>
      </c>
      <c r="G2861">
        <f t="shared" ref="G2861:H2861" si="2762">E2861-E2829</f>
        <v>149878</v>
      </c>
      <c r="H2861">
        <f t="shared" si="2762"/>
        <v>1002252.7999999998</v>
      </c>
    </row>
    <row r="2862" spans="1:8">
      <c r="A2862" t="s">
        <v>282</v>
      </c>
      <c r="B2862">
        <v>2019</v>
      </c>
      <c r="C2862">
        <v>12</v>
      </c>
      <c r="D2862" t="s">
        <v>297</v>
      </c>
      <c r="E2862">
        <v>154543</v>
      </c>
      <c r="F2862">
        <v>1383815</v>
      </c>
      <c r="G2862">
        <f t="shared" ref="G2862:H2862" si="2763">E2862-E2830</f>
        <v>16875.600000000006</v>
      </c>
      <c r="H2862">
        <f t="shared" si="2763"/>
        <v>151866.80000000005</v>
      </c>
    </row>
    <row r="2863" spans="1:8">
      <c r="A2863" t="s">
        <v>282</v>
      </c>
      <c r="B2863">
        <v>2019</v>
      </c>
      <c r="C2863">
        <v>12</v>
      </c>
      <c r="D2863" t="s">
        <v>298</v>
      </c>
      <c r="E2863">
        <v>261951.3</v>
      </c>
      <c r="F2863">
        <v>2591559.7000000002</v>
      </c>
      <c r="G2863">
        <f t="shared" ref="G2863:H2863" si="2764">E2863-E2831</f>
        <v>27487.599999999977</v>
      </c>
      <c r="H2863">
        <f t="shared" si="2764"/>
        <v>275125</v>
      </c>
    </row>
    <row r="2864" spans="1:8">
      <c r="A2864" t="s">
        <v>282</v>
      </c>
      <c r="B2864">
        <v>2019</v>
      </c>
      <c r="C2864">
        <v>12</v>
      </c>
      <c r="D2864" t="s">
        <v>299</v>
      </c>
      <c r="E2864">
        <v>77719.899999999994</v>
      </c>
      <c r="F2864">
        <v>843014.5</v>
      </c>
      <c r="G2864">
        <f t="shared" ref="G2864:H2864" si="2765">E2864-E2832</f>
        <v>9146.6999999999971</v>
      </c>
      <c r="H2864">
        <f t="shared" si="2765"/>
        <v>102323.69999999995</v>
      </c>
    </row>
    <row r="2865" spans="1:8">
      <c r="A2865" t="s">
        <v>282</v>
      </c>
      <c r="B2865">
        <v>2019</v>
      </c>
      <c r="C2865">
        <v>12</v>
      </c>
      <c r="D2865" t="s">
        <v>300</v>
      </c>
      <c r="E2865">
        <v>288856.2</v>
      </c>
      <c r="F2865">
        <v>2883528.3</v>
      </c>
      <c r="G2865">
        <f t="shared" ref="G2865:H2865" si="2766">E2865-E2833</f>
        <v>32320.200000000012</v>
      </c>
      <c r="H2865">
        <f t="shared" si="2766"/>
        <v>302329.5</v>
      </c>
    </row>
    <row r="2866" spans="1:8">
      <c r="A2866" t="s">
        <v>282</v>
      </c>
      <c r="B2866">
        <v>2019</v>
      </c>
      <c r="C2866">
        <v>12</v>
      </c>
      <c r="D2866" t="s">
        <v>301</v>
      </c>
      <c r="E2866">
        <v>211093.2</v>
      </c>
      <c r="F2866">
        <v>1886366.5</v>
      </c>
      <c r="G2866">
        <f t="shared" ref="G2866:H2866" si="2767">E2866-E2834</f>
        <v>23531.100000000006</v>
      </c>
      <c r="H2866">
        <f t="shared" si="2767"/>
        <v>202919.30000000005</v>
      </c>
    </row>
    <row r="2867" spans="1:8">
      <c r="A2867" t="s">
        <v>282</v>
      </c>
      <c r="B2867">
        <v>2019</v>
      </c>
      <c r="C2867">
        <v>12</v>
      </c>
      <c r="D2867" t="s">
        <v>302</v>
      </c>
      <c r="E2867">
        <v>168499.8</v>
      </c>
      <c r="F2867">
        <v>1738919.9</v>
      </c>
      <c r="G2867">
        <f t="shared" ref="G2867:H2867" si="2768">E2867-E2835</f>
        <v>17209.5</v>
      </c>
      <c r="H2867">
        <f t="shared" si="2768"/>
        <v>178344.5</v>
      </c>
    </row>
    <row r="2868" spans="1:8">
      <c r="A2868" t="s">
        <v>282</v>
      </c>
      <c r="B2868">
        <v>2019</v>
      </c>
      <c r="C2868">
        <v>12</v>
      </c>
      <c r="D2868" t="s">
        <v>303</v>
      </c>
      <c r="E2868">
        <v>103079.3</v>
      </c>
      <c r="F2868">
        <v>1009256</v>
      </c>
      <c r="G2868">
        <f t="shared" ref="G2868:H2868" si="2769">E2868-E2836</f>
        <v>11126.300000000003</v>
      </c>
      <c r="H2868">
        <f t="shared" si="2769"/>
        <v>102934.80000000005</v>
      </c>
    </row>
    <row r="2869" spans="1:8">
      <c r="A2869" t="s">
        <v>282</v>
      </c>
      <c r="B2869">
        <v>2019</v>
      </c>
      <c r="C2869">
        <v>12</v>
      </c>
      <c r="D2869" t="s">
        <v>304</v>
      </c>
      <c r="E2869">
        <v>1680594</v>
      </c>
      <c r="F2869">
        <v>18479102.100000001</v>
      </c>
      <c r="G2869">
        <f t="shared" ref="G2869:H2869" si="2770">E2869-E2837</f>
        <v>171851.69999999995</v>
      </c>
      <c r="H2869">
        <f t="shared" si="2770"/>
        <v>1837989.0000000019</v>
      </c>
    </row>
    <row r="2870" spans="1:8">
      <c r="A2870" t="s">
        <v>282</v>
      </c>
      <c r="B2870">
        <v>2019</v>
      </c>
      <c r="C2870">
        <v>12</v>
      </c>
      <c r="D2870" t="s">
        <v>305</v>
      </c>
      <c r="E2870">
        <v>56386.3</v>
      </c>
      <c r="F2870">
        <v>746466.3</v>
      </c>
      <c r="G2870">
        <f t="shared" ref="G2870:H2870" si="2771">E2870-E2838</f>
        <v>6092.9000000000015</v>
      </c>
      <c r="H2870">
        <f t="shared" si="2771"/>
        <v>72751.20000000007</v>
      </c>
    </row>
    <row r="2871" spans="1:8">
      <c r="A2871" t="s">
        <v>282</v>
      </c>
      <c r="B2871">
        <v>2019</v>
      </c>
      <c r="C2871">
        <v>12</v>
      </c>
      <c r="D2871" t="s">
        <v>306</v>
      </c>
      <c r="E2871">
        <v>8143.4</v>
      </c>
      <c r="F2871">
        <v>184819.20000000001</v>
      </c>
      <c r="G2871">
        <f t="shared" ref="G2871:H2871" si="2772">E2871-E2839</f>
        <v>1406.8999999999996</v>
      </c>
      <c r="H2871">
        <f t="shared" si="2772"/>
        <v>26968.300000000017</v>
      </c>
    </row>
    <row r="2872" spans="1:8">
      <c r="A2872" t="s">
        <v>282</v>
      </c>
      <c r="B2872">
        <v>2019</v>
      </c>
      <c r="C2872">
        <v>12</v>
      </c>
      <c r="D2872" t="s">
        <v>307</v>
      </c>
      <c r="E2872">
        <v>55322.400000000001</v>
      </c>
      <c r="F2872">
        <v>704509.7</v>
      </c>
      <c r="G2872">
        <f t="shared" ref="G2872:H2872" si="2773">E2872-E2840</f>
        <v>5583.2000000000044</v>
      </c>
      <c r="H2872">
        <f t="shared" si="2773"/>
        <v>71309.199999999953</v>
      </c>
    </row>
    <row r="2873" spans="1:8">
      <c r="A2873" t="s">
        <v>282</v>
      </c>
      <c r="B2873">
        <v>2019</v>
      </c>
      <c r="C2873">
        <v>12</v>
      </c>
      <c r="D2873" t="s">
        <v>308</v>
      </c>
      <c r="E2873">
        <v>179104.9</v>
      </c>
      <c r="F2873">
        <v>2035863.8</v>
      </c>
      <c r="G2873">
        <f t="shared" ref="G2873:H2873" si="2774">E2873-E2841</f>
        <v>17577.5</v>
      </c>
      <c r="H2873">
        <f t="shared" si="2774"/>
        <v>194505.10000000009</v>
      </c>
    </row>
    <row r="2874" spans="1:8">
      <c r="A2874" t="s">
        <v>282</v>
      </c>
      <c r="B2874">
        <v>2019</v>
      </c>
      <c r="C2874">
        <v>12</v>
      </c>
      <c r="D2874" t="s">
        <v>309</v>
      </c>
      <c r="E2874">
        <v>24584.400000000001</v>
      </c>
      <c r="F2874">
        <v>461053.6</v>
      </c>
      <c r="G2874">
        <f t="shared" ref="G2874:H2874" si="2775">E2874-E2842</f>
        <v>2355.6000000000022</v>
      </c>
      <c r="H2874">
        <f t="shared" si="2775"/>
        <v>45726.199999999953</v>
      </c>
    </row>
    <row r="2875" spans="1:8">
      <c r="A2875" t="s">
        <v>282</v>
      </c>
      <c r="B2875">
        <v>2019</v>
      </c>
      <c r="C2875">
        <v>12</v>
      </c>
      <c r="D2875" t="s">
        <v>310</v>
      </c>
      <c r="E2875">
        <v>43160.800000000003</v>
      </c>
      <c r="F2875">
        <v>576432.6</v>
      </c>
      <c r="G2875">
        <f t="shared" ref="G2875:H2875" si="2776">E2875-E2843</f>
        <v>4342.8000000000029</v>
      </c>
      <c r="H2875">
        <f t="shared" si="2776"/>
        <v>56123.899999999965</v>
      </c>
    </row>
    <row r="2876" spans="1:8">
      <c r="A2876" t="s">
        <v>282</v>
      </c>
      <c r="B2876">
        <v>2019</v>
      </c>
      <c r="C2876">
        <v>12</v>
      </c>
      <c r="D2876" t="s">
        <v>311</v>
      </c>
      <c r="E2876">
        <v>874.3</v>
      </c>
      <c r="F2876">
        <v>28924.1</v>
      </c>
      <c r="G2876">
        <f t="shared" ref="G2876:H2876" si="2777">E2876-E2844</f>
        <v>95.599999999999909</v>
      </c>
      <c r="H2876">
        <f t="shared" si="2777"/>
        <v>4112.1999999999971</v>
      </c>
    </row>
    <row r="2877" spans="1:8">
      <c r="A2877" t="s">
        <v>282</v>
      </c>
      <c r="B2877">
        <v>2019</v>
      </c>
      <c r="C2877">
        <v>12</v>
      </c>
      <c r="D2877" t="s">
        <v>312</v>
      </c>
      <c r="E2877">
        <v>72891.899999999994</v>
      </c>
      <c r="F2877">
        <v>833770.8</v>
      </c>
      <c r="G2877">
        <f t="shared" ref="G2877:H2877" si="2778">E2877-E2845</f>
        <v>7497.0999999999913</v>
      </c>
      <c r="H2877">
        <f t="shared" si="2778"/>
        <v>80743.300000000047</v>
      </c>
    </row>
    <row r="2878" spans="1:8">
      <c r="A2878" t="s">
        <v>282</v>
      </c>
      <c r="B2878">
        <v>2019</v>
      </c>
      <c r="C2878">
        <v>12</v>
      </c>
      <c r="D2878" t="s">
        <v>313</v>
      </c>
      <c r="E2878">
        <v>10371.200000000001</v>
      </c>
      <c r="F2878">
        <v>226397.3</v>
      </c>
      <c r="G2878">
        <f t="shared" ref="G2878:H2878" si="2779">E2878-E2846</f>
        <v>1045.5</v>
      </c>
      <c r="H2878">
        <f t="shared" si="2779"/>
        <v>22932.199999999983</v>
      </c>
    </row>
    <row r="2879" spans="1:8">
      <c r="A2879" t="s">
        <v>282</v>
      </c>
      <c r="B2879">
        <v>2019</v>
      </c>
      <c r="C2879">
        <v>12</v>
      </c>
      <c r="D2879" t="s">
        <v>314</v>
      </c>
      <c r="E2879">
        <v>1896.1</v>
      </c>
      <c r="F2879">
        <v>59825.7</v>
      </c>
      <c r="G2879">
        <f t="shared" ref="G2879:H2879" si="2780">E2879-E2847</f>
        <v>204.19999999999982</v>
      </c>
      <c r="H2879">
        <f t="shared" si="2780"/>
        <v>6532.6999999999971</v>
      </c>
    </row>
    <row r="2880" spans="1:8">
      <c r="A2880" t="s">
        <v>282</v>
      </c>
      <c r="B2880">
        <v>2019</v>
      </c>
      <c r="C2880">
        <v>12</v>
      </c>
      <c r="D2880" t="s">
        <v>315</v>
      </c>
      <c r="E2880">
        <v>4891.6000000000004</v>
      </c>
      <c r="F2880">
        <v>94877.4</v>
      </c>
      <c r="G2880">
        <f t="shared" ref="G2880:H2880" si="2781">E2880-E2848</f>
        <v>557.20000000000073</v>
      </c>
      <c r="H2880">
        <f t="shared" si="2781"/>
        <v>10193.799999999988</v>
      </c>
    </row>
    <row r="2881" spans="1:8">
      <c r="A2881" t="s">
        <v>282</v>
      </c>
      <c r="B2881">
        <v>2019</v>
      </c>
      <c r="C2881">
        <v>12</v>
      </c>
      <c r="D2881" t="s">
        <v>316</v>
      </c>
      <c r="E2881">
        <v>9902.6</v>
      </c>
      <c r="F2881">
        <v>280521.59999999998</v>
      </c>
      <c r="G2881">
        <f t="shared" ref="G2881:H2881" si="2782">E2881-E2849</f>
        <v>1162</v>
      </c>
      <c r="H2881">
        <f t="shared" si="2782"/>
        <v>32077.099999999977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1"/>
  <sheetViews>
    <sheetView tabSelected="1" workbookViewId="0">
      <selection activeCell="H18" sqref="H18"/>
    </sheetView>
  </sheetViews>
  <sheetFormatPr defaultRowHeight="15"/>
  <cols>
    <col min="1" max="1" width="7.85546875" bestFit="1" customWidth="1"/>
    <col min="2" max="2" width="5" bestFit="1" customWidth="1"/>
    <col min="3" max="3" width="7" bestFit="1" customWidth="1"/>
    <col min="4" max="4" width="14.5703125" bestFit="1" customWidth="1"/>
    <col min="5" max="5" width="20.42578125" bestFit="1" customWidth="1"/>
    <col min="6" max="6" width="23.85546875" bestFit="1" customWidth="1"/>
    <col min="7" max="7" width="24.42578125" bestFit="1" customWidth="1"/>
    <col min="8" max="8" width="27.85546875" bestFit="1" customWidth="1"/>
  </cols>
  <sheetData>
    <row r="1" spans="1:8">
      <c r="A1" s="35" t="s">
        <v>157</v>
      </c>
      <c r="B1" s="35" t="s">
        <v>0</v>
      </c>
      <c r="C1" s="35" t="s">
        <v>10</v>
      </c>
      <c r="D1" s="35" t="s">
        <v>158</v>
      </c>
      <c r="E1" s="36" t="s">
        <v>319</v>
      </c>
      <c r="F1" s="36" t="s">
        <v>320</v>
      </c>
      <c r="G1" s="36" t="s">
        <v>317</v>
      </c>
      <c r="H1" s="36" t="s">
        <v>318</v>
      </c>
    </row>
    <row r="2" spans="1:8">
      <c r="A2" t="s">
        <v>161</v>
      </c>
      <c r="B2">
        <v>2012</v>
      </c>
      <c r="C2">
        <v>7</v>
      </c>
      <c r="D2" t="s">
        <v>297</v>
      </c>
      <c r="E2">
        <v>4940.8999999999996</v>
      </c>
      <c r="F2">
        <v>76710.8</v>
      </c>
    </row>
    <row r="3" spans="1:8">
      <c r="A3" t="s">
        <v>161</v>
      </c>
      <c r="B3">
        <v>2012</v>
      </c>
      <c r="C3">
        <v>7</v>
      </c>
      <c r="D3" t="s">
        <v>286</v>
      </c>
      <c r="E3">
        <v>24601.7</v>
      </c>
      <c r="F3">
        <v>404699.1</v>
      </c>
    </row>
    <row r="4" spans="1:8">
      <c r="A4" t="s">
        <v>161</v>
      </c>
      <c r="B4">
        <v>2012</v>
      </c>
      <c r="C4">
        <v>7</v>
      </c>
      <c r="D4" t="s">
        <v>321</v>
      </c>
      <c r="E4">
        <v>2884</v>
      </c>
      <c r="F4">
        <v>57930.8</v>
      </c>
    </row>
    <row r="5" spans="1:8">
      <c r="A5" t="s">
        <v>161</v>
      </c>
      <c r="B5">
        <v>2012</v>
      </c>
      <c r="C5">
        <v>7</v>
      </c>
      <c r="D5" t="s">
        <v>298</v>
      </c>
      <c r="E5">
        <v>12839.9</v>
      </c>
      <c r="F5">
        <v>226854.39999999999</v>
      </c>
    </row>
    <row r="6" spans="1:8">
      <c r="A6" t="s">
        <v>161</v>
      </c>
      <c r="B6">
        <v>2012</v>
      </c>
      <c r="C6">
        <v>7</v>
      </c>
      <c r="D6" t="s">
        <v>313</v>
      </c>
      <c r="E6">
        <v>784.1</v>
      </c>
      <c r="F6">
        <v>18356.3</v>
      </c>
    </row>
    <row r="7" spans="1:8">
      <c r="A7" t="s">
        <v>161</v>
      </c>
      <c r="B7">
        <v>2012</v>
      </c>
      <c r="C7">
        <v>7</v>
      </c>
      <c r="D7" t="s">
        <v>304</v>
      </c>
      <c r="E7">
        <v>66214.899999999994</v>
      </c>
      <c r="F7">
        <v>1288571.3999999999</v>
      </c>
    </row>
    <row r="8" spans="1:8">
      <c r="A8" t="s">
        <v>161</v>
      </c>
      <c r="B8">
        <v>2012</v>
      </c>
      <c r="C8">
        <v>7</v>
      </c>
      <c r="D8" t="s">
        <v>305</v>
      </c>
      <c r="E8">
        <v>2316.6999999999998</v>
      </c>
      <c r="F8">
        <v>46782.1</v>
      </c>
    </row>
    <row r="9" spans="1:8">
      <c r="A9" t="s">
        <v>161</v>
      </c>
      <c r="B9">
        <v>2012</v>
      </c>
      <c r="C9">
        <v>7</v>
      </c>
      <c r="D9" t="s">
        <v>309</v>
      </c>
      <c r="E9">
        <v>904.3</v>
      </c>
      <c r="F9">
        <v>21719.7</v>
      </c>
    </row>
    <row r="10" spans="1:8">
      <c r="A10" t="s">
        <v>161</v>
      </c>
      <c r="B10">
        <v>2012</v>
      </c>
      <c r="C10">
        <v>7</v>
      </c>
      <c r="D10" t="s">
        <v>306</v>
      </c>
      <c r="E10">
        <v>597.1</v>
      </c>
      <c r="F10">
        <v>12607.8</v>
      </c>
    </row>
    <row r="11" spans="1:8">
      <c r="A11" t="s">
        <v>161</v>
      </c>
      <c r="B11">
        <v>2012</v>
      </c>
      <c r="C11">
        <v>7</v>
      </c>
      <c r="D11" t="s">
        <v>288</v>
      </c>
      <c r="E11">
        <v>6257</v>
      </c>
      <c r="F11">
        <v>115707.2</v>
      </c>
    </row>
    <row r="12" spans="1:8">
      <c r="A12" t="s">
        <v>161</v>
      </c>
      <c r="B12">
        <v>2012</v>
      </c>
      <c r="C12">
        <v>7</v>
      </c>
      <c r="D12" t="s">
        <v>293</v>
      </c>
      <c r="E12">
        <v>1939.1</v>
      </c>
      <c r="F12">
        <v>42516</v>
      </c>
    </row>
    <row r="13" spans="1:8">
      <c r="A13" t="s">
        <v>161</v>
      </c>
      <c r="B13">
        <v>2012</v>
      </c>
      <c r="C13">
        <v>7</v>
      </c>
      <c r="D13" t="s">
        <v>301</v>
      </c>
      <c r="E13">
        <v>6230.5</v>
      </c>
      <c r="F13">
        <v>100288</v>
      </c>
    </row>
    <row r="14" spans="1:8">
      <c r="A14" t="s">
        <v>161</v>
      </c>
      <c r="B14">
        <v>2012</v>
      </c>
      <c r="C14">
        <v>7</v>
      </c>
      <c r="D14" t="s">
        <v>302</v>
      </c>
      <c r="E14">
        <v>6096.3</v>
      </c>
      <c r="F14">
        <v>98851.3</v>
      </c>
    </row>
    <row r="15" spans="1:8">
      <c r="A15" t="s">
        <v>161</v>
      </c>
      <c r="B15">
        <v>2012</v>
      </c>
      <c r="C15">
        <v>7</v>
      </c>
      <c r="D15" t="s">
        <v>303</v>
      </c>
      <c r="E15">
        <v>4898.3999999999996</v>
      </c>
      <c r="F15">
        <v>85960.4</v>
      </c>
    </row>
    <row r="16" spans="1:8">
      <c r="A16" t="s">
        <v>161</v>
      </c>
      <c r="B16">
        <v>2012</v>
      </c>
      <c r="C16">
        <v>7</v>
      </c>
      <c r="D16" t="s">
        <v>290</v>
      </c>
      <c r="E16">
        <v>1323.2</v>
      </c>
      <c r="F16">
        <v>31565.3</v>
      </c>
    </row>
    <row r="17" spans="1:6">
      <c r="A17" t="s">
        <v>161</v>
      </c>
      <c r="B17">
        <v>2012</v>
      </c>
      <c r="C17">
        <v>7</v>
      </c>
      <c r="D17" t="s">
        <v>295</v>
      </c>
      <c r="E17">
        <v>30496.799999999999</v>
      </c>
      <c r="F17">
        <v>559054.19999999995</v>
      </c>
    </row>
    <row r="18" spans="1:6">
      <c r="A18" t="s">
        <v>161</v>
      </c>
      <c r="B18">
        <v>2012</v>
      </c>
      <c r="C18">
        <v>7</v>
      </c>
      <c r="D18" t="s">
        <v>299</v>
      </c>
      <c r="E18">
        <v>2828.2</v>
      </c>
      <c r="F18">
        <v>44735.8</v>
      </c>
    </row>
    <row r="19" spans="1:6">
      <c r="A19" t="s">
        <v>161</v>
      </c>
      <c r="B19">
        <v>2012</v>
      </c>
      <c r="C19">
        <v>7</v>
      </c>
      <c r="D19" t="s">
        <v>322</v>
      </c>
      <c r="E19">
        <v>2062.1999999999998</v>
      </c>
      <c r="F19">
        <v>42550.8</v>
      </c>
    </row>
    <row r="20" spans="1:6">
      <c r="A20" t="s">
        <v>161</v>
      </c>
      <c r="B20">
        <v>2012</v>
      </c>
      <c r="C20">
        <v>7</v>
      </c>
      <c r="D20" t="s">
        <v>291</v>
      </c>
      <c r="E20">
        <v>4144.8999999999996</v>
      </c>
      <c r="F20">
        <v>98578.4</v>
      </c>
    </row>
    <row r="21" spans="1:6">
      <c r="A21" t="s">
        <v>161</v>
      </c>
      <c r="B21">
        <v>2012</v>
      </c>
      <c r="C21">
        <v>7</v>
      </c>
      <c r="D21" t="s">
        <v>315</v>
      </c>
      <c r="E21">
        <v>1618.7</v>
      </c>
      <c r="F21">
        <v>28923.9</v>
      </c>
    </row>
    <row r="22" spans="1:6">
      <c r="A22" t="s">
        <v>161</v>
      </c>
      <c r="B22">
        <v>2012</v>
      </c>
      <c r="C22">
        <v>7</v>
      </c>
      <c r="D22" t="s">
        <v>314</v>
      </c>
      <c r="E22">
        <v>149</v>
      </c>
      <c r="F22">
        <v>5103.8</v>
      </c>
    </row>
    <row r="23" spans="1:6">
      <c r="A23" t="s">
        <v>161</v>
      </c>
      <c r="B23">
        <v>2012</v>
      </c>
      <c r="C23">
        <v>7</v>
      </c>
      <c r="D23" t="s">
        <v>312</v>
      </c>
      <c r="E23">
        <v>2706.1</v>
      </c>
      <c r="F23">
        <v>55765.9</v>
      </c>
    </row>
    <row r="24" spans="1:6">
      <c r="A24" t="s">
        <v>161</v>
      </c>
      <c r="B24">
        <v>2012</v>
      </c>
      <c r="C24">
        <v>7</v>
      </c>
      <c r="D24" t="s">
        <v>300</v>
      </c>
      <c r="E24">
        <v>12705.4</v>
      </c>
      <c r="F24">
        <v>221835.1</v>
      </c>
    </row>
    <row r="25" spans="1:6">
      <c r="A25" t="s">
        <v>161</v>
      </c>
      <c r="B25">
        <v>2012</v>
      </c>
      <c r="C25">
        <v>7</v>
      </c>
      <c r="D25" t="s">
        <v>294</v>
      </c>
      <c r="E25">
        <v>30427.4</v>
      </c>
      <c r="F25">
        <v>934268.7</v>
      </c>
    </row>
    <row r="26" spans="1:6">
      <c r="A26" t="s">
        <v>161</v>
      </c>
      <c r="B26">
        <v>2012</v>
      </c>
      <c r="C26">
        <v>7</v>
      </c>
      <c r="D26" t="s">
        <v>289</v>
      </c>
      <c r="E26">
        <v>1430</v>
      </c>
      <c r="F26">
        <v>31099.4</v>
      </c>
    </row>
    <row r="27" spans="1:6">
      <c r="A27" t="s">
        <v>161</v>
      </c>
      <c r="B27">
        <v>2012</v>
      </c>
      <c r="C27">
        <v>7</v>
      </c>
      <c r="D27" t="s">
        <v>308</v>
      </c>
      <c r="E27">
        <v>6874.1</v>
      </c>
      <c r="F27">
        <v>120862.7</v>
      </c>
    </row>
    <row r="28" spans="1:6">
      <c r="A28" t="s">
        <v>161</v>
      </c>
      <c r="B28">
        <v>2012</v>
      </c>
      <c r="C28">
        <v>7</v>
      </c>
      <c r="D28" t="s">
        <v>287</v>
      </c>
      <c r="E28">
        <v>3456.6</v>
      </c>
      <c r="F28">
        <v>80544.5</v>
      </c>
    </row>
    <row r="29" spans="1:6">
      <c r="A29" t="s">
        <v>161</v>
      </c>
      <c r="B29">
        <v>2012</v>
      </c>
      <c r="C29">
        <v>7</v>
      </c>
      <c r="D29" t="s">
        <v>311</v>
      </c>
      <c r="E29">
        <v>169.6</v>
      </c>
      <c r="F29">
        <v>6329.8</v>
      </c>
    </row>
    <row r="30" spans="1:6">
      <c r="A30" t="s">
        <v>161</v>
      </c>
      <c r="B30">
        <v>2012</v>
      </c>
      <c r="C30">
        <v>7</v>
      </c>
      <c r="D30" t="s">
        <v>316</v>
      </c>
      <c r="E30">
        <v>1212.2</v>
      </c>
      <c r="F30">
        <v>33934.9</v>
      </c>
    </row>
    <row r="31" spans="1:6">
      <c r="A31" t="s">
        <v>161</v>
      </c>
      <c r="B31">
        <v>2012</v>
      </c>
      <c r="C31">
        <v>7</v>
      </c>
      <c r="D31" t="s">
        <v>310</v>
      </c>
      <c r="E31">
        <v>1907</v>
      </c>
      <c r="F31">
        <v>43823.5</v>
      </c>
    </row>
    <row r="32" spans="1:6">
      <c r="A32" t="s">
        <v>161</v>
      </c>
      <c r="B32">
        <v>2012</v>
      </c>
      <c r="C32">
        <v>7</v>
      </c>
      <c r="D32" t="s">
        <v>296</v>
      </c>
      <c r="E32">
        <v>40378.5</v>
      </c>
      <c r="F32">
        <v>618305.9</v>
      </c>
    </row>
    <row r="33" spans="1:8">
      <c r="A33" t="s">
        <v>194</v>
      </c>
      <c r="B33">
        <v>2012</v>
      </c>
      <c r="C33">
        <v>8</v>
      </c>
      <c r="D33" t="s">
        <v>297</v>
      </c>
      <c r="E33">
        <v>5727.5</v>
      </c>
      <c r="F33">
        <v>88737.9</v>
      </c>
      <c r="G33">
        <v>786.60000000000036</v>
      </c>
      <c r="H33">
        <v>12027.099999999991</v>
      </c>
    </row>
    <row r="34" spans="1:8">
      <c r="A34" t="s">
        <v>194</v>
      </c>
      <c r="B34">
        <v>2012</v>
      </c>
      <c r="C34">
        <v>8</v>
      </c>
      <c r="D34" t="s">
        <v>286</v>
      </c>
      <c r="E34">
        <v>28564.400000000001</v>
      </c>
      <c r="F34">
        <v>465573.9</v>
      </c>
      <c r="G34">
        <v>3962.7000000000007</v>
      </c>
      <c r="H34">
        <v>60874.800000000047</v>
      </c>
    </row>
    <row r="35" spans="1:8">
      <c r="A35" t="s">
        <v>194</v>
      </c>
      <c r="B35">
        <v>2012</v>
      </c>
      <c r="C35">
        <v>8</v>
      </c>
      <c r="D35" t="s">
        <v>321</v>
      </c>
      <c r="E35">
        <v>3374.4</v>
      </c>
      <c r="F35">
        <v>65822.7</v>
      </c>
      <c r="G35">
        <v>490.40000000000009</v>
      </c>
      <c r="H35">
        <v>7891.8999999999942</v>
      </c>
    </row>
    <row r="36" spans="1:8">
      <c r="A36" t="s">
        <v>194</v>
      </c>
      <c r="B36">
        <v>2012</v>
      </c>
      <c r="C36">
        <v>8</v>
      </c>
      <c r="D36" t="s">
        <v>298</v>
      </c>
      <c r="E36">
        <v>14909.5</v>
      </c>
      <c r="F36">
        <v>260970.2</v>
      </c>
      <c r="G36">
        <v>2069.6000000000004</v>
      </c>
      <c r="H36">
        <v>34115.800000000017</v>
      </c>
    </row>
    <row r="37" spans="1:8">
      <c r="A37" t="s">
        <v>194</v>
      </c>
      <c r="B37">
        <v>2012</v>
      </c>
      <c r="C37">
        <v>8</v>
      </c>
      <c r="D37" t="s">
        <v>313</v>
      </c>
      <c r="E37">
        <v>939</v>
      </c>
      <c r="F37">
        <v>21379</v>
      </c>
      <c r="G37">
        <v>154.89999999999998</v>
      </c>
      <c r="H37">
        <v>3022.7000000000007</v>
      </c>
    </row>
    <row r="38" spans="1:8">
      <c r="A38" t="s">
        <v>194</v>
      </c>
      <c r="B38">
        <v>2012</v>
      </c>
      <c r="C38">
        <v>8</v>
      </c>
      <c r="D38" t="s">
        <v>304</v>
      </c>
      <c r="E38">
        <v>77867.5</v>
      </c>
      <c r="F38">
        <v>1490799</v>
      </c>
      <c r="G38">
        <v>11652.600000000006</v>
      </c>
      <c r="H38">
        <v>202227.60000000009</v>
      </c>
    </row>
    <row r="39" spans="1:8">
      <c r="A39" t="s">
        <v>194</v>
      </c>
      <c r="B39">
        <v>2012</v>
      </c>
      <c r="C39">
        <v>8</v>
      </c>
      <c r="D39" t="s">
        <v>305</v>
      </c>
      <c r="E39">
        <v>2718.2</v>
      </c>
      <c r="F39">
        <v>54351.7</v>
      </c>
      <c r="G39">
        <v>401.5</v>
      </c>
      <c r="H39">
        <v>7569.5999999999985</v>
      </c>
    </row>
    <row r="40" spans="1:8">
      <c r="A40" t="s">
        <v>194</v>
      </c>
      <c r="B40">
        <v>2012</v>
      </c>
      <c r="C40">
        <v>8</v>
      </c>
      <c r="D40" t="s">
        <v>309</v>
      </c>
      <c r="E40">
        <v>1075</v>
      </c>
      <c r="F40">
        <v>25333.4</v>
      </c>
      <c r="G40">
        <v>170.70000000000005</v>
      </c>
      <c r="H40">
        <v>3613.7000000000007</v>
      </c>
    </row>
    <row r="41" spans="1:8">
      <c r="A41" t="s">
        <v>194</v>
      </c>
      <c r="B41">
        <v>2012</v>
      </c>
      <c r="C41">
        <v>8</v>
      </c>
      <c r="D41" t="s">
        <v>306</v>
      </c>
      <c r="E41">
        <v>693</v>
      </c>
      <c r="F41">
        <v>14364.1</v>
      </c>
      <c r="G41">
        <v>95.899999999999977</v>
      </c>
      <c r="H41">
        <v>1756.3000000000011</v>
      </c>
    </row>
    <row r="42" spans="1:8">
      <c r="A42" t="s">
        <v>194</v>
      </c>
      <c r="B42">
        <v>2012</v>
      </c>
      <c r="C42">
        <v>8</v>
      </c>
      <c r="D42" t="s">
        <v>288</v>
      </c>
      <c r="E42">
        <v>7318.5</v>
      </c>
      <c r="F42">
        <v>133387.1</v>
      </c>
      <c r="G42">
        <v>1061.5</v>
      </c>
      <c r="H42">
        <v>17679.900000000009</v>
      </c>
    </row>
    <row r="43" spans="1:8">
      <c r="A43" t="s">
        <v>194</v>
      </c>
      <c r="B43">
        <v>2012</v>
      </c>
      <c r="C43">
        <v>8</v>
      </c>
      <c r="D43" t="s">
        <v>293</v>
      </c>
      <c r="E43">
        <v>2255.3000000000002</v>
      </c>
      <c r="F43">
        <v>48822.1</v>
      </c>
      <c r="G43">
        <v>316.20000000000027</v>
      </c>
      <c r="H43">
        <v>6306.0999999999985</v>
      </c>
    </row>
    <row r="44" spans="1:8">
      <c r="A44" t="s">
        <v>194</v>
      </c>
      <c r="B44">
        <v>2012</v>
      </c>
      <c r="C44">
        <v>8</v>
      </c>
      <c r="D44" t="s">
        <v>301</v>
      </c>
      <c r="E44">
        <v>7330.1</v>
      </c>
      <c r="F44">
        <v>116690.2</v>
      </c>
      <c r="G44">
        <v>1099.6000000000004</v>
      </c>
      <c r="H44">
        <v>16402.199999999997</v>
      </c>
    </row>
    <row r="45" spans="1:8">
      <c r="A45" t="s">
        <v>194</v>
      </c>
      <c r="B45">
        <v>2012</v>
      </c>
      <c r="C45">
        <v>8</v>
      </c>
      <c r="D45" t="s">
        <v>302</v>
      </c>
      <c r="E45">
        <v>7102.9</v>
      </c>
      <c r="F45">
        <v>113998.3</v>
      </c>
      <c r="G45">
        <v>1006.5999999999995</v>
      </c>
      <c r="H45">
        <v>15147</v>
      </c>
    </row>
    <row r="46" spans="1:8">
      <c r="A46" t="s">
        <v>194</v>
      </c>
      <c r="B46">
        <v>2012</v>
      </c>
      <c r="C46">
        <v>8</v>
      </c>
      <c r="D46" t="s">
        <v>303</v>
      </c>
      <c r="E46">
        <v>5773</v>
      </c>
      <c r="F46">
        <v>99405.1</v>
      </c>
      <c r="G46">
        <v>874.60000000000036</v>
      </c>
      <c r="H46">
        <v>13444.700000000012</v>
      </c>
    </row>
    <row r="47" spans="1:8">
      <c r="A47" t="s">
        <v>194</v>
      </c>
      <c r="B47">
        <v>2012</v>
      </c>
      <c r="C47">
        <v>8</v>
      </c>
      <c r="D47" t="s">
        <v>290</v>
      </c>
      <c r="E47">
        <v>1536.1</v>
      </c>
      <c r="F47">
        <v>36587.699999999997</v>
      </c>
      <c r="G47">
        <v>212.89999999999986</v>
      </c>
      <c r="H47">
        <v>5022.3999999999978</v>
      </c>
    </row>
    <row r="48" spans="1:8">
      <c r="A48" t="s">
        <v>194</v>
      </c>
      <c r="B48">
        <v>2012</v>
      </c>
      <c r="C48">
        <v>8</v>
      </c>
      <c r="D48" t="s">
        <v>295</v>
      </c>
      <c r="E48">
        <v>35229.800000000003</v>
      </c>
      <c r="F48">
        <v>645543.9</v>
      </c>
      <c r="G48">
        <v>4733.0000000000036</v>
      </c>
      <c r="H48">
        <v>86489.70000000007</v>
      </c>
    </row>
    <row r="49" spans="1:8">
      <c r="A49" t="s">
        <v>194</v>
      </c>
      <c r="B49">
        <v>2012</v>
      </c>
      <c r="C49">
        <v>8</v>
      </c>
      <c r="D49" t="s">
        <v>299</v>
      </c>
      <c r="E49">
        <v>3287.2</v>
      </c>
      <c r="F49">
        <v>51862.5</v>
      </c>
      <c r="G49">
        <v>459</v>
      </c>
      <c r="H49">
        <v>7126.6999999999971</v>
      </c>
    </row>
    <row r="50" spans="1:8">
      <c r="A50" t="s">
        <v>194</v>
      </c>
      <c r="B50">
        <v>2012</v>
      </c>
      <c r="C50">
        <v>8</v>
      </c>
      <c r="D50" t="s">
        <v>322</v>
      </c>
      <c r="E50">
        <v>2402.1999999999998</v>
      </c>
      <c r="F50">
        <v>49110</v>
      </c>
      <c r="G50">
        <v>340</v>
      </c>
      <c r="H50">
        <v>6559.1999999999971</v>
      </c>
    </row>
    <row r="51" spans="1:8">
      <c r="A51" t="s">
        <v>194</v>
      </c>
      <c r="B51">
        <v>2012</v>
      </c>
      <c r="C51">
        <v>8</v>
      </c>
      <c r="D51" t="s">
        <v>291</v>
      </c>
      <c r="E51">
        <v>4812.7</v>
      </c>
      <c r="F51">
        <v>113475.5</v>
      </c>
      <c r="G51">
        <v>667.80000000000018</v>
      </c>
      <c r="H51">
        <v>14897.100000000006</v>
      </c>
    </row>
    <row r="52" spans="1:8">
      <c r="A52" t="s">
        <v>194</v>
      </c>
      <c r="B52">
        <v>2012</v>
      </c>
      <c r="C52">
        <v>8</v>
      </c>
      <c r="D52" t="s">
        <v>315</v>
      </c>
      <c r="E52">
        <v>1867.5</v>
      </c>
      <c r="F52">
        <v>33254.699999999997</v>
      </c>
      <c r="G52">
        <v>248.79999999999995</v>
      </c>
      <c r="H52">
        <v>4330.7999999999956</v>
      </c>
    </row>
    <row r="53" spans="1:8">
      <c r="A53" t="s">
        <v>194</v>
      </c>
      <c r="B53">
        <v>2012</v>
      </c>
      <c r="C53">
        <v>8</v>
      </c>
      <c r="D53" t="s">
        <v>314</v>
      </c>
      <c r="E53">
        <v>174.5</v>
      </c>
      <c r="F53">
        <v>5901.6</v>
      </c>
      <c r="G53">
        <v>25.5</v>
      </c>
      <c r="H53">
        <v>797.80000000000018</v>
      </c>
    </row>
    <row r="54" spans="1:8">
      <c r="A54" t="s">
        <v>194</v>
      </c>
      <c r="B54">
        <v>2012</v>
      </c>
      <c r="C54">
        <v>8</v>
      </c>
      <c r="D54" t="s">
        <v>312</v>
      </c>
      <c r="E54">
        <v>3142.8</v>
      </c>
      <c r="F54">
        <v>64097.5</v>
      </c>
      <c r="G54">
        <v>436.70000000000027</v>
      </c>
      <c r="H54">
        <v>8331.5999999999985</v>
      </c>
    </row>
    <row r="55" spans="1:8">
      <c r="A55" t="s">
        <v>194</v>
      </c>
      <c r="B55">
        <v>2012</v>
      </c>
      <c r="C55">
        <v>8</v>
      </c>
      <c r="D55" t="s">
        <v>300</v>
      </c>
      <c r="E55">
        <v>14880.3</v>
      </c>
      <c r="F55">
        <v>257458.9</v>
      </c>
      <c r="G55">
        <v>2174.8999999999996</v>
      </c>
      <c r="H55">
        <v>35623.799999999988</v>
      </c>
    </row>
    <row r="56" spans="1:8">
      <c r="A56" t="s">
        <v>194</v>
      </c>
      <c r="B56">
        <v>2012</v>
      </c>
      <c r="C56">
        <v>8</v>
      </c>
      <c r="D56" t="s">
        <v>294</v>
      </c>
      <c r="E56">
        <v>35257.9</v>
      </c>
      <c r="F56">
        <v>1083473.6000000001</v>
      </c>
      <c r="G56">
        <v>4830.5</v>
      </c>
      <c r="H56">
        <v>149204.90000000014</v>
      </c>
    </row>
    <row r="57" spans="1:8">
      <c r="A57" t="s">
        <v>194</v>
      </c>
      <c r="B57">
        <v>2012</v>
      </c>
      <c r="C57">
        <v>8</v>
      </c>
      <c r="D57" t="s">
        <v>289</v>
      </c>
      <c r="E57">
        <v>1635.5</v>
      </c>
      <c r="F57">
        <v>35295.800000000003</v>
      </c>
      <c r="G57">
        <v>205.5</v>
      </c>
      <c r="H57">
        <v>4196.4000000000015</v>
      </c>
    </row>
    <row r="58" spans="1:8">
      <c r="A58" t="s">
        <v>194</v>
      </c>
      <c r="B58">
        <v>2012</v>
      </c>
      <c r="C58">
        <v>8</v>
      </c>
      <c r="D58" t="s">
        <v>308</v>
      </c>
      <c r="E58">
        <v>7921.1</v>
      </c>
      <c r="F58">
        <v>138774.70000000001</v>
      </c>
      <c r="G58">
        <v>1047</v>
      </c>
      <c r="H58">
        <v>17912.000000000015</v>
      </c>
    </row>
    <row r="59" spans="1:8">
      <c r="A59" t="s">
        <v>194</v>
      </c>
      <c r="B59">
        <v>2012</v>
      </c>
      <c r="C59">
        <v>8</v>
      </c>
      <c r="D59" t="s">
        <v>287</v>
      </c>
      <c r="E59">
        <v>3987.7</v>
      </c>
      <c r="F59">
        <v>92262</v>
      </c>
      <c r="G59">
        <v>531.09999999999991</v>
      </c>
      <c r="H59">
        <v>11717.5</v>
      </c>
    </row>
    <row r="60" spans="1:8">
      <c r="A60" t="s">
        <v>194</v>
      </c>
      <c r="B60">
        <v>2012</v>
      </c>
      <c r="C60">
        <v>8</v>
      </c>
      <c r="D60" t="s">
        <v>311</v>
      </c>
      <c r="E60">
        <v>196.8</v>
      </c>
      <c r="F60">
        <v>7456.2</v>
      </c>
      <c r="G60">
        <v>27.200000000000017</v>
      </c>
      <c r="H60">
        <v>1126.3999999999996</v>
      </c>
    </row>
    <row r="61" spans="1:8">
      <c r="A61" t="s">
        <v>194</v>
      </c>
      <c r="B61">
        <v>2012</v>
      </c>
      <c r="C61">
        <v>8</v>
      </c>
      <c r="D61" t="s">
        <v>316</v>
      </c>
      <c r="E61">
        <v>1409</v>
      </c>
      <c r="F61">
        <v>39217.599999999999</v>
      </c>
      <c r="G61">
        <v>196.79999999999995</v>
      </c>
      <c r="H61">
        <v>5282.6999999999971</v>
      </c>
    </row>
    <row r="62" spans="1:8">
      <c r="A62" t="s">
        <v>194</v>
      </c>
      <c r="B62">
        <v>2012</v>
      </c>
      <c r="C62">
        <v>8</v>
      </c>
      <c r="D62" t="s">
        <v>310</v>
      </c>
      <c r="E62">
        <v>2248.4</v>
      </c>
      <c r="F62">
        <v>50675.9</v>
      </c>
      <c r="G62">
        <v>341.40000000000009</v>
      </c>
      <c r="H62">
        <v>6852.4000000000015</v>
      </c>
    </row>
    <row r="63" spans="1:8">
      <c r="A63" t="s">
        <v>194</v>
      </c>
      <c r="B63">
        <v>2012</v>
      </c>
      <c r="C63">
        <v>8</v>
      </c>
      <c r="D63" t="s">
        <v>296</v>
      </c>
      <c r="E63">
        <v>46318.400000000001</v>
      </c>
      <c r="F63">
        <v>707000</v>
      </c>
      <c r="G63">
        <v>5939.9000000000015</v>
      </c>
      <c r="H63">
        <v>88694.099999999977</v>
      </c>
    </row>
    <row r="64" spans="1:8">
      <c r="A64" t="s">
        <v>195</v>
      </c>
      <c r="B64">
        <v>2012</v>
      </c>
      <c r="C64">
        <v>9</v>
      </c>
      <c r="D64" t="s">
        <v>297</v>
      </c>
      <c r="E64">
        <v>6584.8</v>
      </c>
      <c r="F64">
        <v>102528.6</v>
      </c>
      <c r="G64">
        <v>857.30000000000018</v>
      </c>
      <c r="H64">
        <v>13790.700000000012</v>
      </c>
    </row>
    <row r="65" spans="1:8">
      <c r="A65" t="s">
        <v>195</v>
      </c>
      <c r="B65">
        <v>2012</v>
      </c>
      <c r="C65">
        <v>9</v>
      </c>
      <c r="D65" t="s">
        <v>286</v>
      </c>
      <c r="E65">
        <v>32847.4</v>
      </c>
      <c r="F65">
        <v>532596.4</v>
      </c>
      <c r="G65">
        <v>4283</v>
      </c>
      <c r="H65">
        <v>67022.5</v>
      </c>
    </row>
    <row r="66" spans="1:8">
      <c r="A66" t="s">
        <v>195</v>
      </c>
      <c r="B66">
        <v>2012</v>
      </c>
      <c r="C66">
        <v>9</v>
      </c>
      <c r="D66" t="s">
        <v>321</v>
      </c>
      <c r="E66">
        <v>3832.5</v>
      </c>
      <c r="F66">
        <v>74534.2</v>
      </c>
      <c r="G66">
        <v>458.09999999999991</v>
      </c>
      <c r="H66">
        <v>8711.5</v>
      </c>
    </row>
    <row r="67" spans="1:8">
      <c r="A67" t="s">
        <v>195</v>
      </c>
      <c r="B67">
        <v>2012</v>
      </c>
      <c r="C67">
        <v>9</v>
      </c>
      <c r="D67" t="s">
        <v>298</v>
      </c>
      <c r="E67">
        <v>17062</v>
      </c>
      <c r="F67">
        <v>299830.09999999998</v>
      </c>
      <c r="G67">
        <v>2152.5</v>
      </c>
      <c r="H67">
        <v>38859.899999999965</v>
      </c>
    </row>
    <row r="68" spans="1:8">
      <c r="A68" t="s">
        <v>195</v>
      </c>
      <c r="B68">
        <v>2012</v>
      </c>
      <c r="C68">
        <v>9</v>
      </c>
      <c r="D68" t="s">
        <v>313</v>
      </c>
      <c r="E68">
        <v>1074.3</v>
      </c>
      <c r="F68">
        <v>24879.1</v>
      </c>
      <c r="G68">
        <v>135.29999999999995</v>
      </c>
      <c r="H68">
        <v>3500.0999999999985</v>
      </c>
    </row>
    <row r="69" spans="1:8">
      <c r="A69" t="s">
        <v>195</v>
      </c>
      <c r="B69">
        <v>2012</v>
      </c>
      <c r="C69">
        <v>9</v>
      </c>
      <c r="D69" t="s">
        <v>304</v>
      </c>
      <c r="E69">
        <v>90646.5</v>
      </c>
      <c r="F69">
        <v>1715693.2</v>
      </c>
      <c r="G69">
        <v>12779</v>
      </c>
      <c r="H69">
        <v>224894.19999999995</v>
      </c>
    </row>
    <row r="70" spans="1:8">
      <c r="A70" t="s">
        <v>195</v>
      </c>
      <c r="B70">
        <v>2012</v>
      </c>
      <c r="C70">
        <v>9</v>
      </c>
      <c r="D70" t="s">
        <v>305</v>
      </c>
      <c r="E70">
        <v>3108</v>
      </c>
      <c r="F70">
        <v>62913.2</v>
      </c>
      <c r="G70">
        <v>389.80000000000018</v>
      </c>
      <c r="H70">
        <v>8561.5</v>
      </c>
    </row>
    <row r="71" spans="1:8">
      <c r="A71" t="s">
        <v>195</v>
      </c>
      <c r="B71">
        <v>2012</v>
      </c>
      <c r="C71">
        <v>9</v>
      </c>
      <c r="D71" t="s">
        <v>309</v>
      </c>
      <c r="E71">
        <v>1247.5999999999999</v>
      </c>
      <c r="F71">
        <v>29207.3</v>
      </c>
      <c r="G71">
        <v>172.59999999999991</v>
      </c>
      <c r="H71">
        <v>3873.8999999999978</v>
      </c>
    </row>
    <row r="72" spans="1:8">
      <c r="A72" t="s">
        <v>195</v>
      </c>
      <c r="B72">
        <v>2012</v>
      </c>
      <c r="C72">
        <v>9</v>
      </c>
      <c r="D72" t="s">
        <v>306</v>
      </c>
      <c r="E72">
        <v>811.6</v>
      </c>
      <c r="F72">
        <v>16961.7</v>
      </c>
      <c r="G72">
        <v>118.60000000000002</v>
      </c>
      <c r="H72">
        <v>2597.6000000000004</v>
      </c>
    </row>
    <row r="73" spans="1:8">
      <c r="A73" t="s">
        <v>195</v>
      </c>
      <c r="B73">
        <v>2012</v>
      </c>
      <c r="C73">
        <v>9</v>
      </c>
      <c r="D73" t="s">
        <v>288</v>
      </c>
      <c r="E73">
        <v>8416.5</v>
      </c>
      <c r="F73">
        <v>152966.29999999999</v>
      </c>
      <c r="G73">
        <v>1098</v>
      </c>
      <c r="H73">
        <v>19579.199999999983</v>
      </c>
    </row>
    <row r="74" spans="1:8">
      <c r="A74" t="s">
        <v>195</v>
      </c>
      <c r="B74">
        <v>2012</v>
      </c>
      <c r="C74">
        <v>9</v>
      </c>
      <c r="D74" t="s">
        <v>293</v>
      </c>
      <c r="E74">
        <v>2597.4</v>
      </c>
      <c r="F74">
        <v>58246.9</v>
      </c>
      <c r="G74">
        <v>342.09999999999991</v>
      </c>
      <c r="H74">
        <v>9424.8000000000029</v>
      </c>
    </row>
    <row r="75" spans="1:8">
      <c r="A75" t="s">
        <v>195</v>
      </c>
      <c r="B75">
        <v>2012</v>
      </c>
      <c r="C75">
        <v>9</v>
      </c>
      <c r="D75" t="s">
        <v>301</v>
      </c>
      <c r="E75">
        <v>8485.6</v>
      </c>
      <c r="F75">
        <v>134782</v>
      </c>
      <c r="G75">
        <v>1155.5</v>
      </c>
      <c r="H75">
        <v>18091.800000000003</v>
      </c>
    </row>
    <row r="76" spans="1:8">
      <c r="A76" t="s">
        <v>195</v>
      </c>
      <c r="B76">
        <v>2012</v>
      </c>
      <c r="C76">
        <v>9</v>
      </c>
      <c r="D76" t="s">
        <v>302</v>
      </c>
      <c r="E76">
        <v>8154.1</v>
      </c>
      <c r="F76">
        <v>130135</v>
      </c>
      <c r="G76">
        <v>1051.2000000000007</v>
      </c>
      <c r="H76">
        <v>16136.699999999997</v>
      </c>
    </row>
    <row r="77" spans="1:8">
      <c r="A77" t="s">
        <v>195</v>
      </c>
      <c r="B77">
        <v>2012</v>
      </c>
      <c r="C77">
        <v>9</v>
      </c>
      <c r="D77" t="s">
        <v>303</v>
      </c>
      <c r="E77">
        <v>6639.7</v>
      </c>
      <c r="F77">
        <v>115036.9</v>
      </c>
      <c r="G77">
        <v>866.69999999999982</v>
      </c>
      <c r="H77">
        <v>15631.799999999988</v>
      </c>
    </row>
    <row r="78" spans="1:8">
      <c r="A78" t="s">
        <v>195</v>
      </c>
      <c r="B78">
        <v>2012</v>
      </c>
      <c r="C78">
        <v>9</v>
      </c>
      <c r="D78" t="s">
        <v>290</v>
      </c>
      <c r="E78">
        <v>1744.9</v>
      </c>
      <c r="F78">
        <v>41758.300000000003</v>
      </c>
      <c r="G78">
        <v>208.80000000000018</v>
      </c>
      <c r="H78">
        <v>5170.6000000000058</v>
      </c>
    </row>
    <row r="79" spans="1:8">
      <c r="A79" t="s">
        <v>195</v>
      </c>
      <c r="B79">
        <v>2012</v>
      </c>
      <c r="C79">
        <v>9</v>
      </c>
      <c r="D79" t="s">
        <v>295</v>
      </c>
      <c r="E79">
        <v>41139.599999999999</v>
      </c>
      <c r="F79">
        <v>737284.9</v>
      </c>
      <c r="G79">
        <v>5909.7999999999956</v>
      </c>
      <c r="H79">
        <v>91741</v>
      </c>
    </row>
    <row r="80" spans="1:8">
      <c r="A80" t="s">
        <v>195</v>
      </c>
      <c r="B80">
        <v>2012</v>
      </c>
      <c r="C80">
        <v>9</v>
      </c>
      <c r="D80" t="s">
        <v>299</v>
      </c>
      <c r="E80">
        <v>3776.7</v>
      </c>
      <c r="F80">
        <v>59420.1</v>
      </c>
      <c r="G80">
        <v>489.5</v>
      </c>
      <c r="H80">
        <v>7557.5999999999985</v>
      </c>
    </row>
    <row r="81" spans="1:8">
      <c r="A81" t="s">
        <v>195</v>
      </c>
      <c r="B81">
        <v>2012</v>
      </c>
      <c r="C81">
        <v>9</v>
      </c>
      <c r="D81" t="s">
        <v>322</v>
      </c>
      <c r="E81">
        <v>2730.2</v>
      </c>
      <c r="F81">
        <v>57226.6</v>
      </c>
      <c r="G81">
        <v>328</v>
      </c>
      <c r="H81">
        <v>8116.5999999999985</v>
      </c>
    </row>
    <row r="82" spans="1:8">
      <c r="A82" t="s">
        <v>195</v>
      </c>
      <c r="B82">
        <v>2012</v>
      </c>
      <c r="C82">
        <v>9</v>
      </c>
      <c r="D82" t="s">
        <v>291</v>
      </c>
      <c r="E82">
        <v>5511.3</v>
      </c>
      <c r="F82">
        <v>130106.3</v>
      </c>
      <c r="G82">
        <v>698.60000000000036</v>
      </c>
      <c r="H82">
        <v>16630.800000000003</v>
      </c>
    </row>
    <row r="83" spans="1:8">
      <c r="A83" t="s">
        <v>195</v>
      </c>
      <c r="B83">
        <v>2012</v>
      </c>
      <c r="C83">
        <v>9</v>
      </c>
      <c r="D83" t="s">
        <v>315</v>
      </c>
      <c r="E83">
        <v>1955.1</v>
      </c>
      <c r="F83">
        <v>34725.800000000003</v>
      </c>
      <c r="G83">
        <v>87.599999999999909</v>
      </c>
      <c r="H83">
        <v>1471.1000000000058</v>
      </c>
    </row>
    <row r="84" spans="1:8">
      <c r="A84" t="s">
        <v>195</v>
      </c>
      <c r="B84">
        <v>2012</v>
      </c>
      <c r="C84">
        <v>9</v>
      </c>
      <c r="D84" t="s">
        <v>314</v>
      </c>
      <c r="E84">
        <v>201.7</v>
      </c>
      <c r="F84">
        <v>6975.9</v>
      </c>
      <c r="G84">
        <v>27.199999999999989</v>
      </c>
      <c r="H84">
        <v>1074.2999999999993</v>
      </c>
    </row>
    <row r="85" spans="1:8">
      <c r="A85" t="s">
        <v>195</v>
      </c>
      <c r="B85">
        <v>2012</v>
      </c>
      <c r="C85">
        <v>9</v>
      </c>
      <c r="D85" t="s">
        <v>312</v>
      </c>
      <c r="E85">
        <v>3600.8</v>
      </c>
      <c r="F85">
        <v>74135.600000000006</v>
      </c>
      <c r="G85">
        <v>458</v>
      </c>
      <c r="H85">
        <v>10038.100000000006</v>
      </c>
    </row>
    <row r="86" spans="1:8">
      <c r="A86" t="s">
        <v>195</v>
      </c>
      <c r="B86">
        <v>2012</v>
      </c>
      <c r="C86">
        <v>9</v>
      </c>
      <c r="D86" t="s">
        <v>300</v>
      </c>
      <c r="E86">
        <v>16839.5</v>
      </c>
      <c r="F86">
        <v>294855</v>
      </c>
      <c r="G86">
        <v>1959.2000000000007</v>
      </c>
      <c r="H86">
        <v>37396.100000000006</v>
      </c>
    </row>
    <row r="87" spans="1:8">
      <c r="A87" t="s">
        <v>195</v>
      </c>
      <c r="B87">
        <v>2012</v>
      </c>
      <c r="C87">
        <v>9</v>
      </c>
      <c r="D87" t="s">
        <v>294</v>
      </c>
      <c r="E87">
        <v>40943.699999999997</v>
      </c>
      <c r="F87">
        <v>1259300</v>
      </c>
      <c r="G87">
        <v>5685.7999999999956</v>
      </c>
      <c r="H87">
        <v>175826.39999999991</v>
      </c>
    </row>
    <row r="88" spans="1:8">
      <c r="A88" t="s">
        <v>195</v>
      </c>
      <c r="B88">
        <v>2012</v>
      </c>
      <c r="C88">
        <v>9</v>
      </c>
      <c r="D88" t="s">
        <v>289</v>
      </c>
      <c r="E88">
        <v>1884.1</v>
      </c>
      <c r="F88">
        <v>40007.699999999997</v>
      </c>
      <c r="G88">
        <v>248.59999999999991</v>
      </c>
      <c r="H88">
        <v>4711.8999999999942</v>
      </c>
    </row>
    <row r="89" spans="1:8">
      <c r="A89" t="s">
        <v>195</v>
      </c>
      <c r="B89">
        <v>2012</v>
      </c>
      <c r="C89">
        <v>9</v>
      </c>
      <c r="D89" t="s">
        <v>308</v>
      </c>
      <c r="E89">
        <v>9053.6</v>
      </c>
      <c r="F89">
        <v>160847.70000000001</v>
      </c>
      <c r="G89">
        <v>1132.5</v>
      </c>
      <c r="H89">
        <v>22073</v>
      </c>
    </row>
    <row r="90" spans="1:8">
      <c r="A90" t="s">
        <v>195</v>
      </c>
      <c r="B90">
        <v>2012</v>
      </c>
      <c r="C90">
        <v>9</v>
      </c>
      <c r="D90" t="s">
        <v>287</v>
      </c>
      <c r="E90">
        <v>4560.8999999999996</v>
      </c>
      <c r="F90">
        <v>104940.6</v>
      </c>
      <c r="G90">
        <v>573.19999999999982</v>
      </c>
      <c r="H90">
        <v>12678.600000000006</v>
      </c>
    </row>
    <row r="91" spans="1:8">
      <c r="A91" t="s">
        <v>195</v>
      </c>
      <c r="B91">
        <v>2012</v>
      </c>
      <c r="C91">
        <v>9</v>
      </c>
      <c r="D91" t="s">
        <v>311</v>
      </c>
      <c r="E91">
        <v>232.2</v>
      </c>
      <c r="F91">
        <v>8763.4</v>
      </c>
      <c r="G91">
        <v>35.399999999999977</v>
      </c>
      <c r="H91">
        <v>1307.1999999999998</v>
      </c>
    </row>
    <row r="92" spans="1:8">
      <c r="A92" t="s">
        <v>195</v>
      </c>
      <c r="B92">
        <v>2012</v>
      </c>
      <c r="C92">
        <v>9</v>
      </c>
      <c r="D92" t="s">
        <v>316</v>
      </c>
      <c r="E92">
        <v>1619.9</v>
      </c>
      <c r="F92">
        <v>47988.5</v>
      </c>
      <c r="G92">
        <v>210.90000000000009</v>
      </c>
      <c r="H92">
        <v>8770.9000000000015</v>
      </c>
    </row>
    <row r="93" spans="1:8">
      <c r="A93" t="s">
        <v>195</v>
      </c>
      <c r="B93">
        <v>2012</v>
      </c>
      <c r="C93">
        <v>9</v>
      </c>
      <c r="D93" t="s">
        <v>310</v>
      </c>
      <c r="E93">
        <v>2668.2</v>
      </c>
      <c r="F93">
        <v>61300.5</v>
      </c>
      <c r="G93">
        <v>419.79999999999973</v>
      </c>
      <c r="H93">
        <v>10624.599999999999</v>
      </c>
    </row>
    <row r="94" spans="1:8">
      <c r="A94" t="s">
        <v>195</v>
      </c>
      <c r="B94">
        <v>2012</v>
      </c>
      <c r="C94">
        <v>9</v>
      </c>
      <c r="D94" t="s">
        <v>296</v>
      </c>
      <c r="E94">
        <v>53331.3</v>
      </c>
      <c r="F94">
        <v>811171.4</v>
      </c>
      <c r="G94">
        <v>7012.9000000000015</v>
      </c>
      <c r="H94">
        <v>104171.40000000002</v>
      </c>
    </row>
    <row r="95" spans="1:8">
      <c r="A95" t="s">
        <v>196</v>
      </c>
      <c r="B95">
        <v>2012</v>
      </c>
      <c r="C95">
        <v>10</v>
      </c>
      <c r="D95" t="s">
        <v>297</v>
      </c>
      <c r="E95">
        <v>7455.6</v>
      </c>
      <c r="F95">
        <v>114527.1</v>
      </c>
      <c r="G95">
        <v>870.80000000000018</v>
      </c>
      <c r="H95">
        <v>11998.5</v>
      </c>
    </row>
    <row r="96" spans="1:8">
      <c r="A96" t="s">
        <v>196</v>
      </c>
      <c r="B96">
        <v>2012</v>
      </c>
      <c r="C96">
        <v>10</v>
      </c>
      <c r="D96" t="s">
        <v>286</v>
      </c>
      <c r="E96">
        <v>36891.699999999997</v>
      </c>
      <c r="F96">
        <v>595584.9</v>
      </c>
      <c r="G96">
        <v>4044.2999999999956</v>
      </c>
      <c r="H96">
        <v>62988.5</v>
      </c>
    </row>
    <row r="97" spans="1:8">
      <c r="A97" t="s">
        <v>196</v>
      </c>
      <c r="B97">
        <v>2012</v>
      </c>
      <c r="C97">
        <v>10</v>
      </c>
      <c r="D97" t="s">
        <v>321</v>
      </c>
      <c r="E97">
        <v>4326.7</v>
      </c>
      <c r="F97">
        <v>82896.7</v>
      </c>
      <c r="G97">
        <v>494.19999999999982</v>
      </c>
      <c r="H97">
        <v>8362.5</v>
      </c>
    </row>
    <row r="98" spans="1:8">
      <c r="A98" t="s">
        <v>196</v>
      </c>
      <c r="B98">
        <v>2012</v>
      </c>
      <c r="C98">
        <v>10</v>
      </c>
      <c r="D98" t="s">
        <v>298</v>
      </c>
      <c r="E98">
        <v>19488.7</v>
      </c>
      <c r="F98">
        <v>337687.5</v>
      </c>
      <c r="G98">
        <v>2426.7000000000007</v>
      </c>
      <c r="H98">
        <v>37857.400000000023</v>
      </c>
    </row>
    <row r="99" spans="1:8">
      <c r="A99" t="s">
        <v>196</v>
      </c>
      <c r="B99">
        <v>2012</v>
      </c>
      <c r="C99">
        <v>10</v>
      </c>
      <c r="D99" t="s">
        <v>313</v>
      </c>
      <c r="E99">
        <v>1194.4000000000001</v>
      </c>
      <c r="F99">
        <v>28003.4</v>
      </c>
      <c r="G99">
        <v>120.10000000000014</v>
      </c>
      <c r="H99">
        <v>3124.3000000000029</v>
      </c>
    </row>
    <row r="100" spans="1:8">
      <c r="A100" t="s">
        <v>196</v>
      </c>
      <c r="B100">
        <v>2012</v>
      </c>
      <c r="C100">
        <v>10</v>
      </c>
      <c r="D100" t="s">
        <v>304</v>
      </c>
      <c r="E100">
        <v>103265.4</v>
      </c>
      <c r="F100">
        <v>1933516.9</v>
      </c>
      <c r="G100">
        <v>12618.899999999994</v>
      </c>
      <c r="H100">
        <v>217823.69999999995</v>
      </c>
    </row>
    <row r="101" spans="1:8">
      <c r="A101" t="s">
        <v>196</v>
      </c>
      <c r="B101">
        <v>2012</v>
      </c>
      <c r="C101">
        <v>10</v>
      </c>
      <c r="D101" t="s">
        <v>305</v>
      </c>
      <c r="E101">
        <v>3481.7</v>
      </c>
      <c r="F101">
        <v>69688.100000000006</v>
      </c>
      <c r="G101">
        <v>373.69999999999982</v>
      </c>
      <c r="H101">
        <v>6774.9000000000087</v>
      </c>
    </row>
    <row r="102" spans="1:8">
      <c r="A102" t="s">
        <v>196</v>
      </c>
      <c r="B102">
        <v>2012</v>
      </c>
      <c r="C102">
        <v>10</v>
      </c>
      <c r="D102" t="s">
        <v>309</v>
      </c>
      <c r="E102">
        <v>1413.4</v>
      </c>
      <c r="F102">
        <v>32979.699999999997</v>
      </c>
      <c r="G102">
        <v>165.80000000000018</v>
      </c>
      <c r="H102">
        <v>3772.3999999999978</v>
      </c>
    </row>
    <row r="103" spans="1:8">
      <c r="A103" t="s">
        <v>196</v>
      </c>
      <c r="B103">
        <v>2012</v>
      </c>
      <c r="C103">
        <v>10</v>
      </c>
      <c r="D103" t="s">
        <v>306</v>
      </c>
      <c r="E103">
        <v>900.4</v>
      </c>
      <c r="F103">
        <v>18729.2</v>
      </c>
      <c r="G103">
        <v>88.799999999999955</v>
      </c>
      <c r="H103">
        <v>1767.5</v>
      </c>
    </row>
    <row r="104" spans="1:8">
      <c r="A104" t="s">
        <v>196</v>
      </c>
      <c r="B104">
        <v>2012</v>
      </c>
      <c r="C104">
        <v>10</v>
      </c>
      <c r="D104" t="s">
        <v>288</v>
      </c>
      <c r="E104">
        <v>9626.6</v>
      </c>
      <c r="F104">
        <v>172066.3</v>
      </c>
      <c r="G104">
        <v>1210.1000000000004</v>
      </c>
      <c r="H104">
        <v>19100</v>
      </c>
    </row>
    <row r="105" spans="1:8">
      <c r="A105" t="s">
        <v>196</v>
      </c>
      <c r="B105">
        <v>2012</v>
      </c>
      <c r="C105">
        <v>10</v>
      </c>
      <c r="D105" t="s">
        <v>293</v>
      </c>
      <c r="E105">
        <v>2910.3</v>
      </c>
      <c r="F105">
        <v>65876.100000000006</v>
      </c>
      <c r="G105">
        <v>312.90000000000009</v>
      </c>
      <c r="H105">
        <v>7629.2000000000044</v>
      </c>
    </row>
    <row r="106" spans="1:8">
      <c r="A106" t="s">
        <v>196</v>
      </c>
      <c r="B106">
        <v>2012</v>
      </c>
      <c r="C106">
        <v>10</v>
      </c>
      <c r="D106" t="s">
        <v>301</v>
      </c>
      <c r="E106">
        <v>9645.7999999999993</v>
      </c>
      <c r="F106">
        <v>151948</v>
      </c>
      <c r="G106">
        <v>1160.1999999999989</v>
      </c>
      <c r="H106">
        <v>17166</v>
      </c>
    </row>
    <row r="107" spans="1:8">
      <c r="A107" t="s">
        <v>196</v>
      </c>
      <c r="B107">
        <v>2012</v>
      </c>
      <c r="C107">
        <v>10</v>
      </c>
      <c r="D107" t="s">
        <v>302</v>
      </c>
      <c r="E107">
        <v>9177.1</v>
      </c>
      <c r="F107">
        <v>145620.4</v>
      </c>
      <c r="G107">
        <v>1023</v>
      </c>
      <c r="H107">
        <v>15485.399999999994</v>
      </c>
    </row>
    <row r="108" spans="1:8">
      <c r="A108" t="s">
        <v>196</v>
      </c>
      <c r="B108">
        <v>2012</v>
      </c>
      <c r="C108">
        <v>10</v>
      </c>
      <c r="D108" t="s">
        <v>303</v>
      </c>
      <c r="E108">
        <v>7594.4</v>
      </c>
      <c r="F108">
        <v>130166.7</v>
      </c>
      <c r="G108">
        <v>954.69999999999982</v>
      </c>
      <c r="H108">
        <v>15129.800000000003</v>
      </c>
    </row>
    <row r="109" spans="1:8">
      <c r="A109" t="s">
        <v>196</v>
      </c>
      <c r="B109">
        <v>2012</v>
      </c>
      <c r="C109">
        <v>10</v>
      </c>
      <c r="D109" t="s">
        <v>290</v>
      </c>
      <c r="E109">
        <v>1940.1</v>
      </c>
      <c r="F109">
        <v>46694.400000000001</v>
      </c>
      <c r="G109">
        <v>195.19999999999982</v>
      </c>
      <c r="H109">
        <v>4936.0999999999985</v>
      </c>
    </row>
    <row r="110" spans="1:8">
      <c r="A110" t="s">
        <v>196</v>
      </c>
      <c r="B110">
        <v>2012</v>
      </c>
      <c r="C110">
        <v>10</v>
      </c>
      <c r="D110" t="s">
        <v>295</v>
      </c>
      <c r="E110">
        <v>46965.599999999999</v>
      </c>
      <c r="F110">
        <v>825783.8</v>
      </c>
      <c r="G110">
        <v>5826</v>
      </c>
      <c r="H110">
        <v>88498.900000000023</v>
      </c>
    </row>
    <row r="111" spans="1:8">
      <c r="A111" t="s">
        <v>196</v>
      </c>
      <c r="B111">
        <v>2012</v>
      </c>
      <c r="C111">
        <v>10</v>
      </c>
      <c r="D111" t="s">
        <v>299</v>
      </c>
      <c r="E111">
        <v>4255</v>
      </c>
      <c r="F111">
        <v>66793</v>
      </c>
      <c r="G111">
        <v>478.30000000000018</v>
      </c>
      <c r="H111">
        <v>7372.9000000000015</v>
      </c>
    </row>
    <row r="112" spans="1:8">
      <c r="A112" t="s">
        <v>196</v>
      </c>
      <c r="B112">
        <v>2012</v>
      </c>
      <c r="C112">
        <v>10</v>
      </c>
      <c r="D112" t="s">
        <v>322</v>
      </c>
      <c r="E112">
        <v>3076.3</v>
      </c>
      <c r="F112">
        <v>64508.2</v>
      </c>
      <c r="G112">
        <v>346.10000000000036</v>
      </c>
      <c r="H112">
        <v>7281.5999999999985</v>
      </c>
    </row>
    <row r="113" spans="1:8">
      <c r="A113" t="s">
        <v>196</v>
      </c>
      <c r="B113">
        <v>2012</v>
      </c>
      <c r="C113">
        <v>10</v>
      </c>
      <c r="D113" t="s">
        <v>291</v>
      </c>
      <c r="E113">
        <v>6175.5</v>
      </c>
      <c r="F113">
        <v>145160.4</v>
      </c>
      <c r="G113">
        <v>664.19999999999982</v>
      </c>
      <c r="H113">
        <v>15054.099999999991</v>
      </c>
    </row>
    <row r="114" spans="1:8">
      <c r="A114" t="s">
        <v>196</v>
      </c>
      <c r="B114">
        <v>2012</v>
      </c>
      <c r="C114">
        <v>10</v>
      </c>
      <c r="D114" t="s">
        <v>315</v>
      </c>
      <c r="E114">
        <v>2233.1999999999998</v>
      </c>
      <c r="F114">
        <v>39564</v>
      </c>
      <c r="G114">
        <v>278.09999999999991</v>
      </c>
      <c r="H114">
        <v>4838.1999999999971</v>
      </c>
    </row>
    <row r="115" spans="1:8">
      <c r="A115" t="s">
        <v>196</v>
      </c>
      <c r="B115">
        <v>2012</v>
      </c>
      <c r="C115">
        <v>10</v>
      </c>
      <c r="D115" t="s">
        <v>314</v>
      </c>
      <c r="E115">
        <v>227</v>
      </c>
      <c r="F115">
        <v>7983.8</v>
      </c>
      <c r="G115">
        <v>25.300000000000011</v>
      </c>
      <c r="H115">
        <v>1007.9000000000005</v>
      </c>
    </row>
    <row r="116" spans="1:8">
      <c r="A116" t="s">
        <v>196</v>
      </c>
      <c r="B116">
        <v>2012</v>
      </c>
      <c r="C116">
        <v>10</v>
      </c>
      <c r="D116" t="s">
        <v>312</v>
      </c>
      <c r="E116">
        <v>4034.8</v>
      </c>
      <c r="F116">
        <v>82606.8</v>
      </c>
      <c r="G116">
        <v>434</v>
      </c>
      <c r="H116">
        <v>8471.1999999999971</v>
      </c>
    </row>
    <row r="117" spans="1:8">
      <c r="A117" t="s">
        <v>196</v>
      </c>
      <c r="B117">
        <v>2012</v>
      </c>
      <c r="C117">
        <v>10</v>
      </c>
      <c r="D117" t="s">
        <v>300</v>
      </c>
      <c r="E117">
        <v>19129.400000000001</v>
      </c>
      <c r="F117">
        <v>331782.40000000002</v>
      </c>
      <c r="G117">
        <v>2289.9000000000015</v>
      </c>
      <c r="H117">
        <v>36927.400000000023</v>
      </c>
    </row>
    <row r="118" spans="1:8">
      <c r="A118" t="s">
        <v>196</v>
      </c>
      <c r="B118">
        <v>2012</v>
      </c>
      <c r="C118">
        <v>10</v>
      </c>
      <c r="D118" t="s">
        <v>294</v>
      </c>
      <c r="E118">
        <v>46410.7</v>
      </c>
      <c r="F118">
        <v>1423310.2</v>
      </c>
      <c r="G118">
        <v>5467</v>
      </c>
      <c r="H118">
        <v>164010.19999999995</v>
      </c>
    </row>
    <row r="119" spans="1:8">
      <c r="A119" t="s">
        <v>196</v>
      </c>
      <c r="B119">
        <v>2012</v>
      </c>
      <c r="C119">
        <v>10</v>
      </c>
      <c r="D119" t="s">
        <v>289</v>
      </c>
      <c r="E119">
        <v>2288.3000000000002</v>
      </c>
      <c r="F119">
        <v>46293.7</v>
      </c>
      <c r="G119">
        <v>404.20000000000027</v>
      </c>
      <c r="H119">
        <v>6286</v>
      </c>
    </row>
    <row r="120" spans="1:8">
      <c r="A120" t="s">
        <v>196</v>
      </c>
      <c r="B120">
        <v>2012</v>
      </c>
      <c r="C120">
        <v>10</v>
      </c>
      <c r="D120" t="s">
        <v>308</v>
      </c>
      <c r="E120">
        <v>10135</v>
      </c>
      <c r="F120">
        <v>179538</v>
      </c>
      <c r="G120">
        <v>1081.3999999999996</v>
      </c>
      <c r="H120">
        <v>18690.299999999988</v>
      </c>
    </row>
    <row r="121" spans="1:8">
      <c r="A121" t="s">
        <v>196</v>
      </c>
      <c r="B121">
        <v>2012</v>
      </c>
      <c r="C121">
        <v>10</v>
      </c>
      <c r="D121" t="s">
        <v>287</v>
      </c>
      <c r="E121">
        <v>5092.8</v>
      </c>
      <c r="F121">
        <v>116775.9</v>
      </c>
      <c r="G121">
        <v>531.90000000000055</v>
      </c>
      <c r="H121">
        <v>11835.299999999988</v>
      </c>
    </row>
    <row r="122" spans="1:8">
      <c r="A122" t="s">
        <v>196</v>
      </c>
      <c r="B122">
        <v>2012</v>
      </c>
      <c r="C122">
        <v>10</v>
      </c>
      <c r="D122" t="s">
        <v>311</v>
      </c>
      <c r="E122">
        <v>264.60000000000002</v>
      </c>
      <c r="F122">
        <v>10052.9</v>
      </c>
      <c r="G122">
        <v>32.400000000000034</v>
      </c>
      <c r="H122">
        <v>1289.5</v>
      </c>
    </row>
    <row r="123" spans="1:8">
      <c r="A123" t="s">
        <v>196</v>
      </c>
      <c r="B123">
        <v>2012</v>
      </c>
      <c r="C123">
        <v>10</v>
      </c>
      <c r="D123" t="s">
        <v>316</v>
      </c>
      <c r="E123">
        <v>1855.5</v>
      </c>
      <c r="F123">
        <v>54507.3</v>
      </c>
      <c r="G123">
        <v>235.59999999999991</v>
      </c>
      <c r="H123">
        <v>6518.8000000000029</v>
      </c>
    </row>
    <row r="124" spans="1:8">
      <c r="A124" t="s">
        <v>196</v>
      </c>
      <c r="B124">
        <v>2012</v>
      </c>
      <c r="C124">
        <v>10</v>
      </c>
      <c r="D124" t="s">
        <v>310</v>
      </c>
      <c r="E124">
        <v>2999.3</v>
      </c>
      <c r="F124">
        <v>68456.7</v>
      </c>
      <c r="G124">
        <v>331.10000000000036</v>
      </c>
      <c r="H124">
        <v>7156.1999999999971</v>
      </c>
    </row>
    <row r="125" spans="1:8">
      <c r="A125" t="s">
        <v>196</v>
      </c>
      <c r="B125">
        <v>2012</v>
      </c>
      <c r="C125">
        <v>10</v>
      </c>
      <c r="D125" t="s">
        <v>296</v>
      </c>
      <c r="E125">
        <v>61267.7</v>
      </c>
      <c r="F125">
        <v>920857.1</v>
      </c>
      <c r="G125">
        <v>7936.3999999999942</v>
      </c>
      <c r="H125">
        <v>109685.69999999995</v>
      </c>
    </row>
    <row r="126" spans="1:8">
      <c r="A126" t="s">
        <v>197</v>
      </c>
      <c r="B126">
        <v>2012</v>
      </c>
      <c r="C126">
        <v>11</v>
      </c>
      <c r="D126" t="s">
        <v>297</v>
      </c>
      <c r="E126">
        <v>8580.9</v>
      </c>
      <c r="F126">
        <v>130180.5</v>
      </c>
      <c r="G126">
        <v>1125.2999999999993</v>
      </c>
      <c r="H126">
        <v>15653.399999999994</v>
      </c>
    </row>
    <row r="127" spans="1:8">
      <c r="A127" t="s">
        <v>197</v>
      </c>
      <c r="B127">
        <v>2012</v>
      </c>
      <c r="C127">
        <v>11</v>
      </c>
      <c r="D127" t="s">
        <v>286</v>
      </c>
      <c r="E127">
        <v>42256.800000000003</v>
      </c>
      <c r="F127">
        <v>677166</v>
      </c>
      <c r="G127">
        <v>5365.1000000000058</v>
      </c>
      <c r="H127">
        <v>81581.099999999977</v>
      </c>
    </row>
    <row r="128" spans="1:8">
      <c r="A128" t="s">
        <v>197</v>
      </c>
      <c r="B128">
        <v>2012</v>
      </c>
      <c r="C128">
        <v>11</v>
      </c>
      <c r="D128" t="s">
        <v>321</v>
      </c>
      <c r="E128">
        <v>4870.6000000000004</v>
      </c>
      <c r="F128">
        <v>92437.4</v>
      </c>
      <c r="G128">
        <v>543.90000000000055</v>
      </c>
      <c r="H128">
        <v>9540.6999999999971</v>
      </c>
    </row>
    <row r="129" spans="1:8">
      <c r="A129" t="s">
        <v>197</v>
      </c>
      <c r="B129">
        <v>2012</v>
      </c>
      <c r="C129">
        <v>11</v>
      </c>
      <c r="D129" t="s">
        <v>298</v>
      </c>
      <c r="E129">
        <v>22415.9</v>
      </c>
      <c r="F129">
        <v>377672</v>
      </c>
      <c r="G129">
        <v>2927.2000000000007</v>
      </c>
      <c r="H129">
        <v>39984.5</v>
      </c>
    </row>
    <row r="130" spans="1:8">
      <c r="A130" t="s">
        <v>197</v>
      </c>
      <c r="B130">
        <v>2012</v>
      </c>
      <c r="C130">
        <v>11</v>
      </c>
      <c r="D130" t="s">
        <v>313</v>
      </c>
      <c r="E130">
        <v>1331.6</v>
      </c>
      <c r="F130">
        <v>31405.599999999999</v>
      </c>
      <c r="G130">
        <v>137.19999999999982</v>
      </c>
      <c r="H130">
        <v>3402.1999999999971</v>
      </c>
    </row>
    <row r="131" spans="1:8">
      <c r="A131" t="s">
        <v>197</v>
      </c>
      <c r="B131">
        <v>2012</v>
      </c>
      <c r="C131">
        <v>11</v>
      </c>
      <c r="D131" t="s">
        <v>304</v>
      </c>
      <c r="E131">
        <v>118684.3</v>
      </c>
      <c r="F131">
        <v>2198846.9</v>
      </c>
      <c r="G131">
        <v>15418.900000000009</v>
      </c>
      <c r="H131">
        <v>265330</v>
      </c>
    </row>
    <row r="132" spans="1:8">
      <c r="A132" t="s">
        <v>197</v>
      </c>
      <c r="B132">
        <v>2012</v>
      </c>
      <c r="C132">
        <v>11</v>
      </c>
      <c r="D132" t="s">
        <v>305</v>
      </c>
      <c r="E132">
        <v>3907.1</v>
      </c>
      <c r="F132">
        <v>78230.5</v>
      </c>
      <c r="G132">
        <v>425.40000000000009</v>
      </c>
      <c r="H132">
        <v>8542.3999999999942</v>
      </c>
    </row>
    <row r="133" spans="1:8">
      <c r="A133" t="s">
        <v>197</v>
      </c>
      <c r="B133">
        <v>2012</v>
      </c>
      <c r="C133">
        <v>11</v>
      </c>
      <c r="D133" t="s">
        <v>309</v>
      </c>
      <c r="E133">
        <v>1604.5</v>
      </c>
      <c r="F133">
        <v>36937.199999999997</v>
      </c>
      <c r="G133">
        <v>191.09999999999991</v>
      </c>
      <c r="H133">
        <v>3957.5</v>
      </c>
    </row>
    <row r="134" spans="1:8">
      <c r="A134" t="s">
        <v>197</v>
      </c>
      <c r="B134">
        <v>2012</v>
      </c>
      <c r="C134">
        <v>11</v>
      </c>
      <c r="D134" t="s">
        <v>306</v>
      </c>
      <c r="E134">
        <v>1000.5</v>
      </c>
      <c r="F134">
        <v>20754.8</v>
      </c>
      <c r="G134">
        <v>100.10000000000002</v>
      </c>
      <c r="H134">
        <v>2025.5999999999985</v>
      </c>
    </row>
    <row r="135" spans="1:8">
      <c r="A135" t="s">
        <v>197</v>
      </c>
      <c r="B135">
        <v>2012</v>
      </c>
      <c r="C135">
        <v>11</v>
      </c>
      <c r="D135" t="s">
        <v>288</v>
      </c>
      <c r="E135">
        <v>11019.5</v>
      </c>
      <c r="F135">
        <v>192685.2</v>
      </c>
      <c r="G135">
        <v>1392.8999999999996</v>
      </c>
      <c r="H135">
        <v>20618.900000000023</v>
      </c>
    </row>
    <row r="136" spans="1:8">
      <c r="A136" t="s">
        <v>197</v>
      </c>
      <c r="B136">
        <v>2012</v>
      </c>
      <c r="C136">
        <v>11</v>
      </c>
      <c r="D136" t="s">
        <v>293</v>
      </c>
      <c r="E136">
        <v>3280</v>
      </c>
      <c r="F136">
        <v>73852.600000000006</v>
      </c>
      <c r="G136">
        <v>369.69999999999982</v>
      </c>
      <c r="H136">
        <v>7976.5</v>
      </c>
    </row>
    <row r="137" spans="1:8">
      <c r="A137" t="s">
        <v>197</v>
      </c>
      <c r="B137">
        <v>2012</v>
      </c>
      <c r="C137">
        <v>11</v>
      </c>
      <c r="D137" t="s">
        <v>301</v>
      </c>
      <c r="E137">
        <v>11109.1</v>
      </c>
      <c r="F137">
        <v>171964.4</v>
      </c>
      <c r="G137">
        <v>1463.3000000000011</v>
      </c>
      <c r="H137">
        <v>20016.399999999994</v>
      </c>
    </row>
    <row r="138" spans="1:8">
      <c r="A138" t="s">
        <v>197</v>
      </c>
      <c r="B138">
        <v>2012</v>
      </c>
      <c r="C138">
        <v>11</v>
      </c>
      <c r="D138" t="s">
        <v>302</v>
      </c>
      <c r="E138">
        <v>10423.6</v>
      </c>
      <c r="F138">
        <v>164303.6</v>
      </c>
      <c r="G138">
        <v>1246.5</v>
      </c>
      <c r="H138">
        <v>18683.200000000012</v>
      </c>
    </row>
    <row r="139" spans="1:8">
      <c r="A139" t="s">
        <v>197</v>
      </c>
      <c r="B139">
        <v>2012</v>
      </c>
      <c r="C139">
        <v>11</v>
      </c>
      <c r="D139" t="s">
        <v>303</v>
      </c>
      <c r="E139">
        <v>8780.1</v>
      </c>
      <c r="F139">
        <v>146989.6</v>
      </c>
      <c r="G139">
        <v>1185.7000000000007</v>
      </c>
      <c r="H139">
        <v>16822.900000000009</v>
      </c>
    </row>
    <row r="140" spans="1:8">
      <c r="A140" t="s">
        <v>197</v>
      </c>
      <c r="B140">
        <v>2012</v>
      </c>
      <c r="C140">
        <v>11</v>
      </c>
      <c r="D140" t="s">
        <v>290</v>
      </c>
      <c r="E140">
        <v>2186.1999999999998</v>
      </c>
      <c r="F140">
        <v>52453.5</v>
      </c>
      <c r="G140">
        <v>246.09999999999991</v>
      </c>
      <c r="H140">
        <v>5759.0999999999985</v>
      </c>
    </row>
    <row r="141" spans="1:8">
      <c r="A141" t="s">
        <v>197</v>
      </c>
      <c r="B141">
        <v>2012</v>
      </c>
      <c r="C141">
        <v>11</v>
      </c>
      <c r="D141" t="s">
        <v>295</v>
      </c>
      <c r="E141">
        <v>55694.1</v>
      </c>
      <c r="F141">
        <v>933747.7</v>
      </c>
      <c r="G141">
        <v>8728.5</v>
      </c>
      <c r="H141">
        <v>107963.89999999991</v>
      </c>
    </row>
    <row r="142" spans="1:8">
      <c r="A142" t="s">
        <v>197</v>
      </c>
      <c r="B142">
        <v>2012</v>
      </c>
      <c r="C142">
        <v>11</v>
      </c>
      <c r="D142" t="s">
        <v>299</v>
      </c>
      <c r="E142">
        <v>4838.3</v>
      </c>
      <c r="F142">
        <v>75248</v>
      </c>
      <c r="G142">
        <v>583.30000000000018</v>
      </c>
      <c r="H142">
        <v>8455</v>
      </c>
    </row>
    <row r="143" spans="1:8">
      <c r="A143" t="s">
        <v>197</v>
      </c>
      <c r="B143">
        <v>2012</v>
      </c>
      <c r="C143">
        <v>11</v>
      </c>
      <c r="D143" t="s">
        <v>322</v>
      </c>
      <c r="E143">
        <v>3462.9</v>
      </c>
      <c r="F143">
        <v>72910.3</v>
      </c>
      <c r="G143">
        <v>386.59999999999991</v>
      </c>
      <c r="H143">
        <v>8402.1000000000058</v>
      </c>
    </row>
    <row r="144" spans="1:8">
      <c r="A144" t="s">
        <v>197</v>
      </c>
      <c r="B144">
        <v>2012</v>
      </c>
      <c r="C144">
        <v>11</v>
      </c>
      <c r="D144" t="s">
        <v>291</v>
      </c>
      <c r="E144">
        <v>6969.3</v>
      </c>
      <c r="F144">
        <v>162441.60000000001</v>
      </c>
      <c r="G144">
        <v>793.80000000000018</v>
      </c>
      <c r="H144">
        <v>17281.200000000012</v>
      </c>
    </row>
    <row r="145" spans="1:8">
      <c r="A145" t="s">
        <v>197</v>
      </c>
      <c r="B145">
        <v>2012</v>
      </c>
      <c r="C145">
        <v>11</v>
      </c>
      <c r="D145" t="s">
        <v>315</v>
      </c>
      <c r="E145">
        <v>2510.3000000000002</v>
      </c>
      <c r="F145">
        <v>44375.3</v>
      </c>
      <c r="G145">
        <v>277.10000000000036</v>
      </c>
      <c r="H145">
        <v>4811.3000000000029</v>
      </c>
    </row>
    <row r="146" spans="1:8">
      <c r="A146" t="s">
        <v>197</v>
      </c>
      <c r="B146">
        <v>2012</v>
      </c>
      <c r="C146">
        <v>11</v>
      </c>
      <c r="D146" t="s">
        <v>314</v>
      </c>
      <c r="E146">
        <v>255.8</v>
      </c>
      <c r="F146">
        <v>8933.4</v>
      </c>
      <c r="G146">
        <v>28.800000000000011</v>
      </c>
      <c r="H146">
        <v>949.59999999999945</v>
      </c>
    </row>
    <row r="147" spans="1:8">
      <c r="A147" t="s">
        <v>197</v>
      </c>
      <c r="B147">
        <v>2012</v>
      </c>
      <c r="C147">
        <v>11</v>
      </c>
      <c r="D147" t="s">
        <v>312</v>
      </c>
      <c r="E147">
        <v>4564.7</v>
      </c>
      <c r="F147">
        <v>92179.6</v>
      </c>
      <c r="G147">
        <v>529.89999999999964</v>
      </c>
      <c r="H147">
        <v>9572.8000000000029</v>
      </c>
    </row>
    <row r="148" spans="1:8">
      <c r="A148" t="s">
        <v>197</v>
      </c>
      <c r="B148">
        <v>2012</v>
      </c>
      <c r="C148">
        <v>11</v>
      </c>
      <c r="D148" t="s">
        <v>300</v>
      </c>
      <c r="E148">
        <v>21804.5</v>
      </c>
      <c r="F148">
        <v>373778.7</v>
      </c>
      <c r="G148">
        <v>2675.0999999999985</v>
      </c>
      <c r="H148">
        <v>41996.299999999988</v>
      </c>
    </row>
    <row r="149" spans="1:8">
      <c r="A149" t="s">
        <v>197</v>
      </c>
      <c r="B149">
        <v>2012</v>
      </c>
      <c r="C149">
        <v>11</v>
      </c>
      <c r="D149" t="s">
        <v>294</v>
      </c>
      <c r="E149">
        <v>53410.2</v>
      </c>
      <c r="F149">
        <v>1616788.7</v>
      </c>
      <c r="G149">
        <v>6999.5</v>
      </c>
      <c r="H149">
        <v>193478.5</v>
      </c>
    </row>
    <row r="150" spans="1:8">
      <c r="A150" t="s">
        <v>197</v>
      </c>
      <c r="B150">
        <v>2012</v>
      </c>
      <c r="C150">
        <v>11</v>
      </c>
      <c r="D150" t="s">
        <v>289</v>
      </c>
      <c r="E150">
        <v>2562.4</v>
      </c>
      <c r="F150">
        <v>51260.9</v>
      </c>
      <c r="G150">
        <v>274.09999999999991</v>
      </c>
      <c r="H150">
        <v>4967.2000000000044</v>
      </c>
    </row>
    <row r="151" spans="1:8">
      <c r="A151" t="s">
        <v>197</v>
      </c>
      <c r="B151">
        <v>2012</v>
      </c>
      <c r="C151">
        <v>11</v>
      </c>
      <c r="D151" t="s">
        <v>308</v>
      </c>
      <c r="E151">
        <v>11516.8</v>
      </c>
      <c r="F151">
        <v>202397.5</v>
      </c>
      <c r="G151">
        <v>1381.7999999999993</v>
      </c>
      <c r="H151">
        <v>22859.5</v>
      </c>
    </row>
    <row r="152" spans="1:8">
      <c r="A152" t="s">
        <v>197</v>
      </c>
      <c r="B152">
        <v>2012</v>
      </c>
      <c r="C152">
        <v>11</v>
      </c>
      <c r="D152" t="s">
        <v>287</v>
      </c>
      <c r="E152">
        <v>5781.7</v>
      </c>
      <c r="F152">
        <v>131287.5</v>
      </c>
      <c r="G152">
        <v>688.89999999999964</v>
      </c>
      <c r="H152">
        <v>14511.600000000006</v>
      </c>
    </row>
    <row r="153" spans="1:8">
      <c r="A153" t="s">
        <v>197</v>
      </c>
      <c r="B153">
        <v>2012</v>
      </c>
      <c r="C153">
        <v>11</v>
      </c>
      <c r="D153" t="s">
        <v>311</v>
      </c>
      <c r="E153">
        <v>298.8</v>
      </c>
      <c r="F153">
        <v>11667.5</v>
      </c>
      <c r="G153">
        <v>34.199999999999989</v>
      </c>
      <c r="H153">
        <v>1614.6000000000004</v>
      </c>
    </row>
    <row r="154" spans="1:8">
      <c r="A154" t="s">
        <v>197</v>
      </c>
      <c r="B154">
        <v>2012</v>
      </c>
      <c r="C154">
        <v>11</v>
      </c>
      <c r="D154" t="s">
        <v>316</v>
      </c>
      <c r="E154">
        <v>2139.1</v>
      </c>
      <c r="F154">
        <v>63724.1</v>
      </c>
      <c r="G154">
        <v>283.59999999999991</v>
      </c>
      <c r="H154">
        <v>9216.7999999999956</v>
      </c>
    </row>
    <row r="155" spans="1:8">
      <c r="A155" t="s">
        <v>197</v>
      </c>
      <c r="B155">
        <v>2012</v>
      </c>
      <c r="C155">
        <v>11</v>
      </c>
      <c r="D155" t="s">
        <v>310</v>
      </c>
      <c r="E155">
        <v>3391.1</v>
      </c>
      <c r="F155">
        <v>76868</v>
      </c>
      <c r="G155">
        <v>391.79999999999973</v>
      </c>
      <c r="H155">
        <v>8411.3000000000029</v>
      </c>
    </row>
    <row r="156" spans="1:8">
      <c r="A156" t="s">
        <v>197</v>
      </c>
      <c r="B156">
        <v>2012</v>
      </c>
      <c r="C156">
        <v>11</v>
      </c>
      <c r="D156" t="s">
        <v>296</v>
      </c>
      <c r="E156">
        <v>72198.899999999994</v>
      </c>
      <c r="F156">
        <v>1062686.5</v>
      </c>
      <c r="G156">
        <v>10931.199999999997</v>
      </c>
      <c r="H156">
        <v>141829.40000000002</v>
      </c>
    </row>
    <row r="157" spans="1:8">
      <c r="A157" t="s">
        <v>198</v>
      </c>
      <c r="B157">
        <v>2012</v>
      </c>
      <c r="C157">
        <v>12</v>
      </c>
      <c r="D157" t="s">
        <v>297</v>
      </c>
      <c r="E157">
        <v>9731.4</v>
      </c>
      <c r="F157">
        <v>145715.79999999999</v>
      </c>
      <c r="G157">
        <v>1150.5</v>
      </c>
      <c r="H157">
        <v>15535.299999999988</v>
      </c>
    </row>
    <row r="158" spans="1:8">
      <c r="A158" t="s">
        <v>198</v>
      </c>
      <c r="B158">
        <v>2012</v>
      </c>
      <c r="C158">
        <v>12</v>
      </c>
      <c r="D158" t="s">
        <v>286</v>
      </c>
      <c r="E158">
        <v>48073.7</v>
      </c>
      <c r="F158">
        <v>762737</v>
      </c>
      <c r="G158">
        <v>5816.8999999999942</v>
      </c>
      <c r="H158">
        <v>85571</v>
      </c>
    </row>
    <row r="159" spans="1:8">
      <c r="A159" t="s">
        <v>198</v>
      </c>
      <c r="B159">
        <v>2012</v>
      </c>
      <c r="C159">
        <v>12</v>
      </c>
      <c r="D159" t="s">
        <v>321</v>
      </c>
      <c r="E159">
        <v>5497.9</v>
      </c>
      <c r="F159">
        <v>103426.5</v>
      </c>
      <c r="G159">
        <v>627.29999999999927</v>
      </c>
      <c r="H159">
        <v>10989.100000000006</v>
      </c>
    </row>
    <row r="160" spans="1:8">
      <c r="A160" t="s">
        <v>198</v>
      </c>
      <c r="B160">
        <v>2012</v>
      </c>
      <c r="C160">
        <v>12</v>
      </c>
      <c r="D160" t="s">
        <v>298</v>
      </c>
      <c r="E160">
        <v>25593.8</v>
      </c>
      <c r="F160">
        <v>420985.5</v>
      </c>
      <c r="G160">
        <v>3177.8999999999978</v>
      </c>
      <c r="H160">
        <v>43313.5</v>
      </c>
    </row>
    <row r="161" spans="1:8">
      <c r="A161" t="s">
        <v>198</v>
      </c>
      <c r="B161">
        <v>2012</v>
      </c>
      <c r="C161">
        <v>12</v>
      </c>
      <c r="D161" t="s">
        <v>313</v>
      </c>
      <c r="E161">
        <v>1470.3</v>
      </c>
      <c r="F161">
        <v>35255.300000000003</v>
      </c>
      <c r="G161">
        <v>138.70000000000005</v>
      </c>
      <c r="H161">
        <v>3849.7000000000044</v>
      </c>
    </row>
    <row r="162" spans="1:8">
      <c r="A162" t="s">
        <v>198</v>
      </c>
      <c r="B162">
        <v>2012</v>
      </c>
      <c r="C162">
        <v>12</v>
      </c>
      <c r="D162" t="s">
        <v>304</v>
      </c>
      <c r="E162">
        <v>133770.5</v>
      </c>
      <c r="F162">
        <v>2456278.2000000002</v>
      </c>
      <c r="G162">
        <v>15086.199999999997</v>
      </c>
      <c r="H162">
        <v>257431.30000000028</v>
      </c>
    </row>
    <row r="163" spans="1:8">
      <c r="A163" t="s">
        <v>198</v>
      </c>
      <c r="B163">
        <v>2012</v>
      </c>
      <c r="C163">
        <v>12</v>
      </c>
      <c r="D163" t="s">
        <v>305</v>
      </c>
      <c r="E163">
        <v>4395.1000000000004</v>
      </c>
      <c r="F163">
        <v>87490.9</v>
      </c>
      <c r="G163">
        <v>488.00000000000045</v>
      </c>
      <c r="H163">
        <v>9260.3999999999942</v>
      </c>
    </row>
    <row r="164" spans="1:8">
      <c r="A164" t="s">
        <v>198</v>
      </c>
      <c r="B164">
        <v>2012</v>
      </c>
      <c r="C164">
        <v>12</v>
      </c>
      <c r="D164" t="s">
        <v>309</v>
      </c>
      <c r="E164">
        <v>1801</v>
      </c>
      <c r="F164">
        <v>40386.800000000003</v>
      </c>
      <c r="G164">
        <v>196.5</v>
      </c>
      <c r="H164">
        <v>3449.6000000000058</v>
      </c>
    </row>
    <row r="165" spans="1:8">
      <c r="A165" t="s">
        <v>198</v>
      </c>
      <c r="B165">
        <v>2012</v>
      </c>
      <c r="C165">
        <v>12</v>
      </c>
      <c r="D165" t="s">
        <v>306</v>
      </c>
      <c r="E165">
        <v>1123.5999999999999</v>
      </c>
      <c r="F165">
        <v>23230.1</v>
      </c>
      <c r="G165">
        <v>123.09999999999991</v>
      </c>
      <c r="H165">
        <v>2475.2999999999993</v>
      </c>
    </row>
    <row r="166" spans="1:8">
      <c r="A166" t="s">
        <v>198</v>
      </c>
      <c r="B166">
        <v>2012</v>
      </c>
      <c r="C166">
        <v>12</v>
      </c>
      <c r="D166" t="s">
        <v>288</v>
      </c>
      <c r="E166">
        <v>12469.1</v>
      </c>
      <c r="F166">
        <v>214740.6</v>
      </c>
      <c r="G166">
        <v>1449.6000000000004</v>
      </c>
      <c r="H166">
        <v>22055.399999999994</v>
      </c>
    </row>
    <row r="167" spans="1:8">
      <c r="A167" t="s">
        <v>198</v>
      </c>
      <c r="B167">
        <v>2012</v>
      </c>
      <c r="C167">
        <v>12</v>
      </c>
      <c r="D167" t="s">
        <v>293</v>
      </c>
      <c r="E167">
        <v>3623.5</v>
      </c>
      <c r="F167">
        <v>81909.5</v>
      </c>
      <c r="G167">
        <v>343.5</v>
      </c>
      <c r="H167">
        <v>8056.8999999999942</v>
      </c>
    </row>
    <row r="168" spans="1:8">
      <c r="A168" t="s">
        <v>198</v>
      </c>
      <c r="B168">
        <v>2012</v>
      </c>
      <c r="C168">
        <v>12</v>
      </c>
      <c r="D168" t="s">
        <v>301</v>
      </c>
      <c r="E168">
        <v>12503.4</v>
      </c>
      <c r="F168">
        <v>192209.6</v>
      </c>
      <c r="G168">
        <v>1394.2999999999993</v>
      </c>
      <c r="H168">
        <v>20245.200000000012</v>
      </c>
    </row>
    <row r="169" spans="1:8">
      <c r="A169" t="s">
        <v>198</v>
      </c>
      <c r="B169">
        <v>2012</v>
      </c>
      <c r="C169">
        <v>12</v>
      </c>
      <c r="D169" t="s">
        <v>302</v>
      </c>
      <c r="E169">
        <v>11629.8</v>
      </c>
      <c r="F169">
        <v>183033.8</v>
      </c>
      <c r="G169">
        <v>1206.1999999999989</v>
      </c>
      <c r="H169">
        <v>18730.199999999983</v>
      </c>
    </row>
    <row r="170" spans="1:8">
      <c r="A170" t="s">
        <v>198</v>
      </c>
      <c r="B170">
        <v>2012</v>
      </c>
      <c r="C170">
        <v>12</v>
      </c>
      <c r="D170" t="s">
        <v>303</v>
      </c>
      <c r="E170">
        <v>10022.700000000001</v>
      </c>
      <c r="F170">
        <v>164752.9</v>
      </c>
      <c r="G170">
        <v>1242.6000000000004</v>
      </c>
      <c r="H170">
        <v>17763.299999999988</v>
      </c>
    </row>
    <row r="171" spans="1:8">
      <c r="A171" t="s">
        <v>198</v>
      </c>
      <c r="B171">
        <v>2012</v>
      </c>
      <c r="C171">
        <v>12</v>
      </c>
      <c r="D171" t="s">
        <v>290</v>
      </c>
      <c r="E171">
        <v>2440</v>
      </c>
      <c r="F171">
        <v>58718.6</v>
      </c>
      <c r="G171">
        <v>253.80000000000018</v>
      </c>
      <c r="H171">
        <v>6265.0999999999985</v>
      </c>
    </row>
    <row r="172" spans="1:8">
      <c r="A172" t="s">
        <v>198</v>
      </c>
      <c r="B172">
        <v>2012</v>
      </c>
      <c r="C172">
        <v>12</v>
      </c>
      <c r="D172" t="s">
        <v>295</v>
      </c>
      <c r="E172">
        <v>63870.5</v>
      </c>
      <c r="F172">
        <v>1034124</v>
      </c>
      <c r="G172">
        <v>8176.4000000000015</v>
      </c>
      <c r="H172">
        <v>100376.30000000005</v>
      </c>
    </row>
    <row r="173" spans="1:8">
      <c r="A173" t="s">
        <v>198</v>
      </c>
      <c r="B173">
        <v>2012</v>
      </c>
      <c r="C173">
        <v>12</v>
      </c>
      <c r="D173" t="s">
        <v>299</v>
      </c>
      <c r="E173">
        <v>5472.6</v>
      </c>
      <c r="F173">
        <v>84144.3</v>
      </c>
      <c r="G173">
        <v>634.30000000000018</v>
      </c>
      <c r="H173">
        <v>8896.3000000000029</v>
      </c>
    </row>
    <row r="174" spans="1:8">
      <c r="A174" t="s">
        <v>198</v>
      </c>
      <c r="B174">
        <v>2012</v>
      </c>
      <c r="C174">
        <v>12</v>
      </c>
      <c r="D174" t="s">
        <v>322</v>
      </c>
      <c r="E174">
        <v>3854.4</v>
      </c>
      <c r="F174">
        <v>80722.5</v>
      </c>
      <c r="G174">
        <v>391.5</v>
      </c>
      <c r="H174">
        <v>7812.1999999999971</v>
      </c>
    </row>
    <row r="175" spans="1:8">
      <c r="A175" t="s">
        <v>198</v>
      </c>
      <c r="B175">
        <v>2012</v>
      </c>
      <c r="C175">
        <v>12</v>
      </c>
      <c r="D175" t="s">
        <v>291</v>
      </c>
      <c r="E175">
        <v>7757.4</v>
      </c>
      <c r="F175">
        <v>179310.6</v>
      </c>
      <c r="G175">
        <v>788.09999999999945</v>
      </c>
      <c r="H175">
        <v>16869</v>
      </c>
    </row>
    <row r="176" spans="1:8">
      <c r="A176" t="s">
        <v>198</v>
      </c>
      <c r="B176">
        <v>2012</v>
      </c>
      <c r="C176">
        <v>12</v>
      </c>
      <c r="D176" t="s">
        <v>315</v>
      </c>
      <c r="E176">
        <v>2967.8</v>
      </c>
      <c r="F176">
        <v>52709</v>
      </c>
      <c r="G176">
        <v>457.5</v>
      </c>
      <c r="H176">
        <v>8333.6999999999971</v>
      </c>
    </row>
    <row r="177" spans="1:8">
      <c r="A177" t="s">
        <v>198</v>
      </c>
      <c r="B177">
        <v>2012</v>
      </c>
      <c r="C177">
        <v>12</v>
      </c>
      <c r="D177" t="s">
        <v>314</v>
      </c>
      <c r="E177">
        <v>286.7</v>
      </c>
      <c r="F177">
        <v>9844.1</v>
      </c>
      <c r="G177">
        <v>30.899999999999977</v>
      </c>
      <c r="H177">
        <v>910.70000000000073</v>
      </c>
    </row>
    <row r="178" spans="1:8">
      <c r="A178" t="s">
        <v>198</v>
      </c>
      <c r="B178">
        <v>2012</v>
      </c>
      <c r="C178">
        <v>12</v>
      </c>
      <c r="D178" t="s">
        <v>312</v>
      </c>
      <c r="E178">
        <v>5085</v>
      </c>
      <c r="F178">
        <v>101893.6</v>
      </c>
      <c r="G178">
        <v>520.30000000000018</v>
      </c>
      <c r="H178">
        <v>9714</v>
      </c>
    </row>
    <row r="179" spans="1:8">
      <c r="A179" t="s">
        <v>198</v>
      </c>
      <c r="B179">
        <v>2012</v>
      </c>
      <c r="C179">
        <v>12</v>
      </c>
      <c r="D179" t="s">
        <v>300</v>
      </c>
      <c r="E179">
        <v>24731.8</v>
      </c>
      <c r="F179">
        <v>419168.3</v>
      </c>
      <c r="G179">
        <v>2927.2999999999993</v>
      </c>
      <c r="H179">
        <v>45389.599999999977</v>
      </c>
    </row>
    <row r="180" spans="1:8">
      <c r="A180" t="s">
        <v>198</v>
      </c>
      <c r="B180">
        <v>2012</v>
      </c>
      <c r="C180">
        <v>12</v>
      </c>
      <c r="D180" t="s">
        <v>294</v>
      </c>
      <c r="E180">
        <v>59905.3</v>
      </c>
      <c r="F180">
        <v>1828629.3</v>
      </c>
      <c r="G180">
        <v>6495.1000000000058</v>
      </c>
      <c r="H180">
        <v>211840.60000000009</v>
      </c>
    </row>
    <row r="181" spans="1:8">
      <c r="A181" t="s">
        <v>198</v>
      </c>
      <c r="B181">
        <v>2012</v>
      </c>
      <c r="C181">
        <v>12</v>
      </c>
      <c r="D181" t="s">
        <v>289</v>
      </c>
      <c r="E181">
        <v>2805.3</v>
      </c>
      <c r="F181">
        <v>54284.2</v>
      </c>
      <c r="G181">
        <v>242.90000000000009</v>
      </c>
      <c r="H181">
        <v>3023.2999999999956</v>
      </c>
    </row>
    <row r="182" spans="1:8">
      <c r="A182" t="s">
        <v>198</v>
      </c>
      <c r="B182">
        <v>2012</v>
      </c>
      <c r="C182">
        <v>12</v>
      </c>
      <c r="D182" t="s">
        <v>308</v>
      </c>
      <c r="E182">
        <v>12814.4</v>
      </c>
      <c r="F182">
        <v>225753.7</v>
      </c>
      <c r="G182">
        <v>1297.6000000000004</v>
      </c>
      <c r="H182">
        <v>23356.200000000012</v>
      </c>
    </row>
    <row r="183" spans="1:8">
      <c r="A183" t="s">
        <v>198</v>
      </c>
      <c r="B183">
        <v>2012</v>
      </c>
      <c r="C183">
        <v>12</v>
      </c>
      <c r="D183" t="s">
        <v>287</v>
      </c>
      <c r="E183">
        <v>6364</v>
      </c>
      <c r="F183">
        <v>144376.70000000001</v>
      </c>
      <c r="G183">
        <v>582.30000000000018</v>
      </c>
      <c r="H183">
        <v>13089.200000000012</v>
      </c>
    </row>
    <row r="184" spans="1:8">
      <c r="A184" t="s">
        <v>198</v>
      </c>
      <c r="B184">
        <v>2012</v>
      </c>
      <c r="C184">
        <v>12</v>
      </c>
      <c r="D184" t="s">
        <v>311</v>
      </c>
      <c r="E184">
        <v>320.10000000000002</v>
      </c>
      <c r="F184">
        <v>12989.2</v>
      </c>
      <c r="G184">
        <v>21.300000000000011</v>
      </c>
      <c r="H184">
        <v>1321.7000000000007</v>
      </c>
    </row>
    <row r="185" spans="1:8">
      <c r="A185" t="s">
        <v>198</v>
      </c>
      <c r="B185">
        <v>2012</v>
      </c>
      <c r="C185">
        <v>12</v>
      </c>
      <c r="D185" t="s">
        <v>316</v>
      </c>
      <c r="E185">
        <v>2406</v>
      </c>
      <c r="F185">
        <v>71803.8</v>
      </c>
      <c r="G185">
        <v>266.90000000000009</v>
      </c>
      <c r="H185">
        <v>8079.7000000000044</v>
      </c>
    </row>
    <row r="186" spans="1:8">
      <c r="A186" t="s">
        <v>198</v>
      </c>
      <c r="B186">
        <v>2012</v>
      </c>
      <c r="C186">
        <v>12</v>
      </c>
      <c r="D186" t="s">
        <v>310</v>
      </c>
      <c r="E186">
        <v>3774.4</v>
      </c>
      <c r="F186">
        <v>85357.5</v>
      </c>
      <c r="G186">
        <v>383.30000000000018</v>
      </c>
      <c r="H186">
        <v>8489.5</v>
      </c>
    </row>
    <row r="187" spans="1:8">
      <c r="A187" t="s">
        <v>198</v>
      </c>
      <c r="B187">
        <v>2012</v>
      </c>
      <c r="C187">
        <v>12</v>
      </c>
      <c r="D187" t="s">
        <v>296</v>
      </c>
      <c r="E187">
        <v>81986.8</v>
      </c>
      <c r="F187">
        <v>1197342.6000000001</v>
      </c>
      <c r="G187">
        <v>9787.9000000000087</v>
      </c>
      <c r="H187">
        <v>134656.10000000009</v>
      </c>
    </row>
    <row r="188" spans="1:8">
      <c r="A188" t="s">
        <v>199</v>
      </c>
      <c r="B188">
        <v>2013</v>
      </c>
      <c r="C188">
        <v>1</v>
      </c>
      <c r="D188" t="s">
        <v>297</v>
      </c>
    </row>
    <row r="189" spans="1:8">
      <c r="A189" t="s">
        <v>199</v>
      </c>
      <c r="B189">
        <v>2013</v>
      </c>
      <c r="C189">
        <v>1</v>
      </c>
      <c r="D189" t="s">
        <v>286</v>
      </c>
    </row>
    <row r="190" spans="1:8">
      <c r="A190" t="s">
        <v>199</v>
      </c>
      <c r="B190">
        <v>2013</v>
      </c>
      <c r="C190">
        <v>1</v>
      </c>
      <c r="D190" t="s">
        <v>321</v>
      </c>
    </row>
    <row r="191" spans="1:8">
      <c r="A191" t="s">
        <v>199</v>
      </c>
      <c r="B191">
        <v>2013</v>
      </c>
      <c r="C191">
        <v>1</v>
      </c>
      <c r="D191" t="s">
        <v>298</v>
      </c>
    </row>
    <row r="192" spans="1:8">
      <c r="A192" t="s">
        <v>199</v>
      </c>
      <c r="B192">
        <v>2013</v>
      </c>
      <c r="C192">
        <v>1</v>
      </c>
      <c r="D192" t="s">
        <v>313</v>
      </c>
    </row>
    <row r="193" spans="1:4">
      <c r="A193" t="s">
        <v>199</v>
      </c>
      <c r="B193">
        <v>2013</v>
      </c>
      <c r="C193">
        <v>1</v>
      </c>
      <c r="D193" t="s">
        <v>304</v>
      </c>
    </row>
    <row r="194" spans="1:4">
      <c r="A194" t="s">
        <v>199</v>
      </c>
      <c r="B194">
        <v>2013</v>
      </c>
      <c r="C194">
        <v>1</v>
      </c>
      <c r="D194" t="s">
        <v>305</v>
      </c>
    </row>
    <row r="195" spans="1:4">
      <c r="A195" t="s">
        <v>199</v>
      </c>
      <c r="B195">
        <v>2013</v>
      </c>
      <c r="C195">
        <v>1</v>
      </c>
      <c r="D195" t="s">
        <v>309</v>
      </c>
    </row>
    <row r="196" spans="1:4">
      <c r="A196" t="s">
        <v>199</v>
      </c>
      <c r="B196">
        <v>2013</v>
      </c>
      <c r="C196">
        <v>1</v>
      </c>
      <c r="D196" t="s">
        <v>306</v>
      </c>
    </row>
    <row r="197" spans="1:4">
      <c r="A197" t="s">
        <v>199</v>
      </c>
      <c r="B197">
        <v>2013</v>
      </c>
      <c r="C197">
        <v>1</v>
      </c>
      <c r="D197" t="s">
        <v>288</v>
      </c>
    </row>
    <row r="198" spans="1:4">
      <c r="A198" t="s">
        <v>199</v>
      </c>
      <c r="B198">
        <v>2013</v>
      </c>
      <c r="C198">
        <v>1</v>
      </c>
      <c r="D198" t="s">
        <v>293</v>
      </c>
    </row>
    <row r="199" spans="1:4">
      <c r="A199" t="s">
        <v>199</v>
      </c>
      <c r="B199">
        <v>2013</v>
      </c>
      <c r="C199">
        <v>1</v>
      </c>
      <c r="D199" t="s">
        <v>301</v>
      </c>
    </row>
    <row r="200" spans="1:4">
      <c r="A200" t="s">
        <v>199</v>
      </c>
      <c r="B200">
        <v>2013</v>
      </c>
      <c r="C200">
        <v>1</v>
      </c>
      <c r="D200" t="s">
        <v>302</v>
      </c>
    </row>
    <row r="201" spans="1:4">
      <c r="A201" t="s">
        <v>199</v>
      </c>
      <c r="B201">
        <v>2013</v>
      </c>
      <c r="C201">
        <v>1</v>
      </c>
      <c r="D201" t="s">
        <v>303</v>
      </c>
    </row>
    <row r="202" spans="1:4">
      <c r="A202" t="s">
        <v>199</v>
      </c>
      <c r="B202">
        <v>2013</v>
      </c>
      <c r="C202">
        <v>1</v>
      </c>
      <c r="D202" t="s">
        <v>290</v>
      </c>
    </row>
    <row r="203" spans="1:4">
      <c r="A203" t="s">
        <v>199</v>
      </c>
      <c r="B203">
        <v>2013</v>
      </c>
      <c r="C203">
        <v>1</v>
      </c>
      <c r="D203" t="s">
        <v>295</v>
      </c>
    </row>
    <row r="204" spans="1:4">
      <c r="A204" t="s">
        <v>199</v>
      </c>
      <c r="B204">
        <v>2013</v>
      </c>
      <c r="C204">
        <v>1</v>
      </c>
      <c r="D204" t="s">
        <v>299</v>
      </c>
    </row>
    <row r="205" spans="1:4">
      <c r="A205" t="s">
        <v>199</v>
      </c>
      <c r="B205">
        <v>2013</v>
      </c>
      <c r="C205">
        <v>1</v>
      </c>
      <c r="D205" t="s">
        <v>322</v>
      </c>
    </row>
    <row r="206" spans="1:4">
      <c r="A206" t="s">
        <v>199</v>
      </c>
      <c r="B206">
        <v>2013</v>
      </c>
      <c r="C206">
        <v>1</v>
      </c>
      <c r="D206" t="s">
        <v>291</v>
      </c>
    </row>
    <row r="207" spans="1:4">
      <c r="A207" t="s">
        <v>199</v>
      </c>
      <c r="B207">
        <v>2013</v>
      </c>
      <c r="C207">
        <v>1</v>
      </c>
      <c r="D207" t="s">
        <v>315</v>
      </c>
    </row>
    <row r="208" spans="1:4">
      <c r="A208" t="s">
        <v>199</v>
      </c>
      <c r="B208">
        <v>2013</v>
      </c>
      <c r="C208">
        <v>1</v>
      </c>
      <c r="D208" t="s">
        <v>314</v>
      </c>
    </row>
    <row r="209" spans="1:6">
      <c r="A209" t="s">
        <v>199</v>
      </c>
      <c r="B209">
        <v>2013</v>
      </c>
      <c r="C209">
        <v>1</v>
      </c>
      <c r="D209" t="s">
        <v>312</v>
      </c>
    </row>
    <row r="210" spans="1:6">
      <c r="A210" t="s">
        <v>199</v>
      </c>
      <c r="B210">
        <v>2013</v>
      </c>
      <c r="C210">
        <v>1</v>
      </c>
      <c r="D210" t="s">
        <v>300</v>
      </c>
    </row>
    <row r="211" spans="1:6">
      <c r="A211" t="s">
        <v>199</v>
      </c>
      <c r="B211">
        <v>2013</v>
      </c>
      <c r="C211">
        <v>1</v>
      </c>
      <c r="D211" t="s">
        <v>294</v>
      </c>
    </row>
    <row r="212" spans="1:6">
      <c r="A212" t="s">
        <v>199</v>
      </c>
      <c r="B212">
        <v>2013</v>
      </c>
      <c r="C212">
        <v>1</v>
      </c>
      <c r="D212" t="s">
        <v>289</v>
      </c>
    </row>
    <row r="213" spans="1:6">
      <c r="A213" t="s">
        <v>199</v>
      </c>
      <c r="B213">
        <v>2013</v>
      </c>
      <c r="C213">
        <v>1</v>
      </c>
      <c r="D213" t="s">
        <v>308</v>
      </c>
    </row>
    <row r="214" spans="1:6">
      <c r="A214" t="s">
        <v>199</v>
      </c>
      <c r="B214">
        <v>2013</v>
      </c>
      <c r="C214">
        <v>1</v>
      </c>
      <c r="D214" t="s">
        <v>287</v>
      </c>
    </row>
    <row r="215" spans="1:6">
      <c r="A215" t="s">
        <v>199</v>
      </c>
      <c r="B215">
        <v>2013</v>
      </c>
      <c r="C215">
        <v>1</v>
      </c>
      <c r="D215" t="s">
        <v>311</v>
      </c>
    </row>
    <row r="216" spans="1:6">
      <c r="A216" t="s">
        <v>199</v>
      </c>
      <c r="B216">
        <v>2013</v>
      </c>
      <c r="C216">
        <v>1</v>
      </c>
      <c r="D216" t="s">
        <v>316</v>
      </c>
    </row>
    <row r="217" spans="1:6">
      <c r="A217" t="s">
        <v>199</v>
      </c>
      <c r="B217">
        <v>2013</v>
      </c>
      <c r="C217">
        <v>1</v>
      </c>
      <c r="D217" t="s">
        <v>310</v>
      </c>
    </row>
    <row r="218" spans="1:6">
      <c r="A218" t="s">
        <v>199</v>
      </c>
      <c r="B218">
        <v>2013</v>
      </c>
      <c r="C218">
        <v>1</v>
      </c>
      <c r="D218" t="s">
        <v>296</v>
      </c>
    </row>
    <row r="219" spans="1:6">
      <c r="A219" t="s">
        <v>200</v>
      </c>
      <c r="B219">
        <v>2013</v>
      </c>
      <c r="C219">
        <v>2</v>
      </c>
      <c r="D219" t="s">
        <v>297</v>
      </c>
      <c r="E219">
        <v>1589.9</v>
      </c>
      <c r="F219">
        <v>24165.1</v>
      </c>
    </row>
    <row r="220" spans="1:6">
      <c r="A220" t="s">
        <v>200</v>
      </c>
      <c r="B220">
        <v>2013</v>
      </c>
      <c r="C220">
        <v>2</v>
      </c>
      <c r="D220" t="s">
        <v>286</v>
      </c>
      <c r="E220">
        <v>11537.5</v>
      </c>
      <c r="F220">
        <v>135853.5</v>
      </c>
    </row>
    <row r="221" spans="1:6">
      <c r="A221" t="s">
        <v>200</v>
      </c>
      <c r="B221">
        <v>2013</v>
      </c>
      <c r="C221">
        <v>2</v>
      </c>
      <c r="D221" t="s">
        <v>321</v>
      </c>
      <c r="E221">
        <v>1337</v>
      </c>
      <c r="F221">
        <v>17998.900000000001</v>
      </c>
    </row>
    <row r="222" spans="1:6">
      <c r="A222" t="s">
        <v>200</v>
      </c>
      <c r="B222">
        <v>2013</v>
      </c>
      <c r="C222">
        <v>2</v>
      </c>
      <c r="D222" t="s">
        <v>298</v>
      </c>
      <c r="E222">
        <v>4955.1000000000004</v>
      </c>
      <c r="F222">
        <v>79544.600000000006</v>
      </c>
    </row>
    <row r="223" spans="1:6">
      <c r="A223" t="s">
        <v>200</v>
      </c>
      <c r="B223">
        <v>2013</v>
      </c>
      <c r="C223">
        <v>2</v>
      </c>
      <c r="D223" t="s">
        <v>313</v>
      </c>
      <c r="E223">
        <v>185.7</v>
      </c>
      <c r="F223">
        <v>4941.2</v>
      </c>
    </row>
    <row r="224" spans="1:6">
      <c r="A224" t="s">
        <v>200</v>
      </c>
      <c r="B224">
        <v>2013</v>
      </c>
      <c r="C224">
        <v>2</v>
      </c>
      <c r="D224" t="s">
        <v>304</v>
      </c>
      <c r="E224">
        <v>22333.4</v>
      </c>
      <c r="F224">
        <v>389624.3</v>
      </c>
    </row>
    <row r="225" spans="1:6">
      <c r="A225" t="s">
        <v>200</v>
      </c>
      <c r="B225">
        <v>2013</v>
      </c>
      <c r="C225">
        <v>2</v>
      </c>
      <c r="D225" t="s">
        <v>305</v>
      </c>
      <c r="E225">
        <v>766.9</v>
      </c>
      <c r="F225">
        <v>14125.3</v>
      </c>
    </row>
    <row r="226" spans="1:6">
      <c r="A226" t="s">
        <v>200</v>
      </c>
      <c r="B226">
        <v>2013</v>
      </c>
      <c r="C226">
        <v>2</v>
      </c>
      <c r="D226" t="s">
        <v>309</v>
      </c>
      <c r="E226">
        <v>362.6</v>
      </c>
      <c r="F226">
        <v>7885</v>
      </c>
    </row>
    <row r="227" spans="1:6">
      <c r="A227" t="s">
        <v>200</v>
      </c>
      <c r="B227">
        <v>2013</v>
      </c>
      <c r="C227">
        <v>2</v>
      </c>
      <c r="D227" t="s">
        <v>306</v>
      </c>
      <c r="E227">
        <v>207.9</v>
      </c>
      <c r="F227">
        <v>4088.1</v>
      </c>
    </row>
    <row r="228" spans="1:6">
      <c r="A228" t="s">
        <v>200</v>
      </c>
      <c r="B228">
        <v>2013</v>
      </c>
      <c r="C228">
        <v>2</v>
      </c>
      <c r="D228" t="s">
        <v>288</v>
      </c>
      <c r="E228">
        <v>2269.8000000000002</v>
      </c>
      <c r="F228">
        <v>35821.800000000003</v>
      </c>
    </row>
    <row r="229" spans="1:6">
      <c r="A229" t="s">
        <v>200</v>
      </c>
      <c r="B229">
        <v>2013</v>
      </c>
      <c r="C229">
        <v>2</v>
      </c>
      <c r="D229" t="s">
        <v>293</v>
      </c>
      <c r="E229">
        <v>760.8</v>
      </c>
      <c r="F229">
        <v>12500.1</v>
      </c>
    </row>
    <row r="230" spans="1:6">
      <c r="A230" t="s">
        <v>200</v>
      </c>
      <c r="B230">
        <v>2013</v>
      </c>
      <c r="C230">
        <v>2</v>
      </c>
      <c r="D230" t="s">
        <v>301</v>
      </c>
      <c r="E230">
        <v>2049.9</v>
      </c>
      <c r="F230">
        <v>30417</v>
      </c>
    </row>
    <row r="231" spans="1:6">
      <c r="A231" t="s">
        <v>200</v>
      </c>
      <c r="B231">
        <v>2013</v>
      </c>
      <c r="C231">
        <v>2</v>
      </c>
      <c r="D231" t="s">
        <v>302</v>
      </c>
      <c r="E231">
        <v>3076.6</v>
      </c>
      <c r="F231">
        <v>41355.300000000003</v>
      </c>
    </row>
    <row r="232" spans="1:6">
      <c r="A232" t="s">
        <v>200</v>
      </c>
      <c r="B232">
        <v>2013</v>
      </c>
      <c r="C232">
        <v>2</v>
      </c>
      <c r="D232" t="s">
        <v>303</v>
      </c>
      <c r="E232">
        <v>1712.4</v>
      </c>
      <c r="F232">
        <v>24041.7</v>
      </c>
    </row>
    <row r="233" spans="1:6">
      <c r="A233" t="s">
        <v>200</v>
      </c>
      <c r="B233">
        <v>2013</v>
      </c>
      <c r="C233">
        <v>2</v>
      </c>
      <c r="D233" t="s">
        <v>290</v>
      </c>
      <c r="E233">
        <v>383.3</v>
      </c>
      <c r="F233">
        <v>10422.799999999999</v>
      </c>
    </row>
    <row r="234" spans="1:6">
      <c r="A234" t="s">
        <v>200</v>
      </c>
      <c r="B234">
        <v>2013</v>
      </c>
      <c r="C234">
        <v>2</v>
      </c>
      <c r="D234" t="s">
        <v>295</v>
      </c>
      <c r="E234">
        <v>10523.8</v>
      </c>
      <c r="F234">
        <v>165707.79999999999</v>
      </c>
    </row>
    <row r="235" spans="1:6">
      <c r="A235" t="s">
        <v>200</v>
      </c>
      <c r="B235">
        <v>2013</v>
      </c>
      <c r="C235">
        <v>2</v>
      </c>
      <c r="D235" t="s">
        <v>299</v>
      </c>
      <c r="E235">
        <v>968.1</v>
      </c>
      <c r="F235">
        <v>15096.3</v>
      </c>
    </row>
    <row r="236" spans="1:6">
      <c r="A236" t="s">
        <v>200</v>
      </c>
      <c r="B236">
        <v>2013</v>
      </c>
      <c r="C236">
        <v>2</v>
      </c>
      <c r="D236" t="s">
        <v>322</v>
      </c>
      <c r="E236">
        <v>581.9</v>
      </c>
      <c r="F236">
        <v>11716</v>
      </c>
    </row>
    <row r="237" spans="1:6">
      <c r="A237" t="s">
        <v>200</v>
      </c>
      <c r="B237">
        <v>2013</v>
      </c>
      <c r="C237">
        <v>2</v>
      </c>
      <c r="D237" t="s">
        <v>291</v>
      </c>
      <c r="E237">
        <v>1442.9</v>
      </c>
      <c r="F237">
        <v>29108.2</v>
      </c>
    </row>
    <row r="238" spans="1:6">
      <c r="A238" t="s">
        <v>200</v>
      </c>
      <c r="B238">
        <v>2013</v>
      </c>
      <c r="C238">
        <v>2</v>
      </c>
      <c r="D238" t="s">
        <v>315</v>
      </c>
      <c r="E238">
        <v>117.5</v>
      </c>
      <c r="F238">
        <v>6572.2</v>
      </c>
    </row>
    <row r="239" spans="1:6">
      <c r="A239" t="s">
        <v>200</v>
      </c>
      <c r="B239">
        <v>2013</v>
      </c>
      <c r="C239">
        <v>2</v>
      </c>
      <c r="D239" t="s">
        <v>314</v>
      </c>
      <c r="E239">
        <v>47.9</v>
      </c>
      <c r="F239">
        <v>1595.2</v>
      </c>
    </row>
    <row r="240" spans="1:6">
      <c r="A240" t="s">
        <v>200</v>
      </c>
      <c r="B240">
        <v>2013</v>
      </c>
      <c r="C240">
        <v>2</v>
      </c>
      <c r="D240" t="s">
        <v>312</v>
      </c>
      <c r="E240">
        <v>1175.7</v>
      </c>
      <c r="F240">
        <v>16386.8</v>
      </c>
    </row>
    <row r="241" spans="1:8">
      <c r="A241" t="s">
        <v>200</v>
      </c>
      <c r="B241">
        <v>2013</v>
      </c>
      <c r="C241">
        <v>2</v>
      </c>
      <c r="D241" t="s">
        <v>300</v>
      </c>
      <c r="E241">
        <v>3645.3</v>
      </c>
      <c r="F241">
        <v>72310.2</v>
      </c>
    </row>
    <row r="242" spans="1:8">
      <c r="A242" t="s">
        <v>200</v>
      </c>
      <c r="B242">
        <v>2013</v>
      </c>
      <c r="C242">
        <v>2</v>
      </c>
      <c r="D242" t="s">
        <v>294</v>
      </c>
      <c r="E242">
        <v>11835.7</v>
      </c>
      <c r="F242">
        <v>315431.8</v>
      </c>
    </row>
    <row r="243" spans="1:8">
      <c r="A243" t="s">
        <v>200</v>
      </c>
      <c r="B243">
        <v>2013</v>
      </c>
      <c r="C243">
        <v>2</v>
      </c>
      <c r="D243" t="s">
        <v>289</v>
      </c>
      <c r="E243">
        <v>1440.6</v>
      </c>
      <c r="F243">
        <v>8696.2999999999993</v>
      </c>
    </row>
    <row r="244" spans="1:8">
      <c r="A244" t="s">
        <v>200</v>
      </c>
      <c r="B244">
        <v>2013</v>
      </c>
      <c r="C244">
        <v>2</v>
      </c>
      <c r="D244" t="s">
        <v>308</v>
      </c>
      <c r="E244">
        <v>2552.3000000000002</v>
      </c>
      <c r="F244">
        <v>39626.9</v>
      </c>
    </row>
    <row r="245" spans="1:8">
      <c r="A245" t="s">
        <v>200</v>
      </c>
      <c r="B245">
        <v>2013</v>
      </c>
      <c r="C245">
        <v>2</v>
      </c>
      <c r="D245" t="s">
        <v>287</v>
      </c>
      <c r="E245">
        <v>1014.8</v>
      </c>
      <c r="F245">
        <v>22871.5</v>
      </c>
    </row>
    <row r="246" spans="1:8">
      <c r="A246" t="s">
        <v>200</v>
      </c>
      <c r="B246">
        <v>2013</v>
      </c>
      <c r="C246">
        <v>2</v>
      </c>
      <c r="D246" t="s">
        <v>311</v>
      </c>
      <c r="E246">
        <v>43.1</v>
      </c>
      <c r="F246">
        <v>1962.6</v>
      </c>
    </row>
    <row r="247" spans="1:8">
      <c r="A247" t="s">
        <v>200</v>
      </c>
      <c r="B247">
        <v>2013</v>
      </c>
      <c r="C247">
        <v>2</v>
      </c>
      <c r="D247" t="s">
        <v>316</v>
      </c>
      <c r="E247">
        <v>654.70000000000005</v>
      </c>
      <c r="F247">
        <v>10558.9</v>
      </c>
    </row>
    <row r="248" spans="1:8">
      <c r="A248" t="s">
        <v>200</v>
      </c>
      <c r="B248">
        <v>2013</v>
      </c>
      <c r="C248">
        <v>2</v>
      </c>
      <c r="D248" t="s">
        <v>310</v>
      </c>
      <c r="E248">
        <v>766.6</v>
      </c>
      <c r="F248">
        <v>16278.8</v>
      </c>
    </row>
    <row r="249" spans="1:8">
      <c r="A249" t="s">
        <v>200</v>
      </c>
      <c r="B249">
        <v>2013</v>
      </c>
      <c r="C249">
        <v>2</v>
      </c>
      <c r="D249" t="s">
        <v>296</v>
      </c>
      <c r="E249">
        <v>14051.4</v>
      </c>
      <c r="F249">
        <v>198975.8</v>
      </c>
    </row>
    <row r="250" spans="1:8">
      <c r="A250" t="s">
        <v>201</v>
      </c>
      <c r="B250">
        <v>2013</v>
      </c>
      <c r="C250">
        <v>3</v>
      </c>
      <c r="D250" t="s">
        <v>297</v>
      </c>
      <c r="E250">
        <v>2615.1</v>
      </c>
      <c r="F250">
        <v>38474.800000000003</v>
      </c>
      <c r="G250">
        <v>1025.1999999999998</v>
      </c>
      <c r="H250">
        <v>14309.700000000004</v>
      </c>
    </row>
    <row r="251" spans="1:8">
      <c r="A251" t="s">
        <v>201</v>
      </c>
      <c r="B251">
        <v>2013</v>
      </c>
      <c r="C251">
        <v>3</v>
      </c>
      <c r="D251" t="s">
        <v>286</v>
      </c>
      <c r="E251">
        <v>18395.7</v>
      </c>
      <c r="F251">
        <v>217545.4</v>
      </c>
      <c r="G251">
        <v>6858.2000000000007</v>
      </c>
      <c r="H251">
        <v>81691.899999999994</v>
      </c>
    </row>
    <row r="252" spans="1:8">
      <c r="A252" t="s">
        <v>201</v>
      </c>
      <c r="B252">
        <v>2013</v>
      </c>
      <c r="C252">
        <v>3</v>
      </c>
      <c r="D252" t="s">
        <v>321</v>
      </c>
      <c r="E252">
        <v>2104.9</v>
      </c>
      <c r="F252">
        <v>28589.7</v>
      </c>
      <c r="G252">
        <v>767.90000000000009</v>
      </c>
      <c r="H252">
        <v>10590.8</v>
      </c>
    </row>
    <row r="253" spans="1:8">
      <c r="A253" t="s">
        <v>201</v>
      </c>
      <c r="B253">
        <v>2013</v>
      </c>
      <c r="C253">
        <v>3</v>
      </c>
      <c r="D253" t="s">
        <v>298</v>
      </c>
      <c r="E253">
        <v>8182.4</v>
      </c>
      <c r="F253">
        <v>128104.5</v>
      </c>
      <c r="G253">
        <v>3227.2999999999993</v>
      </c>
      <c r="H253">
        <v>48559.899999999994</v>
      </c>
    </row>
    <row r="254" spans="1:8">
      <c r="A254" t="s">
        <v>201</v>
      </c>
      <c r="B254">
        <v>2013</v>
      </c>
      <c r="C254">
        <v>3</v>
      </c>
      <c r="D254" t="s">
        <v>313</v>
      </c>
      <c r="E254">
        <v>322.89999999999998</v>
      </c>
      <c r="F254">
        <v>8229.1</v>
      </c>
      <c r="G254">
        <v>137.19999999999999</v>
      </c>
      <c r="H254">
        <v>3287.9000000000005</v>
      </c>
    </row>
    <row r="255" spans="1:8">
      <c r="A255" t="s">
        <v>201</v>
      </c>
      <c r="B255">
        <v>2013</v>
      </c>
      <c r="C255">
        <v>3</v>
      </c>
      <c r="D255" t="s">
        <v>304</v>
      </c>
      <c r="E255">
        <v>37404.5</v>
      </c>
      <c r="F255">
        <v>641277.1</v>
      </c>
      <c r="G255">
        <v>15071.099999999999</v>
      </c>
      <c r="H255">
        <v>251652.8</v>
      </c>
    </row>
    <row r="256" spans="1:8">
      <c r="A256" t="s">
        <v>201</v>
      </c>
      <c r="B256">
        <v>2013</v>
      </c>
      <c r="C256">
        <v>3</v>
      </c>
      <c r="D256" t="s">
        <v>305</v>
      </c>
      <c r="E256">
        <v>1298.4000000000001</v>
      </c>
      <c r="F256">
        <v>22953.7</v>
      </c>
      <c r="G256">
        <v>531.50000000000011</v>
      </c>
      <c r="H256">
        <v>8828.4000000000015</v>
      </c>
    </row>
    <row r="257" spans="1:8">
      <c r="A257" t="s">
        <v>201</v>
      </c>
      <c r="B257">
        <v>2013</v>
      </c>
      <c r="C257">
        <v>3</v>
      </c>
      <c r="D257" t="s">
        <v>309</v>
      </c>
      <c r="E257">
        <v>658.2</v>
      </c>
      <c r="F257">
        <v>12446.5</v>
      </c>
      <c r="G257">
        <v>295.60000000000002</v>
      </c>
      <c r="H257">
        <v>4561.5</v>
      </c>
    </row>
    <row r="258" spans="1:8">
      <c r="A258" t="s">
        <v>201</v>
      </c>
      <c r="B258">
        <v>2013</v>
      </c>
      <c r="C258">
        <v>3</v>
      </c>
      <c r="D258" t="s">
        <v>306</v>
      </c>
      <c r="E258">
        <v>338.4</v>
      </c>
      <c r="F258">
        <v>6439</v>
      </c>
      <c r="G258">
        <v>130.49999999999997</v>
      </c>
      <c r="H258">
        <v>2350.9</v>
      </c>
    </row>
    <row r="259" spans="1:8">
      <c r="A259" t="s">
        <v>201</v>
      </c>
      <c r="B259">
        <v>2013</v>
      </c>
      <c r="C259">
        <v>3</v>
      </c>
      <c r="D259" t="s">
        <v>288</v>
      </c>
      <c r="E259">
        <v>3831</v>
      </c>
      <c r="F259">
        <v>57629.4</v>
      </c>
      <c r="G259">
        <v>1561.1999999999998</v>
      </c>
      <c r="H259">
        <v>21807.599999999999</v>
      </c>
    </row>
    <row r="260" spans="1:8">
      <c r="A260" t="s">
        <v>201</v>
      </c>
      <c r="B260">
        <v>2013</v>
      </c>
      <c r="C260">
        <v>3</v>
      </c>
      <c r="D260" t="s">
        <v>293</v>
      </c>
      <c r="E260">
        <v>1198.3</v>
      </c>
      <c r="F260">
        <v>20362</v>
      </c>
      <c r="G260">
        <v>437.5</v>
      </c>
      <c r="H260">
        <v>7861.9</v>
      </c>
    </row>
    <row r="261" spans="1:8">
      <c r="A261" t="s">
        <v>201</v>
      </c>
      <c r="B261">
        <v>2013</v>
      </c>
      <c r="C261">
        <v>3</v>
      </c>
      <c r="D261" t="s">
        <v>301</v>
      </c>
      <c r="E261">
        <v>3506.5</v>
      </c>
      <c r="F261">
        <v>51038.7</v>
      </c>
      <c r="G261">
        <v>1456.6</v>
      </c>
      <c r="H261">
        <v>20621.699999999997</v>
      </c>
    </row>
    <row r="262" spans="1:8">
      <c r="A262" t="s">
        <v>201</v>
      </c>
      <c r="B262">
        <v>2013</v>
      </c>
      <c r="C262">
        <v>3</v>
      </c>
      <c r="D262" t="s">
        <v>302</v>
      </c>
      <c r="E262">
        <v>5096.8</v>
      </c>
      <c r="F262">
        <v>63405</v>
      </c>
      <c r="G262">
        <v>2020.2000000000003</v>
      </c>
      <c r="H262">
        <v>22049.699999999997</v>
      </c>
    </row>
    <row r="263" spans="1:8">
      <c r="A263" t="s">
        <v>201</v>
      </c>
      <c r="B263">
        <v>2013</v>
      </c>
      <c r="C263">
        <v>3</v>
      </c>
      <c r="D263" t="s">
        <v>303</v>
      </c>
      <c r="E263">
        <v>2953</v>
      </c>
      <c r="F263">
        <v>40292</v>
      </c>
      <c r="G263">
        <v>1240.5999999999999</v>
      </c>
      <c r="H263">
        <v>16250.3</v>
      </c>
    </row>
    <row r="264" spans="1:8">
      <c r="A264" t="s">
        <v>201</v>
      </c>
      <c r="B264">
        <v>2013</v>
      </c>
      <c r="C264">
        <v>3</v>
      </c>
      <c r="D264" t="s">
        <v>290</v>
      </c>
      <c r="E264">
        <v>623.29999999999995</v>
      </c>
      <c r="F264">
        <v>15848.3</v>
      </c>
      <c r="G264">
        <v>239.99999999999994</v>
      </c>
      <c r="H264">
        <v>5425.5</v>
      </c>
    </row>
    <row r="265" spans="1:8">
      <c r="A265" t="s">
        <v>201</v>
      </c>
      <c r="B265">
        <v>2013</v>
      </c>
      <c r="C265">
        <v>3</v>
      </c>
      <c r="D265" t="s">
        <v>295</v>
      </c>
      <c r="E265">
        <v>17943.2</v>
      </c>
      <c r="F265">
        <v>269884</v>
      </c>
      <c r="G265">
        <v>7419.4000000000015</v>
      </c>
      <c r="H265">
        <v>104176.20000000001</v>
      </c>
    </row>
    <row r="266" spans="1:8">
      <c r="A266" t="s">
        <v>201</v>
      </c>
      <c r="B266">
        <v>2013</v>
      </c>
      <c r="C266">
        <v>3</v>
      </c>
      <c r="D266" t="s">
        <v>299</v>
      </c>
      <c r="E266">
        <v>1638.4</v>
      </c>
      <c r="F266">
        <v>24882.5</v>
      </c>
      <c r="G266">
        <v>670.30000000000007</v>
      </c>
      <c r="H266">
        <v>9786.2000000000007</v>
      </c>
    </row>
    <row r="267" spans="1:8">
      <c r="A267" t="s">
        <v>201</v>
      </c>
      <c r="B267">
        <v>2013</v>
      </c>
      <c r="C267">
        <v>3</v>
      </c>
      <c r="D267" t="s">
        <v>322</v>
      </c>
      <c r="E267">
        <v>953.2</v>
      </c>
      <c r="F267">
        <v>18616.599999999999</v>
      </c>
      <c r="G267">
        <v>371.30000000000007</v>
      </c>
      <c r="H267">
        <v>6900.5999999999985</v>
      </c>
    </row>
    <row r="268" spans="1:8">
      <c r="A268" t="s">
        <v>201</v>
      </c>
      <c r="B268">
        <v>2013</v>
      </c>
      <c r="C268">
        <v>3</v>
      </c>
      <c r="D268" t="s">
        <v>291</v>
      </c>
      <c r="E268">
        <v>2304.5</v>
      </c>
      <c r="F268">
        <v>46295.8</v>
      </c>
      <c r="G268">
        <v>861.59999999999991</v>
      </c>
      <c r="H268">
        <v>17187.600000000002</v>
      </c>
    </row>
    <row r="269" spans="1:8">
      <c r="A269" t="s">
        <v>201</v>
      </c>
      <c r="B269">
        <v>2013</v>
      </c>
      <c r="C269">
        <v>3</v>
      </c>
      <c r="D269" t="s">
        <v>315</v>
      </c>
      <c r="E269">
        <v>188.6</v>
      </c>
      <c r="F269">
        <v>8208.4</v>
      </c>
      <c r="G269">
        <v>71.099999999999994</v>
      </c>
      <c r="H269">
        <v>1636.1999999999998</v>
      </c>
    </row>
    <row r="270" spans="1:8">
      <c r="A270" t="s">
        <v>201</v>
      </c>
      <c r="B270">
        <v>2013</v>
      </c>
      <c r="C270">
        <v>3</v>
      </c>
      <c r="D270" t="s">
        <v>314</v>
      </c>
      <c r="E270">
        <v>76.5</v>
      </c>
      <c r="F270">
        <v>2385.1999999999998</v>
      </c>
      <c r="G270">
        <v>28.6</v>
      </c>
      <c r="H270">
        <v>789.99999999999977</v>
      </c>
    </row>
    <row r="271" spans="1:8">
      <c r="A271" t="s">
        <v>201</v>
      </c>
      <c r="B271">
        <v>2013</v>
      </c>
      <c r="C271">
        <v>3</v>
      </c>
      <c r="D271" t="s">
        <v>312</v>
      </c>
      <c r="E271">
        <v>1937.4</v>
      </c>
      <c r="F271">
        <v>27304.7</v>
      </c>
      <c r="G271">
        <v>761.7</v>
      </c>
      <c r="H271">
        <v>10917.900000000001</v>
      </c>
    </row>
    <row r="272" spans="1:8">
      <c r="A272" t="s">
        <v>201</v>
      </c>
      <c r="B272">
        <v>2013</v>
      </c>
      <c r="C272">
        <v>3</v>
      </c>
      <c r="D272" t="s">
        <v>300</v>
      </c>
      <c r="E272">
        <v>6042.3</v>
      </c>
      <c r="F272">
        <v>117177.1</v>
      </c>
      <c r="G272">
        <v>2397</v>
      </c>
      <c r="H272">
        <v>44866.900000000009</v>
      </c>
    </row>
    <row r="273" spans="1:8">
      <c r="A273" t="s">
        <v>201</v>
      </c>
      <c r="B273">
        <v>2013</v>
      </c>
      <c r="C273">
        <v>3</v>
      </c>
      <c r="D273" t="s">
        <v>294</v>
      </c>
      <c r="E273">
        <v>18356.400000000001</v>
      </c>
      <c r="F273">
        <v>494743.5</v>
      </c>
      <c r="G273">
        <v>6520.7000000000007</v>
      </c>
      <c r="H273">
        <v>179311.7</v>
      </c>
    </row>
    <row r="274" spans="1:8">
      <c r="A274" t="s">
        <v>201</v>
      </c>
      <c r="B274">
        <v>2013</v>
      </c>
      <c r="C274">
        <v>3</v>
      </c>
      <c r="D274" t="s">
        <v>289</v>
      </c>
      <c r="E274">
        <v>2112.4</v>
      </c>
      <c r="F274">
        <v>14072.8</v>
      </c>
      <c r="G274">
        <v>671.80000000000018</v>
      </c>
      <c r="H274">
        <v>5376.5</v>
      </c>
    </row>
    <row r="275" spans="1:8">
      <c r="A275" t="s">
        <v>201</v>
      </c>
      <c r="B275">
        <v>2013</v>
      </c>
      <c r="C275">
        <v>3</v>
      </c>
      <c r="D275" t="s">
        <v>308</v>
      </c>
      <c r="E275">
        <v>4071.3</v>
      </c>
      <c r="F275">
        <v>61777</v>
      </c>
      <c r="G275">
        <v>1519</v>
      </c>
      <c r="H275">
        <v>22150.1</v>
      </c>
    </row>
    <row r="276" spans="1:8">
      <c r="A276" t="s">
        <v>201</v>
      </c>
      <c r="B276">
        <v>2013</v>
      </c>
      <c r="C276">
        <v>3</v>
      </c>
      <c r="D276" t="s">
        <v>287</v>
      </c>
      <c r="E276">
        <v>1698</v>
      </c>
      <c r="F276">
        <v>36892.199999999997</v>
      </c>
      <c r="G276">
        <v>683.2</v>
      </c>
      <c r="H276">
        <v>14020.699999999997</v>
      </c>
    </row>
    <row r="277" spans="1:8">
      <c r="A277" t="s">
        <v>201</v>
      </c>
      <c r="B277">
        <v>2013</v>
      </c>
      <c r="C277">
        <v>3</v>
      </c>
      <c r="D277" t="s">
        <v>311</v>
      </c>
      <c r="E277">
        <v>70.2</v>
      </c>
      <c r="F277">
        <v>2827.4</v>
      </c>
      <c r="G277">
        <v>27.1</v>
      </c>
      <c r="H277">
        <v>864.80000000000018</v>
      </c>
    </row>
    <row r="278" spans="1:8">
      <c r="A278" t="s">
        <v>201</v>
      </c>
      <c r="B278">
        <v>2013</v>
      </c>
      <c r="C278">
        <v>3</v>
      </c>
      <c r="D278" t="s">
        <v>316</v>
      </c>
      <c r="E278">
        <v>1081.2</v>
      </c>
      <c r="F278">
        <v>16461.3</v>
      </c>
      <c r="G278">
        <v>426.5</v>
      </c>
      <c r="H278">
        <v>5902.4</v>
      </c>
    </row>
    <row r="279" spans="1:8">
      <c r="A279" t="s">
        <v>201</v>
      </c>
      <c r="B279">
        <v>2013</v>
      </c>
      <c r="C279">
        <v>3</v>
      </c>
      <c r="D279" t="s">
        <v>310</v>
      </c>
      <c r="E279">
        <v>1280.4000000000001</v>
      </c>
      <c r="F279">
        <v>24623.7</v>
      </c>
      <c r="G279">
        <v>513.80000000000007</v>
      </c>
      <c r="H279">
        <v>8344.9000000000015</v>
      </c>
    </row>
    <row r="280" spans="1:8">
      <c r="A280" t="s">
        <v>201</v>
      </c>
      <c r="B280">
        <v>2013</v>
      </c>
      <c r="C280">
        <v>3</v>
      </c>
      <c r="D280" t="s">
        <v>296</v>
      </c>
      <c r="E280">
        <v>23151.4</v>
      </c>
      <c r="F280">
        <v>322335.90000000002</v>
      </c>
      <c r="G280">
        <v>9100.0000000000018</v>
      </c>
      <c r="H280">
        <v>123360.10000000003</v>
      </c>
    </row>
    <row r="281" spans="1:8">
      <c r="A281" t="s">
        <v>202</v>
      </c>
      <c r="B281">
        <v>2013</v>
      </c>
      <c r="C281">
        <v>4</v>
      </c>
      <c r="D281" t="s">
        <v>297</v>
      </c>
      <c r="E281">
        <v>3596.9</v>
      </c>
      <c r="F281">
        <v>53194</v>
      </c>
      <c r="G281">
        <v>981.80000000000018</v>
      </c>
      <c r="H281">
        <v>14719.199999999997</v>
      </c>
    </row>
    <row r="282" spans="1:8">
      <c r="A282" t="s">
        <v>202</v>
      </c>
      <c r="B282">
        <v>2013</v>
      </c>
      <c r="C282">
        <v>4</v>
      </c>
      <c r="D282" t="s">
        <v>286</v>
      </c>
      <c r="E282">
        <v>24697.200000000001</v>
      </c>
      <c r="F282">
        <v>291946.7</v>
      </c>
      <c r="G282">
        <v>6301.5</v>
      </c>
      <c r="H282">
        <v>74401.300000000017</v>
      </c>
    </row>
    <row r="283" spans="1:8">
      <c r="A283" t="s">
        <v>202</v>
      </c>
      <c r="B283">
        <v>2013</v>
      </c>
      <c r="C283">
        <v>4</v>
      </c>
      <c r="D283" t="s">
        <v>321</v>
      </c>
      <c r="E283">
        <v>2806.5</v>
      </c>
      <c r="F283">
        <v>38638.800000000003</v>
      </c>
      <c r="G283">
        <v>701.59999999999991</v>
      </c>
      <c r="H283">
        <v>10049.100000000002</v>
      </c>
    </row>
    <row r="284" spans="1:8">
      <c r="A284" t="s">
        <v>202</v>
      </c>
      <c r="B284">
        <v>2013</v>
      </c>
      <c r="C284">
        <v>4</v>
      </c>
      <c r="D284" t="s">
        <v>298</v>
      </c>
      <c r="E284">
        <v>11488</v>
      </c>
      <c r="F284">
        <v>175922.8</v>
      </c>
      <c r="G284">
        <v>3305.6000000000004</v>
      </c>
      <c r="H284">
        <v>47818.299999999988</v>
      </c>
    </row>
    <row r="285" spans="1:8">
      <c r="A285" t="s">
        <v>202</v>
      </c>
      <c r="B285">
        <v>2013</v>
      </c>
      <c r="C285">
        <v>4</v>
      </c>
      <c r="D285" t="s">
        <v>313</v>
      </c>
      <c r="E285">
        <v>463.1</v>
      </c>
      <c r="F285">
        <v>11268.8</v>
      </c>
      <c r="G285">
        <v>140.20000000000005</v>
      </c>
      <c r="H285">
        <v>3039.6999999999989</v>
      </c>
    </row>
    <row r="286" spans="1:8">
      <c r="A286" t="s">
        <v>202</v>
      </c>
      <c r="B286">
        <v>2013</v>
      </c>
      <c r="C286">
        <v>4</v>
      </c>
      <c r="D286" t="s">
        <v>304</v>
      </c>
      <c r="E286">
        <v>52294.400000000001</v>
      </c>
      <c r="F286">
        <v>893446.6</v>
      </c>
      <c r="G286">
        <v>14889.900000000001</v>
      </c>
      <c r="H286">
        <v>252169.5</v>
      </c>
    </row>
    <row r="287" spans="1:8">
      <c r="A287" t="s">
        <v>202</v>
      </c>
      <c r="B287">
        <v>2013</v>
      </c>
      <c r="C287">
        <v>4</v>
      </c>
      <c r="D287" t="s">
        <v>305</v>
      </c>
      <c r="E287">
        <v>1826</v>
      </c>
      <c r="F287">
        <v>31583.7</v>
      </c>
      <c r="G287">
        <v>527.59999999999991</v>
      </c>
      <c r="H287">
        <v>8630</v>
      </c>
    </row>
    <row r="288" spans="1:8">
      <c r="A288" t="s">
        <v>202</v>
      </c>
      <c r="B288">
        <v>2013</v>
      </c>
      <c r="C288">
        <v>4</v>
      </c>
      <c r="D288" t="s">
        <v>309</v>
      </c>
      <c r="E288">
        <v>892.4</v>
      </c>
      <c r="F288">
        <v>16680.8</v>
      </c>
      <c r="G288">
        <v>234.19999999999993</v>
      </c>
      <c r="H288">
        <v>4234.2999999999993</v>
      </c>
    </row>
    <row r="289" spans="1:8">
      <c r="A289" t="s">
        <v>202</v>
      </c>
      <c r="B289">
        <v>2013</v>
      </c>
      <c r="C289">
        <v>4</v>
      </c>
      <c r="D289" t="s">
        <v>306</v>
      </c>
      <c r="E289">
        <v>519.1</v>
      </c>
      <c r="F289">
        <v>8628.9</v>
      </c>
      <c r="G289">
        <v>180.70000000000005</v>
      </c>
      <c r="H289">
        <v>2189.8999999999996</v>
      </c>
    </row>
    <row r="290" spans="1:8">
      <c r="A290" t="s">
        <v>202</v>
      </c>
      <c r="B290">
        <v>2013</v>
      </c>
      <c r="C290">
        <v>4</v>
      </c>
      <c r="D290" t="s">
        <v>288</v>
      </c>
      <c r="E290">
        <v>5311.2</v>
      </c>
      <c r="F290">
        <v>78285.399999999994</v>
      </c>
      <c r="G290">
        <v>1480.1999999999998</v>
      </c>
      <c r="H290">
        <v>20655.999999999993</v>
      </c>
    </row>
    <row r="291" spans="1:8">
      <c r="A291" t="s">
        <v>202</v>
      </c>
      <c r="B291">
        <v>2013</v>
      </c>
      <c r="C291">
        <v>4</v>
      </c>
      <c r="D291" t="s">
        <v>293</v>
      </c>
      <c r="E291">
        <v>1620.2</v>
      </c>
      <c r="F291">
        <v>27730.9</v>
      </c>
      <c r="G291">
        <v>421.90000000000009</v>
      </c>
      <c r="H291">
        <v>7368.9000000000015</v>
      </c>
    </row>
    <row r="292" spans="1:8">
      <c r="A292" t="s">
        <v>202</v>
      </c>
      <c r="B292">
        <v>2013</v>
      </c>
      <c r="C292">
        <v>4</v>
      </c>
      <c r="D292" t="s">
        <v>301</v>
      </c>
      <c r="E292">
        <v>4985.5</v>
      </c>
      <c r="F292">
        <v>71988</v>
      </c>
      <c r="G292">
        <v>1479</v>
      </c>
      <c r="H292">
        <v>20949.300000000003</v>
      </c>
    </row>
    <row r="293" spans="1:8">
      <c r="A293" t="s">
        <v>202</v>
      </c>
      <c r="B293">
        <v>2013</v>
      </c>
      <c r="C293">
        <v>4</v>
      </c>
      <c r="D293" t="s">
        <v>302</v>
      </c>
      <c r="E293">
        <v>6701</v>
      </c>
      <c r="F293">
        <v>84213.8</v>
      </c>
      <c r="G293">
        <v>1604.1999999999998</v>
      </c>
      <c r="H293">
        <v>20808.800000000003</v>
      </c>
    </row>
    <row r="294" spans="1:8">
      <c r="A294" t="s">
        <v>202</v>
      </c>
      <c r="B294">
        <v>2013</v>
      </c>
      <c r="C294">
        <v>4</v>
      </c>
      <c r="D294" t="s">
        <v>303</v>
      </c>
      <c r="E294">
        <v>4073.2</v>
      </c>
      <c r="F294">
        <v>55257.4</v>
      </c>
      <c r="G294">
        <v>1120.1999999999998</v>
      </c>
      <c r="H294">
        <v>14965.400000000001</v>
      </c>
    </row>
    <row r="295" spans="1:8">
      <c r="A295" t="s">
        <v>202</v>
      </c>
      <c r="B295">
        <v>2013</v>
      </c>
      <c r="C295">
        <v>4</v>
      </c>
      <c r="D295" t="s">
        <v>290</v>
      </c>
      <c r="E295">
        <v>858.8</v>
      </c>
      <c r="F295">
        <v>20674.900000000001</v>
      </c>
      <c r="G295">
        <v>235.5</v>
      </c>
      <c r="H295">
        <v>4826.6000000000022</v>
      </c>
    </row>
    <row r="296" spans="1:8">
      <c r="A296" t="s">
        <v>202</v>
      </c>
      <c r="B296">
        <v>2013</v>
      </c>
      <c r="C296">
        <v>4</v>
      </c>
      <c r="D296" t="s">
        <v>295</v>
      </c>
      <c r="E296">
        <v>25218.1</v>
      </c>
      <c r="F296">
        <v>381220.6</v>
      </c>
      <c r="G296">
        <v>7274.8999999999978</v>
      </c>
      <c r="H296">
        <v>111336.59999999998</v>
      </c>
    </row>
    <row r="297" spans="1:8">
      <c r="A297" t="s">
        <v>202</v>
      </c>
      <c r="B297">
        <v>2013</v>
      </c>
      <c r="C297">
        <v>4</v>
      </c>
      <c r="D297" t="s">
        <v>299</v>
      </c>
      <c r="E297">
        <v>2320.4</v>
      </c>
      <c r="F297">
        <v>34729.9</v>
      </c>
      <c r="G297">
        <v>682</v>
      </c>
      <c r="H297">
        <v>9847.4000000000015</v>
      </c>
    </row>
    <row r="298" spans="1:8">
      <c r="A298" t="s">
        <v>202</v>
      </c>
      <c r="B298">
        <v>2013</v>
      </c>
      <c r="C298">
        <v>4</v>
      </c>
      <c r="D298" t="s">
        <v>322</v>
      </c>
      <c r="E298">
        <v>1327.2</v>
      </c>
      <c r="F298">
        <v>25263.9</v>
      </c>
      <c r="G298">
        <v>374</v>
      </c>
      <c r="H298">
        <v>6647.3000000000029</v>
      </c>
    </row>
    <row r="299" spans="1:8">
      <c r="A299" t="s">
        <v>202</v>
      </c>
      <c r="B299">
        <v>2013</v>
      </c>
      <c r="C299">
        <v>4</v>
      </c>
      <c r="D299" t="s">
        <v>291</v>
      </c>
      <c r="E299">
        <v>3136.7</v>
      </c>
      <c r="F299">
        <v>63459.4</v>
      </c>
      <c r="G299">
        <v>832.19999999999982</v>
      </c>
      <c r="H299">
        <v>17163.599999999999</v>
      </c>
    </row>
    <row r="300" spans="1:8">
      <c r="A300" t="s">
        <v>202</v>
      </c>
      <c r="B300">
        <v>2013</v>
      </c>
      <c r="C300">
        <v>4</v>
      </c>
      <c r="D300" t="s">
        <v>315</v>
      </c>
      <c r="E300">
        <v>269.89999999999998</v>
      </c>
      <c r="F300">
        <v>9831.5</v>
      </c>
      <c r="G300">
        <v>81.299999999999983</v>
      </c>
      <c r="H300">
        <v>1623.1000000000004</v>
      </c>
    </row>
    <row r="301" spans="1:8">
      <c r="A301" t="s">
        <v>202</v>
      </c>
      <c r="B301">
        <v>2013</v>
      </c>
      <c r="C301">
        <v>4</v>
      </c>
      <c r="D301" t="s">
        <v>314</v>
      </c>
      <c r="E301">
        <v>110.4</v>
      </c>
      <c r="F301">
        <v>3207.3</v>
      </c>
      <c r="G301">
        <v>33.900000000000006</v>
      </c>
      <c r="H301">
        <v>822.10000000000036</v>
      </c>
    </row>
    <row r="302" spans="1:8">
      <c r="A302" t="s">
        <v>202</v>
      </c>
      <c r="B302">
        <v>2013</v>
      </c>
      <c r="C302">
        <v>4</v>
      </c>
      <c r="D302" t="s">
        <v>312</v>
      </c>
      <c r="E302">
        <v>2716.8</v>
      </c>
      <c r="F302">
        <v>37838.199999999997</v>
      </c>
      <c r="G302">
        <v>779.40000000000009</v>
      </c>
      <c r="H302">
        <v>10533.499999999996</v>
      </c>
    </row>
    <row r="303" spans="1:8">
      <c r="A303" t="s">
        <v>202</v>
      </c>
      <c r="B303">
        <v>2013</v>
      </c>
      <c r="C303">
        <v>4</v>
      </c>
      <c r="D303" t="s">
        <v>300</v>
      </c>
      <c r="E303">
        <v>8379.2999999999993</v>
      </c>
      <c r="F303">
        <v>160735.70000000001</v>
      </c>
      <c r="G303">
        <v>2336.9999999999991</v>
      </c>
      <c r="H303">
        <v>43558.600000000006</v>
      </c>
    </row>
    <row r="304" spans="1:8">
      <c r="A304" t="s">
        <v>202</v>
      </c>
      <c r="B304">
        <v>2013</v>
      </c>
      <c r="C304">
        <v>4</v>
      </c>
      <c r="D304" t="s">
        <v>294</v>
      </c>
      <c r="E304">
        <v>25205.5</v>
      </c>
      <c r="F304">
        <v>688605.4</v>
      </c>
      <c r="G304">
        <v>6849.0999999999985</v>
      </c>
      <c r="H304">
        <v>193861.90000000002</v>
      </c>
    </row>
    <row r="305" spans="1:8">
      <c r="A305" t="s">
        <v>202</v>
      </c>
      <c r="B305">
        <v>2013</v>
      </c>
      <c r="C305">
        <v>4</v>
      </c>
      <c r="D305" t="s">
        <v>289</v>
      </c>
      <c r="E305">
        <v>2768</v>
      </c>
      <c r="F305">
        <v>19183.099999999999</v>
      </c>
      <c r="G305">
        <v>655.59999999999991</v>
      </c>
      <c r="H305">
        <v>5110.2999999999993</v>
      </c>
    </row>
    <row r="306" spans="1:8">
      <c r="A306" t="s">
        <v>202</v>
      </c>
      <c r="B306">
        <v>2013</v>
      </c>
      <c r="C306">
        <v>4</v>
      </c>
      <c r="D306" t="s">
        <v>308</v>
      </c>
      <c r="E306">
        <v>5675.2</v>
      </c>
      <c r="F306">
        <v>86559.7</v>
      </c>
      <c r="G306">
        <v>1603.8999999999996</v>
      </c>
      <c r="H306">
        <v>24782.699999999997</v>
      </c>
    </row>
    <row r="307" spans="1:8">
      <c r="A307" t="s">
        <v>202</v>
      </c>
      <c r="B307">
        <v>2013</v>
      </c>
      <c r="C307">
        <v>4</v>
      </c>
      <c r="D307" t="s">
        <v>287</v>
      </c>
      <c r="E307">
        <v>2386.1</v>
      </c>
      <c r="F307">
        <v>51037</v>
      </c>
      <c r="G307">
        <v>688.09999999999991</v>
      </c>
      <c r="H307">
        <v>14144.800000000003</v>
      </c>
    </row>
    <row r="308" spans="1:8">
      <c r="A308" t="s">
        <v>202</v>
      </c>
      <c r="B308">
        <v>2013</v>
      </c>
      <c r="C308">
        <v>4</v>
      </c>
      <c r="D308" t="s">
        <v>311</v>
      </c>
      <c r="E308">
        <v>107.2</v>
      </c>
      <c r="F308">
        <v>3771.6</v>
      </c>
      <c r="G308">
        <v>37</v>
      </c>
      <c r="H308">
        <v>944.19999999999982</v>
      </c>
    </row>
    <row r="309" spans="1:8">
      <c r="A309" t="s">
        <v>202</v>
      </c>
      <c r="B309">
        <v>2013</v>
      </c>
      <c r="C309">
        <v>4</v>
      </c>
      <c r="D309" t="s">
        <v>316</v>
      </c>
      <c r="E309">
        <v>1482.4</v>
      </c>
      <c r="F309">
        <v>21982.5</v>
      </c>
      <c r="G309">
        <v>401.20000000000005</v>
      </c>
      <c r="H309">
        <v>5521.2000000000007</v>
      </c>
    </row>
    <row r="310" spans="1:8">
      <c r="A310" t="s">
        <v>202</v>
      </c>
      <c r="B310">
        <v>2013</v>
      </c>
      <c r="C310">
        <v>4</v>
      </c>
      <c r="D310" t="s">
        <v>310</v>
      </c>
      <c r="E310">
        <v>1827</v>
      </c>
      <c r="F310">
        <v>32470.400000000001</v>
      </c>
      <c r="G310">
        <v>546.59999999999991</v>
      </c>
      <c r="H310">
        <v>7846.7000000000007</v>
      </c>
    </row>
    <row r="311" spans="1:8">
      <c r="A311" t="s">
        <v>202</v>
      </c>
      <c r="B311">
        <v>2013</v>
      </c>
      <c r="C311">
        <v>4</v>
      </c>
      <c r="D311" t="s">
        <v>296</v>
      </c>
      <c r="E311">
        <v>32620.3</v>
      </c>
      <c r="F311">
        <v>453310.7</v>
      </c>
      <c r="G311">
        <v>9468.8999999999978</v>
      </c>
      <c r="H311">
        <v>130974.79999999999</v>
      </c>
    </row>
    <row r="312" spans="1:8">
      <c r="A312" t="s">
        <v>203</v>
      </c>
      <c r="B312">
        <v>2013</v>
      </c>
      <c r="C312">
        <v>5</v>
      </c>
      <c r="D312" t="s">
        <v>297</v>
      </c>
      <c r="E312">
        <v>4672.1000000000004</v>
      </c>
      <c r="F312">
        <v>68227.3</v>
      </c>
      <c r="G312">
        <v>1075.2000000000003</v>
      </c>
      <c r="H312">
        <v>15033.300000000003</v>
      </c>
    </row>
    <row r="313" spans="1:8">
      <c r="A313" t="s">
        <v>203</v>
      </c>
      <c r="B313">
        <v>2013</v>
      </c>
      <c r="C313">
        <v>5</v>
      </c>
      <c r="D313" t="s">
        <v>286</v>
      </c>
      <c r="E313">
        <v>31423.8</v>
      </c>
      <c r="F313">
        <v>367993.7</v>
      </c>
      <c r="G313">
        <v>6726.5999999999985</v>
      </c>
      <c r="H313">
        <v>76047</v>
      </c>
    </row>
    <row r="314" spans="1:8">
      <c r="A314" t="s">
        <v>203</v>
      </c>
      <c r="B314">
        <v>2013</v>
      </c>
      <c r="C314">
        <v>5</v>
      </c>
      <c r="D314" t="s">
        <v>321</v>
      </c>
      <c r="E314">
        <v>3523.7</v>
      </c>
      <c r="F314">
        <v>48739.8</v>
      </c>
      <c r="G314">
        <v>717.19999999999982</v>
      </c>
      <c r="H314">
        <v>10101</v>
      </c>
    </row>
    <row r="315" spans="1:8">
      <c r="A315" t="s">
        <v>203</v>
      </c>
      <c r="B315">
        <v>2013</v>
      </c>
      <c r="C315">
        <v>5</v>
      </c>
      <c r="D315" t="s">
        <v>298</v>
      </c>
      <c r="E315">
        <v>15194.9</v>
      </c>
      <c r="F315">
        <v>227799.2</v>
      </c>
      <c r="G315">
        <v>3706.8999999999996</v>
      </c>
      <c r="H315">
        <v>51876.400000000023</v>
      </c>
    </row>
    <row r="316" spans="1:8">
      <c r="A316" t="s">
        <v>203</v>
      </c>
      <c r="B316">
        <v>2013</v>
      </c>
      <c r="C316">
        <v>5</v>
      </c>
      <c r="D316" t="s">
        <v>313</v>
      </c>
      <c r="E316">
        <v>608.20000000000005</v>
      </c>
      <c r="F316">
        <v>14577.2</v>
      </c>
      <c r="G316">
        <v>145.10000000000002</v>
      </c>
      <c r="H316">
        <v>3308.4000000000015</v>
      </c>
    </row>
    <row r="317" spans="1:8">
      <c r="A317" t="s">
        <v>203</v>
      </c>
      <c r="B317">
        <v>2013</v>
      </c>
      <c r="C317">
        <v>5</v>
      </c>
      <c r="D317" t="s">
        <v>304</v>
      </c>
      <c r="E317">
        <v>69426.8</v>
      </c>
      <c r="F317">
        <v>1175124.8999999999</v>
      </c>
      <c r="G317">
        <v>17132.400000000001</v>
      </c>
      <c r="H317">
        <v>281678.29999999993</v>
      </c>
    </row>
    <row r="318" spans="1:8">
      <c r="A318" t="s">
        <v>203</v>
      </c>
      <c r="B318">
        <v>2013</v>
      </c>
      <c r="C318">
        <v>5</v>
      </c>
      <c r="D318" t="s">
        <v>305</v>
      </c>
      <c r="E318">
        <v>2401.9</v>
      </c>
      <c r="F318">
        <v>40854.6</v>
      </c>
      <c r="G318">
        <v>575.90000000000009</v>
      </c>
      <c r="H318">
        <v>9270.8999999999978</v>
      </c>
    </row>
    <row r="319" spans="1:8">
      <c r="A319" t="s">
        <v>203</v>
      </c>
      <c r="B319">
        <v>2013</v>
      </c>
      <c r="C319">
        <v>5</v>
      </c>
      <c r="D319" t="s">
        <v>309</v>
      </c>
      <c r="E319">
        <v>1123.5</v>
      </c>
      <c r="F319">
        <v>21127.4</v>
      </c>
      <c r="G319">
        <v>231.10000000000002</v>
      </c>
      <c r="H319">
        <v>4446.6000000000022</v>
      </c>
    </row>
    <row r="320" spans="1:8">
      <c r="A320" t="s">
        <v>203</v>
      </c>
      <c r="B320">
        <v>2013</v>
      </c>
      <c r="C320">
        <v>5</v>
      </c>
      <c r="D320" t="s">
        <v>306</v>
      </c>
      <c r="E320">
        <v>743.8</v>
      </c>
      <c r="F320">
        <v>10893.5</v>
      </c>
      <c r="G320">
        <v>224.69999999999993</v>
      </c>
      <c r="H320">
        <v>2264.6000000000004</v>
      </c>
    </row>
    <row r="321" spans="1:8">
      <c r="A321" t="s">
        <v>203</v>
      </c>
      <c r="B321">
        <v>2013</v>
      </c>
      <c r="C321">
        <v>5</v>
      </c>
      <c r="D321" t="s">
        <v>288</v>
      </c>
      <c r="E321">
        <v>6961.2</v>
      </c>
      <c r="F321">
        <v>102049.60000000001</v>
      </c>
      <c r="G321">
        <v>1650</v>
      </c>
      <c r="H321">
        <v>23764.200000000012</v>
      </c>
    </row>
    <row r="322" spans="1:8">
      <c r="A322" t="s">
        <v>203</v>
      </c>
      <c r="B322">
        <v>2013</v>
      </c>
      <c r="C322">
        <v>5</v>
      </c>
      <c r="D322" t="s">
        <v>293</v>
      </c>
      <c r="E322">
        <v>2139.9</v>
      </c>
      <c r="F322">
        <v>36457.599999999999</v>
      </c>
      <c r="G322">
        <v>519.70000000000005</v>
      </c>
      <c r="H322">
        <v>8726.6999999999971</v>
      </c>
    </row>
    <row r="323" spans="1:8">
      <c r="A323" t="s">
        <v>203</v>
      </c>
      <c r="B323">
        <v>2013</v>
      </c>
      <c r="C323">
        <v>5</v>
      </c>
      <c r="D323" t="s">
        <v>301</v>
      </c>
      <c r="E323">
        <v>6639</v>
      </c>
      <c r="F323">
        <v>95241.7</v>
      </c>
      <c r="G323">
        <v>1653.5</v>
      </c>
      <c r="H323">
        <v>23253.699999999997</v>
      </c>
    </row>
    <row r="324" spans="1:8">
      <c r="A324" t="s">
        <v>203</v>
      </c>
      <c r="B324">
        <v>2013</v>
      </c>
      <c r="C324">
        <v>5</v>
      </c>
      <c r="D324" t="s">
        <v>302</v>
      </c>
      <c r="E324">
        <v>8486.2000000000007</v>
      </c>
      <c r="F324">
        <v>107571.9</v>
      </c>
      <c r="G324">
        <v>1785.2000000000007</v>
      </c>
      <c r="H324">
        <v>23358.099999999991</v>
      </c>
    </row>
    <row r="325" spans="1:8">
      <c r="A325" t="s">
        <v>203</v>
      </c>
      <c r="B325">
        <v>2013</v>
      </c>
      <c r="C325">
        <v>5</v>
      </c>
      <c r="D325" t="s">
        <v>303</v>
      </c>
      <c r="E325">
        <v>5417.1</v>
      </c>
      <c r="F325">
        <v>72206.899999999994</v>
      </c>
      <c r="G325">
        <v>1343.9000000000005</v>
      </c>
      <c r="H325">
        <v>16949.499999999993</v>
      </c>
    </row>
    <row r="326" spans="1:8">
      <c r="A326" t="s">
        <v>203</v>
      </c>
      <c r="B326">
        <v>2013</v>
      </c>
      <c r="C326">
        <v>5</v>
      </c>
      <c r="D326" t="s">
        <v>290</v>
      </c>
      <c r="E326">
        <v>1088.2</v>
      </c>
      <c r="F326">
        <v>26098</v>
      </c>
      <c r="G326">
        <v>229.40000000000009</v>
      </c>
      <c r="H326">
        <v>5423.0999999999985</v>
      </c>
    </row>
    <row r="327" spans="1:8">
      <c r="A327" t="s">
        <v>203</v>
      </c>
      <c r="B327">
        <v>2013</v>
      </c>
      <c r="C327">
        <v>5</v>
      </c>
      <c r="D327" t="s">
        <v>295</v>
      </c>
      <c r="E327">
        <v>32797.9</v>
      </c>
      <c r="F327">
        <v>496782.7</v>
      </c>
      <c r="G327">
        <v>7579.8000000000029</v>
      </c>
      <c r="H327">
        <v>115562.10000000003</v>
      </c>
    </row>
    <row r="328" spans="1:8">
      <c r="A328" t="s">
        <v>203</v>
      </c>
      <c r="B328">
        <v>2013</v>
      </c>
      <c r="C328">
        <v>5</v>
      </c>
      <c r="D328" t="s">
        <v>299</v>
      </c>
      <c r="E328">
        <v>3088.3</v>
      </c>
      <c r="F328">
        <v>45141.599999999999</v>
      </c>
      <c r="G328">
        <v>767.90000000000009</v>
      </c>
      <c r="H328">
        <v>10411.699999999997</v>
      </c>
    </row>
    <row r="329" spans="1:8">
      <c r="A329" t="s">
        <v>203</v>
      </c>
      <c r="B329">
        <v>2013</v>
      </c>
      <c r="C329">
        <v>5</v>
      </c>
      <c r="D329" t="s">
        <v>322</v>
      </c>
      <c r="E329">
        <v>1685.7</v>
      </c>
      <c r="F329">
        <v>32066.5</v>
      </c>
      <c r="G329">
        <v>358.5</v>
      </c>
      <c r="H329">
        <v>6802.5999999999985</v>
      </c>
    </row>
    <row r="330" spans="1:8">
      <c r="A330" t="s">
        <v>203</v>
      </c>
      <c r="B330">
        <v>2013</v>
      </c>
      <c r="C330">
        <v>5</v>
      </c>
      <c r="D330" t="s">
        <v>291</v>
      </c>
      <c r="E330">
        <v>4062.3</v>
      </c>
      <c r="F330">
        <v>82197.399999999994</v>
      </c>
      <c r="G330">
        <v>925.60000000000036</v>
      </c>
      <c r="H330">
        <v>18737.999999999993</v>
      </c>
    </row>
    <row r="331" spans="1:8">
      <c r="A331" t="s">
        <v>203</v>
      </c>
      <c r="B331">
        <v>2013</v>
      </c>
      <c r="C331">
        <v>5</v>
      </c>
      <c r="D331" t="s">
        <v>315</v>
      </c>
      <c r="E331">
        <v>357.7</v>
      </c>
      <c r="F331">
        <v>11506.2</v>
      </c>
      <c r="G331">
        <v>87.800000000000011</v>
      </c>
      <c r="H331">
        <v>1674.7000000000007</v>
      </c>
    </row>
    <row r="332" spans="1:8">
      <c r="A332" t="s">
        <v>203</v>
      </c>
      <c r="B332">
        <v>2013</v>
      </c>
      <c r="C332">
        <v>5</v>
      </c>
      <c r="D332" t="s">
        <v>314</v>
      </c>
      <c r="E332">
        <v>144.1</v>
      </c>
      <c r="F332">
        <v>4072</v>
      </c>
      <c r="G332">
        <v>33.699999999999989</v>
      </c>
      <c r="H332">
        <v>864.69999999999982</v>
      </c>
    </row>
    <row r="333" spans="1:8">
      <c r="A333" t="s">
        <v>203</v>
      </c>
      <c r="B333">
        <v>2013</v>
      </c>
      <c r="C333">
        <v>5</v>
      </c>
      <c r="D333" t="s">
        <v>312</v>
      </c>
      <c r="E333">
        <v>3453.5</v>
      </c>
      <c r="F333">
        <v>76675.3</v>
      </c>
      <c r="G333">
        <v>736.69999999999982</v>
      </c>
      <c r="H333">
        <v>38837.100000000006</v>
      </c>
    </row>
    <row r="334" spans="1:8">
      <c r="A334" t="s">
        <v>203</v>
      </c>
      <c r="B334">
        <v>2013</v>
      </c>
      <c r="C334">
        <v>5</v>
      </c>
      <c r="D334" t="s">
        <v>300</v>
      </c>
      <c r="E334">
        <v>10932.5</v>
      </c>
      <c r="F334">
        <v>207041.3</v>
      </c>
      <c r="G334">
        <v>2553.2000000000007</v>
      </c>
      <c r="H334">
        <v>46305.599999999977</v>
      </c>
    </row>
    <row r="335" spans="1:8">
      <c r="A335" t="s">
        <v>203</v>
      </c>
      <c r="B335">
        <v>2013</v>
      </c>
      <c r="C335">
        <v>5</v>
      </c>
      <c r="D335" t="s">
        <v>294</v>
      </c>
      <c r="E335">
        <v>32982.9</v>
      </c>
      <c r="F335">
        <v>894272.6</v>
      </c>
      <c r="G335">
        <v>7777.4000000000015</v>
      </c>
      <c r="H335">
        <v>205667.19999999995</v>
      </c>
    </row>
    <row r="336" spans="1:8">
      <c r="A336" t="s">
        <v>203</v>
      </c>
      <c r="B336">
        <v>2013</v>
      </c>
      <c r="C336">
        <v>5</v>
      </c>
      <c r="D336" t="s">
        <v>289</v>
      </c>
      <c r="E336">
        <v>3683.2</v>
      </c>
      <c r="F336">
        <v>24781.3</v>
      </c>
      <c r="G336">
        <v>915.19999999999982</v>
      </c>
      <c r="H336">
        <v>5598.2000000000007</v>
      </c>
    </row>
    <row r="337" spans="1:8">
      <c r="A337" t="s">
        <v>203</v>
      </c>
      <c r="B337">
        <v>2013</v>
      </c>
      <c r="C337">
        <v>5</v>
      </c>
      <c r="D337" t="s">
        <v>308</v>
      </c>
      <c r="E337">
        <v>7442.1</v>
      </c>
      <c r="F337">
        <v>109792</v>
      </c>
      <c r="G337">
        <v>1766.9000000000005</v>
      </c>
      <c r="H337">
        <v>23232.300000000003</v>
      </c>
    </row>
    <row r="338" spans="1:8">
      <c r="A338" t="s">
        <v>203</v>
      </c>
      <c r="B338">
        <v>2013</v>
      </c>
      <c r="C338">
        <v>5</v>
      </c>
      <c r="D338" t="s">
        <v>287</v>
      </c>
      <c r="E338">
        <v>3093.9</v>
      </c>
      <c r="F338">
        <v>66112.100000000006</v>
      </c>
      <c r="G338">
        <v>707.80000000000018</v>
      </c>
      <c r="H338">
        <v>15075.100000000006</v>
      </c>
    </row>
    <row r="339" spans="1:8">
      <c r="A339" t="s">
        <v>203</v>
      </c>
      <c r="B339">
        <v>2013</v>
      </c>
      <c r="C339">
        <v>5</v>
      </c>
      <c r="D339" t="s">
        <v>311</v>
      </c>
      <c r="E339">
        <v>134</v>
      </c>
      <c r="F339">
        <v>4974.2</v>
      </c>
      <c r="G339">
        <v>26.799999999999997</v>
      </c>
      <c r="H339">
        <v>1202.5999999999999</v>
      </c>
    </row>
    <row r="340" spans="1:8">
      <c r="A340" t="s">
        <v>203</v>
      </c>
      <c r="B340">
        <v>2013</v>
      </c>
      <c r="C340">
        <v>5</v>
      </c>
      <c r="D340" t="s">
        <v>316</v>
      </c>
      <c r="E340">
        <v>1874.4</v>
      </c>
      <c r="F340">
        <v>27885.200000000001</v>
      </c>
      <c r="G340">
        <v>392</v>
      </c>
      <c r="H340">
        <v>5902.7000000000007</v>
      </c>
    </row>
    <row r="341" spans="1:8">
      <c r="A341" t="s">
        <v>203</v>
      </c>
      <c r="B341">
        <v>2013</v>
      </c>
      <c r="C341">
        <v>5</v>
      </c>
      <c r="D341" t="s">
        <v>310</v>
      </c>
      <c r="E341">
        <v>2432.9</v>
      </c>
      <c r="F341">
        <v>41299.4</v>
      </c>
      <c r="G341">
        <v>605.90000000000009</v>
      </c>
      <c r="H341">
        <v>8829</v>
      </c>
    </row>
    <row r="342" spans="1:8">
      <c r="A342" t="s">
        <v>203</v>
      </c>
      <c r="B342">
        <v>2013</v>
      </c>
      <c r="C342">
        <v>5</v>
      </c>
      <c r="D342" t="s">
        <v>296</v>
      </c>
      <c r="E342">
        <v>43847</v>
      </c>
      <c r="F342">
        <v>601145.80000000005</v>
      </c>
      <c r="G342">
        <v>11226.7</v>
      </c>
      <c r="H342">
        <v>147835.10000000003</v>
      </c>
    </row>
    <row r="343" spans="1:8">
      <c r="A343" t="s">
        <v>204</v>
      </c>
      <c r="B343">
        <v>2013</v>
      </c>
      <c r="C343">
        <v>6</v>
      </c>
      <c r="D343" t="s">
        <v>297</v>
      </c>
      <c r="E343">
        <v>5709.9</v>
      </c>
      <c r="F343">
        <v>83329.8</v>
      </c>
      <c r="G343">
        <v>1037.7999999999993</v>
      </c>
      <c r="H343">
        <v>15102.5</v>
      </c>
    </row>
    <row r="344" spans="1:8">
      <c r="A344" t="s">
        <v>204</v>
      </c>
      <c r="B344">
        <v>2013</v>
      </c>
      <c r="C344">
        <v>6</v>
      </c>
      <c r="D344" t="s">
        <v>286</v>
      </c>
      <c r="E344">
        <v>37954.800000000003</v>
      </c>
      <c r="F344">
        <v>441741.8</v>
      </c>
      <c r="G344">
        <v>6531.0000000000036</v>
      </c>
      <c r="H344">
        <v>73748.099999999977</v>
      </c>
    </row>
    <row r="345" spans="1:8">
      <c r="A345" t="s">
        <v>204</v>
      </c>
      <c r="B345">
        <v>2013</v>
      </c>
      <c r="C345">
        <v>6</v>
      </c>
      <c r="D345" t="s">
        <v>321</v>
      </c>
      <c r="E345">
        <v>4267.8999999999996</v>
      </c>
      <c r="F345">
        <v>59621.8</v>
      </c>
      <c r="G345">
        <v>744.19999999999982</v>
      </c>
      <c r="H345">
        <v>10882</v>
      </c>
    </row>
    <row r="346" spans="1:8">
      <c r="A346" t="s">
        <v>204</v>
      </c>
      <c r="B346">
        <v>2013</v>
      </c>
      <c r="C346">
        <v>6</v>
      </c>
      <c r="D346" t="s">
        <v>298</v>
      </c>
      <c r="E346">
        <v>18485.599999999999</v>
      </c>
      <c r="F346">
        <v>274343</v>
      </c>
      <c r="G346">
        <v>3290.6999999999989</v>
      </c>
      <c r="H346">
        <v>46543.799999999988</v>
      </c>
    </row>
    <row r="347" spans="1:8">
      <c r="A347" t="s">
        <v>204</v>
      </c>
      <c r="B347">
        <v>2013</v>
      </c>
      <c r="C347">
        <v>6</v>
      </c>
      <c r="D347" t="s">
        <v>313</v>
      </c>
      <c r="E347">
        <v>750.6</v>
      </c>
      <c r="F347">
        <v>18227.5</v>
      </c>
      <c r="G347">
        <v>142.39999999999998</v>
      </c>
      <c r="H347">
        <v>3650.2999999999993</v>
      </c>
    </row>
    <row r="348" spans="1:8">
      <c r="A348" t="s">
        <v>204</v>
      </c>
      <c r="B348">
        <v>2013</v>
      </c>
      <c r="C348">
        <v>6</v>
      </c>
      <c r="D348" t="s">
        <v>304</v>
      </c>
      <c r="E348">
        <v>86353.9</v>
      </c>
      <c r="F348">
        <v>1451636.6</v>
      </c>
      <c r="G348">
        <v>16927.099999999991</v>
      </c>
      <c r="H348">
        <v>276511.70000000019</v>
      </c>
    </row>
    <row r="349" spans="1:8">
      <c r="A349" t="s">
        <v>204</v>
      </c>
      <c r="B349">
        <v>2013</v>
      </c>
      <c r="C349">
        <v>6</v>
      </c>
      <c r="D349" t="s">
        <v>305</v>
      </c>
      <c r="E349">
        <v>2976.7</v>
      </c>
      <c r="F349">
        <v>49998.7</v>
      </c>
      <c r="G349">
        <v>574.79999999999973</v>
      </c>
      <c r="H349">
        <v>9144.0999999999985</v>
      </c>
    </row>
    <row r="350" spans="1:8">
      <c r="A350" t="s">
        <v>204</v>
      </c>
      <c r="B350">
        <v>2013</v>
      </c>
      <c r="C350">
        <v>6</v>
      </c>
      <c r="D350" t="s">
        <v>309</v>
      </c>
      <c r="E350">
        <v>1349.5</v>
      </c>
      <c r="F350">
        <v>25415.3</v>
      </c>
      <c r="G350">
        <v>226</v>
      </c>
      <c r="H350">
        <v>4287.8999999999978</v>
      </c>
    </row>
    <row r="351" spans="1:8">
      <c r="A351" t="s">
        <v>204</v>
      </c>
      <c r="B351">
        <v>2013</v>
      </c>
      <c r="C351">
        <v>6</v>
      </c>
      <c r="D351" t="s">
        <v>306</v>
      </c>
      <c r="E351">
        <v>947.5</v>
      </c>
      <c r="F351">
        <v>13096.6</v>
      </c>
      <c r="G351">
        <v>203.70000000000005</v>
      </c>
      <c r="H351">
        <v>2203.1000000000004</v>
      </c>
    </row>
    <row r="352" spans="1:8">
      <c r="A352" t="s">
        <v>204</v>
      </c>
      <c r="B352">
        <v>2013</v>
      </c>
      <c r="C352">
        <v>6</v>
      </c>
      <c r="D352" t="s">
        <v>288</v>
      </c>
      <c r="E352">
        <v>8553</v>
      </c>
      <c r="F352">
        <v>124776.2</v>
      </c>
      <c r="G352">
        <v>1591.8000000000002</v>
      </c>
      <c r="H352">
        <v>22726.599999999991</v>
      </c>
    </row>
    <row r="353" spans="1:8">
      <c r="A353" t="s">
        <v>204</v>
      </c>
      <c r="B353">
        <v>2013</v>
      </c>
      <c r="C353">
        <v>6</v>
      </c>
      <c r="D353" t="s">
        <v>293</v>
      </c>
      <c r="E353">
        <v>2508.4</v>
      </c>
      <c r="F353">
        <v>44262.6</v>
      </c>
      <c r="G353">
        <v>368.5</v>
      </c>
      <c r="H353">
        <v>7805</v>
      </c>
    </row>
    <row r="354" spans="1:8">
      <c r="A354" t="s">
        <v>204</v>
      </c>
      <c r="B354">
        <v>2013</v>
      </c>
      <c r="C354">
        <v>6</v>
      </c>
      <c r="D354" t="s">
        <v>301</v>
      </c>
      <c r="E354">
        <v>8123</v>
      </c>
      <c r="F354">
        <v>117179.7</v>
      </c>
      <c r="G354">
        <v>1484</v>
      </c>
      <c r="H354">
        <v>21938</v>
      </c>
    </row>
    <row r="355" spans="1:8">
      <c r="A355" t="s">
        <v>204</v>
      </c>
      <c r="B355">
        <v>2013</v>
      </c>
      <c r="C355">
        <v>6</v>
      </c>
      <c r="D355" t="s">
        <v>302</v>
      </c>
      <c r="E355">
        <v>10078.200000000001</v>
      </c>
      <c r="F355">
        <v>129810.8</v>
      </c>
      <c r="G355">
        <v>1592</v>
      </c>
      <c r="H355">
        <v>22238.900000000009</v>
      </c>
    </row>
    <row r="356" spans="1:8">
      <c r="A356" t="s">
        <v>204</v>
      </c>
      <c r="B356">
        <v>2013</v>
      </c>
      <c r="C356">
        <v>6</v>
      </c>
      <c r="D356" t="s">
        <v>303</v>
      </c>
      <c r="E356">
        <v>6606.5</v>
      </c>
      <c r="F356">
        <v>87296.1</v>
      </c>
      <c r="G356">
        <v>1189.3999999999996</v>
      </c>
      <c r="H356">
        <v>15089.200000000012</v>
      </c>
    </row>
    <row r="357" spans="1:8">
      <c r="A357" t="s">
        <v>204</v>
      </c>
      <c r="B357">
        <v>2013</v>
      </c>
      <c r="C357">
        <v>6</v>
      </c>
      <c r="D357" t="s">
        <v>290</v>
      </c>
      <c r="E357">
        <v>1311.9</v>
      </c>
      <c r="F357">
        <v>30969.3</v>
      </c>
      <c r="G357">
        <v>223.70000000000005</v>
      </c>
      <c r="H357">
        <v>4871.2999999999993</v>
      </c>
    </row>
    <row r="358" spans="1:8">
      <c r="A358" t="s">
        <v>204</v>
      </c>
      <c r="B358">
        <v>2013</v>
      </c>
      <c r="C358">
        <v>6</v>
      </c>
      <c r="D358" t="s">
        <v>295</v>
      </c>
      <c r="E358">
        <v>40340.199999999997</v>
      </c>
      <c r="F358">
        <v>612947</v>
      </c>
      <c r="G358">
        <v>7542.2999999999956</v>
      </c>
      <c r="H358">
        <v>116164.29999999999</v>
      </c>
    </row>
    <row r="359" spans="1:8">
      <c r="A359" t="s">
        <v>204</v>
      </c>
      <c r="B359">
        <v>2013</v>
      </c>
      <c r="C359">
        <v>6</v>
      </c>
      <c r="D359" t="s">
        <v>299</v>
      </c>
      <c r="E359">
        <v>3926</v>
      </c>
      <c r="F359">
        <v>55024</v>
      </c>
      <c r="G359">
        <v>837.69999999999982</v>
      </c>
      <c r="H359">
        <v>9882.4000000000015</v>
      </c>
    </row>
    <row r="360" spans="1:8">
      <c r="A360" t="s">
        <v>204</v>
      </c>
      <c r="B360">
        <v>2013</v>
      </c>
      <c r="C360">
        <v>6</v>
      </c>
      <c r="D360" t="s">
        <v>322</v>
      </c>
      <c r="E360">
        <v>2029.4</v>
      </c>
      <c r="F360">
        <v>38570.5</v>
      </c>
      <c r="G360">
        <v>343.70000000000005</v>
      </c>
      <c r="H360">
        <v>6504</v>
      </c>
    </row>
    <row r="361" spans="1:8">
      <c r="A361" t="s">
        <v>204</v>
      </c>
      <c r="B361">
        <v>2013</v>
      </c>
      <c r="C361">
        <v>6</v>
      </c>
      <c r="D361" t="s">
        <v>291</v>
      </c>
      <c r="E361">
        <v>4976</v>
      </c>
      <c r="F361">
        <v>100512</v>
      </c>
      <c r="G361">
        <v>913.69999999999982</v>
      </c>
      <c r="H361">
        <v>18314.600000000006</v>
      </c>
    </row>
    <row r="362" spans="1:8">
      <c r="A362" t="s">
        <v>204</v>
      </c>
      <c r="B362">
        <v>2013</v>
      </c>
      <c r="C362">
        <v>6</v>
      </c>
      <c r="D362" t="s">
        <v>315</v>
      </c>
      <c r="E362">
        <v>431.7</v>
      </c>
      <c r="F362">
        <v>13054.2</v>
      </c>
      <c r="G362">
        <v>74</v>
      </c>
      <c r="H362">
        <v>1548</v>
      </c>
    </row>
    <row r="363" spans="1:8">
      <c r="A363" t="s">
        <v>204</v>
      </c>
      <c r="B363">
        <v>2013</v>
      </c>
      <c r="C363">
        <v>6</v>
      </c>
      <c r="D363" t="s">
        <v>314</v>
      </c>
      <c r="E363">
        <v>177.5</v>
      </c>
      <c r="F363">
        <v>5170.8</v>
      </c>
      <c r="G363">
        <v>33.400000000000006</v>
      </c>
      <c r="H363">
        <v>1098.8000000000002</v>
      </c>
    </row>
    <row r="364" spans="1:8">
      <c r="A364" t="s">
        <v>204</v>
      </c>
      <c r="B364">
        <v>2013</v>
      </c>
      <c r="C364">
        <v>6</v>
      </c>
      <c r="D364" t="s">
        <v>312</v>
      </c>
      <c r="E364">
        <v>4246.8</v>
      </c>
      <c r="F364">
        <v>60845.2</v>
      </c>
      <c r="G364">
        <v>793.30000000000018</v>
      </c>
      <c r="H364">
        <v>-15830.100000000006</v>
      </c>
    </row>
    <row r="365" spans="1:8">
      <c r="A365" t="s">
        <v>204</v>
      </c>
      <c r="B365">
        <v>2013</v>
      </c>
      <c r="C365">
        <v>6</v>
      </c>
      <c r="D365" t="s">
        <v>300</v>
      </c>
      <c r="E365">
        <v>13422.3</v>
      </c>
      <c r="F365">
        <v>253331.3</v>
      </c>
      <c r="G365">
        <v>2489.7999999999993</v>
      </c>
      <c r="H365">
        <v>46290</v>
      </c>
    </row>
    <row r="366" spans="1:8">
      <c r="A366" t="s">
        <v>204</v>
      </c>
      <c r="B366">
        <v>2013</v>
      </c>
      <c r="C366">
        <v>6</v>
      </c>
      <c r="D366" t="s">
        <v>294</v>
      </c>
      <c r="E366">
        <v>40502.400000000001</v>
      </c>
      <c r="F366">
        <v>1131728.3</v>
      </c>
      <c r="G366">
        <v>7519.5</v>
      </c>
      <c r="H366">
        <v>237455.70000000007</v>
      </c>
    </row>
    <row r="367" spans="1:8">
      <c r="A367" t="s">
        <v>204</v>
      </c>
      <c r="B367">
        <v>2013</v>
      </c>
      <c r="C367">
        <v>6</v>
      </c>
      <c r="D367" t="s">
        <v>289</v>
      </c>
      <c r="E367">
        <v>4580</v>
      </c>
      <c r="F367">
        <v>30117.599999999999</v>
      </c>
      <c r="G367">
        <v>896.80000000000018</v>
      </c>
      <c r="H367">
        <v>5336.2999999999993</v>
      </c>
    </row>
    <row r="368" spans="1:8">
      <c r="A368" t="s">
        <v>204</v>
      </c>
      <c r="B368">
        <v>2013</v>
      </c>
      <c r="C368">
        <v>6</v>
      </c>
      <c r="D368" t="s">
        <v>308</v>
      </c>
      <c r="E368">
        <v>9416.7999999999993</v>
      </c>
      <c r="F368">
        <v>134415.29999999999</v>
      </c>
      <c r="G368">
        <v>1974.6999999999989</v>
      </c>
      <c r="H368">
        <v>24623.299999999988</v>
      </c>
    </row>
    <row r="369" spans="1:8">
      <c r="A369" t="s">
        <v>204</v>
      </c>
      <c r="B369">
        <v>2013</v>
      </c>
      <c r="C369">
        <v>6</v>
      </c>
      <c r="D369" t="s">
        <v>287</v>
      </c>
      <c r="E369">
        <v>3657.7</v>
      </c>
      <c r="F369">
        <v>77184.800000000003</v>
      </c>
      <c r="G369">
        <v>563.79999999999973</v>
      </c>
      <c r="H369">
        <v>11072.699999999997</v>
      </c>
    </row>
    <row r="370" spans="1:8">
      <c r="A370" t="s">
        <v>204</v>
      </c>
      <c r="B370">
        <v>2013</v>
      </c>
      <c r="C370">
        <v>6</v>
      </c>
      <c r="D370" t="s">
        <v>311</v>
      </c>
      <c r="E370">
        <v>161.80000000000001</v>
      </c>
      <c r="F370">
        <v>6168.2</v>
      </c>
      <c r="G370">
        <v>27.800000000000011</v>
      </c>
      <c r="H370">
        <v>1194</v>
      </c>
    </row>
    <row r="371" spans="1:8">
      <c r="A371" t="s">
        <v>204</v>
      </c>
      <c r="B371">
        <v>2013</v>
      </c>
      <c r="C371">
        <v>6</v>
      </c>
      <c r="D371" t="s">
        <v>316</v>
      </c>
      <c r="E371">
        <v>2241.4</v>
      </c>
      <c r="F371">
        <v>33908.1</v>
      </c>
      <c r="G371">
        <v>367</v>
      </c>
      <c r="H371">
        <v>6022.8999999999978</v>
      </c>
    </row>
    <row r="372" spans="1:8">
      <c r="A372" t="s">
        <v>204</v>
      </c>
      <c r="B372">
        <v>2013</v>
      </c>
      <c r="C372">
        <v>6</v>
      </c>
      <c r="D372" t="s">
        <v>310</v>
      </c>
      <c r="E372">
        <v>3034.6</v>
      </c>
      <c r="F372">
        <v>49521.4</v>
      </c>
      <c r="G372">
        <v>601.69999999999982</v>
      </c>
      <c r="H372">
        <v>8222</v>
      </c>
    </row>
    <row r="373" spans="1:8">
      <c r="A373" t="s">
        <v>204</v>
      </c>
      <c r="B373">
        <v>2013</v>
      </c>
      <c r="C373">
        <v>6</v>
      </c>
      <c r="D373" t="s">
        <v>296</v>
      </c>
      <c r="E373">
        <v>54894.8</v>
      </c>
      <c r="F373">
        <v>743965.9</v>
      </c>
      <c r="G373">
        <v>11047.800000000003</v>
      </c>
      <c r="H373">
        <v>142820.09999999998</v>
      </c>
    </row>
    <row r="374" spans="1:8">
      <c r="A374" t="s">
        <v>205</v>
      </c>
      <c r="B374">
        <v>2013</v>
      </c>
      <c r="C374">
        <v>7</v>
      </c>
      <c r="D374" t="s">
        <v>297</v>
      </c>
      <c r="E374">
        <v>6794.9</v>
      </c>
      <c r="F374">
        <v>99054.3</v>
      </c>
      <c r="G374">
        <v>1085</v>
      </c>
      <c r="H374">
        <v>15724.5</v>
      </c>
    </row>
    <row r="375" spans="1:8">
      <c r="A375" t="s">
        <v>205</v>
      </c>
      <c r="B375">
        <v>2013</v>
      </c>
      <c r="C375">
        <v>7</v>
      </c>
      <c r="D375" t="s">
        <v>286</v>
      </c>
      <c r="E375">
        <v>44524.800000000003</v>
      </c>
      <c r="F375">
        <v>497140.6</v>
      </c>
      <c r="G375">
        <v>6570</v>
      </c>
      <c r="H375">
        <v>55398.799999999988</v>
      </c>
    </row>
    <row r="376" spans="1:8">
      <c r="A376" t="s">
        <v>205</v>
      </c>
      <c r="B376">
        <v>2013</v>
      </c>
      <c r="C376">
        <v>7</v>
      </c>
      <c r="D376" t="s">
        <v>321</v>
      </c>
      <c r="E376">
        <v>5218.3</v>
      </c>
      <c r="F376">
        <v>71474.8</v>
      </c>
      <c r="G376">
        <v>950.40000000000055</v>
      </c>
      <c r="H376">
        <v>11853</v>
      </c>
    </row>
    <row r="377" spans="1:8">
      <c r="A377" t="s">
        <v>205</v>
      </c>
      <c r="B377">
        <v>2013</v>
      </c>
      <c r="C377">
        <v>7</v>
      </c>
      <c r="D377" t="s">
        <v>298</v>
      </c>
      <c r="E377">
        <v>22092.5</v>
      </c>
      <c r="F377">
        <v>324805.09999999998</v>
      </c>
      <c r="G377">
        <v>3606.9000000000015</v>
      </c>
      <c r="H377">
        <v>50462.099999999977</v>
      </c>
    </row>
    <row r="378" spans="1:8">
      <c r="A378" t="s">
        <v>205</v>
      </c>
      <c r="B378">
        <v>2013</v>
      </c>
      <c r="C378">
        <v>7</v>
      </c>
      <c r="D378" t="s">
        <v>313</v>
      </c>
      <c r="E378">
        <v>898.5</v>
      </c>
      <c r="F378">
        <v>21554</v>
      </c>
      <c r="G378">
        <v>147.89999999999998</v>
      </c>
      <c r="H378">
        <v>3326.5</v>
      </c>
    </row>
    <row r="379" spans="1:8">
      <c r="A379" t="s">
        <v>205</v>
      </c>
      <c r="B379">
        <v>2013</v>
      </c>
      <c r="C379">
        <v>7</v>
      </c>
      <c r="D379" t="s">
        <v>304</v>
      </c>
      <c r="E379">
        <v>103764.1</v>
      </c>
      <c r="F379">
        <v>1738234.5</v>
      </c>
      <c r="G379">
        <v>17410.200000000012</v>
      </c>
      <c r="H379">
        <v>286597.89999999991</v>
      </c>
    </row>
    <row r="380" spans="1:8">
      <c r="A380" t="s">
        <v>205</v>
      </c>
      <c r="B380">
        <v>2013</v>
      </c>
      <c r="C380">
        <v>7</v>
      </c>
      <c r="D380" t="s">
        <v>305</v>
      </c>
      <c r="E380">
        <v>3586.7</v>
      </c>
      <c r="F380">
        <v>60153.1</v>
      </c>
      <c r="G380">
        <v>610</v>
      </c>
      <c r="H380">
        <v>10154.400000000001</v>
      </c>
    </row>
    <row r="381" spans="1:8">
      <c r="A381" t="s">
        <v>205</v>
      </c>
      <c r="B381">
        <v>2013</v>
      </c>
      <c r="C381">
        <v>7</v>
      </c>
      <c r="D381" t="s">
        <v>309</v>
      </c>
      <c r="E381">
        <v>1610.4</v>
      </c>
      <c r="F381">
        <v>30319.5</v>
      </c>
      <c r="G381">
        <v>260.90000000000009</v>
      </c>
      <c r="H381">
        <v>4904.2000000000007</v>
      </c>
    </row>
    <row r="382" spans="1:8">
      <c r="A382" t="s">
        <v>205</v>
      </c>
      <c r="B382">
        <v>2013</v>
      </c>
      <c r="C382">
        <v>7</v>
      </c>
      <c r="D382" t="s">
        <v>306</v>
      </c>
      <c r="E382">
        <v>1131</v>
      </c>
      <c r="F382">
        <v>15314.2</v>
      </c>
      <c r="G382">
        <v>183.5</v>
      </c>
      <c r="H382">
        <v>2217.6000000000004</v>
      </c>
    </row>
    <row r="383" spans="1:8">
      <c r="A383" t="s">
        <v>205</v>
      </c>
      <c r="B383">
        <v>2013</v>
      </c>
      <c r="C383">
        <v>7</v>
      </c>
      <c r="D383" t="s">
        <v>288</v>
      </c>
      <c r="E383">
        <v>10489</v>
      </c>
      <c r="F383">
        <v>149106.1</v>
      </c>
      <c r="G383">
        <v>1936</v>
      </c>
      <c r="H383">
        <v>24329.900000000009</v>
      </c>
    </row>
    <row r="384" spans="1:8">
      <c r="A384" t="s">
        <v>205</v>
      </c>
      <c r="B384">
        <v>2013</v>
      </c>
      <c r="C384">
        <v>7</v>
      </c>
      <c r="D384" t="s">
        <v>293</v>
      </c>
      <c r="E384">
        <v>2923.5</v>
      </c>
      <c r="F384">
        <v>52425.2</v>
      </c>
      <c r="G384">
        <v>415.09999999999991</v>
      </c>
      <c r="H384">
        <v>8162.5999999999985</v>
      </c>
    </row>
    <row r="385" spans="1:8">
      <c r="A385" t="s">
        <v>205</v>
      </c>
      <c r="B385">
        <v>2013</v>
      </c>
      <c r="C385">
        <v>7</v>
      </c>
      <c r="D385" t="s">
        <v>301</v>
      </c>
      <c r="E385">
        <v>9649.4</v>
      </c>
      <c r="F385">
        <v>138769.29999999999</v>
      </c>
      <c r="G385">
        <v>1526.3999999999996</v>
      </c>
      <c r="H385">
        <v>21589.599999999991</v>
      </c>
    </row>
    <row r="386" spans="1:8">
      <c r="A386" t="s">
        <v>205</v>
      </c>
      <c r="B386">
        <v>2013</v>
      </c>
      <c r="C386">
        <v>7</v>
      </c>
      <c r="D386" t="s">
        <v>302</v>
      </c>
      <c r="E386">
        <v>11651.2</v>
      </c>
      <c r="F386">
        <v>151787.20000000001</v>
      </c>
      <c r="G386">
        <v>1573</v>
      </c>
      <c r="H386">
        <v>21976.400000000009</v>
      </c>
    </row>
    <row r="387" spans="1:8">
      <c r="A387" t="s">
        <v>205</v>
      </c>
      <c r="B387">
        <v>2013</v>
      </c>
      <c r="C387">
        <v>7</v>
      </c>
      <c r="D387" t="s">
        <v>303</v>
      </c>
      <c r="E387">
        <v>7716.2</v>
      </c>
      <c r="F387">
        <v>102011.2</v>
      </c>
      <c r="G387">
        <v>1109.6999999999998</v>
      </c>
      <c r="H387">
        <v>14715.099999999991</v>
      </c>
    </row>
    <row r="388" spans="1:8">
      <c r="A388" t="s">
        <v>205</v>
      </c>
      <c r="B388">
        <v>2013</v>
      </c>
      <c r="C388">
        <v>7</v>
      </c>
      <c r="D388" t="s">
        <v>290</v>
      </c>
      <c r="E388">
        <v>1532.6</v>
      </c>
      <c r="F388">
        <v>36111.1</v>
      </c>
      <c r="G388">
        <v>220.69999999999982</v>
      </c>
      <c r="H388">
        <v>5141.7999999999993</v>
      </c>
    </row>
    <row r="389" spans="1:8">
      <c r="A389" t="s">
        <v>205</v>
      </c>
      <c r="B389">
        <v>2013</v>
      </c>
      <c r="C389">
        <v>7</v>
      </c>
      <c r="D389" t="s">
        <v>295</v>
      </c>
      <c r="E389">
        <v>48063.5</v>
      </c>
      <c r="F389">
        <v>731902.4</v>
      </c>
      <c r="G389">
        <v>7723.3000000000029</v>
      </c>
      <c r="H389">
        <v>118955.40000000002</v>
      </c>
    </row>
    <row r="390" spans="1:8">
      <c r="A390" t="s">
        <v>205</v>
      </c>
      <c r="B390">
        <v>2013</v>
      </c>
      <c r="C390">
        <v>7</v>
      </c>
      <c r="D390" t="s">
        <v>299</v>
      </c>
      <c r="E390">
        <v>4627.5</v>
      </c>
      <c r="F390">
        <v>65006.3</v>
      </c>
      <c r="G390">
        <v>701.5</v>
      </c>
      <c r="H390">
        <v>9982.3000000000029</v>
      </c>
    </row>
    <row r="391" spans="1:8">
      <c r="A391" t="s">
        <v>205</v>
      </c>
      <c r="B391">
        <v>2013</v>
      </c>
      <c r="C391">
        <v>7</v>
      </c>
      <c r="D391" t="s">
        <v>322</v>
      </c>
      <c r="E391">
        <v>2392.3000000000002</v>
      </c>
      <c r="F391">
        <v>46362.5</v>
      </c>
      <c r="G391">
        <v>362.90000000000009</v>
      </c>
      <c r="H391">
        <v>7792</v>
      </c>
    </row>
    <row r="392" spans="1:8">
      <c r="A392" t="s">
        <v>205</v>
      </c>
      <c r="B392">
        <v>2013</v>
      </c>
      <c r="C392">
        <v>7</v>
      </c>
      <c r="D392" t="s">
        <v>291</v>
      </c>
      <c r="E392">
        <v>5913.8</v>
      </c>
      <c r="F392">
        <v>120510.2</v>
      </c>
      <c r="G392">
        <v>937.80000000000018</v>
      </c>
      <c r="H392">
        <v>19998.199999999997</v>
      </c>
    </row>
    <row r="393" spans="1:8">
      <c r="A393" t="s">
        <v>205</v>
      </c>
      <c r="B393">
        <v>2013</v>
      </c>
      <c r="C393">
        <v>7</v>
      </c>
      <c r="D393" t="s">
        <v>315</v>
      </c>
      <c r="E393">
        <v>502.4</v>
      </c>
      <c r="F393">
        <v>14661.6</v>
      </c>
      <c r="G393">
        <v>70.699999999999989</v>
      </c>
      <c r="H393">
        <v>1607.3999999999996</v>
      </c>
    </row>
    <row r="394" spans="1:8">
      <c r="A394" t="s">
        <v>205</v>
      </c>
      <c r="B394">
        <v>2013</v>
      </c>
      <c r="C394">
        <v>7</v>
      </c>
      <c r="D394" t="s">
        <v>314</v>
      </c>
      <c r="E394">
        <v>214.5</v>
      </c>
      <c r="F394">
        <v>6090.7</v>
      </c>
      <c r="G394">
        <v>37</v>
      </c>
      <c r="H394">
        <v>919.89999999999964</v>
      </c>
    </row>
    <row r="395" spans="1:8">
      <c r="A395" t="s">
        <v>205</v>
      </c>
      <c r="B395">
        <v>2013</v>
      </c>
      <c r="C395">
        <v>7</v>
      </c>
      <c r="D395" t="s">
        <v>312</v>
      </c>
      <c r="E395">
        <v>4953.7</v>
      </c>
      <c r="F395">
        <v>71547.5</v>
      </c>
      <c r="G395">
        <v>706.89999999999964</v>
      </c>
      <c r="H395">
        <v>10702.300000000003</v>
      </c>
    </row>
    <row r="396" spans="1:8">
      <c r="A396" t="s">
        <v>205</v>
      </c>
      <c r="B396">
        <v>2013</v>
      </c>
      <c r="C396">
        <v>7</v>
      </c>
      <c r="D396" t="s">
        <v>300</v>
      </c>
      <c r="E396">
        <v>16521.7</v>
      </c>
      <c r="F396">
        <v>299234.2</v>
      </c>
      <c r="G396">
        <v>3099.4000000000015</v>
      </c>
      <c r="H396">
        <v>45902.900000000023</v>
      </c>
    </row>
    <row r="397" spans="1:8">
      <c r="A397" t="s">
        <v>205</v>
      </c>
      <c r="B397">
        <v>2013</v>
      </c>
      <c r="C397">
        <v>7</v>
      </c>
      <c r="D397" t="s">
        <v>294</v>
      </c>
      <c r="E397">
        <v>48551.5</v>
      </c>
      <c r="F397">
        <v>1348292</v>
      </c>
      <c r="G397">
        <v>8049.0999999999985</v>
      </c>
      <c r="H397">
        <v>216563.69999999995</v>
      </c>
    </row>
    <row r="398" spans="1:8">
      <c r="A398" t="s">
        <v>205</v>
      </c>
      <c r="B398">
        <v>2013</v>
      </c>
      <c r="C398">
        <v>7</v>
      </c>
      <c r="D398" t="s">
        <v>289</v>
      </c>
      <c r="E398">
        <v>5051.3</v>
      </c>
      <c r="F398">
        <v>35713.699999999997</v>
      </c>
      <c r="G398">
        <v>471.30000000000018</v>
      </c>
      <c r="H398">
        <v>5596.0999999999985</v>
      </c>
    </row>
    <row r="399" spans="1:8">
      <c r="A399" t="s">
        <v>205</v>
      </c>
      <c r="B399">
        <v>2013</v>
      </c>
      <c r="C399">
        <v>7</v>
      </c>
      <c r="D399" t="s">
        <v>308</v>
      </c>
      <c r="E399">
        <v>11311.8</v>
      </c>
      <c r="F399">
        <v>158786</v>
      </c>
      <c r="G399">
        <v>1895</v>
      </c>
      <c r="H399">
        <v>24370.700000000012</v>
      </c>
    </row>
    <row r="400" spans="1:8">
      <c r="A400" t="s">
        <v>205</v>
      </c>
      <c r="B400">
        <v>2013</v>
      </c>
      <c r="C400">
        <v>7</v>
      </c>
      <c r="D400" t="s">
        <v>287</v>
      </c>
      <c r="E400">
        <v>4496.6000000000004</v>
      </c>
      <c r="F400">
        <v>95164.800000000003</v>
      </c>
      <c r="G400">
        <v>838.90000000000055</v>
      </c>
      <c r="H400">
        <v>17980</v>
      </c>
    </row>
    <row r="401" spans="1:8">
      <c r="A401" t="s">
        <v>205</v>
      </c>
      <c r="B401">
        <v>2013</v>
      </c>
      <c r="C401">
        <v>7</v>
      </c>
      <c r="D401" t="s">
        <v>311</v>
      </c>
      <c r="E401">
        <v>193</v>
      </c>
      <c r="F401">
        <v>7375.1</v>
      </c>
      <c r="G401">
        <v>31.199999999999989</v>
      </c>
      <c r="H401">
        <v>1206.9000000000005</v>
      </c>
    </row>
    <row r="402" spans="1:8">
      <c r="A402" t="s">
        <v>205</v>
      </c>
      <c r="B402">
        <v>2013</v>
      </c>
      <c r="C402">
        <v>7</v>
      </c>
      <c r="D402" t="s">
        <v>316</v>
      </c>
      <c r="E402">
        <v>2742.5</v>
      </c>
      <c r="F402">
        <v>40080.300000000003</v>
      </c>
      <c r="G402">
        <v>501.09999999999991</v>
      </c>
      <c r="H402">
        <v>6172.2000000000044</v>
      </c>
    </row>
    <row r="403" spans="1:8">
      <c r="A403" t="s">
        <v>205</v>
      </c>
      <c r="B403">
        <v>2013</v>
      </c>
      <c r="C403">
        <v>7</v>
      </c>
      <c r="D403" t="s">
        <v>310</v>
      </c>
      <c r="E403">
        <v>3631.2</v>
      </c>
      <c r="F403">
        <v>58047.9</v>
      </c>
      <c r="G403">
        <v>596.59999999999991</v>
      </c>
      <c r="H403">
        <v>8526.5</v>
      </c>
    </row>
    <row r="404" spans="1:8">
      <c r="A404" t="s">
        <v>205</v>
      </c>
      <c r="B404">
        <v>2013</v>
      </c>
      <c r="C404">
        <v>7</v>
      </c>
      <c r="D404" t="s">
        <v>296</v>
      </c>
      <c r="E404">
        <v>66068.5</v>
      </c>
      <c r="F404">
        <v>890176.7</v>
      </c>
      <c r="G404">
        <v>11173.699999999997</v>
      </c>
      <c r="H404">
        <v>146210.79999999993</v>
      </c>
    </row>
    <row r="405" spans="1:8">
      <c r="A405" t="s">
        <v>206</v>
      </c>
      <c r="B405">
        <v>2013</v>
      </c>
      <c r="C405">
        <v>8</v>
      </c>
      <c r="D405" t="s">
        <v>297</v>
      </c>
      <c r="E405">
        <v>7936.9</v>
      </c>
      <c r="F405">
        <v>115292.8</v>
      </c>
      <c r="G405">
        <v>1142</v>
      </c>
      <c r="H405">
        <v>16238.5</v>
      </c>
    </row>
    <row r="406" spans="1:8">
      <c r="A406" t="s">
        <v>206</v>
      </c>
      <c r="B406">
        <v>2013</v>
      </c>
      <c r="C406">
        <v>8</v>
      </c>
      <c r="D406" t="s">
        <v>286</v>
      </c>
      <c r="E406">
        <v>51320.6</v>
      </c>
      <c r="F406">
        <v>569623.19999999995</v>
      </c>
      <c r="G406">
        <v>6795.7999999999956</v>
      </c>
      <c r="H406">
        <v>72482.599999999977</v>
      </c>
    </row>
    <row r="407" spans="1:8">
      <c r="A407" t="s">
        <v>206</v>
      </c>
      <c r="B407">
        <v>2013</v>
      </c>
      <c r="C407">
        <v>8</v>
      </c>
      <c r="D407" t="s">
        <v>321</v>
      </c>
      <c r="E407">
        <v>6156.5</v>
      </c>
      <c r="F407">
        <v>82141.600000000006</v>
      </c>
      <c r="G407">
        <v>938.19999999999982</v>
      </c>
      <c r="H407">
        <v>10666.800000000003</v>
      </c>
    </row>
    <row r="408" spans="1:8">
      <c r="A408" t="s">
        <v>206</v>
      </c>
      <c r="B408">
        <v>2013</v>
      </c>
      <c r="C408">
        <v>8</v>
      </c>
      <c r="D408" t="s">
        <v>298</v>
      </c>
      <c r="E408">
        <v>25461.599999999999</v>
      </c>
      <c r="F408">
        <v>372340.8</v>
      </c>
      <c r="G408">
        <v>3369.0999999999985</v>
      </c>
      <c r="H408">
        <v>47535.700000000012</v>
      </c>
    </row>
    <row r="409" spans="1:8">
      <c r="A409" t="s">
        <v>206</v>
      </c>
      <c r="B409">
        <v>2013</v>
      </c>
      <c r="C409">
        <v>8</v>
      </c>
      <c r="D409" t="s">
        <v>313</v>
      </c>
      <c r="E409">
        <v>1065.4000000000001</v>
      </c>
      <c r="F409">
        <v>24753.4</v>
      </c>
      <c r="G409">
        <v>166.90000000000009</v>
      </c>
      <c r="H409">
        <v>3199.4000000000015</v>
      </c>
    </row>
    <row r="410" spans="1:8">
      <c r="A410" t="s">
        <v>206</v>
      </c>
      <c r="B410">
        <v>2013</v>
      </c>
      <c r="C410">
        <v>8</v>
      </c>
      <c r="D410" t="s">
        <v>304</v>
      </c>
      <c r="E410">
        <v>122139</v>
      </c>
      <c r="F410">
        <v>2033445.5</v>
      </c>
      <c r="G410">
        <v>18374.899999999994</v>
      </c>
      <c r="H410">
        <v>295211</v>
      </c>
    </row>
    <row r="411" spans="1:8">
      <c r="A411" t="s">
        <v>206</v>
      </c>
      <c r="B411">
        <v>2013</v>
      </c>
      <c r="C411">
        <v>8</v>
      </c>
      <c r="D411" t="s">
        <v>305</v>
      </c>
      <c r="E411">
        <v>4170.3</v>
      </c>
      <c r="F411">
        <v>69737.399999999994</v>
      </c>
      <c r="G411">
        <v>583.60000000000036</v>
      </c>
      <c r="H411">
        <v>9584.2999999999956</v>
      </c>
    </row>
    <row r="412" spans="1:8">
      <c r="A412" t="s">
        <v>206</v>
      </c>
      <c r="B412">
        <v>2013</v>
      </c>
      <c r="C412">
        <v>8</v>
      </c>
      <c r="D412" t="s">
        <v>309</v>
      </c>
      <c r="E412">
        <v>1849.5</v>
      </c>
      <c r="F412">
        <v>35022</v>
      </c>
      <c r="G412">
        <v>239.09999999999991</v>
      </c>
      <c r="H412">
        <v>4702.5</v>
      </c>
    </row>
    <row r="413" spans="1:8">
      <c r="A413" t="s">
        <v>206</v>
      </c>
      <c r="B413">
        <v>2013</v>
      </c>
      <c r="C413">
        <v>8</v>
      </c>
      <c r="D413" t="s">
        <v>306</v>
      </c>
      <c r="E413">
        <v>1354.5</v>
      </c>
      <c r="F413">
        <v>17408</v>
      </c>
      <c r="G413">
        <v>223.5</v>
      </c>
      <c r="H413">
        <v>2093.7999999999993</v>
      </c>
    </row>
    <row r="414" spans="1:8">
      <c r="A414" t="s">
        <v>206</v>
      </c>
      <c r="B414">
        <v>2013</v>
      </c>
      <c r="C414">
        <v>8</v>
      </c>
      <c r="D414" t="s">
        <v>288</v>
      </c>
      <c r="E414">
        <v>12229.4</v>
      </c>
      <c r="F414">
        <v>172842.2</v>
      </c>
      <c r="G414">
        <v>1740.3999999999996</v>
      </c>
      <c r="H414">
        <v>23736.100000000006</v>
      </c>
    </row>
    <row r="415" spans="1:8">
      <c r="A415" t="s">
        <v>206</v>
      </c>
      <c r="B415">
        <v>2013</v>
      </c>
      <c r="C415">
        <v>8</v>
      </c>
      <c r="D415" t="s">
        <v>293</v>
      </c>
      <c r="E415">
        <v>3327.1</v>
      </c>
      <c r="F415">
        <v>59907.4</v>
      </c>
      <c r="G415">
        <v>403.59999999999991</v>
      </c>
      <c r="H415">
        <v>7482.2000000000044</v>
      </c>
    </row>
    <row r="416" spans="1:8">
      <c r="A416" t="s">
        <v>206</v>
      </c>
      <c r="B416">
        <v>2013</v>
      </c>
      <c r="C416">
        <v>8</v>
      </c>
      <c r="D416" t="s">
        <v>301</v>
      </c>
      <c r="E416">
        <v>11210.1</v>
      </c>
      <c r="F416">
        <v>160341.5</v>
      </c>
      <c r="G416">
        <v>1560.7000000000007</v>
      </c>
      <c r="H416">
        <v>21572.200000000012</v>
      </c>
    </row>
    <row r="417" spans="1:8">
      <c r="A417" t="s">
        <v>206</v>
      </c>
      <c r="B417">
        <v>2013</v>
      </c>
      <c r="C417">
        <v>8</v>
      </c>
      <c r="D417" t="s">
        <v>302</v>
      </c>
      <c r="E417">
        <v>13264.3</v>
      </c>
      <c r="F417">
        <v>173881.2</v>
      </c>
      <c r="G417">
        <v>1613.0999999999985</v>
      </c>
      <c r="H417">
        <v>22094</v>
      </c>
    </row>
    <row r="418" spans="1:8">
      <c r="A418" t="s">
        <v>206</v>
      </c>
      <c r="B418">
        <v>2013</v>
      </c>
      <c r="C418">
        <v>8</v>
      </c>
      <c r="D418" t="s">
        <v>303</v>
      </c>
      <c r="E418">
        <v>8943.2000000000007</v>
      </c>
      <c r="F418">
        <v>117571</v>
      </c>
      <c r="G418">
        <v>1227.0000000000009</v>
      </c>
      <c r="H418">
        <v>15559.800000000003</v>
      </c>
    </row>
    <row r="419" spans="1:8">
      <c r="A419" t="s">
        <v>206</v>
      </c>
      <c r="B419">
        <v>2013</v>
      </c>
      <c r="C419">
        <v>8</v>
      </c>
      <c r="D419" t="s">
        <v>290</v>
      </c>
      <c r="E419">
        <v>1758.5</v>
      </c>
      <c r="F419">
        <v>41229.699999999997</v>
      </c>
      <c r="G419">
        <v>225.90000000000009</v>
      </c>
      <c r="H419">
        <v>5118.5999999999985</v>
      </c>
    </row>
    <row r="420" spans="1:8">
      <c r="A420" t="s">
        <v>206</v>
      </c>
      <c r="B420">
        <v>2013</v>
      </c>
      <c r="C420">
        <v>8</v>
      </c>
      <c r="D420" t="s">
        <v>295</v>
      </c>
      <c r="E420">
        <v>56121.9</v>
      </c>
      <c r="F420">
        <v>846969.5</v>
      </c>
      <c r="G420">
        <v>8058.4000000000015</v>
      </c>
      <c r="H420">
        <v>115067.09999999998</v>
      </c>
    </row>
    <row r="421" spans="1:8">
      <c r="A421" t="s">
        <v>206</v>
      </c>
      <c r="B421">
        <v>2013</v>
      </c>
      <c r="C421">
        <v>8</v>
      </c>
      <c r="D421" t="s">
        <v>299</v>
      </c>
      <c r="E421">
        <v>5410.5</v>
      </c>
      <c r="F421">
        <v>75748.899999999994</v>
      </c>
      <c r="G421">
        <v>783</v>
      </c>
      <c r="H421">
        <v>10742.599999999991</v>
      </c>
    </row>
    <row r="422" spans="1:8">
      <c r="A422" t="s">
        <v>206</v>
      </c>
      <c r="B422">
        <v>2013</v>
      </c>
      <c r="C422">
        <v>8</v>
      </c>
      <c r="D422" t="s">
        <v>322</v>
      </c>
      <c r="E422">
        <v>2751.8</v>
      </c>
      <c r="F422">
        <v>53217.8</v>
      </c>
      <c r="G422">
        <v>359.5</v>
      </c>
      <c r="H422">
        <v>6855.3000000000029</v>
      </c>
    </row>
    <row r="423" spans="1:8">
      <c r="A423" t="s">
        <v>206</v>
      </c>
      <c r="B423">
        <v>2013</v>
      </c>
      <c r="C423">
        <v>8</v>
      </c>
      <c r="D423" t="s">
        <v>291</v>
      </c>
      <c r="E423">
        <v>6831.8</v>
      </c>
      <c r="F423">
        <v>139232</v>
      </c>
      <c r="G423">
        <v>918</v>
      </c>
      <c r="H423">
        <v>18721.800000000003</v>
      </c>
    </row>
    <row r="424" spans="1:8">
      <c r="A424" t="s">
        <v>206</v>
      </c>
      <c r="B424">
        <v>2013</v>
      </c>
      <c r="C424">
        <v>8</v>
      </c>
      <c r="D424" t="s">
        <v>315</v>
      </c>
      <c r="E424">
        <v>585.29999999999995</v>
      </c>
      <c r="F424">
        <v>16319.2</v>
      </c>
      <c r="G424">
        <v>82.899999999999977</v>
      </c>
      <c r="H424">
        <v>1657.6000000000004</v>
      </c>
    </row>
    <row r="425" spans="1:8">
      <c r="A425" t="s">
        <v>206</v>
      </c>
      <c r="B425">
        <v>2013</v>
      </c>
      <c r="C425">
        <v>8</v>
      </c>
      <c r="D425" t="s">
        <v>314</v>
      </c>
      <c r="E425">
        <v>251.9</v>
      </c>
      <c r="F425">
        <v>7059.2</v>
      </c>
      <c r="G425">
        <v>37.400000000000006</v>
      </c>
      <c r="H425">
        <v>968.5</v>
      </c>
    </row>
    <row r="426" spans="1:8">
      <c r="A426" t="s">
        <v>206</v>
      </c>
      <c r="B426">
        <v>2013</v>
      </c>
      <c r="C426">
        <v>8</v>
      </c>
      <c r="D426" t="s">
        <v>312</v>
      </c>
      <c r="E426">
        <v>5728.8</v>
      </c>
      <c r="F426">
        <v>83061.399999999994</v>
      </c>
      <c r="G426">
        <v>775.10000000000036</v>
      </c>
      <c r="H426">
        <v>11513.899999999994</v>
      </c>
    </row>
    <row r="427" spans="1:8">
      <c r="A427" t="s">
        <v>206</v>
      </c>
      <c r="B427">
        <v>2013</v>
      </c>
      <c r="C427">
        <v>8</v>
      </c>
      <c r="D427" t="s">
        <v>300</v>
      </c>
      <c r="E427">
        <v>19079.400000000001</v>
      </c>
      <c r="F427">
        <v>342446.8</v>
      </c>
      <c r="G427">
        <v>2557.7000000000007</v>
      </c>
      <c r="H427">
        <v>43212.599999999977</v>
      </c>
    </row>
    <row r="428" spans="1:8">
      <c r="A428" t="s">
        <v>206</v>
      </c>
      <c r="B428">
        <v>2013</v>
      </c>
      <c r="C428">
        <v>8</v>
      </c>
      <c r="D428" t="s">
        <v>294</v>
      </c>
      <c r="E428">
        <v>56483.4</v>
      </c>
      <c r="F428">
        <v>1549834</v>
      </c>
      <c r="G428">
        <v>7931.9000000000015</v>
      </c>
      <c r="H428">
        <v>201542</v>
      </c>
    </row>
    <row r="429" spans="1:8">
      <c r="A429" t="s">
        <v>206</v>
      </c>
      <c r="B429">
        <v>2013</v>
      </c>
      <c r="C429">
        <v>8</v>
      </c>
      <c r="D429" t="s">
        <v>289</v>
      </c>
      <c r="E429">
        <v>5676</v>
      </c>
      <c r="F429">
        <v>41262.300000000003</v>
      </c>
      <c r="G429">
        <v>624.69999999999982</v>
      </c>
      <c r="H429">
        <v>5548.6000000000058</v>
      </c>
    </row>
    <row r="430" spans="1:8">
      <c r="A430" t="s">
        <v>206</v>
      </c>
      <c r="B430">
        <v>2013</v>
      </c>
      <c r="C430">
        <v>8</v>
      </c>
      <c r="D430" t="s">
        <v>308</v>
      </c>
      <c r="E430">
        <v>13228.2</v>
      </c>
      <c r="F430">
        <v>182148.5</v>
      </c>
      <c r="G430">
        <v>1916.4000000000015</v>
      </c>
      <c r="H430">
        <v>23362.5</v>
      </c>
    </row>
    <row r="431" spans="1:8">
      <c r="A431" t="s">
        <v>206</v>
      </c>
      <c r="B431">
        <v>2013</v>
      </c>
      <c r="C431">
        <v>8</v>
      </c>
      <c r="D431" t="s">
        <v>287</v>
      </c>
      <c r="E431">
        <v>5203.3</v>
      </c>
      <c r="F431">
        <v>109716.3</v>
      </c>
      <c r="G431">
        <v>706.69999999999982</v>
      </c>
      <c r="H431">
        <v>14551.5</v>
      </c>
    </row>
    <row r="432" spans="1:8">
      <c r="A432" t="s">
        <v>206</v>
      </c>
      <c r="B432">
        <v>2013</v>
      </c>
      <c r="C432">
        <v>8</v>
      </c>
      <c r="D432" t="s">
        <v>311</v>
      </c>
      <c r="E432">
        <v>228.2</v>
      </c>
      <c r="F432">
        <v>8664.2000000000007</v>
      </c>
      <c r="G432">
        <v>35.199999999999989</v>
      </c>
      <c r="H432">
        <v>1289.1000000000004</v>
      </c>
    </row>
    <row r="433" spans="1:8">
      <c r="A433" t="s">
        <v>206</v>
      </c>
      <c r="B433">
        <v>2013</v>
      </c>
      <c r="C433">
        <v>8</v>
      </c>
      <c r="D433" t="s">
        <v>316</v>
      </c>
      <c r="E433">
        <v>3202.9</v>
      </c>
      <c r="F433">
        <v>46784.3</v>
      </c>
      <c r="G433">
        <v>460.40000000000009</v>
      </c>
      <c r="H433">
        <v>6704</v>
      </c>
    </row>
    <row r="434" spans="1:8">
      <c r="A434" t="s">
        <v>206</v>
      </c>
      <c r="B434">
        <v>2013</v>
      </c>
      <c r="C434">
        <v>8</v>
      </c>
      <c r="D434" t="s">
        <v>310</v>
      </c>
      <c r="E434">
        <v>4261.2</v>
      </c>
      <c r="F434">
        <v>66653.8</v>
      </c>
      <c r="G434">
        <v>630</v>
      </c>
      <c r="H434">
        <v>8605.9000000000015</v>
      </c>
    </row>
    <row r="435" spans="1:8">
      <c r="A435" t="s">
        <v>206</v>
      </c>
      <c r="B435">
        <v>2013</v>
      </c>
      <c r="C435">
        <v>8</v>
      </c>
      <c r="D435" t="s">
        <v>296</v>
      </c>
      <c r="E435">
        <v>76854</v>
      </c>
      <c r="F435">
        <v>1030147.4</v>
      </c>
      <c r="G435">
        <v>10785.5</v>
      </c>
      <c r="H435">
        <v>139970.70000000007</v>
      </c>
    </row>
    <row r="436" spans="1:8">
      <c r="A436" t="s">
        <v>207</v>
      </c>
      <c r="B436">
        <v>2013</v>
      </c>
      <c r="C436">
        <v>9</v>
      </c>
      <c r="D436" t="s">
        <v>297</v>
      </c>
      <c r="E436">
        <v>9160.7000000000007</v>
      </c>
      <c r="F436">
        <v>133275.29999999999</v>
      </c>
      <c r="G436">
        <v>1223.8000000000011</v>
      </c>
      <c r="H436">
        <v>17982.499999999985</v>
      </c>
    </row>
    <row r="437" spans="1:8">
      <c r="A437" t="s">
        <v>207</v>
      </c>
      <c r="B437">
        <v>2013</v>
      </c>
      <c r="C437">
        <v>9</v>
      </c>
      <c r="D437" t="s">
        <v>286</v>
      </c>
      <c r="E437">
        <v>58531.199999999997</v>
      </c>
      <c r="F437">
        <v>649717.80000000005</v>
      </c>
      <c r="G437">
        <v>7210.5999999999985</v>
      </c>
      <c r="H437">
        <v>80094.600000000093</v>
      </c>
    </row>
    <row r="438" spans="1:8">
      <c r="A438" t="s">
        <v>207</v>
      </c>
      <c r="B438">
        <v>2013</v>
      </c>
      <c r="C438">
        <v>9</v>
      </c>
      <c r="D438" t="s">
        <v>321</v>
      </c>
      <c r="E438">
        <v>7163.6</v>
      </c>
      <c r="F438">
        <v>93708.3</v>
      </c>
      <c r="G438">
        <v>1007.1000000000004</v>
      </c>
      <c r="H438">
        <v>11566.699999999997</v>
      </c>
    </row>
    <row r="439" spans="1:8">
      <c r="A439" t="s">
        <v>207</v>
      </c>
      <c r="B439">
        <v>2013</v>
      </c>
      <c r="C439">
        <v>9</v>
      </c>
      <c r="D439" t="s">
        <v>298</v>
      </c>
      <c r="E439">
        <v>29462</v>
      </c>
      <c r="F439">
        <v>425752.1</v>
      </c>
      <c r="G439">
        <v>4000.4000000000015</v>
      </c>
      <c r="H439">
        <v>53411.299999999988</v>
      </c>
    </row>
    <row r="440" spans="1:8">
      <c r="A440" t="s">
        <v>207</v>
      </c>
      <c r="B440">
        <v>2013</v>
      </c>
      <c r="C440">
        <v>9</v>
      </c>
      <c r="D440" t="s">
        <v>313</v>
      </c>
      <c r="E440">
        <v>1235.2</v>
      </c>
      <c r="F440">
        <v>28990.799999999999</v>
      </c>
      <c r="G440">
        <v>169.79999999999995</v>
      </c>
      <c r="H440">
        <v>4237.3999999999978</v>
      </c>
    </row>
    <row r="441" spans="1:8">
      <c r="A441" t="s">
        <v>207</v>
      </c>
      <c r="B441">
        <v>2013</v>
      </c>
      <c r="C441">
        <v>9</v>
      </c>
      <c r="D441" t="s">
        <v>304</v>
      </c>
      <c r="E441">
        <v>142428.29999999999</v>
      </c>
      <c r="F441">
        <v>2347325</v>
      </c>
      <c r="G441">
        <v>20289.299999999988</v>
      </c>
      <c r="H441">
        <v>313879.5</v>
      </c>
    </row>
    <row r="442" spans="1:8">
      <c r="A442" t="s">
        <v>207</v>
      </c>
      <c r="B442">
        <v>2013</v>
      </c>
      <c r="C442">
        <v>9</v>
      </c>
      <c r="D442" t="s">
        <v>305</v>
      </c>
      <c r="E442">
        <v>4764</v>
      </c>
      <c r="F442">
        <v>79825</v>
      </c>
      <c r="G442">
        <v>593.69999999999982</v>
      </c>
      <c r="H442">
        <v>10087.600000000006</v>
      </c>
    </row>
    <row r="443" spans="1:8">
      <c r="A443" t="s">
        <v>207</v>
      </c>
      <c r="B443">
        <v>2013</v>
      </c>
      <c r="C443">
        <v>9</v>
      </c>
      <c r="D443" t="s">
        <v>309</v>
      </c>
      <c r="E443">
        <v>2102</v>
      </c>
      <c r="F443">
        <v>41389.800000000003</v>
      </c>
      <c r="G443">
        <v>252.5</v>
      </c>
      <c r="H443">
        <v>6367.8000000000029</v>
      </c>
    </row>
    <row r="444" spans="1:8">
      <c r="A444" t="s">
        <v>207</v>
      </c>
      <c r="B444">
        <v>2013</v>
      </c>
      <c r="C444">
        <v>9</v>
      </c>
      <c r="D444" t="s">
        <v>306</v>
      </c>
      <c r="E444">
        <v>1573.7</v>
      </c>
      <c r="F444">
        <v>20002.400000000001</v>
      </c>
      <c r="G444">
        <v>219.20000000000005</v>
      </c>
      <c r="H444">
        <v>2594.4000000000015</v>
      </c>
    </row>
    <row r="445" spans="1:8">
      <c r="A445" t="s">
        <v>207</v>
      </c>
      <c r="B445">
        <v>2013</v>
      </c>
      <c r="C445">
        <v>9</v>
      </c>
      <c r="D445" t="s">
        <v>288</v>
      </c>
      <c r="E445">
        <v>14064</v>
      </c>
      <c r="F445">
        <v>198193.8</v>
      </c>
      <c r="G445">
        <v>1834.6000000000004</v>
      </c>
      <c r="H445">
        <v>25351.599999999977</v>
      </c>
    </row>
    <row r="446" spans="1:8">
      <c r="A446" t="s">
        <v>207</v>
      </c>
      <c r="B446">
        <v>2013</v>
      </c>
      <c r="C446">
        <v>9</v>
      </c>
      <c r="D446" t="s">
        <v>293</v>
      </c>
      <c r="E446">
        <v>3769.1</v>
      </c>
      <c r="F446">
        <v>71449</v>
      </c>
      <c r="G446">
        <v>442</v>
      </c>
      <c r="H446">
        <v>11541.599999999999</v>
      </c>
    </row>
    <row r="447" spans="1:8">
      <c r="A447" t="s">
        <v>207</v>
      </c>
      <c r="B447">
        <v>2013</v>
      </c>
      <c r="C447">
        <v>9</v>
      </c>
      <c r="D447" t="s">
        <v>301</v>
      </c>
      <c r="E447">
        <v>12959.7</v>
      </c>
      <c r="F447">
        <v>183777.4</v>
      </c>
      <c r="G447">
        <v>1749.6000000000004</v>
      </c>
      <c r="H447">
        <v>23435.899999999994</v>
      </c>
    </row>
    <row r="448" spans="1:8">
      <c r="A448" t="s">
        <v>207</v>
      </c>
      <c r="B448">
        <v>2013</v>
      </c>
      <c r="C448">
        <v>9</v>
      </c>
      <c r="D448" t="s">
        <v>302</v>
      </c>
      <c r="E448">
        <v>15097.9</v>
      </c>
      <c r="F448">
        <v>198351.1</v>
      </c>
      <c r="G448">
        <v>1833.6000000000004</v>
      </c>
      <c r="H448">
        <v>24469.899999999994</v>
      </c>
    </row>
    <row r="449" spans="1:8">
      <c r="A449" t="s">
        <v>207</v>
      </c>
      <c r="B449">
        <v>2013</v>
      </c>
      <c r="C449">
        <v>9</v>
      </c>
      <c r="D449" t="s">
        <v>303</v>
      </c>
      <c r="E449">
        <v>10393.299999999999</v>
      </c>
      <c r="F449">
        <v>135559.70000000001</v>
      </c>
      <c r="G449">
        <v>1450.0999999999985</v>
      </c>
      <c r="H449">
        <v>17988.700000000012</v>
      </c>
    </row>
    <row r="450" spans="1:8">
      <c r="A450" t="s">
        <v>207</v>
      </c>
      <c r="B450">
        <v>2013</v>
      </c>
      <c r="C450">
        <v>9</v>
      </c>
      <c r="D450" t="s">
        <v>290</v>
      </c>
      <c r="E450">
        <v>2004.4</v>
      </c>
      <c r="F450">
        <v>46635.199999999997</v>
      </c>
      <c r="G450">
        <v>245.90000000000009</v>
      </c>
      <c r="H450">
        <v>5405.5</v>
      </c>
    </row>
    <row r="451" spans="1:8">
      <c r="A451" t="s">
        <v>207</v>
      </c>
      <c r="B451">
        <v>2013</v>
      </c>
      <c r="C451">
        <v>9</v>
      </c>
      <c r="D451" t="s">
        <v>295</v>
      </c>
      <c r="E451">
        <v>65071.199999999997</v>
      </c>
      <c r="F451">
        <v>980112.9</v>
      </c>
      <c r="G451">
        <v>8949.2999999999956</v>
      </c>
      <c r="H451">
        <v>133143.40000000002</v>
      </c>
    </row>
    <row r="452" spans="1:8">
      <c r="A452" t="s">
        <v>207</v>
      </c>
      <c r="B452">
        <v>2013</v>
      </c>
      <c r="C452">
        <v>9</v>
      </c>
      <c r="D452" t="s">
        <v>299</v>
      </c>
      <c r="E452">
        <v>6293.4</v>
      </c>
      <c r="F452">
        <v>87509.5</v>
      </c>
      <c r="G452">
        <v>882.89999999999964</v>
      </c>
      <c r="H452">
        <v>11760.600000000006</v>
      </c>
    </row>
    <row r="453" spans="1:8">
      <c r="A453" t="s">
        <v>207</v>
      </c>
      <c r="B453">
        <v>2013</v>
      </c>
      <c r="C453">
        <v>9</v>
      </c>
      <c r="D453" t="s">
        <v>322</v>
      </c>
      <c r="E453">
        <v>3148.8</v>
      </c>
      <c r="F453">
        <v>62123.8</v>
      </c>
      <c r="G453">
        <v>397</v>
      </c>
      <c r="H453">
        <v>8906</v>
      </c>
    </row>
    <row r="454" spans="1:8">
      <c r="A454" t="s">
        <v>207</v>
      </c>
      <c r="B454">
        <v>2013</v>
      </c>
      <c r="C454">
        <v>9</v>
      </c>
      <c r="D454" t="s">
        <v>291</v>
      </c>
      <c r="E454">
        <v>7826.7</v>
      </c>
      <c r="F454">
        <v>160138.1</v>
      </c>
      <c r="G454">
        <v>994.89999999999964</v>
      </c>
      <c r="H454">
        <v>20906.100000000006</v>
      </c>
    </row>
    <row r="455" spans="1:8">
      <c r="A455" t="s">
        <v>207</v>
      </c>
      <c r="B455">
        <v>2013</v>
      </c>
      <c r="C455">
        <v>9</v>
      </c>
      <c r="D455" t="s">
        <v>315</v>
      </c>
      <c r="E455">
        <v>670</v>
      </c>
      <c r="F455">
        <v>18241.2</v>
      </c>
      <c r="G455">
        <v>84.700000000000045</v>
      </c>
      <c r="H455">
        <v>1922</v>
      </c>
    </row>
    <row r="456" spans="1:8">
      <c r="A456" t="s">
        <v>207</v>
      </c>
      <c r="B456">
        <v>2013</v>
      </c>
      <c r="C456">
        <v>9</v>
      </c>
      <c r="D456" t="s">
        <v>314</v>
      </c>
      <c r="E456">
        <v>290.7</v>
      </c>
      <c r="F456">
        <v>8492.7999999999993</v>
      </c>
      <c r="G456">
        <v>38.799999999999983</v>
      </c>
      <c r="H456">
        <v>1433.5999999999995</v>
      </c>
    </row>
    <row r="457" spans="1:8">
      <c r="A457" t="s">
        <v>207</v>
      </c>
      <c r="B457">
        <v>2013</v>
      </c>
      <c r="C457">
        <v>9</v>
      </c>
      <c r="D457" t="s">
        <v>312</v>
      </c>
      <c r="E457">
        <v>6587</v>
      </c>
      <c r="F457">
        <v>95301</v>
      </c>
      <c r="G457">
        <v>858.19999999999982</v>
      </c>
      <c r="H457">
        <v>12239.600000000006</v>
      </c>
    </row>
    <row r="458" spans="1:8">
      <c r="A458" t="s">
        <v>207</v>
      </c>
      <c r="B458">
        <v>2013</v>
      </c>
      <c r="C458">
        <v>9</v>
      </c>
      <c r="D458" t="s">
        <v>300</v>
      </c>
      <c r="E458">
        <v>21800.6</v>
      </c>
      <c r="F458">
        <v>390272.3</v>
      </c>
      <c r="G458">
        <v>2721.1999999999971</v>
      </c>
      <c r="H458">
        <v>47825.5</v>
      </c>
    </row>
    <row r="459" spans="1:8">
      <c r="A459" t="s">
        <v>207</v>
      </c>
      <c r="B459">
        <v>2013</v>
      </c>
      <c r="C459">
        <v>9</v>
      </c>
      <c r="D459" t="s">
        <v>294</v>
      </c>
      <c r="E459">
        <v>64969.3</v>
      </c>
      <c r="F459">
        <v>1780363.4</v>
      </c>
      <c r="G459">
        <v>8485.9000000000015</v>
      </c>
      <c r="H459">
        <v>230529.39999999991</v>
      </c>
    </row>
    <row r="460" spans="1:8">
      <c r="A460" t="s">
        <v>207</v>
      </c>
      <c r="B460">
        <v>2013</v>
      </c>
      <c r="C460">
        <v>9</v>
      </c>
      <c r="D460" t="s">
        <v>289</v>
      </c>
      <c r="E460">
        <v>6381.8</v>
      </c>
      <c r="F460">
        <v>47916.800000000003</v>
      </c>
      <c r="G460">
        <v>705.80000000000018</v>
      </c>
      <c r="H460">
        <v>6654.5</v>
      </c>
    </row>
    <row r="461" spans="1:8">
      <c r="A461" t="s">
        <v>207</v>
      </c>
      <c r="B461">
        <v>2013</v>
      </c>
      <c r="C461">
        <v>9</v>
      </c>
      <c r="D461" t="s">
        <v>308</v>
      </c>
      <c r="E461">
        <v>15514.9</v>
      </c>
      <c r="F461">
        <v>210371.6</v>
      </c>
      <c r="G461">
        <v>2286.6999999999989</v>
      </c>
      <c r="H461">
        <v>28223.100000000006</v>
      </c>
    </row>
    <row r="462" spans="1:8">
      <c r="A462" t="s">
        <v>207</v>
      </c>
      <c r="B462">
        <v>2013</v>
      </c>
      <c r="C462">
        <v>9</v>
      </c>
      <c r="D462" t="s">
        <v>287</v>
      </c>
      <c r="E462">
        <v>5956.6</v>
      </c>
      <c r="F462">
        <v>125380.6</v>
      </c>
      <c r="G462">
        <v>753.30000000000018</v>
      </c>
      <c r="H462">
        <v>15664.300000000003</v>
      </c>
    </row>
    <row r="463" spans="1:8">
      <c r="A463" t="s">
        <v>207</v>
      </c>
      <c r="B463">
        <v>2013</v>
      </c>
      <c r="C463">
        <v>9</v>
      </c>
      <c r="D463" t="s">
        <v>311</v>
      </c>
      <c r="E463">
        <v>265</v>
      </c>
      <c r="F463">
        <v>10209.9</v>
      </c>
      <c r="G463">
        <v>36.800000000000011</v>
      </c>
      <c r="H463">
        <v>1545.6999999999989</v>
      </c>
    </row>
    <row r="464" spans="1:8">
      <c r="A464" t="s">
        <v>207</v>
      </c>
      <c r="B464">
        <v>2013</v>
      </c>
      <c r="C464">
        <v>9</v>
      </c>
      <c r="D464" t="s">
        <v>316</v>
      </c>
      <c r="E464">
        <v>3643.4</v>
      </c>
      <c r="F464">
        <v>56905.599999999999</v>
      </c>
      <c r="G464">
        <v>440.5</v>
      </c>
      <c r="H464">
        <v>10121.299999999996</v>
      </c>
    </row>
    <row r="465" spans="1:8">
      <c r="A465" t="s">
        <v>207</v>
      </c>
      <c r="B465">
        <v>2013</v>
      </c>
      <c r="C465">
        <v>9</v>
      </c>
      <c r="D465" t="s">
        <v>310</v>
      </c>
      <c r="E465">
        <v>4905.3999999999996</v>
      </c>
      <c r="F465">
        <v>77650.8</v>
      </c>
      <c r="G465">
        <v>644.19999999999982</v>
      </c>
      <c r="H465">
        <v>10997</v>
      </c>
    </row>
    <row r="466" spans="1:8">
      <c r="A466" t="s">
        <v>207</v>
      </c>
      <c r="B466">
        <v>2013</v>
      </c>
      <c r="C466">
        <v>9</v>
      </c>
      <c r="D466" t="s">
        <v>296</v>
      </c>
      <c r="E466">
        <v>89689</v>
      </c>
      <c r="F466">
        <v>1191894</v>
      </c>
      <c r="G466">
        <v>12835</v>
      </c>
      <c r="H466">
        <v>161746.59999999998</v>
      </c>
    </row>
    <row r="467" spans="1:8">
      <c r="A467" t="s">
        <v>208</v>
      </c>
      <c r="B467">
        <v>2013</v>
      </c>
      <c r="C467">
        <v>10</v>
      </c>
      <c r="D467" t="s">
        <v>297</v>
      </c>
      <c r="E467">
        <v>10505.4</v>
      </c>
      <c r="F467">
        <v>151185.60000000001</v>
      </c>
      <c r="G467">
        <v>1344.6999999999989</v>
      </c>
      <c r="H467">
        <v>17910.300000000017</v>
      </c>
    </row>
    <row r="468" spans="1:8">
      <c r="A468" t="s">
        <v>208</v>
      </c>
      <c r="B468">
        <v>2013</v>
      </c>
      <c r="C468">
        <v>10</v>
      </c>
      <c r="D468" t="s">
        <v>286</v>
      </c>
      <c r="E468">
        <v>65312.800000000003</v>
      </c>
      <c r="F468">
        <v>728787.8</v>
      </c>
      <c r="G468">
        <v>6781.6000000000058</v>
      </c>
      <c r="H468">
        <v>79070</v>
      </c>
    </row>
    <row r="469" spans="1:8">
      <c r="A469" t="s">
        <v>208</v>
      </c>
      <c r="B469">
        <v>2013</v>
      </c>
      <c r="C469">
        <v>10</v>
      </c>
      <c r="D469" t="s">
        <v>321</v>
      </c>
      <c r="E469">
        <v>8185.1</v>
      </c>
      <c r="F469">
        <v>106507</v>
      </c>
      <c r="G469">
        <v>1021.5</v>
      </c>
      <c r="H469">
        <v>12798.699999999997</v>
      </c>
    </row>
    <row r="470" spans="1:8">
      <c r="A470" t="s">
        <v>208</v>
      </c>
      <c r="B470">
        <v>2013</v>
      </c>
      <c r="C470">
        <v>10</v>
      </c>
      <c r="D470" t="s">
        <v>298</v>
      </c>
      <c r="E470">
        <v>33639.599999999999</v>
      </c>
      <c r="F470">
        <v>479050</v>
      </c>
      <c r="G470">
        <v>4177.5999999999985</v>
      </c>
      <c r="H470">
        <v>53297.900000000023</v>
      </c>
    </row>
    <row r="471" spans="1:8">
      <c r="A471" t="s">
        <v>208</v>
      </c>
      <c r="B471">
        <v>2013</v>
      </c>
      <c r="C471">
        <v>10</v>
      </c>
      <c r="D471" t="s">
        <v>313</v>
      </c>
      <c r="E471">
        <v>1398.7</v>
      </c>
      <c r="F471">
        <v>32762.400000000001</v>
      </c>
      <c r="G471">
        <v>163.5</v>
      </c>
      <c r="H471">
        <v>3771.6000000000022</v>
      </c>
    </row>
    <row r="472" spans="1:8">
      <c r="A472" t="s">
        <v>208</v>
      </c>
      <c r="B472">
        <v>2013</v>
      </c>
      <c r="C472">
        <v>10</v>
      </c>
      <c r="D472" t="s">
        <v>304</v>
      </c>
      <c r="E472">
        <v>162481.1</v>
      </c>
      <c r="F472">
        <v>2650798.7000000002</v>
      </c>
      <c r="G472">
        <v>20052.800000000017</v>
      </c>
      <c r="H472">
        <v>303473.70000000019</v>
      </c>
    </row>
    <row r="473" spans="1:8">
      <c r="A473" t="s">
        <v>208</v>
      </c>
      <c r="B473">
        <v>2013</v>
      </c>
      <c r="C473">
        <v>10</v>
      </c>
      <c r="D473" t="s">
        <v>305</v>
      </c>
      <c r="E473">
        <v>5349.8</v>
      </c>
      <c r="F473">
        <v>89136.2</v>
      </c>
      <c r="G473">
        <v>585.80000000000018</v>
      </c>
      <c r="H473">
        <v>9311.1999999999971</v>
      </c>
    </row>
    <row r="474" spans="1:8">
      <c r="A474" t="s">
        <v>208</v>
      </c>
      <c r="B474">
        <v>2013</v>
      </c>
      <c r="C474">
        <v>10</v>
      </c>
      <c r="D474" t="s">
        <v>309</v>
      </c>
      <c r="E474">
        <v>2350.5</v>
      </c>
      <c r="F474">
        <v>48122.8</v>
      </c>
      <c r="G474">
        <v>248.5</v>
      </c>
      <c r="H474">
        <v>6733</v>
      </c>
    </row>
    <row r="475" spans="1:8">
      <c r="A475" t="s">
        <v>208</v>
      </c>
      <c r="B475">
        <v>2013</v>
      </c>
      <c r="C475">
        <v>10</v>
      </c>
      <c r="D475" t="s">
        <v>306</v>
      </c>
      <c r="E475">
        <v>1787.1</v>
      </c>
      <c r="F475">
        <v>22259.7</v>
      </c>
      <c r="G475">
        <v>213.39999999999986</v>
      </c>
      <c r="H475">
        <v>2257.2999999999993</v>
      </c>
    </row>
    <row r="476" spans="1:8">
      <c r="A476" t="s">
        <v>208</v>
      </c>
      <c r="B476">
        <v>2013</v>
      </c>
      <c r="C476">
        <v>10</v>
      </c>
      <c r="D476" t="s">
        <v>288</v>
      </c>
      <c r="E476">
        <v>16031</v>
      </c>
      <c r="F476">
        <v>225176.4</v>
      </c>
      <c r="G476">
        <v>1967</v>
      </c>
      <c r="H476">
        <v>26982.600000000006</v>
      </c>
    </row>
    <row r="477" spans="1:8">
      <c r="A477" t="s">
        <v>208</v>
      </c>
      <c r="B477">
        <v>2013</v>
      </c>
      <c r="C477">
        <v>10</v>
      </c>
      <c r="D477" t="s">
        <v>293</v>
      </c>
      <c r="E477">
        <v>4218.3999999999996</v>
      </c>
      <c r="F477">
        <v>80349.8</v>
      </c>
      <c r="G477">
        <v>449.29999999999973</v>
      </c>
      <c r="H477">
        <v>8900.8000000000029</v>
      </c>
    </row>
    <row r="478" spans="1:8">
      <c r="A478" t="s">
        <v>208</v>
      </c>
      <c r="B478">
        <v>2013</v>
      </c>
      <c r="C478">
        <v>10</v>
      </c>
      <c r="D478" t="s">
        <v>301</v>
      </c>
      <c r="E478">
        <v>14826.6</v>
      </c>
      <c r="F478">
        <v>207673.60000000001</v>
      </c>
      <c r="G478">
        <v>1866.8999999999996</v>
      </c>
      <c r="H478">
        <v>23896.200000000012</v>
      </c>
    </row>
    <row r="479" spans="1:8">
      <c r="A479" t="s">
        <v>208</v>
      </c>
      <c r="B479">
        <v>2013</v>
      </c>
      <c r="C479">
        <v>10</v>
      </c>
      <c r="D479" t="s">
        <v>302</v>
      </c>
      <c r="E479">
        <v>16967.3</v>
      </c>
      <c r="F479">
        <v>223064.2</v>
      </c>
      <c r="G479">
        <v>1869.3999999999996</v>
      </c>
      <c r="H479">
        <v>24713.100000000006</v>
      </c>
    </row>
    <row r="480" spans="1:8">
      <c r="A480" t="s">
        <v>208</v>
      </c>
      <c r="B480">
        <v>2013</v>
      </c>
      <c r="C480">
        <v>10</v>
      </c>
      <c r="D480" t="s">
        <v>303</v>
      </c>
      <c r="E480">
        <v>11740.7</v>
      </c>
      <c r="F480">
        <v>152645.20000000001</v>
      </c>
      <c r="G480">
        <v>1347.4000000000015</v>
      </c>
      <c r="H480">
        <v>17085.5</v>
      </c>
    </row>
    <row r="481" spans="1:8">
      <c r="A481" t="s">
        <v>208</v>
      </c>
      <c r="B481">
        <v>2013</v>
      </c>
      <c r="C481">
        <v>10</v>
      </c>
      <c r="D481" t="s">
        <v>290</v>
      </c>
      <c r="E481">
        <v>2239.1999999999998</v>
      </c>
      <c r="F481">
        <v>51947.199999999997</v>
      </c>
      <c r="G481">
        <v>234.79999999999973</v>
      </c>
      <c r="H481">
        <v>5312</v>
      </c>
    </row>
    <row r="482" spans="1:8">
      <c r="A482" t="s">
        <v>208</v>
      </c>
      <c r="B482">
        <v>2013</v>
      </c>
      <c r="C482">
        <v>10</v>
      </c>
      <c r="D482" t="s">
        <v>295</v>
      </c>
      <c r="E482">
        <v>74441.100000000006</v>
      </c>
      <c r="F482">
        <v>1110905.3</v>
      </c>
      <c r="G482">
        <v>9369.9000000000087</v>
      </c>
      <c r="H482">
        <v>130792.40000000002</v>
      </c>
    </row>
    <row r="483" spans="1:8">
      <c r="A483" t="s">
        <v>208</v>
      </c>
      <c r="B483">
        <v>2013</v>
      </c>
      <c r="C483">
        <v>10</v>
      </c>
      <c r="D483" t="s">
        <v>299</v>
      </c>
      <c r="E483">
        <v>7267.7</v>
      </c>
      <c r="F483">
        <v>99673.600000000006</v>
      </c>
      <c r="G483">
        <v>974.30000000000018</v>
      </c>
      <c r="H483">
        <v>12164.100000000006</v>
      </c>
    </row>
    <row r="484" spans="1:8">
      <c r="A484" t="s">
        <v>208</v>
      </c>
      <c r="B484">
        <v>2013</v>
      </c>
      <c r="C484">
        <v>10</v>
      </c>
      <c r="D484" t="s">
        <v>322</v>
      </c>
      <c r="E484">
        <v>3545.8</v>
      </c>
      <c r="F484">
        <v>69896.800000000003</v>
      </c>
      <c r="G484">
        <v>397</v>
      </c>
      <c r="H484">
        <v>7773</v>
      </c>
    </row>
    <row r="485" spans="1:8">
      <c r="A485" t="s">
        <v>208</v>
      </c>
      <c r="B485">
        <v>2013</v>
      </c>
      <c r="C485">
        <v>10</v>
      </c>
      <c r="D485" t="s">
        <v>291</v>
      </c>
      <c r="E485">
        <v>8809.9</v>
      </c>
      <c r="F485">
        <v>180331.9</v>
      </c>
      <c r="G485">
        <v>983.19999999999982</v>
      </c>
      <c r="H485">
        <v>20193.799999999988</v>
      </c>
    </row>
    <row r="486" spans="1:8">
      <c r="A486" t="s">
        <v>208</v>
      </c>
      <c r="B486">
        <v>2013</v>
      </c>
      <c r="C486">
        <v>10</v>
      </c>
      <c r="D486" t="s">
        <v>315</v>
      </c>
      <c r="E486">
        <v>757.7</v>
      </c>
      <c r="F486">
        <v>20079</v>
      </c>
      <c r="G486">
        <v>87.700000000000045</v>
      </c>
      <c r="H486">
        <v>1837.7999999999993</v>
      </c>
    </row>
    <row r="487" spans="1:8">
      <c r="A487" t="s">
        <v>208</v>
      </c>
      <c r="B487">
        <v>2013</v>
      </c>
      <c r="C487">
        <v>10</v>
      </c>
      <c r="D487" t="s">
        <v>314</v>
      </c>
      <c r="E487">
        <v>329</v>
      </c>
      <c r="F487">
        <v>9578.5</v>
      </c>
      <c r="G487">
        <v>38.300000000000011</v>
      </c>
      <c r="H487">
        <v>1085.7000000000007</v>
      </c>
    </row>
    <row r="488" spans="1:8">
      <c r="A488" t="s">
        <v>208</v>
      </c>
      <c r="B488">
        <v>2013</v>
      </c>
      <c r="C488">
        <v>10</v>
      </c>
      <c r="D488" t="s">
        <v>312</v>
      </c>
      <c r="E488">
        <v>7419.5</v>
      </c>
      <c r="F488">
        <v>107287.3</v>
      </c>
      <c r="G488">
        <v>832.5</v>
      </c>
      <c r="H488">
        <v>11986.300000000003</v>
      </c>
    </row>
    <row r="489" spans="1:8">
      <c r="A489" t="s">
        <v>208</v>
      </c>
      <c r="B489">
        <v>2013</v>
      </c>
      <c r="C489">
        <v>10</v>
      </c>
      <c r="D489" t="s">
        <v>300</v>
      </c>
      <c r="E489">
        <v>24636.6</v>
      </c>
      <c r="F489">
        <v>436626.4</v>
      </c>
      <c r="G489">
        <v>2836</v>
      </c>
      <c r="H489">
        <v>46354.100000000035</v>
      </c>
    </row>
    <row r="490" spans="1:8">
      <c r="A490" t="s">
        <v>208</v>
      </c>
      <c r="B490">
        <v>2013</v>
      </c>
      <c r="C490">
        <v>10</v>
      </c>
      <c r="D490" t="s">
        <v>294</v>
      </c>
      <c r="E490">
        <v>73495.5</v>
      </c>
      <c r="F490">
        <v>2016916.7</v>
      </c>
      <c r="G490">
        <v>8526.1999999999971</v>
      </c>
      <c r="H490">
        <v>236553.30000000005</v>
      </c>
    </row>
    <row r="491" spans="1:8">
      <c r="A491" t="s">
        <v>208</v>
      </c>
      <c r="B491">
        <v>2013</v>
      </c>
      <c r="C491">
        <v>10</v>
      </c>
      <c r="D491" t="s">
        <v>289</v>
      </c>
      <c r="E491">
        <v>7113.5</v>
      </c>
      <c r="F491">
        <v>54286.7</v>
      </c>
      <c r="G491">
        <v>731.69999999999982</v>
      </c>
      <c r="H491">
        <v>6369.8999999999942</v>
      </c>
    </row>
    <row r="492" spans="1:8">
      <c r="A492" t="s">
        <v>208</v>
      </c>
      <c r="B492">
        <v>2013</v>
      </c>
      <c r="C492">
        <v>10</v>
      </c>
      <c r="D492" t="s">
        <v>308</v>
      </c>
      <c r="E492">
        <v>17669.8</v>
      </c>
      <c r="F492">
        <v>236748.1</v>
      </c>
      <c r="G492">
        <v>2154.8999999999996</v>
      </c>
      <c r="H492">
        <v>26376.5</v>
      </c>
    </row>
    <row r="493" spans="1:8">
      <c r="A493" t="s">
        <v>208</v>
      </c>
      <c r="B493">
        <v>2013</v>
      </c>
      <c r="C493">
        <v>10</v>
      </c>
      <c r="D493" t="s">
        <v>287</v>
      </c>
      <c r="E493">
        <v>6742.9</v>
      </c>
      <c r="F493">
        <v>140619</v>
      </c>
      <c r="G493">
        <v>786.29999999999927</v>
      </c>
      <c r="H493">
        <v>15238.399999999994</v>
      </c>
    </row>
    <row r="494" spans="1:8">
      <c r="A494" t="s">
        <v>208</v>
      </c>
      <c r="B494">
        <v>2013</v>
      </c>
      <c r="C494">
        <v>10</v>
      </c>
      <c r="D494" t="s">
        <v>311</v>
      </c>
      <c r="E494">
        <v>300</v>
      </c>
      <c r="F494">
        <v>11717.7</v>
      </c>
      <c r="G494">
        <v>35</v>
      </c>
      <c r="H494">
        <v>1507.8000000000011</v>
      </c>
    </row>
    <row r="495" spans="1:8">
      <c r="A495" t="s">
        <v>208</v>
      </c>
      <c r="B495">
        <v>2013</v>
      </c>
      <c r="C495">
        <v>10</v>
      </c>
      <c r="D495" t="s">
        <v>316</v>
      </c>
      <c r="E495">
        <v>4079.7</v>
      </c>
      <c r="F495">
        <v>65393.5</v>
      </c>
      <c r="G495">
        <v>436.29999999999973</v>
      </c>
      <c r="H495">
        <v>8487.9000000000015</v>
      </c>
    </row>
    <row r="496" spans="1:8">
      <c r="A496" t="s">
        <v>208</v>
      </c>
      <c r="B496">
        <v>2013</v>
      </c>
      <c r="C496">
        <v>10</v>
      </c>
      <c r="D496" t="s">
        <v>310</v>
      </c>
      <c r="E496">
        <v>5469.8</v>
      </c>
      <c r="F496">
        <v>86862.8</v>
      </c>
      <c r="G496">
        <v>564.40000000000055</v>
      </c>
      <c r="H496">
        <v>9212</v>
      </c>
    </row>
    <row r="497" spans="1:8">
      <c r="A497" t="s">
        <v>208</v>
      </c>
      <c r="B497">
        <v>2013</v>
      </c>
      <c r="C497">
        <v>10</v>
      </c>
      <c r="D497" t="s">
        <v>296</v>
      </c>
      <c r="E497">
        <v>103914.6</v>
      </c>
      <c r="F497">
        <v>1360711.4</v>
      </c>
      <c r="G497">
        <v>14225.600000000006</v>
      </c>
      <c r="H497">
        <v>168817.39999999991</v>
      </c>
    </row>
    <row r="498" spans="1:8">
      <c r="A498" t="s">
        <v>209</v>
      </c>
      <c r="B498">
        <v>2013</v>
      </c>
      <c r="C498">
        <v>11</v>
      </c>
      <c r="D498" t="s">
        <v>297</v>
      </c>
      <c r="E498">
        <v>12145</v>
      </c>
      <c r="F498">
        <v>173097.5</v>
      </c>
      <c r="G498">
        <v>1639.6000000000004</v>
      </c>
      <c r="H498">
        <v>21911.899999999994</v>
      </c>
    </row>
    <row r="499" spans="1:8">
      <c r="A499" t="s">
        <v>209</v>
      </c>
      <c r="B499">
        <v>2013</v>
      </c>
      <c r="C499">
        <v>11</v>
      </c>
      <c r="D499" t="s">
        <v>286</v>
      </c>
      <c r="E499">
        <v>73540.2</v>
      </c>
      <c r="F499">
        <v>844485.9</v>
      </c>
      <c r="G499">
        <v>8227.3999999999942</v>
      </c>
      <c r="H499">
        <v>115698.09999999998</v>
      </c>
    </row>
    <row r="500" spans="1:8">
      <c r="A500" t="s">
        <v>209</v>
      </c>
      <c r="B500">
        <v>2013</v>
      </c>
      <c r="C500">
        <v>11</v>
      </c>
      <c r="D500" t="s">
        <v>321</v>
      </c>
      <c r="E500">
        <v>9392</v>
      </c>
      <c r="F500">
        <v>120202.6</v>
      </c>
      <c r="G500">
        <v>1206.8999999999996</v>
      </c>
      <c r="H500">
        <v>13695.600000000006</v>
      </c>
    </row>
    <row r="501" spans="1:8">
      <c r="A501" t="s">
        <v>209</v>
      </c>
      <c r="B501">
        <v>2013</v>
      </c>
      <c r="C501">
        <v>11</v>
      </c>
      <c r="D501" t="s">
        <v>298</v>
      </c>
      <c r="E501">
        <v>39187.800000000003</v>
      </c>
      <c r="F501">
        <v>548050</v>
      </c>
      <c r="G501">
        <v>5548.2000000000044</v>
      </c>
      <c r="H501">
        <v>69000</v>
      </c>
    </row>
    <row r="502" spans="1:8">
      <c r="A502" t="s">
        <v>209</v>
      </c>
      <c r="B502">
        <v>2013</v>
      </c>
      <c r="C502">
        <v>11</v>
      </c>
      <c r="D502" t="s">
        <v>313</v>
      </c>
      <c r="E502">
        <v>1594.2</v>
      </c>
      <c r="F502">
        <v>36674.6</v>
      </c>
      <c r="G502">
        <v>195.5</v>
      </c>
      <c r="H502">
        <v>3912.1999999999971</v>
      </c>
    </row>
    <row r="503" spans="1:8">
      <c r="A503" t="s">
        <v>209</v>
      </c>
      <c r="B503">
        <v>2013</v>
      </c>
      <c r="C503">
        <v>11</v>
      </c>
      <c r="D503" t="s">
        <v>304</v>
      </c>
      <c r="E503">
        <v>187141.4</v>
      </c>
      <c r="F503">
        <v>3008069.3</v>
      </c>
      <c r="G503">
        <v>24660.299999999988</v>
      </c>
      <c r="H503">
        <v>357270.59999999963</v>
      </c>
    </row>
    <row r="504" spans="1:8">
      <c r="A504" t="s">
        <v>209</v>
      </c>
      <c r="B504">
        <v>2013</v>
      </c>
      <c r="C504">
        <v>11</v>
      </c>
      <c r="D504" t="s">
        <v>305</v>
      </c>
      <c r="E504">
        <v>6018.8</v>
      </c>
      <c r="F504">
        <v>99891.7</v>
      </c>
      <c r="G504">
        <v>669</v>
      </c>
      <c r="H504">
        <v>10755.5</v>
      </c>
    </row>
    <row r="505" spans="1:8">
      <c r="A505" t="s">
        <v>209</v>
      </c>
      <c r="B505">
        <v>2013</v>
      </c>
      <c r="C505">
        <v>11</v>
      </c>
      <c r="D505" t="s">
        <v>309</v>
      </c>
      <c r="E505">
        <v>2639.8</v>
      </c>
      <c r="F505">
        <v>54224.4</v>
      </c>
      <c r="G505">
        <v>289.30000000000018</v>
      </c>
      <c r="H505">
        <v>6101.5999999999985</v>
      </c>
    </row>
    <row r="506" spans="1:8">
      <c r="A506" t="s">
        <v>209</v>
      </c>
      <c r="B506">
        <v>2013</v>
      </c>
      <c r="C506">
        <v>11</v>
      </c>
      <c r="D506" t="s">
        <v>306</v>
      </c>
      <c r="E506">
        <v>2001.3</v>
      </c>
      <c r="F506">
        <v>24919</v>
      </c>
      <c r="G506">
        <v>214.20000000000005</v>
      </c>
      <c r="H506">
        <v>2659.2999999999993</v>
      </c>
    </row>
    <row r="507" spans="1:8">
      <c r="A507" t="s">
        <v>209</v>
      </c>
      <c r="B507">
        <v>2013</v>
      </c>
      <c r="C507">
        <v>11</v>
      </c>
      <c r="D507" t="s">
        <v>288</v>
      </c>
      <c r="E507">
        <v>18410.7</v>
      </c>
      <c r="F507">
        <v>257445.1</v>
      </c>
      <c r="G507">
        <v>2379.7000000000007</v>
      </c>
      <c r="H507">
        <v>32268.700000000012</v>
      </c>
    </row>
    <row r="508" spans="1:8">
      <c r="A508" t="s">
        <v>209</v>
      </c>
      <c r="B508">
        <v>2013</v>
      </c>
      <c r="C508">
        <v>11</v>
      </c>
      <c r="D508" t="s">
        <v>293</v>
      </c>
      <c r="E508">
        <v>4811.1000000000004</v>
      </c>
      <c r="F508">
        <v>89878</v>
      </c>
      <c r="G508">
        <v>592.70000000000073</v>
      </c>
      <c r="H508">
        <v>9528.1999999999971</v>
      </c>
    </row>
    <row r="509" spans="1:8">
      <c r="A509" t="s">
        <v>209</v>
      </c>
      <c r="B509">
        <v>2013</v>
      </c>
      <c r="C509">
        <v>11</v>
      </c>
      <c r="D509" t="s">
        <v>301</v>
      </c>
      <c r="E509">
        <v>17151.599999999999</v>
      </c>
      <c r="F509">
        <v>236478.6</v>
      </c>
      <c r="G509">
        <v>2324.9999999999982</v>
      </c>
      <c r="H509">
        <v>28805</v>
      </c>
    </row>
    <row r="510" spans="1:8">
      <c r="A510" t="s">
        <v>209</v>
      </c>
      <c r="B510">
        <v>2013</v>
      </c>
      <c r="C510">
        <v>11</v>
      </c>
      <c r="D510" t="s">
        <v>302</v>
      </c>
      <c r="E510">
        <v>19558.2</v>
      </c>
      <c r="F510">
        <v>254763.1</v>
      </c>
      <c r="G510">
        <v>2590.9000000000015</v>
      </c>
      <c r="H510">
        <v>31698.899999999994</v>
      </c>
    </row>
    <row r="511" spans="1:8">
      <c r="A511" t="s">
        <v>209</v>
      </c>
      <c r="B511">
        <v>2013</v>
      </c>
      <c r="C511">
        <v>11</v>
      </c>
      <c r="D511" t="s">
        <v>303</v>
      </c>
      <c r="E511">
        <v>13678.6</v>
      </c>
      <c r="F511">
        <v>174898.3</v>
      </c>
      <c r="G511">
        <v>1937.8999999999996</v>
      </c>
      <c r="H511">
        <v>22253.099999999977</v>
      </c>
    </row>
    <row r="512" spans="1:8">
      <c r="A512" t="s">
        <v>209</v>
      </c>
      <c r="B512">
        <v>2013</v>
      </c>
      <c r="C512">
        <v>11</v>
      </c>
      <c r="D512" t="s">
        <v>290</v>
      </c>
      <c r="E512">
        <v>2521</v>
      </c>
      <c r="F512">
        <v>57835.3</v>
      </c>
      <c r="G512">
        <v>281.80000000000018</v>
      </c>
      <c r="H512">
        <v>5888.1000000000058</v>
      </c>
    </row>
    <row r="513" spans="1:8">
      <c r="A513" t="s">
        <v>209</v>
      </c>
      <c r="B513">
        <v>2013</v>
      </c>
      <c r="C513">
        <v>11</v>
      </c>
      <c r="D513" t="s">
        <v>295</v>
      </c>
      <c r="E513">
        <v>86578.5</v>
      </c>
      <c r="F513">
        <v>1272994.5</v>
      </c>
      <c r="G513">
        <v>12137.399999999994</v>
      </c>
      <c r="H513">
        <v>162089.19999999995</v>
      </c>
    </row>
    <row r="514" spans="1:8">
      <c r="A514" t="s">
        <v>209</v>
      </c>
      <c r="B514">
        <v>2013</v>
      </c>
      <c r="C514">
        <v>11</v>
      </c>
      <c r="D514" t="s">
        <v>299</v>
      </c>
      <c r="E514">
        <v>8530.7000000000007</v>
      </c>
      <c r="F514">
        <v>115161.1</v>
      </c>
      <c r="G514">
        <v>1263.0000000000009</v>
      </c>
      <c r="H514">
        <v>15487.5</v>
      </c>
    </row>
    <row r="515" spans="1:8">
      <c r="A515" t="s">
        <v>209</v>
      </c>
      <c r="B515">
        <v>2013</v>
      </c>
      <c r="C515">
        <v>11</v>
      </c>
      <c r="D515" t="s">
        <v>322</v>
      </c>
      <c r="E515">
        <v>4017.5</v>
      </c>
      <c r="F515">
        <v>78396.5</v>
      </c>
      <c r="G515">
        <v>471.69999999999982</v>
      </c>
      <c r="H515">
        <v>8499.6999999999971</v>
      </c>
    </row>
    <row r="516" spans="1:8">
      <c r="A516" t="s">
        <v>209</v>
      </c>
      <c r="B516">
        <v>2013</v>
      </c>
      <c r="C516">
        <v>11</v>
      </c>
      <c r="D516" t="s">
        <v>291</v>
      </c>
      <c r="E516">
        <v>10166</v>
      </c>
      <c r="F516">
        <v>204076</v>
      </c>
      <c r="G516">
        <v>1356.1000000000004</v>
      </c>
      <c r="H516">
        <v>23744.100000000006</v>
      </c>
    </row>
    <row r="517" spans="1:8">
      <c r="A517" t="s">
        <v>209</v>
      </c>
      <c r="B517">
        <v>2013</v>
      </c>
      <c r="C517">
        <v>11</v>
      </c>
      <c r="D517" t="s">
        <v>315</v>
      </c>
      <c r="E517">
        <v>864.2</v>
      </c>
      <c r="F517">
        <v>22121.599999999999</v>
      </c>
      <c r="G517">
        <v>106.5</v>
      </c>
      <c r="H517">
        <v>2042.5999999999985</v>
      </c>
    </row>
    <row r="518" spans="1:8">
      <c r="A518" t="s">
        <v>209</v>
      </c>
      <c r="B518">
        <v>2013</v>
      </c>
      <c r="C518">
        <v>11</v>
      </c>
      <c r="D518" t="s">
        <v>314</v>
      </c>
      <c r="E518">
        <v>372.2</v>
      </c>
      <c r="F518">
        <v>10705.6</v>
      </c>
      <c r="G518">
        <v>43.199999999999989</v>
      </c>
      <c r="H518">
        <v>1127.1000000000004</v>
      </c>
    </row>
    <row r="519" spans="1:8">
      <c r="A519" t="s">
        <v>209</v>
      </c>
      <c r="B519">
        <v>2013</v>
      </c>
      <c r="C519">
        <v>11</v>
      </c>
      <c r="D519" t="s">
        <v>312</v>
      </c>
      <c r="E519">
        <v>8497.2000000000007</v>
      </c>
      <c r="F519">
        <v>121383.9</v>
      </c>
      <c r="G519">
        <v>1077.7000000000007</v>
      </c>
      <c r="H519">
        <v>14096.599999999991</v>
      </c>
    </row>
    <row r="520" spans="1:8">
      <c r="A520" t="s">
        <v>209</v>
      </c>
      <c r="B520">
        <v>2013</v>
      </c>
      <c r="C520">
        <v>11</v>
      </c>
      <c r="D520" t="s">
        <v>300</v>
      </c>
      <c r="E520">
        <v>28046.5</v>
      </c>
      <c r="F520">
        <v>490860.7</v>
      </c>
      <c r="G520">
        <v>3409.9000000000015</v>
      </c>
      <c r="H520">
        <v>54234.299999999988</v>
      </c>
    </row>
    <row r="521" spans="1:8">
      <c r="A521" t="s">
        <v>209</v>
      </c>
      <c r="B521">
        <v>2013</v>
      </c>
      <c r="C521">
        <v>11</v>
      </c>
      <c r="D521" t="s">
        <v>294</v>
      </c>
      <c r="E521">
        <v>84406.6</v>
      </c>
      <c r="F521">
        <v>2305164.7999999998</v>
      </c>
      <c r="G521">
        <v>10911.100000000006</v>
      </c>
      <c r="H521">
        <v>288248.09999999986</v>
      </c>
    </row>
    <row r="522" spans="1:8">
      <c r="A522" t="s">
        <v>209</v>
      </c>
      <c r="B522">
        <v>2013</v>
      </c>
      <c r="C522">
        <v>11</v>
      </c>
      <c r="D522" t="s">
        <v>289</v>
      </c>
      <c r="E522">
        <v>8018.6</v>
      </c>
      <c r="F522">
        <v>61545.9</v>
      </c>
      <c r="G522">
        <v>905.10000000000036</v>
      </c>
      <c r="H522">
        <v>7259.2000000000044</v>
      </c>
    </row>
    <row r="523" spans="1:8">
      <c r="A523" t="s">
        <v>209</v>
      </c>
      <c r="B523">
        <v>2013</v>
      </c>
      <c r="C523">
        <v>11</v>
      </c>
      <c r="D523" t="s">
        <v>308</v>
      </c>
      <c r="E523">
        <v>20411</v>
      </c>
      <c r="F523">
        <v>268782.90000000002</v>
      </c>
      <c r="G523">
        <v>2741.2000000000007</v>
      </c>
      <c r="H523">
        <v>32034.800000000017</v>
      </c>
    </row>
    <row r="524" spans="1:8">
      <c r="A524" t="s">
        <v>209</v>
      </c>
      <c r="B524">
        <v>2013</v>
      </c>
      <c r="C524">
        <v>11</v>
      </c>
      <c r="D524" t="s">
        <v>287</v>
      </c>
      <c r="E524">
        <v>7747.6</v>
      </c>
      <c r="F524">
        <v>159298.5</v>
      </c>
      <c r="G524">
        <v>1004.7000000000007</v>
      </c>
      <c r="H524">
        <v>18679.5</v>
      </c>
    </row>
    <row r="525" spans="1:8">
      <c r="A525" t="s">
        <v>209</v>
      </c>
      <c r="B525">
        <v>2013</v>
      </c>
      <c r="C525">
        <v>11</v>
      </c>
      <c r="D525" t="s">
        <v>311</v>
      </c>
      <c r="E525">
        <v>337.7</v>
      </c>
      <c r="F525">
        <v>13370.6</v>
      </c>
      <c r="G525">
        <v>37.699999999999989</v>
      </c>
      <c r="H525">
        <v>1652.8999999999996</v>
      </c>
    </row>
    <row r="526" spans="1:8">
      <c r="A526" t="s">
        <v>209</v>
      </c>
      <c r="B526">
        <v>2013</v>
      </c>
      <c r="C526">
        <v>11</v>
      </c>
      <c r="D526" t="s">
        <v>316</v>
      </c>
      <c r="E526">
        <v>4554.7</v>
      </c>
      <c r="F526">
        <v>76689.100000000006</v>
      </c>
      <c r="G526">
        <v>475</v>
      </c>
      <c r="H526">
        <v>11295.600000000006</v>
      </c>
    </row>
    <row r="527" spans="1:8">
      <c r="A527" t="s">
        <v>209</v>
      </c>
      <c r="B527">
        <v>2013</v>
      </c>
      <c r="C527">
        <v>11</v>
      </c>
      <c r="D527" t="s">
        <v>310</v>
      </c>
      <c r="E527">
        <v>6093.1</v>
      </c>
      <c r="F527">
        <v>96790.2</v>
      </c>
      <c r="G527">
        <v>623.30000000000018</v>
      </c>
      <c r="H527">
        <v>9927.3999999999942</v>
      </c>
    </row>
    <row r="528" spans="1:8">
      <c r="A528" t="s">
        <v>209</v>
      </c>
      <c r="B528">
        <v>2013</v>
      </c>
      <c r="C528">
        <v>11</v>
      </c>
      <c r="D528" t="s">
        <v>296</v>
      </c>
      <c r="E528">
        <v>123295.9</v>
      </c>
      <c r="F528">
        <v>1582582.7</v>
      </c>
      <c r="G528">
        <v>19381.299999999988</v>
      </c>
      <c r="H528">
        <v>221871.30000000005</v>
      </c>
    </row>
    <row r="529" spans="1:8">
      <c r="A529" t="s">
        <v>210</v>
      </c>
      <c r="B529">
        <v>2013</v>
      </c>
      <c r="C529">
        <v>12</v>
      </c>
      <c r="D529" t="s">
        <v>297</v>
      </c>
      <c r="E529">
        <v>13755.5</v>
      </c>
      <c r="F529">
        <v>195051.8</v>
      </c>
      <c r="G529">
        <v>1610.5</v>
      </c>
      <c r="H529">
        <v>21954.299999999988</v>
      </c>
    </row>
    <row r="530" spans="1:8">
      <c r="A530" t="s">
        <v>210</v>
      </c>
      <c r="B530">
        <v>2013</v>
      </c>
      <c r="C530">
        <v>12</v>
      </c>
      <c r="D530" t="s">
        <v>286</v>
      </c>
      <c r="E530">
        <v>81818.2</v>
      </c>
      <c r="F530">
        <v>937978.8</v>
      </c>
      <c r="G530">
        <v>8278</v>
      </c>
      <c r="H530">
        <v>93492.900000000023</v>
      </c>
    </row>
    <row r="531" spans="1:8">
      <c r="A531" t="s">
        <v>210</v>
      </c>
      <c r="B531">
        <v>2013</v>
      </c>
      <c r="C531">
        <v>12</v>
      </c>
      <c r="D531" t="s">
        <v>321</v>
      </c>
      <c r="E531">
        <v>10614.8</v>
      </c>
      <c r="F531">
        <v>136957.5</v>
      </c>
      <c r="G531">
        <v>1222.7999999999993</v>
      </c>
      <c r="H531">
        <v>16754.899999999994</v>
      </c>
    </row>
    <row r="532" spans="1:8">
      <c r="A532" t="s">
        <v>210</v>
      </c>
      <c r="B532">
        <v>2013</v>
      </c>
      <c r="C532">
        <v>12</v>
      </c>
      <c r="D532" t="s">
        <v>298</v>
      </c>
      <c r="E532">
        <v>44535.8</v>
      </c>
      <c r="F532">
        <v>615612.69999999995</v>
      </c>
      <c r="G532">
        <v>5348</v>
      </c>
      <c r="H532">
        <v>67562.699999999953</v>
      </c>
    </row>
    <row r="533" spans="1:8">
      <c r="A533" t="s">
        <v>210</v>
      </c>
      <c r="B533">
        <v>2013</v>
      </c>
      <c r="C533">
        <v>12</v>
      </c>
      <c r="D533" t="s">
        <v>313</v>
      </c>
      <c r="E533">
        <v>1788.5</v>
      </c>
      <c r="F533">
        <v>40780.6</v>
      </c>
      <c r="G533">
        <v>194.29999999999995</v>
      </c>
      <c r="H533">
        <v>4106</v>
      </c>
    </row>
    <row r="534" spans="1:8">
      <c r="A534" t="s">
        <v>210</v>
      </c>
      <c r="B534">
        <v>2013</v>
      </c>
      <c r="C534">
        <v>12</v>
      </c>
      <c r="D534" t="s">
        <v>304</v>
      </c>
      <c r="E534">
        <v>210670.3</v>
      </c>
      <c r="F534">
        <v>3367805.4</v>
      </c>
      <c r="G534">
        <v>23528.899999999994</v>
      </c>
      <c r="H534">
        <v>359736.10000000009</v>
      </c>
    </row>
    <row r="535" spans="1:8">
      <c r="A535" t="s">
        <v>210</v>
      </c>
      <c r="B535">
        <v>2013</v>
      </c>
      <c r="C535">
        <v>12</v>
      </c>
      <c r="D535" t="s">
        <v>305</v>
      </c>
      <c r="E535">
        <v>6745.1</v>
      </c>
      <c r="F535">
        <v>112047.4</v>
      </c>
      <c r="G535">
        <v>726.30000000000018</v>
      </c>
      <c r="H535">
        <v>12155.699999999997</v>
      </c>
    </row>
    <row r="536" spans="1:8">
      <c r="A536" t="s">
        <v>210</v>
      </c>
      <c r="B536">
        <v>2013</v>
      </c>
      <c r="C536">
        <v>12</v>
      </c>
      <c r="D536" t="s">
        <v>309</v>
      </c>
      <c r="E536">
        <v>2931.2</v>
      </c>
      <c r="F536">
        <v>60342.1</v>
      </c>
      <c r="G536">
        <v>291.39999999999964</v>
      </c>
      <c r="H536">
        <v>6117.6999999999971</v>
      </c>
    </row>
    <row r="537" spans="1:8">
      <c r="A537" t="s">
        <v>210</v>
      </c>
      <c r="B537">
        <v>2013</v>
      </c>
      <c r="C537">
        <v>12</v>
      </c>
      <c r="D537" t="s">
        <v>306</v>
      </c>
      <c r="E537">
        <v>2226.9</v>
      </c>
      <c r="F537">
        <v>28075.7</v>
      </c>
      <c r="G537">
        <v>225.60000000000014</v>
      </c>
      <c r="H537">
        <v>3156.7000000000007</v>
      </c>
    </row>
    <row r="538" spans="1:8">
      <c r="A538" t="s">
        <v>210</v>
      </c>
      <c r="B538">
        <v>2013</v>
      </c>
      <c r="C538">
        <v>12</v>
      </c>
      <c r="D538" t="s">
        <v>288</v>
      </c>
      <c r="E538">
        <v>20755.7</v>
      </c>
      <c r="F538">
        <v>288768.90000000002</v>
      </c>
      <c r="G538">
        <v>2345</v>
      </c>
      <c r="H538">
        <v>31323.800000000017</v>
      </c>
    </row>
    <row r="539" spans="1:8">
      <c r="A539" t="s">
        <v>210</v>
      </c>
      <c r="B539">
        <v>2013</v>
      </c>
      <c r="C539">
        <v>12</v>
      </c>
      <c r="D539" t="s">
        <v>293</v>
      </c>
      <c r="E539">
        <v>5393.9</v>
      </c>
      <c r="F539">
        <v>100134</v>
      </c>
      <c r="G539">
        <v>582.79999999999927</v>
      </c>
      <c r="H539">
        <v>10256</v>
      </c>
    </row>
    <row r="540" spans="1:8">
      <c r="A540" t="s">
        <v>210</v>
      </c>
      <c r="B540">
        <v>2013</v>
      </c>
      <c r="C540">
        <v>12</v>
      </c>
      <c r="D540" t="s">
        <v>301</v>
      </c>
      <c r="E540">
        <v>19443.900000000001</v>
      </c>
      <c r="F540">
        <v>265020.90000000002</v>
      </c>
      <c r="G540">
        <v>2292.3000000000029</v>
      </c>
      <c r="H540">
        <v>28542.300000000017</v>
      </c>
    </row>
    <row r="541" spans="1:8">
      <c r="A541" t="s">
        <v>210</v>
      </c>
      <c r="B541">
        <v>2013</v>
      </c>
      <c r="C541">
        <v>12</v>
      </c>
      <c r="D541" t="s">
        <v>302</v>
      </c>
      <c r="E541">
        <v>21991</v>
      </c>
      <c r="F541">
        <v>285487.2</v>
      </c>
      <c r="G541">
        <v>2432.7999999999993</v>
      </c>
      <c r="H541">
        <v>30724.100000000006</v>
      </c>
    </row>
    <row r="542" spans="1:8">
      <c r="A542" t="s">
        <v>210</v>
      </c>
      <c r="B542">
        <v>2013</v>
      </c>
      <c r="C542">
        <v>12</v>
      </c>
      <c r="D542" t="s">
        <v>303</v>
      </c>
      <c r="E542">
        <v>15446.7</v>
      </c>
      <c r="F542">
        <v>195896.5</v>
      </c>
      <c r="G542">
        <v>1768.1000000000004</v>
      </c>
      <c r="H542">
        <v>20998.200000000012</v>
      </c>
    </row>
    <row r="543" spans="1:8">
      <c r="A543" t="s">
        <v>210</v>
      </c>
      <c r="B543">
        <v>2013</v>
      </c>
      <c r="C543">
        <v>12</v>
      </c>
      <c r="D543" t="s">
        <v>290</v>
      </c>
      <c r="E543">
        <v>2839</v>
      </c>
      <c r="F543">
        <v>64417</v>
      </c>
      <c r="G543">
        <v>318</v>
      </c>
      <c r="H543">
        <v>6581.6999999999971</v>
      </c>
    </row>
    <row r="544" spans="1:8">
      <c r="A544" t="s">
        <v>210</v>
      </c>
      <c r="B544">
        <v>2013</v>
      </c>
      <c r="C544">
        <v>12</v>
      </c>
      <c r="D544" t="s">
        <v>295</v>
      </c>
      <c r="E544">
        <v>98415.5</v>
      </c>
      <c r="F544">
        <v>1429899.2</v>
      </c>
      <c r="G544">
        <v>11837</v>
      </c>
      <c r="H544">
        <v>156904.69999999995</v>
      </c>
    </row>
    <row r="545" spans="1:8">
      <c r="A545" t="s">
        <v>210</v>
      </c>
      <c r="B545">
        <v>2013</v>
      </c>
      <c r="C545">
        <v>12</v>
      </c>
      <c r="D545" t="s">
        <v>299</v>
      </c>
      <c r="E545">
        <v>9751.5</v>
      </c>
      <c r="F545">
        <v>129791</v>
      </c>
      <c r="G545">
        <v>1220.7999999999993</v>
      </c>
      <c r="H545">
        <v>14629.899999999994</v>
      </c>
    </row>
    <row r="546" spans="1:8">
      <c r="A546" t="s">
        <v>210</v>
      </c>
      <c r="B546">
        <v>2013</v>
      </c>
      <c r="C546">
        <v>12</v>
      </c>
      <c r="D546" t="s">
        <v>322</v>
      </c>
      <c r="E546">
        <v>4526.7</v>
      </c>
      <c r="F546">
        <v>87529.9</v>
      </c>
      <c r="G546">
        <v>509.19999999999982</v>
      </c>
      <c r="H546">
        <v>9133.3999999999942</v>
      </c>
    </row>
    <row r="547" spans="1:8">
      <c r="A547" t="s">
        <v>210</v>
      </c>
      <c r="B547">
        <v>2013</v>
      </c>
      <c r="C547">
        <v>12</v>
      </c>
      <c r="D547" t="s">
        <v>291</v>
      </c>
      <c r="E547">
        <v>11411.1</v>
      </c>
      <c r="F547">
        <v>227256.9</v>
      </c>
      <c r="G547">
        <v>1245.1000000000004</v>
      </c>
      <c r="H547">
        <v>23180.899999999994</v>
      </c>
    </row>
    <row r="548" spans="1:8">
      <c r="A548" t="s">
        <v>210</v>
      </c>
      <c r="B548">
        <v>2013</v>
      </c>
      <c r="C548">
        <v>12</v>
      </c>
      <c r="D548" t="s">
        <v>315</v>
      </c>
      <c r="E548">
        <v>972.9</v>
      </c>
      <c r="F548">
        <v>24309.7</v>
      </c>
      <c r="G548">
        <v>108.69999999999993</v>
      </c>
      <c r="H548">
        <v>2188.1000000000022</v>
      </c>
    </row>
    <row r="549" spans="1:8">
      <c r="A549" t="s">
        <v>210</v>
      </c>
      <c r="B549">
        <v>2013</v>
      </c>
      <c r="C549">
        <v>12</v>
      </c>
      <c r="D549" t="s">
        <v>314</v>
      </c>
      <c r="E549">
        <v>417.5</v>
      </c>
      <c r="F549">
        <v>11903.5</v>
      </c>
      <c r="G549">
        <v>45.300000000000011</v>
      </c>
      <c r="H549">
        <v>1197.8999999999996</v>
      </c>
    </row>
    <row r="550" spans="1:8">
      <c r="A550" t="s">
        <v>210</v>
      </c>
      <c r="B550">
        <v>2013</v>
      </c>
      <c r="C550">
        <v>12</v>
      </c>
      <c r="D550" t="s">
        <v>312</v>
      </c>
      <c r="E550">
        <v>9552.2000000000007</v>
      </c>
      <c r="F550">
        <v>133661</v>
      </c>
      <c r="G550">
        <v>1055</v>
      </c>
      <c r="H550">
        <v>12277.100000000006</v>
      </c>
    </row>
    <row r="551" spans="1:8">
      <c r="A551" t="s">
        <v>210</v>
      </c>
      <c r="B551">
        <v>2013</v>
      </c>
      <c r="C551">
        <v>12</v>
      </c>
      <c r="D551" t="s">
        <v>300</v>
      </c>
      <c r="E551">
        <v>31375.8</v>
      </c>
      <c r="F551">
        <v>545011.80000000005</v>
      </c>
      <c r="G551">
        <v>3329.2999999999993</v>
      </c>
      <c r="H551">
        <v>54151.100000000035</v>
      </c>
    </row>
    <row r="552" spans="1:8">
      <c r="A552" t="s">
        <v>210</v>
      </c>
      <c r="B552">
        <v>2013</v>
      </c>
      <c r="C552">
        <v>12</v>
      </c>
      <c r="D552" t="s">
        <v>294</v>
      </c>
      <c r="E552">
        <v>95012.4</v>
      </c>
      <c r="F552">
        <v>2575921.2999999998</v>
      </c>
      <c r="G552">
        <v>10605.799999999988</v>
      </c>
      <c r="H552">
        <v>270756.5</v>
      </c>
    </row>
    <row r="553" spans="1:8">
      <c r="A553" t="s">
        <v>210</v>
      </c>
      <c r="B553">
        <v>2013</v>
      </c>
      <c r="C553">
        <v>12</v>
      </c>
      <c r="D553" t="s">
        <v>289</v>
      </c>
      <c r="E553">
        <v>8869</v>
      </c>
      <c r="F553">
        <v>68725.600000000006</v>
      </c>
      <c r="G553">
        <v>850.39999999999964</v>
      </c>
      <c r="H553">
        <v>7179.7000000000044</v>
      </c>
    </row>
    <row r="554" spans="1:8">
      <c r="A554" t="s">
        <v>210</v>
      </c>
      <c r="B554">
        <v>2013</v>
      </c>
      <c r="C554">
        <v>12</v>
      </c>
      <c r="D554" t="s">
        <v>308</v>
      </c>
      <c r="E554">
        <v>24400.9</v>
      </c>
      <c r="F554">
        <v>304253.8</v>
      </c>
      <c r="G554">
        <v>3989.9000000000015</v>
      </c>
      <c r="H554">
        <v>35470.899999999965</v>
      </c>
    </row>
    <row r="555" spans="1:8">
      <c r="A555" t="s">
        <v>210</v>
      </c>
      <c r="B555">
        <v>2013</v>
      </c>
      <c r="C555">
        <v>12</v>
      </c>
      <c r="D555" t="s">
        <v>287</v>
      </c>
      <c r="E555">
        <v>8719</v>
      </c>
      <c r="F555">
        <v>177653.7</v>
      </c>
      <c r="G555">
        <v>971.39999999999964</v>
      </c>
      <c r="H555">
        <v>18355.200000000012</v>
      </c>
    </row>
    <row r="556" spans="1:8">
      <c r="A556" t="s">
        <v>210</v>
      </c>
      <c r="B556">
        <v>2013</v>
      </c>
      <c r="C556">
        <v>12</v>
      </c>
      <c r="D556" t="s">
        <v>311</v>
      </c>
      <c r="E556">
        <v>378.8</v>
      </c>
      <c r="F556">
        <v>14847.2</v>
      </c>
      <c r="G556">
        <v>41.100000000000023</v>
      </c>
      <c r="H556">
        <v>1476.6000000000004</v>
      </c>
    </row>
    <row r="557" spans="1:8">
      <c r="A557" t="s">
        <v>210</v>
      </c>
      <c r="B557">
        <v>2013</v>
      </c>
      <c r="C557">
        <v>12</v>
      </c>
      <c r="D557" t="s">
        <v>316</v>
      </c>
      <c r="E557">
        <v>5092.1000000000004</v>
      </c>
      <c r="F557">
        <v>88551.1</v>
      </c>
      <c r="G557">
        <v>537.40000000000055</v>
      </c>
      <c r="H557">
        <v>11862</v>
      </c>
    </row>
    <row r="558" spans="1:8">
      <c r="A558" t="s">
        <v>210</v>
      </c>
      <c r="B558">
        <v>2013</v>
      </c>
      <c r="C558">
        <v>12</v>
      </c>
      <c r="D558" t="s">
        <v>310</v>
      </c>
      <c r="E558">
        <v>6870.3</v>
      </c>
      <c r="F558">
        <v>105318.7</v>
      </c>
      <c r="G558">
        <v>777.19999999999982</v>
      </c>
      <c r="H558">
        <v>8528.5</v>
      </c>
    </row>
    <row r="559" spans="1:8">
      <c r="A559" t="s">
        <v>210</v>
      </c>
      <c r="B559">
        <v>2013</v>
      </c>
      <c r="C559">
        <v>12</v>
      </c>
      <c r="D559" t="s">
        <v>296</v>
      </c>
      <c r="E559">
        <v>141952.79999999999</v>
      </c>
      <c r="F559">
        <v>1797804.2</v>
      </c>
      <c r="G559">
        <v>18656.899999999994</v>
      </c>
      <c r="H559">
        <v>215221.5</v>
      </c>
    </row>
    <row r="560" spans="1:8">
      <c r="A560" t="s">
        <v>211</v>
      </c>
      <c r="B560">
        <v>2014</v>
      </c>
      <c r="C560">
        <v>1</v>
      </c>
      <c r="D560" t="s">
        <v>297</v>
      </c>
      <c r="E560">
        <v>1585.5</v>
      </c>
      <c r="F560">
        <v>24883.8</v>
      </c>
      <c r="G560">
        <f>E560</f>
        <v>1585.5</v>
      </c>
      <c r="H560">
        <f>F560</f>
        <v>24883.8</v>
      </c>
    </row>
    <row r="561" spans="1:8">
      <c r="A561" t="s">
        <v>211</v>
      </c>
      <c r="B561">
        <v>2014</v>
      </c>
      <c r="C561">
        <v>1</v>
      </c>
      <c r="D561" t="s">
        <v>286</v>
      </c>
      <c r="E561">
        <v>8426.2999999999993</v>
      </c>
      <c r="F561">
        <v>113203.2</v>
      </c>
      <c r="G561">
        <f>E561</f>
        <v>8426.2999999999993</v>
      </c>
      <c r="H561">
        <f>F561</f>
        <v>113203.2</v>
      </c>
    </row>
    <row r="562" spans="1:8">
      <c r="A562" t="s">
        <v>211</v>
      </c>
      <c r="B562">
        <v>2014</v>
      </c>
      <c r="C562">
        <v>1</v>
      </c>
      <c r="D562" t="s">
        <v>321</v>
      </c>
      <c r="E562">
        <v>929.3</v>
      </c>
      <c r="F562">
        <v>14654.4</v>
      </c>
      <c r="G562">
        <f>E562</f>
        <v>929.3</v>
      </c>
      <c r="H562">
        <f>F562</f>
        <v>14654.4</v>
      </c>
    </row>
    <row r="563" spans="1:8">
      <c r="A563" t="s">
        <v>211</v>
      </c>
      <c r="B563">
        <v>2014</v>
      </c>
      <c r="C563">
        <v>1</v>
      </c>
      <c r="D563" t="s">
        <v>298</v>
      </c>
      <c r="E563">
        <v>4168.7</v>
      </c>
      <c r="F563">
        <v>61499.8</v>
      </c>
      <c r="G563">
        <f>E563</f>
        <v>4168.7</v>
      </c>
      <c r="H563">
        <f>F563</f>
        <v>61499.8</v>
      </c>
    </row>
    <row r="564" spans="1:8">
      <c r="A564" t="s">
        <v>211</v>
      </c>
      <c r="B564">
        <v>2014</v>
      </c>
      <c r="C564">
        <v>1</v>
      </c>
      <c r="D564" t="s">
        <v>313</v>
      </c>
      <c r="E564">
        <v>172.9</v>
      </c>
      <c r="F564">
        <v>3842.7</v>
      </c>
      <c r="G564">
        <f>E564</f>
        <v>172.9</v>
      </c>
      <c r="H564">
        <f>F564</f>
        <v>3842.7</v>
      </c>
    </row>
    <row r="565" spans="1:8">
      <c r="A565" t="s">
        <v>211</v>
      </c>
      <c r="B565">
        <v>2014</v>
      </c>
      <c r="C565">
        <v>1</v>
      </c>
      <c r="D565" t="s">
        <v>304</v>
      </c>
      <c r="E565">
        <v>18623.599999999999</v>
      </c>
      <c r="F565">
        <v>305519.8</v>
      </c>
      <c r="G565">
        <f>E565</f>
        <v>18623.599999999999</v>
      </c>
      <c r="H565">
        <f>F565</f>
        <v>305519.8</v>
      </c>
    </row>
    <row r="566" spans="1:8">
      <c r="A566" t="s">
        <v>211</v>
      </c>
      <c r="B566">
        <v>2014</v>
      </c>
      <c r="C566">
        <v>1</v>
      </c>
      <c r="D566" t="s">
        <v>305</v>
      </c>
      <c r="E566">
        <v>558.9</v>
      </c>
      <c r="F566">
        <v>10913.3</v>
      </c>
      <c r="G566">
        <f>E566</f>
        <v>558.9</v>
      </c>
      <c r="H566">
        <f>F566</f>
        <v>10913.3</v>
      </c>
    </row>
    <row r="567" spans="1:8">
      <c r="A567" t="s">
        <v>211</v>
      </c>
      <c r="B567">
        <v>2014</v>
      </c>
      <c r="C567">
        <v>1</v>
      </c>
      <c r="D567" t="s">
        <v>309</v>
      </c>
      <c r="E567">
        <v>329.8</v>
      </c>
      <c r="F567">
        <v>7135.7</v>
      </c>
      <c r="G567">
        <f>E567</f>
        <v>329.8</v>
      </c>
      <c r="H567">
        <f>F567</f>
        <v>7135.7</v>
      </c>
    </row>
    <row r="568" spans="1:8">
      <c r="A568" t="s">
        <v>211</v>
      </c>
      <c r="B568">
        <v>2014</v>
      </c>
      <c r="C568">
        <v>1</v>
      </c>
      <c r="D568" t="s">
        <v>306</v>
      </c>
      <c r="E568">
        <v>281.7</v>
      </c>
      <c r="F568">
        <v>3402.1</v>
      </c>
      <c r="G568">
        <f>E568</f>
        <v>281.7</v>
      </c>
      <c r="H568">
        <f>F568</f>
        <v>3402.1</v>
      </c>
    </row>
    <row r="569" spans="1:8">
      <c r="A569" t="s">
        <v>211</v>
      </c>
      <c r="B569">
        <v>2014</v>
      </c>
      <c r="C569">
        <v>1</v>
      </c>
      <c r="D569" t="s">
        <v>288</v>
      </c>
      <c r="E569">
        <v>2037.3</v>
      </c>
      <c r="F569">
        <v>29828.6</v>
      </c>
      <c r="G569">
        <f>E569</f>
        <v>2037.3</v>
      </c>
      <c r="H569">
        <f>F569</f>
        <v>29828.6</v>
      </c>
    </row>
    <row r="570" spans="1:8">
      <c r="A570" t="s">
        <v>211</v>
      </c>
      <c r="B570">
        <v>2014</v>
      </c>
      <c r="C570">
        <v>1</v>
      </c>
      <c r="D570" t="s">
        <v>293</v>
      </c>
      <c r="E570">
        <v>524.70000000000005</v>
      </c>
      <c r="F570">
        <v>9496</v>
      </c>
      <c r="G570">
        <f>E570</f>
        <v>524.70000000000005</v>
      </c>
      <c r="H570">
        <f>F570</f>
        <v>9496</v>
      </c>
    </row>
    <row r="571" spans="1:8">
      <c r="A571" t="s">
        <v>211</v>
      </c>
      <c r="B571">
        <v>2014</v>
      </c>
      <c r="C571">
        <v>1</v>
      </c>
      <c r="D571" t="s">
        <v>301</v>
      </c>
      <c r="E571">
        <v>1915.5</v>
      </c>
      <c r="F571">
        <v>27611.5</v>
      </c>
      <c r="G571">
        <f>E571</f>
        <v>1915.5</v>
      </c>
      <c r="H571">
        <f>F571</f>
        <v>27611.5</v>
      </c>
    </row>
    <row r="572" spans="1:8">
      <c r="A572" t="s">
        <v>211</v>
      </c>
      <c r="B572">
        <v>2014</v>
      </c>
      <c r="C572">
        <v>1</v>
      </c>
      <c r="D572" t="s">
        <v>302</v>
      </c>
      <c r="E572">
        <v>1712.5</v>
      </c>
      <c r="F572">
        <v>24705.4</v>
      </c>
      <c r="G572">
        <f>E572</f>
        <v>1712.5</v>
      </c>
      <c r="H572">
        <f>F572</f>
        <v>24705.4</v>
      </c>
    </row>
    <row r="573" spans="1:8">
      <c r="A573" t="s">
        <v>211</v>
      </c>
      <c r="B573">
        <v>2014</v>
      </c>
      <c r="C573">
        <v>1</v>
      </c>
      <c r="D573" t="s">
        <v>303</v>
      </c>
      <c r="E573">
        <v>1969.6</v>
      </c>
      <c r="F573">
        <v>20443.3</v>
      </c>
      <c r="G573">
        <f>E573</f>
        <v>1969.6</v>
      </c>
      <c r="H573">
        <f>F573</f>
        <v>20443.3</v>
      </c>
    </row>
    <row r="574" spans="1:8">
      <c r="A574" t="s">
        <v>211</v>
      </c>
      <c r="B574">
        <v>2014</v>
      </c>
      <c r="C574">
        <v>1</v>
      </c>
      <c r="D574" t="s">
        <v>290</v>
      </c>
      <c r="E574">
        <v>327</v>
      </c>
      <c r="F574">
        <v>8696.1</v>
      </c>
      <c r="G574">
        <f>E574</f>
        <v>327</v>
      </c>
      <c r="H574">
        <f>F574</f>
        <v>8696.1</v>
      </c>
    </row>
    <row r="575" spans="1:8">
      <c r="A575" t="s">
        <v>211</v>
      </c>
      <c r="B575">
        <v>2014</v>
      </c>
      <c r="C575">
        <v>1</v>
      </c>
      <c r="D575" t="s">
        <v>295</v>
      </c>
      <c r="E575">
        <v>10524</v>
      </c>
      <c r="F575">
        <v>153863.20000000001</v>
      </c>
      <c r="G575">
        <f>E575</f>
        <v>10524</v>
      </c>
      <c r="H575">
        <f>F575</f>
        <v>153863.20000000001</v>
      </c>
    </row>
    <row r="576" spans="1:8">
      <c r="A576" t="s">
        <v>211</v>
      </c>
      <c r="B576">
        <v>2014</v>
      </c>
      <c r="C576">
        <v>1</v>
      </c>
      <c r="D576" t="s">
        <v>299</v>
      </c>
      <c r="E576">
        <v>1031.7</v>
      </c>
      <c r="F576">
        <v>14306.1</v>
      </c>
      <c r="G576">
        <f>E576</f>
        <v>1031.7</v>
      </c>
      <c r="H576">
        <f>F576</f>
        <v>14306.1</v>
      </c>
    </row>
    <row r="577" spans="1:8">
      <c r="A577" t="s">
        <v>211</v>
      </c>
      <c r="B577">
        <v>2014</v>
      </c>
      <c r="C577">
        <v>1</v>
      </c>
      <c r="D577" t="s">
        <v>322</v>
      </c>
      <c r="E577">
        <v>428.8</v>
      </c>
      <c r="F577">
        <v>9328.6</v>
      </c>
      <c r="G577">
        <f>E577</f>
        <v>428.8</v>
      </c>
      <c r="H577">
        <f>F577</f>
        <v>9328.6</v>
      </c>
    </row>
    <row r="578" spans="1:8">
      <c r="A578" t="s">
        <v>211</v>
      </c>
      <c r="B578">
        <v>2014</v>
      </c>
      <c r="C578">
        <v>1</v>
      </c>
      <c r="D578" t="s">
        <v>291</v>
      </c>
      <c r="E578">
        <v>1091.5</v>
      </c>
      <c r="F578">
        <v>22907.599999999999</v>
      </c>
      <c r="G578">
        <f>E578</f>
        <v>1091.5</v>
      </c>
      <c r="H578">
        <f>F578</f>
        <v>22907.599999999999</v>
      </c>
    </row>
    <row r="579" spans="1:8">
      <c r="A579" t="s">
        <v>211</v>
      </c>
      <c r="B579">
        <v>2014</v>
      </c>
      <c r="C579">
        <v>1</v>
      </c>
      <c r="D579" t="s">
        <v>315</v>
      </c>
      <c r="E579">
        <v>98.9</v>
      </c>
      <c r="F579">
        <v>2506.5</v>
      </c>
      <c r="G579">
        <f>E579</f>
        <v>98.9</v>
      </c>
      <c r="H579">
        <f>F579</f>
        <v>2506.5</v>
      </c>
    </row>
    <row r="580" spans="1:8">
      <c r="A580" t="s">
        <v>211</v>
      </c>
      <c r="B580">
        <v>2014</v>
      </c>
      <c r="C580">
        <v>1</v>
      </c>
      <c r="D580" t="s">
        <v>314</v>
      </c>
      <c r="E580">
        <v>45.8</v>
      </c>
      <c r="F580">
        <v>1283</v>
      </c>
      <c r="G580">
        <f>E580</f>
        <v>45.8</v>
      </c>
      <c r="H580">
        <f>F580</f>
        <v>1283</v>
      </c>
    </row>
    <row r="581" spans="1:8">
      <c r="A581" t="s">
        <v>211</v>
      </c>
      <c r="B581">
        <v>2014</v>
      </c>
      <c r="C581">
        <v>1</v>
      </c>
      <c r="D581" t="s">
        <v>312</v>
      </c>
      <c r="E581">
        <v>877.3</v>
      </c>
      <c r="F581">
        <v>12452.8</v>
      </c>
      <c r="G581">
        <f>E581</f>
        <v>877.3</v>
      </c>
      <c r="H581">
        <f>F581</f>
        <v>12452.8</v>
      </c>
    </row>
    <row r="582" spans="1:8">
      <c r="A582" t="s">
        <v>211</v>
      </c>
      <c r="B582">
        <v>2014</v>
      </c>
      <c r="C582">
        <v>1</v>
      </c>
      <c r="D582" t="s">
        <v>300</v>
      </c>
      <c r="E582">
        <v>2867.5</v>
      </c>
      <c r="F582">
        <v>51327.8</v>
      </c>
      <c r="G582">
        <f>E582</f>
        <v>2867.5</v>
      </c>
      <c r="H582">
        <f>F582</f>
        <v>51327.8</v>
      </c>
    </row>
    <row r="583" spans="1:8">
      <c r="A583" t="s">
        <v>211</v>
      </c>
      <c r="B583">
        <v>2014</v>
      </c>
      <c r="C583">
        <v>1</v>
      </c>
      <c r="D583" t="s">
        <v>294</v>
      </c>
      <c r="E583">
        <v>9089.4</v>
      </c>
      <c r="F583">
        <v>269111.5</v>
      </c>
      <c r="G583">
        <f>E583</f>
        <v>9089.4</v>
      </c>
      <c r="H583">
        <f>F583</f>
        <v>269111.5</v>
      </c>
    </row>
    <row r="584" spans="1:8">
      <c r="A584" t="s">
        <v>211</v>
      </c>
      <c r="B584">
        <v>2014</v>
      </c>
      <c r="C584">
        <v>1</v>
      </c>
      <c r="D584" t="s">
        <v>289</v>
      </c>
      <c r="E584">
        <v>734.7</v>
      </c>
      <c r="F584">
        <v>8423.2000000000007</v>
      </c>
      <c r="G584">
        <f>E584</f>
        <v>734.7</v>
      </c>
      <c r="H584">
        <f>F584</f>
        <v>8423.2000000000007</v>
      </c>
    </row>
    <row r="585" spans="1:8">
      <c r="A585" t="s">
        <v>211</v>
      </c>
      <c r="B585">
        <v>2014</v>
      </c>
      <c r="C585">
        <v>1</v>
      </c>
      <c r="D585" t="s">
        <v>308</v>
      </c>
      <c r="E585">
        <v>2442.1999999999998</v>
      </c>
      <c r="F585">
        <v>28933.599999999999</v>
      </c>
      <c r="G585">
        <f>E585</f>
        <v>2442.1999999999998</v>
      </c>
      <c r="H585">
        <f>F585</f>
        <v>28933.599999999999</v>
      </c>
    </row>
    <row r="586" spans="1:8">
      <c r="A586" t="s">
        <v>211</v>
      </c>
      <c r="B586">
        <v>2014</v>
      </c>
      <c r="C586">
        <v>1</v>
      </c>
      <c r="D586" t="s">
        <v>287</v>
      </c>
      <c r="E586">
        <v>805.2</v>
      </c>
      <c r="F586">
        <v>17648.5</v>
      </c>
      <c r="G586">
        <f>E586</f>
        <v>805.2</v>
      </c>
      <c r="H586">
        <f>F586</f>
        <v>17648.5</v>
      </c>
    </row>
    <row r="587" spans="1:8">
      <c r="A587" t="s">
        <v>211</v>
      </c>
      <c r="B587">
        <v>2014</v>
      </c>
      <c r="C587">
        <v>1</v>
      </c>
      <c r="D587" t="s">
        <v>311</v>
      </c>
      <c r="E587">
        <v>37.200000000000003</v>
      </c>
      <c r="F587">
        <v>1258.9000000000001</v>
      </c>
      <c r="G587">
        <f>E587</f>
        <v>37.200000000000003</v>
      </c>
      <c r="H587">
        <f>F587</f>
        <v>1258.9000000000001</v>
      </c>
    </row>
    <row r="588" spans="1:8">
      <c r="A588" t="s">
        <v>211</v>
      </c>
      <c r="B588">
        <v>2014</v>
      </c>
      <c r="C588">
        <v>1</v>
      </c>
      <c r="D588" t="s">
        <v>316</v>
      </c>
      <c r="E588">
        <v>420.7</v>
      </c>
      <c r="F588">
        <v>9287.7000000000007</v>
      </c>
      <c r="G588">
        <f>E588</f>
        <v>420.7</v>
      </c>
      <c r="H588">
        <f>F588</f>
        <v>9287.7000000000007</v>
      </c>
    </row>
    <row r="589" spans="1:8">
      <c r="A589" t="s">
        <v>211</v>
      </c>
      <c r="B589">
        <v>2014</v>
      </c>
      <c r="C589">
        <v>1</v>
      </c>
      <c r="D589" t="s">
        <v>310</v>
      </c>
      <c r="E589">
        <v>647.6</v>
      </c>
      <c r="F589">
        <v>11173.9</v>
      </c>
      <c r="G589">
        <f>E589</f>
        <v>647.6</v>
      </c>
      <c r="H589">
        <f>F589</f>
        <v>11173.9</v>
      </c>
    </row>
    <row r="590" spans="1:8">
      <c r="A590" t="s">
        <v>211</v>
      </c>
      <c r="B590">
        <v>2014</v>
      </c>
      <c r="C590">
        <v>1</v>
      </c>
      <c r="D590" t="s">
        <v>296</v>
      </c>
      <c r="E590">
        <v>14244.4</v>
      </c>
      <c r="F590">
        <v>182786.7</v>
      </c>
      <c r="G590">
        <f>E590</f>
        <v>14244.4</v>
      </c>
      <c r="H590">
        <f>F590</f>
        <v>182786.7</v>
      </c>
    </row>
    <row r="591" spans="1:8">
      <c r="A591" t="s">
        <v>212</v>
      </c>
      <c r="B591">
        <v>2014</v>
      </c>
      <c r="C591">
        <v>2</v>
      </c>
      <c r="D591" t="s">
        <v>297</v>
      </c>
      <c r="E591">
        <v>2695.3</v>
      </c>
      <c r="F591">
        <v>39923.1</v>
      </c>
      <c r="G591">
        <v>1109.8000000000002</v>
      </c>
      <c r="H591">
        <v>15039.3</v>
      </c>
    </row>
    <row r="592" spans="1:8">
      <c r="A592" t="s">
        <v>212</v>
      </c>
      <c r="B592">
        <v>2014</v>
      </c>
      <c r="C592">
        <v>2</v>
      </c>
      <c r="D592" t="s">
        <v>286</v>
      </c>
      <c r="E592">
        <v>15425</v>
      </c>
      <c r="F592">
        <v>196751.3</v>
      </c>
      <c r="G592">
        <v>6998.7000000000007</v>
      </c>
      <c r="H592">
        <v>83548.099999999991</v>
      </c>
    </row>
    <row r="593" spans="1:8">
      <c r="A593" t="s">
        <v>212</v>
      </c>
      <c r="B593">
        <v>2014</v>
      </c>
      <c r="C593">
        <v>2</v>
      </c>
      <c r="D593" t="s">
        <v>321</v>
      </c>
      <c r="E593">
        <v>1659.6</v>
      </c>
      <c r="F593">
        <v>26754.400000000001</v>
      </c>
      <c r="G593">
        <v>730.3</v>
      </c>
      <c r="H593">
        <v>12100.000000000002</v>
      </c>
    </row>
    <row r="594" spans="1:8">
      <c r="A594" t="s">
        <v>212</v>
      </c>
      <c r="B594">
        <v>2014</v>
      </c>
      <c r="C594">
        <v>2</v>
      </c>
      <c r="D594" t="s">
        <v>298</v>
      </c>
      <c r="E594">
        <v>7192.2</v>
      </c>
      <c r="F594">
        <v>103854.5</v>
      </c>
      <c r="G594">
        <v>3023.5</v>
      </c>
      <c r="H594">
        <v>42354.7</v>
      </c>
    </row>
    <row r="595" spans="1:8">
      <c r="A595" t="s">
        <v>212</v>
      </c>
      <c r="B595">
        <v>2014</v>
      </c>
      <c r="C595">
        <v>2</v>
      </c>
      <c r="D595" t="s">
        <v>313</v>
      </c>
      <c r="E595">
        <v>294.60000000000002</v>
      </c>
      <c r="F595">
        <v>6421</v>
      </c>
      <c r="G595">
        <v>121.70000000000002</v>
      </c>
      <c r="H595">
        <v>2578.3000000000002</v>
      </c>
    </row>
    <row r="596" spans="1:8">
      <c r="A596" t="s">
        <v>212</v>
      </c>
      <c r="B596">
        <v>2014</v>
      </c>
      <c r="C596">
        <v>2</v>
      </c>
      <c r="D596" t="s">
        <v>304</v>
      </c>
      <c r="E596">
        <v>33849</v>
      </c>
      <c r="F596">
        <v>538200.80000000005</v>
      </c>
      <c r="G596">
        <v>15225.400000000001</v>
      </c>
      <c r="H596">
        <v>232681.00000000006</v>
      </c>
    </row>
    <row r="597" spans="1:8">
      <c r="A597" t="s">
        <v>212</v>
      </c>
      <c r="B597">
        <v>2014</v>
      </c>
      <c r="C597">
        <v>2</v>
      </c>
      <c r="D597" t="s">
        <v>305</v>
      </c>
      <c r="E597">
        <v>1027.3</v>
      </c>
      <c r="F597">
        <v>19367.2</v>
      </c>
      <c r="G597">
        <v>468.4</v>
      </c>
      <c r="H597">
        <v>8453.9000000000015</v>
      </c>
    </row>
    <row r="598" spans="1:8">
      <c r="A598" t="s">
        <v>212</v>
      </c>
      <c r="B598">
        <v>2014</v>
      </c>
      <c r="C598">
        <v>2</v>
      </c>
      <c r="D598" t="s">
        <v>309</v>
      </c>
      <c r="E598">
        <v>577.4</v>
      </c>
      <c r="F598">
        <v>12684.9</v>
      </c>
      <c r="G598">
        <v>247.59999999999997</v>
      </c>
      <c r="H598">
        <v>5549.2</v>
      </c>
    </row>
    <row r="599" spans="1:8">
      <c r="A599" t="s">
        <v>212</v>
      </c>
      <c r="B599">
        <v>2014</v>
      </c>
      <c r="C599">
        <v>2</v>
      </c>
      <c r="D599" t="s">
        <v>306</v>
      </c>
      <c r="E599">
        <v>468.2</v>
      </c>
      <c r="F599">
        <v>5650.4</v>
      </c>
      <c r="G599">
        <v>186.5</v>
      </c>
      <c r="H599">
        <v>2248.2999999999997</v>
      </c>
    </row>
    <row r="600" spans="1:8">
      <c r="A600" t="s">
        <v>212</v>
      </c>
      <c r="B600">
        <v>2014</v>
      </c>
      <c r="C600">
        <v>2</v>
      </c>
      <c r="D600" t="s">
        <v>288</v>
      </c>
      <c r="E600">
        <v>3698.6</v>
      </c>
      <c r="F600">
        <v>52337.2</v>
      </c>
      <c r="G600">
        <v>1661.3</v>
      </c>
      <c r="H600">
        <v>22508.6</v>
      </c>
    </row>
    <row r="601" spans="1:8">
      <c r="A601" t="s">
        <v>212</v>
      </c>
      <c r="B601">
        <v>2014</v>
      </c>
      <c r="C601">
        <v>2</v>
      </c>
      <c r="D601" t="s">
        <v>293</v>
      </c>
      <c r="E601">
        <v>932.9</v>
      </c>
      <c r="F601">
        <v>15976.7</v>
      </c>
      <c r="G601">
        <v>408.19999999999993</v>
      </c>
      <c r="H601">
        <v>6480.7000000000007</v>
      </c>
    </row>
    <row r="602" spans="1:8">
      <c r="A602" t="s">
        <v>212</v>
      </c>
      <c r="B602">
        <v>2014</v>
      </c>
      <c r="C602">
        <v>2</v>
      </c>
      <c r="D602" t="s">
        <v>301</v>
      </c>
      <c r="E602">
        <v>3471.4</v>
      </c>
      <c r="F602">
        <v>50455.5</v>
      </c>
      <c r="G602">
        <v>1555.9</v>
      </c>
      <c r="H602">
        <v>22844</v>
      </c>
    </row>
    <row r="603" spans="1:8">
      <c r="A603" t="s">
        <v>212</v>
      </c>
      <c r="B603">
        <v>2014</v>
      </c>
      <c r="C603">
        <v>2</v>
      </c>
      <c r="D603" t="s">
        <v>302</v>
      </c>
      <c r="E603">
        <v>3355.3</v>
      </c>
      <c r="F603">
        <v>45385.3</v>
      </c>
      <c r="G603">
        <v>1642.8000000000002</v>
      </c>
      <c r="H603">
        <v>20679.900000000001</v>
      </c>
    </row>
    <row r="604" spans="1:8">
      <c r="A604" t="s">
        <v>212</v>
      </c>
      <c r="B604">
        <v>2014</v>
      </c>
      <c r="C604">
        <v>2</v>
      </c>
      <c r="D604" t="s">
        <v>303</v>
      </c>
      <c r="E604">
        <v>3126.5</v>
      </c>
      <c r="F604">
        <v>35332.699999999997</v>
      </c>
      <c r="G604">
        <v>1156.9000000000001</v>
      </c>
      <c r="H604">
        <v>14889.399999999998</v>
      </c>
    </row>
    <row r="605" spans="1:8">
      <c r="A605" t="s">
        <v>212</v>
      </c>
      <c r="B605">
        <v>2014</v>
      </c>
      <c r="C605">
        <v>2</v>
      </c>
      <c r="D605" t="s">
        <v>290</v>
      </c>
      <c r="E605">
        <v>539.5</v>
      </c>
      <c r="F605">
        <v>13951.7</v>
      </c>
      <c r="G605">
        <v>212.5</v>
      </c>
      <c r="H605">
        <v>5255.6</v>
      </c>
    </row>
    <row r="606" spans="1:8">
      <c r="A606" t="s">
        <v>212</v>
      </c>
      <c r="B606">
        <v>2014</v>
      </c>
      <c r="C606">
        <v>2</v>
      </c>
      <c r="D606" t="s">
        <v>295</v>
      </c>
      <c r="E606">
        <v>17898.7</v>
      </c>
      <c r="F606">
        <v>265244.40000000002</v>
      </c>
      <c r="G606">
        <v>7374.7000000000007</v>
      </c>
      <c r="H606">
        <v>111381.20000000001</v>
      </c>
    </row>
    <row r="607" spans="1:8">
      <c r="A607" t="s">
        <v>212</v>
      </c>
      <c r="B607">
        <v>2014</v>
      </c>
      <c r="C607">
        <v>2</v>
      </c>
      <c r="D607" t="s">
        <v>299</v>
      </c>
      <c r="E607">
        <v>2137.4</v>
      </c>
      <c r="F607">
        <v>25913.200000000001</v>
      </c>
      <c r="G607">
        <v>1105.7</v>
      </c>
      <c r="H607">
        <v>11607.1</v>
      </c>
    </row>
    <row r="608" spans="1:8">
      <c r="A608" t="s">
        <v>212</v>
      </c>
      <c r="B608">
        <v>2014</v>
      </c>
      <c r="C608">
        <v>2</v>
      </c>
      <c r="D608" t="s">
        <v>322</v>
      </c>
      <c r="E608">
        <v>757.3</v>
      </c>
      <c r="F608">
        <v>15990.2</v>
      </c>
      <c r="G608">
        <v>328.49999999999994</v>
      </c>
      <c r="H608">
        <v>6661.6</v>
      </c>
    </row>
    <row r="609" spans="1:8">
      <c r="A609" t="s">
        <v>212</v>
      </c>
      <c r="B609">
        <v>2014</v>
      </c>
      <c r="C609">
        <v>2</v>
      </c>
      <c r="D609" t="s">
        <v>291</v>
      </c>
      <c r="E609">
        <v>1976.3</v>
      </c>
      <c r="F609">
        <v>39836.800000000003</v>
      </c>
      <c r="G609">
        <v>884.8</v>
      </c>
      <c r="H609">
        <v>16929.200000000004</v>
      </c>
    </row>
    <row r="610" spans="1:8">
      <c r="A610" t="s">
        <v>212</v>
      </c>
      <c r="B610">
        <v>2014</v>
      </c>
      <c r="C610">
        <v>2</v>
      </c>
      <c r="D610" t="s">
        <v>315</v>
      </c>
      <c r="E610">
        <v>167.6</v>
      </c>
      <c r="F610">
        <v>3862.2</v>
      </c>
      <c r="G610">
        <v>68.699999999999989</v>
      </c>
      <c r="H610">
        <v>1355.6999999999998</v>
      </c>
    </row>
    <row r="611" spans="1:8">
      <c r="A611" t="s">
        <v>212</v>
      </c>
      <c r="B611">
        <v>2014</v>
      </c>
      <c r="C611">
        <v>2</v>
      </c>
      <c r="D611" t="s">
        <v>314</v>
      </c>
      <c r="E611">
        <v>72.900000000000006</v>
      </c>
      <c r="F611">
        <v>1969</v>
      </c>
      <c r="G611">
        <v>27.100000000000009</v>
      </c>
      <c r="H611">
        <v>686</v>
      </c>
    </row>
    <row r="612" spans="1:8">
      <c r="A612" t="s">
        <v>212</v>
      </c>
      <c r="B612">
        <v>2014</v>
      </c>
      <c r="C612">
        <v>2</v>
      </c>
      <c r="D612" t="s">
        <v>312</v>
      </c>
      <c r="E612">
        <v>1632.1</v>
      </c>
      <c r="F612">
        <v>22422.799999999999</v>
      </c>
      <c r="G612">
        <v>754.8</v>
      </c>
      <c r="H612">
        <v>9970</v>
      </c>
    </row>
    <row r="613" spans="1:8">
      <c r="A613" t="s">
        <v>212</v>
      </c>
      <c r="B613">
        <v>2014</v>
      </c>
      <c r="C613">
        <v>2</v>
      </c>
      <c r="D613" t="s">
        <v>300</v>
      </c>
      <c r="E613">
        <v>5251.3</v>
      </c>
      <c r="F613">
        <v>89551.2</v>
      </c>
      <c r="G613">
        <v>2383.8000000000002</v>
      </c>
      <c r="H613">
        <v>38223.399999999994</v>
      </c>
    </row>
    <row r="614" spans="1:8">
      <c r="A614" t="s">
        <v>212</v>
      </c>
      <c r="B614">
        <v>2014</v>
      </c>
      <c r="C614">
        <v>2</v>
      </c>
      <c r="D614" t="s">
        <v>294</v>
      </c>
      <c r="E614">
        <v>16810.599999999999</v>
      </c>
      <c r="F614">
        <v>509164.5</v>
      </c>
      <c r="G614">
        <v>7721.1999999999989</v>
      </c>
      <c r="H614">
        <v>240053</v>
      </c>
    </row>
    <row r="615" spans="1:8">
      <c r="A615" t="s">
        <v>212</v>
      </c>
      <c r="B615">
        <v>2014</v>
      </c>
      <c r="C615">
        <v>2</v>
      </c>
      <c r="D615" t="s">
        <v>289</v>
      </c>
      <c r="E615">
        <v>971.7</v>
      </c>
      <c r="F615">
        <v>13800.8</v>
      </c>
      <c r="G615">
        <v>237</v>
      </c>
      <c r="H615">
        <v>5377.5999999999985</v>
      </c>
    </row>
    <row r="616" spans="1:8">
      <c r="A616" t="s">
        <v>212</v>
      </c>
      <c r="B616">
        <v>2014</v>
      </c>
      <c r="C616">
        <v>2</v>
      </c>
      <c r="D616" t="s">
        <v>308</v>
      </c>
      <c r="E616">
        <v>4425.3999999999996</v>
      </c>
      <c r="F616">
        <v>53622.2</v>
      </c>
      <c r="G616">
        <v>1983.1999999999998</v>
      </c>
      <c r="H616">
        <v>24688.6</v>
      </c>
    </row>
    <row r="617" spans="1:8">
      <c r="A617" t="s">
        <v>212</v>
      </c>
      <c r="B617">
        <v>2014</v>
      </c>
      <c r="C617">
        <v>2</v>
      </c>
      <c r="D617" t="s">
        <v>287</v>
      </c>
      <c r="E617">
        <v>1508.5</v>
      </c>
      <c r="F617">
        <v>33097.4</v>
      </c>
      <c r="G617">
        <v>703.3</v>
      </c>
      <c r="H617">
        <v>15448.900000000001</v>
      </c>
    </row>
    <row r="618" spans="1:8">
      <c r="A618" t="s">
        <v>212</v>
      </c>
      <c r="B618">
        <v>2014</v>
      </c>
      <c r="C618">
        <v>2</v>
      </c>
      <c r="D618" t="s">
        <v>311</v>
      </c>
      <c r="E618">
        <v>71.3</v>
      </c>
      <c r="F618">
        <v>2117</v>
      </c>
      <c r="G618">
        <v>34.099999999999994</v>
      </c>
      <c r="H618">
        <v>858.09999999999991</v>
      </c>
    </row>
    <row r="619" spans="1:8">
      <c r="A619" t="s">
        <v>212</v>
      </c>
      <c r="B619">
        <v>2014</v>
      </c>
      <c r="C619">
        <v>2</v>
      </c>
      <c r="D619" t="s">
        <v>316</v>
      </c>
      <c r="E619">
        <v>758.9</v>
      </c>
      <c r="F619">
        <v>14564.5</v>
      </c>
      <c r="G619">
        <v>338.2</v>
      </c>
      <c r="H619">
        <v>5276.7999999999993</v>
      </c>
    </row>
    <row r="620" spans="1:8">
      <c r="A620" t="s">
        <v>212</v>
      </c>
      <c r="B620">
        <v>2014</v>
      </c>
      <c r="C620">
        <v>2</v>
      </c>
      <c r="D620" t="s">
        <v>310</v>
      </c>
      <c r="E620">
        <v>1133.3</v>
      </c>
      <c r="F620">
        <v>19050.5</v>
      </c>
      <c r="G620">
        <v>485.69999999999993</v>
      </c>
      <c r="H620">
        <v>7876.6</v>
      </c>
    </row>
    <row r="621" spans="1:8">
      <c r="A621" t="s">
        <v>212</v>
      </c>
      <c r="B621">
        <v>2014</v>
      </c>
      <c r="C621">
        <v>2</v>
      </c>
      <c r="D621" t="s">
        <v>296</v>
      </c>
      <c r="E621">
        <v>23950</v>
      </c>
      <c r="F621">
        <v>299313</v>
      </c>
      <c r="G621">
        <v>9705.6</v>
      </c>
      <c r="H621">
        <v>116526.29999999999</v>
      </c>
    </row>
    <row r="622" spans="1:8">
      <c r="A622" t="s">
        <v>213</v>
      </c>
      <c r="B622">
        <v>2014</v>
      </c>
      <c r="C622">
        <v>3</v>
      </c>
      <c r="D622" t="s">
        <v>297</v>
      </c>
      <c r="E622">
        <v>4395.2</v>
      </c>
      <c r="F622">
        <v>61723</v>
      </c>
      <c r="G622">
        <v>1699.8999999999996</v>
      </c>
      <c r="H622">
        <v>21799.9</v>
      </c>
    </row>
    <row r="623" spans="1:8">
      <c r="A623" t="s">
        <v>213</v>
      </c>
      <c r="B623">
        <v>2014</v>
      </c>
      <c r="C623">
        <v>3</v>
      </c>
      <c r="D623" t="s">
        <v>286</v>
      </c>
      <c r="E623">
        <v>22695.5</v>
      </c>
      <c r="F623">
        <v>306651.5</v>
      </c>
      <c r="G623">
        <v>7270.5</v>
      </c>
      <c r="H623">
        <v>109900.20000000001</v>
      </c>
    </row>
    <row r="624" spans="1:8">
      <c r="A624" t="s">
        <v>213</v>
      </c>
      <c r="B624">
        <v>2014</v>
      </c>
      <c r="C624">
        <v>3</v>
      </c>
      <c r="D624" t="s">
        <v>321</v>
      </c>
      <c r="E624">
        <v>2701.8</v>
      </c>
      <c r="F624">
        <v>43189.5</v>
      </c>
      <c r="G624">
        <v>1042.2000000000003</v>
      </c>
      <c r="H624">
        <v>16435.099999999999</v>
      </c>
    </row>
    <row r="625" spans="1:8">
      <c r="A625" t="s">
        <v>213</v>
      </c>
      <c r="B625">
        <v>2014</v>
      </c>
      <c r="C625">
        <v>3</v>
      </c>
      <c r="D625" t="s">
        <v>298</v>
      </c>
      <c r="E625">
        <v>12506.8</v>
      </c>
      <c r="F625">
        <v>170756.1</v>
      </c>
      <c r="G625">
        <v>5314.5999999999995</v>
      </c>
      <c r="H625">
        <v>66901.600000000006</v>
      </c>
    </row>
    <row r="626" spans="1:8">
      <c r="A626" t="s">
        <v>213</v>
      </c>
      <c r="B626">
        <v>2014</v>
      </c>
      <c r="C626">
        <v>3</v>
      </c>
      <c r="D626" t="s">
        <v>313</v>
      </c>
      <c r="E626">
        <v>491.4</v>
      </c>
      <c r="F626">
        <v>10374.4</v>
      </c>
      <c r="G626">
        <v>196.79999999999995</v>
      </c>
      <c r="H626">
        <v>3953.3999999999996</v>
      </c>
    </row>
    <row r="627" spans="1:8">
      <c r="A627" t="s">
        <v>213</v>
      </c>
      <c r="B627">
        <v>2014</v>
      </c>
      <c r="C627">
        <v>3</v>
      </c>
      <c r="D627" t="s">
        <v>304</v>
      </c>
      <c r="E627">
        <v>57524.800000000003</v>
      </c>
      <c r="F627">
        <v>891080.2</v>
      </c>
      <c r="G627">
        <v>23675.800000000003</v>
      </c>
      <c r="H627">
        <v>352879.39999999991</v>
      </c>
    </row>
    <row r="628" spans="1:8">
      <c r="A628" t="s">
        <v>213</v>
      </c>
      <c r="B628">
        <v>2014</v>
      </c>
      <c r="C628">
        <v>3</v>
      </c>
      <c r="D628" t="s">
        <v>305</v>
      </c>
      <c r="E628">
        <v>1720.4</v>
      </c>
      <c r="F628">
        <v>30941.5</v>
      </c>
      <c r="G628">
        <v>693.10000000000014</v>
      </c>
      <c r="H628">
        <v>11574.3</v>
      </c>
    </row>
    <row r="629" spans="1:8">
      <c r="A629" t="s">
        <v>213</v>
      </c>
      <c r="B629">
        <v>2014</v>
      </c>
      <c r="C629">
        <v>3</v>
      </c>
      <c r="D629" t="s">
        <v>309</v>
      </c>
      <c r="E629">
        <v>931</v>
      </c>
      <c r="F629">
        <v>20083.599999999999</v>
      </c>
      <c r="G629">
        <v>353.6</v>
      </c>
      <c r="H629">
        <v>7398.6999999999989</v>
      </c>
    </row>
    <row r="630" spans="1:8">
      <c r="A630" t="s">
        <v>213</v>
      </c>
      <c r="B630">
        <v>2014</v>
      </c>
      <c r="C630">
        <v>3</v>
      </c>
      <c r="D630" t="s">
        <v>306</v>
      </c>
      <c r="E630">
        <v>648.4</v>
      </c>
      <c r="F630">
        <v>9193.6</v>
      </c>
      <c r="G630">
        <v>180.2</v>
      </c>
      <c r="H630">
        <v>3543.2000000000007</v>
      </c>
    </row>
    <row r="631" spans="1:8">
      <c r="A631" t="s">
        <v>213</v>
      </c>
      <c r="B631">
        <v>2014</v>
      </c>
      <c r="C631">
        <v>3</v>
      </c>
      <c r="D631" t="s">
        <v>288</v>
      </c>
      <c r="E631">
        <v>5989.2</v>
      </c>
      <c r="F631">
        <v>83672.5</v>
      </c>
      <c r="G631">
        <v>2290.6</v>
      </c>
      <c r="H631">
        <v>31335.300000000003</v>
      </c>
    </row>
    <row r="632" spans="1:8">
      <c r="A632" t="s">
        <v>213</v>
      </c>
      <c r="B632">
        <v>2014</v>
      </c>
      <c r="C632">
        <v>3</v>
      </c>
      <c r="D632" t="s">
        <v>293</v>
      </c>
      <c r="E632">
        <v>1511.9</v>
      </c>
      <c r="F632">
        <v>25901.4</v>
      </c>
      <c r="G632">
        <v>579.00000000000011</v>
      </c>
      <c r="H632">
        <v>9924.7000000000007</v>
      </c>
    </row>
    <row r="633" spans="1:8">
      <c r="A633" t="s">
        <v>213</v>
      </c>
      <c r="B633">
        <v>2014</v>
      </c>
      <c r="C633">
        <v>3</v>
      </c>
      <c r="D633" t="s">
        <v>301</v>
      </c>
      <c r="E633">
        <v>5874.4</v>
      </c>
      <c r="F633">
        <v>83299.8</v>
      </c>
      <c r="G633">
        <v>2402.9999999999995</v>
      </c>
      <c r="H633">
        <v>32844.300000000003</v>
      </c>
    </row>
    <row r="634" spans="1:8">
      <c r="A634" t="s">
        <v>213</v>
      </c>
      <c r="B634">
        <v>2014</v>
      </c>
      <c r="C634">
        <v>3</v>
      </c>
      <c r="D634" t="s">
        <v>302</v>
      </c>
      <c r="E634">
        <v>6126.3</v>
      </c>
      <c r="F634">
        <v>84194.3</v>
      </c>
      <c r="G634">
        <v>2771</v>
      </c>
      <c r="H634">
        <v>38809</v>
      </c>
    </row>
    <row r="635" spans="1:8">
      <c r="A635" t="s">
        <v>213</v>
      </c>
      <c r="B635">
        <v>2014</v>
      </c>
      <c r="C635">
        <v>3</v>
      </c>
      <c r="D635" t="s">
        <v>303</v>
      </c>
      <c r="E635">
        <v>4906.8999999999996</v>
      </c>
      <c r="F635">
        <v>56758.7</v>
      </c>
      <c r="G635">
        <v>1780.3999999999996</v>
      </c>
      <c r="H635">
        <v>21426</v>
      </c>
    </row>
    <row r="636" spans="1:8">
      <c r="A636" t="s">
        <v>213</v>
      </c>
      <c r="B636">
        <v>2014</v>
      </c>
      <c r="C636">
        <v>3</v>
      </c>
      <c r="D636" t="s">
        <v>290</v>
      </c>
      <c r="E636">
        <v>883</v>
      </c>
      <c r="F636">
        <v>24905.7</v>
      </c>
      <c r="G636">
        <v>343.5</v>
      </c>
      <c r="H636">
        <v>10954</v>
      </c>
    </row>
    <row r="637" spans="1:8">
      <c r="A637" t="s">
        <v>213</v>
      </c>
      <c r="B637">
        <v>2014</v>
      </c>
      <c r="C637">
        <v>3</v>
      </c>
      <c r="D637" t="s">
        <v>295</v>
      </c>
      <c r="E637">
        <v>28379.9</v>
      </c>
      <c r="F637">
        <v>417343.8</v>
      </c>
      <c r="G637">
        <v>10481.200000000001</v>
      </c>
      <c r="H637">
        <v>152099.39999999997</v>
      </c>
    </row>
    <row r="638" spans="1:8">
      <c r="A638" t="s">
        <v>213</v>
      </c>
      <c r="B638">
        <v>2014</v>
      </c>
      <c r="C638">
        <v>3</v>
      </c>
      <c r="D638" t="s">
        <v>299</v>
      </c>
      <c r="E638">
        <v>3343.6</v>
      </c>
      <c r="F638">
        <v>40006.5</v>
      </c>
      <c r="G638">
        <v>1206.1999999999998</v>
      </c>
      <c r="H638">
        <v>14093.3</v>
      </c>
    </row>
    <row r="639" spans="1:8">
      <c r="A639" t="s">
        <v>213</v>
      </c>
      <c r="B639">
        <v>2014</v>
      </c>
      <c r="C639">
        <v>3</v>
      </c>
      <c r="D639" t="s">
        <v>322</v>
      </c>
      <c r="E639">
        <v>1233.3</v>
      </c>
      <c r="F639">
        <v>27447.200000000001</v>
      </c>
      <c r="G639">
        <v>476</v>
      </c>
      <c r="H639">
        <v>11457</v>
      </c>
    </row>
    <row r="640" spans="1:8">
      <c r="A640" t="s">
        <v>213</v>
      </c>
      <c r="B640">
        <v>2014</v>
      </c>
      <c r="C640">
        <v>3</v>
      </c>
      <c r="D640" t="s">
        <v>291</v>
      </c>
      <c r="E640">
        <v>3242.5</v>
      </c>
      <c r="F640">
        <v>63977.7</v>
      </c>
      <c r="G640">
        <v>1266.2</v>
      </c>
      <c r="H640">
        <v>24140.899999999994</v>
      </c>
    </row>
    <row r="641" spans="1:8">
      <c r="A641" t="s">
        <v>213</v>
      </c>
      <c r="B641">
        <v>2014</v>
      </c>
      <c r="C641">
        <v>3</v>
      </c>
      <c r="D641" t="s">
        <v>315</v>
      </c>
      <c r="E641">
        <v>286.39999999999998</v>
      </c>
      <c r="F641">
        <v>6442.9</v>
      </c>
      <c r="G641">
        <v>118.79999999999998</v>
      </c>
      <c r="H641">
        <v>2580.6999999999998</v>
      </c>
    </row>
    <row r="642" spans="1:8">
      <c r="A642" t="s">
        <v>213</v>
      </c>
      <c r="B642">
        <v>2014</v>
      </c>
      <c r="C642">
        <v>3</v>
      </c>
      <c r="D642" t="s">
        <v>314</v>
      </c>
      <c r="E642">
        <v>118.5</v>
      </c>
      <c r="F642">
        <v>3085.2</v>
      </c>
      <c r="G642">
        <v>45.599999999999994</v>
      </c>
      <c r="H642">
        <v>1116.1999999999998</v>
      </c>
    </row>
    <row r="643" spans="1:8">
      <c r="A643" t="s">
        <v>213</v>
      </c>
      <c r="B643">
        <v>2014</v>
      </c>
      <c r="C643">
        <v>3</v>
      </c>
      <c r="D643" t="s">
        <v>312</v>
      </c>
      <c r="E643">
        <v>2609.9</v>
      </c>
      <c r="F643">
        <v>37156.1</v>
      </c>
      <c r="G643">
        <v>977.80000000000018</v>
      </c>
      <c r="H643">
        <v>14733.3</v>
      </c>
    </row>
    <row r="644" spans="1:8">
      <c r="A644" t="s">
        <v>213</v>
      </c>
      <c r="B644">
        <v>2014</v>
      </c>
      <c r="C644">
        <v>3</v>
      </c>
      <c r="D644" t="s">
        <v>300</v>
      </c>
      <c r="E644">
        <v>8782.7000000000007</v>
      </c>
      <c r="F644">
        <v>145354</v>
      </c>
      <c r="G644">
        <v>3531.4000000000005</v>
      </c>
      <c r="H644">
        <v>55802.8</v>
      </c>
    </row>
    <row r="645" spans="1:8">
      <c r="A645" t="s">
        <v>213</v>
      </c>
      <c r="B645">
        <v>2014</v>
      </c>
      <c r="C645">
        <v>3</v>
      </c>
      <c r="D645" t="s">
        <v>294</v>
      </c>
      <c r="E645">
        <v>27213.7</v>
      </c>
      <c r="F645">
        <v>773539.8</v>
      </c>
      <c r="G645">
        <v>10403.100000000002</v>
      </c>
      <c r="H645">
        <v>264375.30000000005</v>
      </c>
    </row>
    <row r="646" spans="1:8">
      <c r="A646" t="s">
        <v>213</v>
      </c>
      <c r="B646">
        <v>2014</v>
      </c>
      <c r="C646">
        <v>3</v>
      </c>
      <c r="D646" t="s">
        <v>289</v>
      </c>
      <c r="E646">
        <v>1896.6</v>
      </c>
      <c r="F646">
        <v>22080.7</v>
      </c>
      <c r="G646">
        <v>924.89999999999986</v>
      </c>
      <c r="H646">
        <v>8279.9000000000015</v>
      </c>
    </row>
    <row r="647" spans="1:8">
      <c r="A647" t="s">
        <v>213</v>
      </c>
      <c r="B647">
        <v>2014</v>
      </c>
      <c r="C647">
        <v>3</v>
      </c>
      <c r="D647" t="s">
        <v>308</v>
      </c>
      <c r="E647">
        <v>7212.7</v>
      </c>
      <c r="F647">
        <v>88488.4</v>
      </c>
      <c r="G647">
        <v>2787.3</v>
      </c>
      <c r="H647">
        <v>34866.199999999997</v>
      </c>
    </row>
    <row r="648" spans="1:8">
      <c r="A648" t="s">
        <v>213</v>
      </c>
      <c r="B648">
        <v>2014</v>
      </c>
      <c r="C648">
        <v>3</v>
      </c>
      <c r="D648" t="s">
        <v>287</v>
      </c>
      <c r="E648">
        <v>2606.6999999999998</v>
      </c>
      <c r="F648">
        <v>55647.8</v>
      </c>
      <c r="G648">
        <v>1098.1999999999998</v>
      </c>
      <c r="H648">
        <v>22550.400000000001</v>
      </c>
    </row>
    <row r="649" spans="1:8">
      <c r="A649" t="s">
        <v>213</v>
      </c>
      <c r="B649">
        <v>2014</v>
      </c>
      <c r="C649">
        <v>3</v>
      </c>
      <c r="D649" t="s">
        <v>311</v>
      </c>
      <c r="E649">
        <v>105.7</v>
      </c>
      <c r="F649">
        <v>3149.5</v>
      </c>
      <c r="G649">
        <v>34.400000000000006</v>
      </c>
      <c r="H649">
        <v>1032.5</v>
      </c>
    </row>
    <row r="650" spans="1:8">
      <c r="A650" t="s">
        <v>213</v>
      </c>
      <c r="B650">
        <v>2014</v>
      </c>
      <c r="C650">
        <v>3</v>
      </c>
      <c r="D650" t="s">
        <v>316</v>
      </c>
      <c r="E650">
        <v>1256.8</v>
      </c>
      <c r="F650">
        <v>22315.1</v>
      </c>
      <c r="G650">
        <v>497.9</v>
      </c>
      <c r="H650">
        <v>7750.5999999999985</v>
      </c>
    </row>
    <row r="651" spans="1:8">
      <c r="A651" t="s">
        <v>213</v>
      </c>
      <c r="B651">
        <v>2014</v>
      </c>
      <c r="C651">
        <v>3</v>
      </c>
      <c r="D651" t="s">
        <v>310</v>
      </c>
      <c r="E651">
        <v>2104.4</v>
      </c>
      <c r="F651">
        <v>30944.9</v>
      </c>
      <c r="G651">
        <v>971.10000000000014</v>
      </c>
      <c r="H651">
        <v>11894.400000000001</v>
      </c>
    </row>
    <row r="652" spans="1:8">
      <c r="A652" t="s">
        <v>213</v>
      </c>
      <c r="B652">
        <v>2014</v>
      </c>
      <c r="C652">
        <v>3</v>
      </c>
      <c r="D652" t="s">
        <v>296</v>
      </c>
      <c r="E652">
        <v>41063.9</v>
      </c>
      <c r="F652">
        <v>495687.5</v>
      </c>
      <c r="G652">
        <v>17113.900000000001</v>
      </c>
      <c r="H652">
        <v>196374.5</v>
      </c>
    </row>
    <row r="653" spans="1:8">
      <c r="A653" t="s">
        <v>214</v>
      </c>
      <c r="B653">
        <v>2014</v>
      </c>
      <c r="C653">
        <v>4</v>
      </c>
      <c r="D653" t="s">
        <v>297</v>
      </c>
      <c r="E653">
        <v>6102.7</v>
      </c>
      <c r="F653">
        <v>83770.3</v>
      </c>
      <c r="G653">
        <v>1707.5</v>
      </c>
      <c r="H653">
        <v>22047.300000000003</v>
      </c>
    </row>
    <row r="654" spans="1:8">
      <c r="A654" t="s">
        <v>214</v>
      </c>
      <c r="B654">
        <v>2014</v>
      </c>
      <c r="C654">
        <v>4</v>
      </c>
      <c r="D654" t="s">
        <v>286</v>
      </c>
      <c r="E654">
        <v>30628.3</v>
      </c>
      <c r="F654">
        <v>423030.1</v>
      </c>
      <c r="G654">
        <v>7932.7999999999993</v>
      </c>
      <c r="H654">
        <v>116378.59999999998</v>
      </c>
    </row>
    <row r="655" spans="1:8">
      <c r="A655" t="s">
        <v>214</v>
      </c>
      <c r="B655">
        <v>2014</v>
      </c>
      <c r="C655">
        <v>4</v>
      </c>
      <c r="D655" t="s">
        <v>321</v>
      </c>
      <c r="E655">
        <v>3680.1</v>
      </c>
      <c r="F655">
        <v>58515.7</v>
      </c>
      <c r="G655">
        <v>978.29999999999973</v>
      </c>
      <c r="H655">
        <v>15326.199999999997</v>
      </c>
    </row>
    <row r="656" spans="1:8">
      <c r="A656" t="s">
        <v>214</v>
      </c>
      <c r="B656">
        <v>2014</v>
      </c>
      <c r="C656">
        <v>4</v>
      </c>
      <c r="D656" t="s">
        <v>298</v>
      </c>
      <c r="E656">
        <v>17534.8</v>
      </c>
      <c r="F656">
        <v>235428.7</v>
      </c>
      <c r="G656">
        <v>5028</v>
      </c>
      <c r="H656">
        <v>64672.600000000006</v>
      </c>
    </row>
    <row r="657" spans="1:8">
      <c r="A657" t="s">
        <v>214</v>
      </c>
      <c r="B657">
        <v>2014</v>
      </c>
      <c r="C657">
        <v>4</v>
      </c>
      <c r="D657" t="s">
        <v>313</v>
      </c>
      <c r="E657">
        <v>673</v>
      </c>
      <c r="F657">
        <v>14260.2</v>
      </c>
      <c r="G657">
        <v>181.60000000000002</v>
      </c>
      <c r="H657">
        <v>3885.8000000000011</v>
      </c>
    </row>
    <row r="658" spans="1:8">
      <c r="A658" t="s">
        <v>214</v>
      </c>
      <c r="B658">
        <v>2014</v>
      </c>
      <c r="C658">
        <v>4</v>
      </c>
      <c r="D658" t="s">
        <v>304</v>
      </c>
      <c r="E658">
        <v>83369.2</v>
      </c>
      <c r="F658">
        <v>1248062.3999999999</v>
      </c>
      <c r="G658">
        <v>25844.399999999994</v>
      </c>
      <c r="H658">
        <v>356982.19999999995</v>
      </c>
    </row>
    <row r="659" spans="1:8">
      <c r="A659" t="s">
        <v>214</v>
      </c>
      <c r="B659">
        <v>2014</v>
      </c>
      <c r="C659">
        <v>4</v>
      </c>
      <c r="D659" t="s">
        <v>305</v>
      </c>
      <c r="E659">
        <v>2413.5</v>
      </c>
      <c r="F659">
        <v>42657.9</v>
      </c>
      <c r="G659">
        <v>693.09999999999991</v>
      </c>
      <c r="H659">
        <v>11716.400000000001</v>
      </c>
    </row>
    <row r="660" spans="1:8">
      <c r="A660" t="s">
        <v>214</v>
      </c>
      <c r="B660">
        <v>2014</v>
      </c>
      <c r="C660">
        <v>4</v>
      </c>
      <c r="D660" t="s">
        <v>309</v>
      </c>
      <c r="E660">
        <v>1311.6</v>
      </c>
      <c r="F660">
        <v>27894.7</v>
      </c>
      <c r="G660">
        <v>380.59999999999991</v>
      </c>
      <c r="H660">
        <v>7811.1000000000022</v>
      </c>
    </row>
    <row r="661" spans="1:8">
      <c r="A661" t="s">
        <v>214</v>
      </c>
      <c r="B661">
        <v>2014</v>
      </c>
      <c r="C661">
        <v>4</v>
      </c>
      <c r="D661" t="s">
        <v>306</v>
      </c>
      <c r="E661">
        <v>807.9</v>
      </c>
      <c r="F661">
        <v>12540.9</v>
      </c>
      <c r="G661">
        <v>159.5</v>
      </c>
      <c r="H661">
        <v>3347.2999999999993</v>
      </c>
    </row>
    <row r="662" spans="1:8">
      <c r="A662" t="s">
        <v>214</v>
      </c>
      <c r="B662">
        <v>2014</v>
      </c>
      <c r="C662">
        <v>4</v>
      </c>
      <c r="D662" t="s">
        <v>288</v>
      </c>
      <c r="E662">
        <v>8503.5</v>
      </c>
      <c r="F662">
        <v>114489.7</v>
      </c>
      <c r="G662">
        <v>2514.3000000000002</v>
      </c>
      <c r="H662">
        <v>30817.199999999997</v>
      </c>
    </row>
    <row r="663" spans="1:8">
      <c r="A663" t="s">
        <v>214</v>
      </c>
      <c r="B663">
        <v>2014</v>
      </c>
      <c r="C663">
        <v>4</v>
      </c>
      <c r="D663" t="s">
        <v>293</v>
      </c>
      <c r="E663">
        <v>2075.6999999999998</v>
      </c>
      <c r="F663">
        <v>34998.5</v>
      </c>
      <c r="G663">
        <v>563.79999999999973</v>
      </c>
      <c r="H663">
        <v>9097.0999999999985</v>
      </c>
    </row>
    <row r="664" spans="1:8">
      <c r="A664" t="s">
        <v>214</v>
      </c>
      <c r="B664">
        <v>2014</v>
      </c>
      <c r="C664">
        <v>4</v>
      </c>
      <c r="D664" t="s">
        <v>301</v>
      </c>
      <c r="E664">
        <v>8095.4</v>
      </c>
      <c r="F664">
        <v>114627.5</v>
      </c>
      <c r="G664">
        <v>2221</v>
      </c>
      <c r="H664">
        <v>31327.699999999997</v>
      </c>
    </row>
    <row r="665" spans="1:8">
      <c r="A665" t="s">
        <v>214</v>
      </c>
      <c r="B665">
        <v>2014</v>
      </c>
      <c r="C665">
        <v>4</v>
      </c>
      <c r="D665" t="s">
        <v>302</v>
      </c>
      <c r="E665">
        <v>8723.6</v>
      </c>
      <c r="F665">
        <v>117214.3</v>
      </c>
      <c r="G665">
        <v>2597.3000000000002</v>
      </c>
      <c r="H665">
        <v>33020</v>
      </c>
    </row>
    <row r="666" spans="1:8">
      <c r="A666" t="s">
        <v>214</v>
      </c>
      <c r="B666">
        <v>2014</v>
      </c>
      <c r="C666">
        <v>4</v>
      </c>
      <c r="D666" t="s">
        <v>303</v>
      </c>
      <c r="E666">
        <v>6630.2</v>
      </c>
      <c r="F666">
        <v>77245.399999999994</v>
      </c>
      <c r="G666">
        <v>1723.3000000000002</v>
      </c>
      <c r="H666">
        <v>20486.699999999997</v>
      </c>
    </row>
    <row r="667" spans="1:8">
      <c r="A667" t="s">
        <v>214</v>
      </c>
      <c r="B667">
        <v>2014</v>
      </c>
      <c r="C667">
        <v>4</v>
      </c>
      <c r="D667" t="s">
        <v>290</v>
      </c>
      <c r="E667">
        <v>1224.0999999999999</v>
      </c>
      <c r="F667">
        <v>32964</v>
      </c>
      <c r="G667">
        <v>341.09999999999991</v>
      </c>
      <c r="H667">
        <v>8058.2999999999993</v>
      </c>
    </row>
    <row r="668" spans="1:8">
      <c r="A668" t="s">
        <v>214</v>
      </c>
      <c r="B668">
        <v>2014</v>
      </c>
      <c r="C668">
        <v>4</v>
      </c>
      <c r="D668" t="s">
        <v>295</v>
      </c>
      <c r="E668">
        <v>38939.800000000003</v>
      </c>
      <c r="F668">
        <v>566901.19999999995</v>
      </c>
      <c r="G668">
        <v>10559.900000000001</v>
      </c>
      <c r="H668">
        <v>149557.39999999997</v>
      </c>
    </row>
    <row r="669" spans="1:8">
      <c r="A669" t="s">
        <v>214</v>
      </c>
      <c r="B669">
        <v>2014</v>
      </c>
      <c r="C669">
        <v>4</v>
      </c>
      <c r="D669" t="s">
        <v>299</v>
      </c>
      <c r="E669">
        <v>4572.3999999999996</v>
      </c>
      <c r="F669">
        <v>53805.7</v>
      </c>
      <c r="G669">
        <v>1228.7999999999997</v>
      </c>
      <c r="H669">
        <v>13799.199999999997</v>
      </c>
    </row>
    <row r="670" spans="1:8">
      <c r="A670" t="s">
        <v>214</v>
      </c>
      <c r="B670">
        <v>2014</v>
      </c>
      <c r="C670">
        <v>4</v>
      </c>
      <c r="D670" t="s">
        <v>322</v>
      </c>
      <c r="E670">
        <v>1703.8</v>
      </c>
      <c r="F670">
        <v>37314</v>
      </c>
      <c r="G670">
        <v>470.5</v>
      </c>
      <c r="H670">
        <v>9866.7999999999993</v>
      </c>
    </row>
    <row r="671" spans="1:8">
      <c r="A671" t="s">
        <v>214</v>
      </c>
      <c r="B671">
        <v>2014</v>
      </c>
      <c r="C671">
        <v>4</v>
      </c>
      <c r="D671" t="s">
        <v>291</v>
      </c>
      <c r="E671">
        <v>4516.3999999999996</v>
      </c>
      <c r="F671">
        <v>87422.6</v>
      </c>
      <c r="G671">
        <v>1273.8999999999996</v>
      </c>
      <c r="H671">
        <v>23444.900000000009</v>
      </c>
    </row>
    <row r="672" spans="1:8">
      <c r="A672" t="s">
        <v>214</v>
      </c>
      <c r="B672">
        <v>2014</v>
      </c>
      <c r="C672">
        <v>4</v>
      </c>
      <c r="D672" t="s">
        <v>315</v>
      </c>
      <c r="E672">
        <v>403.8</v>
      </c>
      <c r="F672">
        <v>9107.9</v>
      </c>
      <c r="G672">
        <v>117.40000000000003</v>
      </c>
      <c r="H672">
        <v>2665</v>
      </c>
    </row>
    <row r="673" spans="1:8">
      <c r="A673" t="s">
        <v>214</v>
      </c>
      <c r="B673">
        <v>2014</v>
      </c>
      <c r="C673">
        <v>4</v>
      </c>
      <c r="D673" t="s">
        <v>314</v>
      </c>
      <c r="E673">
        <v>165</v>
      </c>
      <c r="F673">
        <v>4230.8999999999996</v>
      </c>
      <c r="G673">
        <v>46.5</v>
      </c>
      <c r="H673">
        <v>1145.6999999999998</v>
      </c>
    </row>
    <row r="674" spans="1:8">
      <c r="A674" t="s">
        <v>214</v>
      </c>
      <c r="B674">
        <v>2014</v>
      </c>
      <c r="C674">
        <v>4</v>
      </c>
      <c r="D674" t="s">
        <v>312</v>
      </c>
      <c r="E674">
        <v>3613.6</v>
      </c>
      <c r="F674">
        <v>51219.5</v>
      </c>
      <c r="G674">
        <v>1003.6999999999998</v>
      </c>
      <c r="H674">
        <v>14063.400000000001</v>
      </c>
    </row>
    <row r="675" spans="1:8">
      <c r="A675" t="s">
        <v>214</v>
      </c>
      <c r="B675">
        <v>2014</v>
      </c>
      <c r="C675">
        <v>4</v>
      </c>
      <c r="D675" t="s">
        <v>300</v>
      </c>
      <c r="E675">
        <v>12133.9</v>
      </c>
      <c r="F675">
        <v>196979.7</v>
      </c>
      <c r="G675">
        <v>3351.1999999999989</v>
      </c>
      <c r="H675">
        <v>51625.700000000012</v>
      </c>
    </row>
    <row r="676" spans="1:8">
      <c r="A676" t="s">
        <v>214</v>
      </c>
      <c r="B676">
        <v>2014</v>
      </c>
      <c r="C676">
        <v>4</v>
      </c>
      <c r="D676" t="s">
        <v>294</v>
      </c>
      <c r="E676">
        <v>37433.1</v>
      </c>
      <c r="F676">
        <v>1052956.5</v>
      </c>
      <c r="G676">
        <v>10219.399999999998</v>
      </c>
      <c r="H676">
        <v>279416.69999999995</v>
      </c>
    </row>
    <row r="677" spans="1:8">
      <c r="A677" t="s">
        <v>214</v>
      </c>
      <c r="B677">
        <v>2014</v>
      </c>
      <c r="C677">
        <v>4</v>
      </c>
      <c r="D677" t="s">
        <v>289</v>
      </c>
      <c r="E677">
        <v>2710.3</v>
      </c>
      <c r="F677">
        <v>30458</v>
      </c>
      <c r="G677">
        <v>813.70000000000027</v>
      </c>
      <c r="H677">
        <v>8377.2999999999993</v>
      </c>
    </row>
    <row r="678" spans="1:8">
      <c r="A678" t="s">
        <v>214</v>
      </c>
      <c r="B678">
        <v>2014</v>
      </c>
      <c r="C678">
        <v>4</v>
      </c>
      <c r="D678" t="s">
        <v>308</v>
      </c>
      <c r="E678">
        <v>9999.7000000000007</v>
      </c>
      <c r="F678">
        <v>124489</v>
      </c>
      <c r="G678">
        <v>2787.0000000000009</v>
      </c>
      <c r="H678">
        <v>36000.600000000006</v>
      </c>
    </row>
    <row r="679" spans="1:8">
      <c r="A679" t="s">
        <v>214</v>
      </c>
      <c r="B679">
        <v>2014</v>
      </c>
      <c r="C679">
        <v>4</v>
      </c>
      <c r="D679" t="s">
        <v>287</v>
      </c>
      <c r="E679">
        <v>3559.3</v>
      </c>
      <c r="F679">
        <v>74478.7</v>
      </c>
      <c r="G679">
        <v>952.60000000000036</v>
      </c>
      <c r="H679">
        <v>18830.899999999994</v>
      </c>
    </row>
    <row r="680" spans="1:8">
      <c r="A680" t="s">
        <v>214</v>
      </c>
      <c r="B680">
        <v>2014</v>
      </c>
      <c r="C680">
        <v>4</v>
      </c>
      <c r="D680" t="s">
        <v>311</v>
      </c>
      <c r="E680">
        <v>148.6</v>
      </c>
      <c r="F680">
        <v>4311.8</v>
      </c>
      <c r="G680">
        <v>42.899999999999991</v>
      </c>
      <c r="H680">
        <v>1162.3000000000002</v>
      </c>
    </row>
    <row r="681" spans="1:8">
      <c r="A681" t="s">
        <v>214</v>
      </c>
      <c r="B681">
        <v>2014</v>
      </c>
      <c r="C681">
        <v>4</v>
      </c>
      <c r="D681" t="s">
        <v>316</v>
      </c>
      <c r="E681">
        <v>1811.3</v>
      </c>
      <c r="F681">
        <v>30016.1</v>
      </c>
      <c r="G681">
        <v>554.5</v>
      </c>
      <c r="H681">
        <v>7701</v>
      </c>
    </row>
    <row r="682" spans="1:8">
      <c r="A682" t="s">
        <v>214</v>
      </c>
      <c r="B682">
        <v>2014</v>
      </c>
      <c r="C682">
        <v>4</v>
      </c>
      <c r="D682" t="s">
        <v>310</v>
      </c>
      <c r="E682">
        <v>2909.9</v>
      </c>
      <c r="F682">
        <v>42354.3</v>
      </c>
      <c r="G682">
        <v>805.5</v>
      </c>
      <c r="H682">
        <v>11409.400000000001</v>
      </c>
    </row>
    <row r="683" spans="1:8">
      <c r="A683" t="s">
        <v>214</v>
      </c>
      <c r="B683">
        <v>2014</v>
      </c>
      <c r="C683">
        <v>4</v>
      </c>
      <c r="D683" t="s">
        <v>296</v>
      </c>
      <c r="E683">
        <v>59387.6</v>
      </c>
      <c r="F683">
        <v>693640.3</v>
      </c>
      <c r="G683">
        <v>18323.699999999997</v>
      </c>
      <c r="H683">
        <v>197952.80000000005</v>
      </c>
    </row>
    <row r="684" spans="1:8">
      <c r="A684" t="s">
        <v>215</v>
      </c>
      <c r="B684">
        <v>2014</v>
      </c>
      <c r="C684">
        <v>5</v>
      </c>
      <c r="D684" t="s">
        <v>297</v>
      </c>
      <c r="E684">
        <v>7948.1</v>
      </c>
      <c r="F684">
        <v>106356.4</v>
      </c>
      <c r="G684">
        <v>1845.4000000000005</v>
      </c>
      <c r="H684">
        <v>22586.099999999991</v>
      </c>
    </row>
    <row r="685" spans="1:8">
      <c r="A685" t="s">
        <v>215</v>
      </c>
      <c r="B685">
        <v>2014</v>
      </c>
      <c r="C685">
        <v>5</v>
      </c>
      <c r="D685" t="s">
        <v>286</v>
      </c>
      <c r="E685">
        <v>39427</v>
      </c>
      <c r="F685">
        <v>546111.1</v>
      </c>
      <c r="G685">
        <v>8798.7000000000007</v>
      </c>
      <c r="H685">
        <v>123081</v>
      </c>
    </row>
    <row r="686" spans="1:8">
      <c r="A686" t="s">
        <v>215</v>
      </c>
      <c r="B686">
        <v>2014</v>
      </c>
      <c r="C686">
        <v>5</v>
      </c>
      <c r="D686" t="s">
        <v>321</v>
      </c>
      <c r="E686">
        <v>4803.2</v>
      </c>
      <c r="F686">
        <v>73898.8</v>
      </c>
      <c r="G686">
        <v>1123.0999999999999</v>
      </c>
      <c r="H686">
        <v>15383.100000000006</v>
      </c>
    </row>
    <row r="687" spans="1:8">
      <c r="A687" t="s">
        <v>215</v>
      </c>
      <c r="B687">
        <v>2014</v>
      </c>
      <c r="C687">
        <v>5</v>
      </c>
      <c r="D687" t="s">
        <v>298</v>
      </c>
      <c r="E687">
        <v>23164.5</v>
      </c>
      <c r="F687">
        <v>304582.5</v>
      </c>
      <c r="G687">
        <v>5629.7000000000007</v>
      </c>
      <c r="H687">
        <v>69153.799999999988</v>
      </c>
    </row>
    <row r="688" spans="1:8">
      <c r="A688" t="s">
        <v>215</v>
      </c>
      <c r="B688">
        <v>2014</v>
      </c>
      <c r="C688">
        <v>5</v>
      </c>
      <c r="D688" t="s">
        <v>313</v>
      </c>
      <c r="E688">
        <v>871.3</v>
      </c>
      <c r="F688">
        <v>18515.400000000001</v>
      </c>
      <c r="G688">
        <v>198.29999999999995</v>
      </c>
      <c r="H688">
        <v>4255.2000000000007</v>
      </c>
    </row>
    <row r="689" spans="1:8">
      <c r="A689" t="s">
        <v>215</v>
      </c>
      <c r="B689">
        <v>2014</v>
      </c>
      <c r="C689">
        <v>5</v>
      </c>
      <c r="D689" t="s">
        <v>304</v>
      </c>
      <c r="E689">
        <v>110104.7</v>
      </c>
      <c r="F689">
        <v>1623014.1</v>
      </c>
      <c r="G689">
        <v>26735.5</v>
      </c>
      <c r="H689">
        <v>374951.70000000019</v>
      </c>
    </row>
    <row r="690" spans="1:8">
      <c r="A690" t="s">
        <v>215</v>
      </c>
      <c r="B690">
        <v>2014</v>
      </c>
      <c r="C690">
        <v>5</v>
      </c>
      <c r="D690" t="s">
        <v>305</v>
      </c>
      <c r="E690">
        <v>3143.4</v>
      </c>
      <c r="F690">
        <v>54869</v>
      </c>
      <c r="G690">
        <v>729.90000000000009</v>
      </c>
      <c r="H690">
        <v>12211.099999999999</v>
      </c>
    </row>
    <row r="691" spans="1:8">
      <c r="A691" t="s">
        <v>215</v>
      </c>
      <c r="B691">
        <v>2014</v>
      </c>
      <c r="C691">
        <v>5</v>
      </c>
      <c r="D691" t="s">
        <v>309</v>
      </c>
      <c r="E691">
        <v>1698</v>
      </c>
      <c r="F691">
        <v>35839.9</v>
      </c>
      <c r="G691">
        <v>386.40000000000009</v>
      </c>
      <c r="H691">
        <v>7945.2000000000007</v>
      </c>
    </row>
    <row r="692" spans="1:8">
      <c r="A692" t="s">
        <v>215</v>
      </c>
      <c r="B692">
        <v>2014</v>
      </c>
      <c r="C692">
        <v>5</v>
      </c>
      <c r="D692" t="s">
        <v>306</v>
      </c>
      <c r="E692">
        <v>980</v>
      </c>
      <c r="F692">
        <v>16215.6</v>
      </c>
      <c r="G692">
        <v>172.10000000000002</v>
      </c>
      <c r="H692">
        <v>3674.7000000000007</v>
      </c>
    </row>
    <row r="693" spans="1:8">
      <c r="A693" t="s">
        <v>215</v>
      </c>
      <c r="B693">
        <v>2014</v>
      </c>
      <c r="C693">
        <v>5</v>
      </c>
      <c r="D693" t="s">
        <v>288</v>
      </c>
      <c r="E693">
        <v>11088.2</v>
      </c>
      <c r="F693">
        <v>144995.6</v>
      </c>
      <c r="G693">
        <v>2584.7000000000007</v>
      </c>
      <c r="H693">
        <v>30505.900000000009</v>
      </c>
    </row>
    <row r="694" spans="1:8">
      <c r="A694" t="s">
        <v>215</v>
      </c>
      <c r="B694">
        <v>2014</v>
      </c>
      <c r="C694">
        <v>5</v>
      </c>
      <c r="D694" t="s">
        <v>293</v>
      </c>
      <c r="E694">
        <v>2639.9</v>
      </c>
      <c r="F694">
        <v>44189.5</v>
      </c>
      <c r="G694">
        <v>564.20000000000027</v>
      </c>
      <c r="H694">
        <v>9191</v>
      </c>
    </row>
    <row r="695" spans="1:8">
      <c r="A695" t="s">
        <v>215</v>
      </c>
      <c r="B695">
        <v>2014</v>
      </c>
      <c r="C695">
        <v>5</v>
      </c>
      <c r="D695" t="s">
        <v>301</v>
      </c>
      <c r="E695">
        <v>10452.700000000001</v>
      </c>
      <c r="F695">
        <v>147642.79999999999</v>
      </c>
      <c r="G695">
        <v>2357.3000000000011</v>
      </c>
      <c r="H695">
        <v>33015.299999999988</v>
      </c>
    </row>
    <row r="696" spans="1:8">
      <c r="A696" t="s">
        <v>215</v>
      </c>
      <c r="B696">
        <v>2014</v>
      </c>
      <c r="C696">
        <v>5</v>
      </c>
      <c r="D696" t="s">
        <v>302</v>
      </c>
      <c r="E696">
        <v>11408.2</v>
      </c>
      <c r="F696">
        <v>150174.70000000001</v>
      </c>
      <c r="G696">
        <v>2684.6000000000004</v>
      </c>
      <c r="H696">
        <v>32960.400000000009</v>
      </c>
    </row>
    <row r="697" spans="1:8">
      <c r="A697" t="s">
        <v>215</v>
      </c>
      <c r="B697">
        <v>2014</v>
      </c>
      <c r="C697">
        <v>5</v>
      </c>
      <c r="D697" t="s">
        <v>303</v>
      </c>
      <c r="E697">
        <v>8412</v>
      </c>
      <c r="F697">
        <v>97950.7</v>
      </c>
      <c r="G697">
        <v>1781.8000000000002</v>
      </c>
      <c r="H697">
        <v>20705.300000000003</v>
      </c>
    </row>
    <row r="698" spans="1:8">
      <c r="A698" t="s">
        <v>215</v>
      </c>
      <c r="B698">
        <v>2014</v>
      </c>
      <c r="C698">
        <v>5</v>
      </c>
      <c r="D698" t="s">
        <v>290</v>
      </c>
      <c r="E698">
        <v>1552.5</v>
      </c>
      <c r="F698">
        <v>40509.5</v>
      </c>
      <c r="G698">
        <v>328.40000000000009</v>
      </c>
      <c r="H698">
        <v>7545.5</v>
      </c>
    </row>
    <row r="699" spans="1:8">
      <c r="A699" t="s">
        <v>215</v>
      </c>
      <c r="B699">
        <v>2014</v>
      </c>
      <c r="C699">
        <v>5</v>
      </c>
      <c r="D699" t="s">
        <v>295</v>
      </c>
      <c r="E699">
        <v>50178.8</v>
      </c>
      <c r="F699">
        <v>720530.7</v>
      </c>
      <c r="G699">
        <v>11239</v>
      </c>
      <c r="H699">
        <v>153629.5</v>
      </c>
    </row>
    <row r="700" spans="1:8">
      <c r="A700" t="s">
        <v>215</v>
      </c>
      <c r="B700">
        <v>2014</v>
      </c>
      <c r="C700">
        <v>5</v>
      </c>
      <c r="D700" t="s">
        <v>299</v>
      </c>
      <c r="E700">
        <v>5823.8</v>
      </c>
      <c r="F700">
        <v>68037.2</v>
      </c>
      <c r="G700">
        <v>1251.4000000000005</v>
      </c>
      <c r="H700">
        <v>14231.5</v>
      </c>
    </row>
    <row r="701" spans="1:8">
      <c r="A701" t="s">
        <v>215</v>
      </c>
      <c r="B701">
        <v>2014</v>
      </c>
      <c r="C701">
        <v>5</v>
      </c>
      <c r="D701" t="s">
        <v>322</v>
      </c>
      <c r="E701">
        <v>2186.6</v>
      </c>
      <c r="F701">
        <v>47325.599999999999</v>
      </c>
      <c r="G701">
        <v>482.79999999999995</v>
      </c>
      <c r="H701">
        <v>10011.599999999999</v>
      </c>
    </row>
    <row r="702" spans="1:8">
      <c r="A702" t="s">
        <v>215</v>
      </c>
      <c r="B702">
        <v>2014</v>
      </c>
      <c r="C702">
        <v>5</v>
      </c>
      <c r="D702" t="s">
        <v>291</v>
      </c>
      <c r="E702">
        <v>5816.9</v>
      </c>
      <c r="F702">
        <v>110909.4</v>
      </c>
      <c r="G702">
        <v>1300.5</v>
      </c>
      <c r="H702">
        <v>23486.799999999988</v>
      </c>
    </row>
    <row r="703" spans="1:8">
      <c r="A703" t="s">
        <v>215</v>
      </c>
      <c r="B703">
        <v>2014</v>
      </c>
      <c r="C703">
        <v>5</v>
      </c>
      <c r="D703" t="s">
        <v>315</v>
      </c>
      <c r="E703">
        <v>517.4</v>
      </c>
      <c r="F703">
        <v>11732.3</v>
      </c>
      <c r="G703">
        <v>113.59999999999997</v>
      </c>
      <c r="H703">
        <v>2624.3999999999996</v>
      </c>
    </row>
    <row r="704" spans="1:8">
      <c r="A704" t="s">
        <v>215</v>
      </c>
      <c r="B704">
        <v>2014</v>
      </c>
      <c r="C704">
        <v>5</v>
      </c>
      <c r="D704" t="s">
        <v>314</v>
      </c>
      <c r="E704">
        <v>211.4</v>
      </c>
      <c r="F704">
        <v>5421.9</v>
      </c>
      <c r="G704">
        <v>46.400000000000006</v>
      </c>
      <c r="H704">
        <v>1191</v>
      </c>
    </row>
    <row r="705" spans="1:8">
      <c r="A705" t="s">
        <v>215</v>
      </c>
      <c r="B705">
        <v>2014</v>
      </c>
      <c r="C705">
        <v>5</v>
      </c>
      <c r="D705" t="s">
        <v>312</v>
      </c>
      <c r="E705">
        <v>4665.7</v>
      </c>
      <c r="F705">
        <v>65870.100000000006</v>
      </c>
      <c r="G705">
        <v>1052.0999999999999</v>
      </c>
      <c r="H705">
        <v>14650.600000000006</v>
      </c>
    </row>
    <row r="706" spans="1:8">
      <c r="A706" t="s">
        <v>215</v>
      </c>
      <c r="B706">
        <v>2014</v>
      </c>
      <c r="C706">
        <v>5</v>
      </c>
      <c r="D706" t="s">
        <v>300</v>
      </c>
      <c r="E706">
        <v>15756.4</v>
      </c>
      <c r="F706">
        <v>253082.9</v>
      </c>
      <c r="G706">
        <v>3622.5</v>
      </c>
      <c r="H706">
        <v>56103.199999999983</v>
      </c>
    </row>
    <row r="707" spans="1:8">
      <c r="A707" t="s">
        <v>215</v>
      </c>
      <c r="B707">
        <v>2014</v>
      </c>
      <c r="C707">
        <v>5</v>
      </c>
      <c r="D707" t="s">
        <v>294</v>
      </c>
      <c r="E707">
        <v>48947.7</v>
      </c>
      <c r="F707">
        <v>1369097.4</v>
      </c>
      <c r="G707">
        <v>11514.599999999999</v>
      </c>
      <c r="H707">
        <v>316140.89999999991</v>
      </c>
    </row>
    <row r="708" spans="1:8">
      <c r="A708" t="s">
        <v>215</v>
      </c>
      <c r="B708">
        <v>2014</v>
      </c>
      <c r="C708">
        <v>5</v>
      </c>
      <c r="D708" t="s">
        <v>289</v>
      </c>
      <c r="E708">
        <v>3499.4</v>
      </c>
      <c r="F708">
        <v>38506.300000000003</v>
      </c>
      <c r="G708">
        <v>789.09999999999991</v>
      </c>
      <c r="H708">
        <v>8048.3000000000029</v>
      </c>
    </row>
    <row r="709" spans="1:8">
      <c r="A709" t="s">
        <v>215</v>
      </c>
      <c r="B709">
        <v>2014</v>
      </c>
      <c r="C709">
        <v>5</v>
      </c>
      <c r="D709" t="s">
        <v>308</v>
      </c>
      <c r="E709">
        <v>12621.1</v>
      </c>
      <c r="F709">
        <v>161297</v>
      </c>
      <c r="G709">
        <v>2621.3999999999996</v>
      </c>
      <c r="H709">
        <v>36808</v>
      </c>
    </row>
    <row r="710" spans="1:8">
      <c r="A710" t="s">
        <v>215</v>
      </c>
      <c r="B710">
        <v>2014</v>
      </c>
      <c r="C710">
        <v>5</v>
      </c>
      <c r="D710" t="s">
        <v>287</v>
      </c>
      <c r="E710">
        <v>4487.7</v>
      </c>
      <c r="F710">
        <v>93682.2</v>
      </c>
      <c r="G710">
        <v>928.39999999999964</v>
      </c>
      <c r="H710">
        <v>19203.5</v>
      </c>
    </row>
    <row r="711" spans="1:8">
      <c r="A711" t="s">
        <v>215</v>
      </c>
      <c r="B711">
        <v>2014</v>
      </c>
      <c r="C711">
        <v>5</v>
      </c>
      <c r="D711" t="s">
        <v>311</v>
      </c>
      <c r="E711">
        <v>190.8</v>
      </c>
      <c r="F711">
        <v>5556.3</v>
      </c>
      <c r="G711">
        <v>42.200000000000017</v>
      </c>
      <c r="H711">
        <v>1244.5</v>
      </c>
    </row>
    <row r="712" spans="1:8">
      <c r="A712" t="s">
        <v>215</v>
      </c>
      <c r="B712">
        <v>2014</v>
      </c>
      <c r="C712">
        <v>5</v>
      </c>
      <c r="D712" t="s">
        <v>316</v>
      </c>
      <c r="E712">
        <v>2162.6999999999998</v>
      </c>
      <c r="F712">
        <v>37684.400000000001</v>
      </c>
      <c r="G712">
        <v>351.39999999999986</v>
      </c>
      <c r="H712">
        <v>7668.3000000000029</v>
      </c>
    </row>
    <row r="713" spans="1:8">
      <c r="A713" t="s">
        <v>215</v>
      </c>
      <c r="B713">
        <v>2014</v>
      </c>
      <c r="C713">
        <v>5</v>
      </c>
      <c r="D713" t="s">
        <v>310</v>
      </c>
      <c r="E713">
        <v>3528.6</v>
      </c>
      <c r="F713">
        <v>54445.7</v>
      </c>
      <c r="G713">
        <v>618.69999999999982</v>
      </c>
      <c r="H713">
        <v>12091.399999999994</v>
      </c>
    </row>
    <row r="714" spans="1:8">
      <c r="A714" t="s">
        <v>215</v>
      </c>
      <c r="B714">
        <v>2014</v>
      </c>
      <c r="C714">
        <v>5</v>
      </c>
      <c r="D714" t="s">
        <v>296</v>
      </c>
      <c r="E714">
        <v>79127.8</v>
      </c>
      <c r="F714">
        <v>902831.5</v>
      </c>
      <c r="G714">
        <v>19740.200000000004</v>
      </c>
      <c r="H714">
        <v>209191.19999999995</v>
      </c>
    </row>
    <row r="715" spans="1:8">
      <c r="A715" t="s">
        <v>216</v>
      </c>
      <c r="B715">
        <v>2014</v>
      </c>
      <c r="C715">
        <v>6</v>
      </c>
      <c r="D715" t="s">
        <v>297</v>
      </c>
      <c r="E715">
        <v>9828.9</v>
      </c>
      <c r="F715">
        <v>128914.2</v>
      </c>
      <c r="G715">
        <v>1880.7999999999993</v>
      </c>
      <c r="H715">
        <v>22557.800000000003</v>
      </c>
    </row>
    <row r="716" spans="1:8">
      <c r="A716" t="s">
        <v>216</v>
      </c>
      <c r="B716">
        <v>2014</v>
      </c>
      <c r="C716">
        <v>6</v>
      </c>
      <c r="D716" t="s">
        <v>286</v>
      </c>
      <c r="E716">
        <v>51513</v>
      </c>
      <c r="F716">
        <v>663708</v>
      </c>
      <c r="G716">
        <v>12086</v>
      </c>
      <c r="H716">
        <v>117596.90000000002</v>
      </c>
    </row>
    <row r="717" spans="1:8">
      <c r="A717" t="s">
        <v>216</v>
      </c>
      <c r="B717">
        <v>2014</v>
      </c>
      <c r="C717">
        <v>6</v>
      </c>
      <c r="D717" t="s">
        <v>321</v>
      </c>
      <c r="E717">
        <v>5991</v>
      </c>
      <c r="F717">
        <v>90198.3</v>
      </c>
      <c r="G717">
        <v>1187.8000000000002</v>
      </c>
      <c r="H717">
        <v>16299.5</v>
      </c>
    </row>
    <row r="718" spans="1:8">
      <c r="A718" t="s">
        <v>216</v>
      </c>
      <c r="B718">
        <v>2014</v>
      </c>
      <c r="C718">
        <v>6</v>
      </c>
      <c r="D718" t="s">
        <v>298</v>
      </c>
      <c r="E718">
        <v>28412.400000000001</v>
      </c>
      <c r="F718">
        <v>370320.6</v>
      </c>
      <c r="G718">
        <v>5247.9000000000015</v>
      </c>
      <c r="H718">
        <v>65738.099999999977</v>
      </c>
    </row>
    <row r="719" spans="1:8">
      <c r="A719" t="s">
        <v>216</v>
      </c>
      <c r="B719">
        <v>2014</v>
      </c>
      <c r="C719">
        <v>6</v>
      </c>
      <c r="D719" t="s">
        <v>313</v>
      </c>
      <c r="E719">
        <v>1061.2</v>
      </c>
      <c r="F719">
        <v>22507.5</v>
      </c>
      <c r="G719">
        <v>189.90000000000009</v>
      </c>
      <c r="H719">
        <v>3992.0999999999985</v>
      </c>
    </row>
    <row r="720" spans="1:8">
      <c r="A720" t="s">
        <v>216</v>
      </c>
      <c r="B720">
        <v>2014</v>
      </c>
      <c r="C720">
        <v>6</v>
      </c>
      <c r="D720" t="s">
        <v>304</v>
      </c>
      <c r="E720">
        <v>137109.4</v>
      </c>
      <c r="F720">
        <v>1992547.4</v>
      </c>
      <c r="G720">
        <v>27004.699999999997</v>
      </c>
      <c r="H720">
        <v>369533.29999999981</v>
      </c>
    </row>
    <row r="721" spans="1:8">
      <c r="A721" t="s">
        <v>216</v>
      </c>
      <c r="B721">
        <v>2014</v>
      </c>
      <c r="C721">
        <v>6</v>
      </c>
      <c r="D721" t="s">
        <v>305</v>
      </c>
      <c r="E721">
        <v>3881.3</v>
      </c>
      <c r="F721">
        <v>67450.600000000006</v>
      </c>
      <c r="G721">
        <v>737.90000000000009</v>
      </c>
      <c r="H721">
        <v>12581.600000000006</v>
      </c>
    </row>
    <row r="722" spans="1:8">
      <c r="A722" t="s">
        <v>216</v>
      </c>
      <c r="B722">
        <v>2014</v>
      </c>
      <c r="C722">
        <v>6</v>
      </c>
      <c r="D722" t="s">
        <v>309</v>
      </c>
      <c r="E722">
        <v>2087</v>
      </c>
      <c r="F722">
        <v>43626.6</v>
      </c>
      <c r="G722">
        <v>389</v>
      </c>
      <c r="H722">
        <v>7786.6999999999971</v>
      </c>
    </row>
    <row r="723" spans="1:8">
      <c r="A723" t="s">
        <v>216</v>
      </c>
      <c r="B723">
        <v>2014</v>
      </c>
      <c r="C723">
        <v>6</v>
      </c>
      <c r="D723" t="s">
        <v>306</v>
      </c>
      <c r="E723">
        <v>1143.5999999999999</v>
      </c>
      <c r="F723">
        <v>19608.8</v>
      </c>
      <c r="G723">
        <v>163.59999999999991</v>
      </c>
      <c r="H723">
        <v>3393.1999999999989</v>
      </c>
    </row>
    <row r="724" spans="1:8">
      <c r="A724" t="s">
        <v>216</v>
      </c>
      <c r="B724">
        <v>2014</v>
      </c>
      <c r="C724">
        <v>6</v>
      </c>
      <c r="D724" t="s">
        <v>288</v>
      </c>
      <c r="E724">
        <v>13767.2</v>
      </c>
      <c r="F724">
        <v>178147.8</v>
      </c>
      <c r="G724">
        <v>2679</v>
      </c>
      <c r="H724">
        <v>33152.199999999983</v>
      </c>
    </row>
    <row r="725" spans="1:8">
      <c r="A725" t="s">
        <v>216</v>
      </c>
      <c r="B725">
        <v>2014</v>
      </c>
      <c r="C725">
        <v>6</v>
      </c>
      <c r="D725" t="s">
        <v>293</v>
      </c>
      <c r="E725">
        <v>3279.1</v>
      </c>
      <c r="F725">
        <v>54093.5</v>
      </c>
      <c r="G725">
        <v>639.19999999999982</v>
      </c>
      <c r="H725">
        <v>9904</v>
      </c>
    </row>
    <row r="726" spans="1:8">
      <c r="A726" t="s">
        <v>216</v>
      </c>
      <c r="B726">
        <v>2014</v>
      </c>
      <c r="C726">
        <v>6</v>
      </c>
      <c r="D726" t="s">
        <v>301</v>
      </c>
      <c r="E726">
        <v>12702.2</v>
      </c>
      <c r="F726">
        <v>179607.4</v>
      </c>
      <c r="G726">
        <v>2249.5</v>
      </c>
      <c r="H726">
        <v>31964.600000000006</v>
      </c>
    </row>
    <row r="727" spans="1:8">
      <c r="A727" t="s">
        <v>216</v>
      </c>
      <c r="B727">
        <v>2014</v>
      </c>
      <c r="C727">
        <v>6</v>
      </c>
      <c r="D727" t="s">
        <v>302</v>
      </c>
      <c r="E727">
        <v>14047.2</v>
      </c>
      <c r="F727">
        <v>184464.1</v>
      </c>
      <c r="G727">
        <v>2639</v>
      </c>
      <c r="H727">
        <v>34289.399999999994</v>
      </c>
    </row>
    <row r="728" spans="1:8">
      <c r="A728" t="s">
        <v>216</v>
      </c>
      <c r="B728">
        <v>2014</v>
      </c>
      <c r="C728">
        <v>6</v>
      </c>
      <c r="D728" t="s">
        <v>303</v>
      </c>
      <c r="E728">
        <v>10175</v>
      </c>
      <c r="F728">
        <v>118999.8</v>
      </c>
      <c r="G728">
        <v>1763</v>
      </c>
      <c r="H728">
        <v>21049.100000000006</v>
      </c>
    </row>
    <row r="729" spans="1:8">
      <c r="A729" t="s">
        <v>216</v>
      </c>
      <c r="B729">
        <v>2014</v>
      </c>
      <c r="C729">
        <v>6</v>
      </c>
      <c r="D729" t="s">
        <v>290</v>
      </c>
      <c r="E729">
        <v>1878.2</v>
      </c>
      <c r="F729">
        <v>48202.3</v>
      </c>
      <c r="G729">
        <v>325.70000000000005</v>
      </c>
      <c r="H729">
        <v>7692.8000000000029</v>
      </c>
    </row>
    <row r="730" spans="1:8">
      <c r="A730" t="s">
        <v>216</v>
      </c>
      <c r="B730">
        <v>2014</v>
      </c>
      <c r="C730">
        <v>6</v>
      </c>
      <c r="D730" t="s">
        <v>295</v>
      </c>
      <c r="E730">
        <v>61364.4</v>
      </c>
      <c r="F730">
        <v>875652.3</v>
      </c>
      <c r="G730">
        <v>11185.599999999999</v>
      </c>
      <c r="H730">
        <v>155121.60000000009</v>
      </c>
    </row>
    <row r="731" spans="1:8">
      <c r="A731" t="s">
        <v>216</v>
      </c>
      <c r="B731">
        <v>2014</v>
      </c>
      <c r="C731">
        <v>6</v>
      </c>
      <c r="D731" t="s">
        <v>299</v>
      </c>
      <c r="E731">
        <v>7082.3</v>
      </c>
      <c r="F731">
        <v>82147.100000000006</v>
      </c>
      <c r="G731">
        <v>1258.5</v>
      </c>
      <c r="H731">
        <v>14109.900000000009</v>
      </c>
    </row>
    <row r="732" spans="1:8">
      <c r="A732" t="s">
        <v>216</v>
      </c>
      <c r="B732">
        <v>2014</v>
      </c>
      <c r="C732">
        <v>6</v>
      </c>
      <c r="D732" t="s">
        <v>322</v>
      </c>
      <c r="E732">
        <v>2685.9</v>
      </c>
      <c r="F732">
        <v>57553.5</v>
      </c>
      <c r="G732">
        <v>499.30000000000018</v>
      </c>
      <c r="H732">
        <v>10227.900000000001</v>
      </c>
    </row>
    <row r="733" spans="1:8">
      <c r="A733" t="s">
        <v>216</v>
      </c>
      <c r="B733">
        <v>2014</v>
      </c>
      <c r="C733">
        <v>6</v>
      </c>
      <c r="D733" t="s">
        <v>291</v>
      </c>
      <c r="E733">
        <v>7213.3</v>
      </c>
      <c r="F733">
        <v>135821.5</v>
      </c>
      <c r="G733">
        <v>1396.4000000000005</v>
      </c>
      <c r="H733">
        <v>24912.100000000006</v>
      </c>
    </row>
    <row r="734" spans="1:8">
      <c r="A734" t="s">
        <v>216</v>
      </c>
      <c r="B734">
        <v>2014</v>
      </c>
      <c r="C734">
        <v>6</v>
      </c>
      <c r="D734" t="s">
        <v>315</v>
      </c>
      <c r="E734">
        <v>630.79999999999995</v>
      </c>
      <c r="F734">
        <v>14559.3</v>
      </c>
      <c r="G734">
        <v>113.39999999999998</v>
      </c>
      <c r="H734">
        <v>2827</v>
      </c>
    </row>
    <row r="735" spans="1:8">
      <c r="A735" t="s">
        <v>216</v>
      </c>
      <c r="B735">
        <v>2014</v>
      </c>
      <c r="C735">
        <v>6</v>
      </c>
      <c r="D735" t="s">
        <v>314</v>
      </c>
      <c r="E735">
        <v>255.5</v>
      </c>
      <c r="F735">
        <v>6669.4</v>
      </c>
      <c r="G735">
        <v>44.099999999999994</v>
      </c>
      <c r="H735">
        <v>1247.5</v>
      </c>
    </row>
    <row r="736" spans="1:8">
      <c r="A736" t="s">
        <v>216</v>
      </c>
      <c r="B736">
        <v>2014</v>
      </c>
      <c r="C736">
        <v>6</v>
      </c>
      <c r="D736" t="s">
        <v>312</v>
      </c>
      <c r="E736">
        <v>5838.8</v>
      </c>
      <c r="F736">
        <v>81429.100000000006</v>
      </c>
      <c r="G736">
        <v>1173.1000000000004</v>
      </c>
      <c r="H736">
        <v>15559</v>
      </c>
    </row>
    <row r="737" spans="1:8">
      <c r="A737" t="s">
        <v>216</v>
      </c>
      <c r="B737">
        <v>2014</v>
      </c>
      <c r="C737">
        <v>6</v>
      </c>
      <c r="D737" t="s">
        <v>300</v>
      </c>
      <c r="E737">
        <v>19285.7</v>
      </c>
      <c r="F737">
        <v>307416.59999999998</v>
      </c>
      <c r="G737">
        <v>3529.3000000000011</v>
      </c>
      <c r="H737">
        <v>54333.699999999983</v>
      </c>
    </row>
    <row r="738" spans="1:8">
      <c r="A738" t="s">
        <v>216</v>
      </c>
      <c r="B738">
        <v>2014</v>
      </c>
      <c r="C738">
        <v>6</v>
      </c>
      <c r="D738" t="s">
        <v>294</v>
      </c>
      <c r="E738">
        <v>58738.2</v>
      </c>
      <c r="F738">
        <v>1650701.7</v>
      </c>
      <c r="G738">
        <v>9790.5</v>
      </c>
      <c r="H738">
        <v>281604.30000000005</v>
      </c>
    </row>
    <row r="739" spans="1:8">
      <c r="A739" t="s">
        <v>216</v>
      </c>
      <c r="B739">
        <v>2014</v>
      </c>
      <c r="C739">
        <v>6</v>
      </c>
      <c r="D739" t="s">
        <v>289</v>
      </c>
      <c r="E739">
        <v>4228.3</v>
      </c>
      <c r="F739">
        <v>46596.1</v>
      </c>
      <c r="G739">
        <v>728.90000000000009</v>
      </c>
      <c r="H739">
        <v>8089.7999999999956</v>
      </c>
    </row>
    <row r="740" spans="1:8">
      <c r="A740" t="s">
        <v>216</v>
      </c>
      <c r="B740">
        <v>2014</v>
      </c>
      <c r="C740">
        <v>6</v>
      </c>
      <c r="D740" t="s">
        <v>308</v>
      </c>
      <c r="E740">
        <v>15447.6</v>
      </c>
      <c r="F740">
        <v>198225.2</v>
      </c>
      <c r="G740">
        <v>2826.5</v>
      </c>
      <c r="H740">
        <v>36928.200000000012</v>
      </c>
    </row>
    <row r="741" spans="1:8">
      <c r="A741" t="s">
        <v>216</v>
      </c>
      <c r="B741">
        <v>2014</v>
      </c>
      <c r="C741">
        <v>6</v>
      </c>
      <c r="D741" t="s">
        <v>287</v>
      </c>
      <c r="E741">
        <v>5423.2</v>
      </c>
      <c r="F741">
        <v>113655.8</v>
      </c>
      <c r="G741">
        <v>935.5</v>
      </c>
      <c r="H741">
        <v>19973.600000000006</v>
      </c>
    </row>
    <row r="742" spans="1:8">
      <c r="A742" t="s">
        <v>216</v>
      </c>
      <c r="B742">
        <v>2014</v>
      </c>
      <c r="C742">
        <v>6</v>
      </c>
      <c r="D742" t="s">
        <v>311</v>
      </c>
      <c r="E742">
        <v>240.7</v>
      </c>
      <c r="F742">
        <v>6885</v>
      </c>
      <c r="G742">
        <v>49.899999999999977</v>
      </c>
      <c r="H742">
        <v>1328.6999999999998</v>
      </c>
    </row>
    <row r="743" spans="1:8">
      <c r="A743" t="s">
        <v>216</v>
      </c>
      <c r="B743">
        <v>2014</v>
      </c>
      <c r="C743">
        <v>6</v>
      </c>
      <c r="D743" t="s">
        <v>316</v>
      </c>
      <c r="E743">
        <v>2666.9</v>
      </c>
      <c r="F743">
        <v>45022.1</v>
      </c>
      <c r="G743">
        <v>504.20000000000027</v>
      </c>
      <c r="H743">
        <v>7337.6999999999971</v>
      </c>
    </row>
    <row r="744" spans="1:8">
      <c r="A744" t="s">
        <v>216</v>
      </c>
      <c r="B744">
        <v>2014</v>
      </c>
      <c r="C744">
        <v>6</v>
      </c>
      <c r="D744" t="s">
        <v>310</v>
      </c>
      <c r="E744">
        <v>4160.3999999999996</v>
      </c>
      <c r="F744">
        <v>66576.2</v>
      </c>
      <c r="G744">
        <v>631.79999999999973</v>
      </c>
      <c r="H744">
        <v>12130.5</v>
      </c>
    </row>
    <row r="745" spans="1:8">
      <c r="A745" t="s">
        <v>216</v>
      </c>
      <c r="B745">
        <v>2014</v>
      </c>
      <c r="C745">
        <v>6</v>
      </c>
      <c r="D745" t="s">
        <v>296</v>
      </c>
      <c r="E745">
        <v>98203.9</v>
      </c>
      <c r="F745">
        <v>1123558.1000000001</v>
      </c>
      <c r="G745">
        <v>19076.099999999991</v>
      </c>
      <c r="H745">
        <v>220726.60000000009</v>
      </c>
    </row>
    <row r="746" spans="1:8">
      <c r="A746" t="s">
        <v>217</v>
      </c>
      <c r="B746">
        <v>2014</v>
      </c>
      <c r="C746">
        <v>7</v>
      </c>
      <c r="D746" t="s">
        <v>297</v>
      </c>
      <c r="E746">
        <v>11679.6</v>
      </c>
      <c r="F746">
        <v>151087.9</v>
      </c>
      <c r="G746">
        <v>1850.7000000000007</v>
      </c>
      <c r="H746">
        <v>22173.699999999997</v>
      </c>
    </row>
    <row r="747" spans="1:8">
      <c r="A747" t="s">
        <v>217</v>
      </c>
      <c r="B747">
        <v>2014</v>
      </c>
      <c r="C747">
        <v>7</v>
      </c>
      <c r="D747" t="s">
        <v>286</v>
      </c>
      <c r="E747">
        <v>60745.2</v>
      </c>
      <c r="F747">
        <v>790112.6</v>
      </c>
      <c r="G747">
        <v>9232.1999999999971</v>
      </c>
      <c r="H747">
        <v>126404.59999999998</v>
      </c>
    </row>
    <row r="748" spans="1:8">
      <c r="A748" t="s">
        <v>217</v>
      </c>
      <c r="B748">
        <v>2014</v>
      </c>
      <c r="C748">
        <v>7</v>
      </c>
      <c r="D748" t="s">
        <v>321</v>
      </c>
      <c r="E748">
        <v>7209.4</v>
      </c>
      <c r="F748">
        <v>106768.1</v>
      </c>
      <c r="G748">
        <v>1218.3999999999996</v>
      </c>
      <c r="H748">
        <v>16569.800000000003</v>
      </c>
    </row>
    <row r="749" spans="1:8">
      <c r="A749" t="s">
        <v>217</v>
      </c>
      <c r="B749">
        <v>2014</v>
      </c>
      <c r="C749">
        <v>7</v>
      </c>
      <c r="D749" t="s">
        <v>298</v>
      </c>
      <c r="E749">
        <v>33574.1</v>
      </c>
      <c r="F749">
        <v>434171.1</v>
      </c>
      <c r="G749">
        <v>5161.6999999999971</v>
      </c>
      <c r="H749">
        <v>63850.5</v>
      </c>
    </row>
    <row r="750" spans="1:8">
      <c r="A750" t="s">
        <v>217</v>
      </c>
      <c r="B750">
        <v>2014</v>
      </c>
      <c r="C750">
        <v>7</v>
      </c>
      <c r="D750" t="s">
        <v>313</v>
      </c>
      <c r="E750">
        <v>1252.4000000000001</v>
      </c>
      <c r="F750">
        <v>26328.5</v>
      </c>
      <c r="G750">
        <v>191.20000000000005</v>
      </c>
      <c r="H750">
        <v>3821</v>
      </c>
    </row>
    <row r="751" spans="1:8">
      <c r="A751" t="s">
        <v>217</v>
      </c>
      <c r="B751">
        <v>2014</v>
      </c>
      <c r="C751">
        <v>7</v>
      </c>
      <c r="D751" t="s">
        <v>304</v>
      </c>
      <c r="E751">
        <v>164765.9</v>
      </c>
      <c r="F751">
        <v>2373086.1</v>
      </c>
      <c r="G751">
        <v>27656.5</v>
      </c>
      <c r="H751">
        <v>380538.70000000019</v>
      </c>
    </row>
    <row r="752" spans="1:8">
      <c r="A752" t="s">
        <v>217</v>
      </c>
      <c r="B752">
        <v>2014</v>
      </c>
      <c r="C752">
        <v>7</v>
      </c>
      <c r="D752" t="s">
        <v>305</v>
      </c>
      <c r="E752">
        <v>4693.7</v>
      </c>
      <c r="F752">
        <v>81079.399999999994</v>
      </c>
      <c r="G752">
        <v>812.39999999999964</v>
      </c>
      <c r="H752">
        <v>13628.799999999988</v>
      </c>
    </row>
    <row r="753" spans="1:8">
      <c r="A753" t="s">
        <v>217</v>
      </c>
      <c r="B753">
        <v>2014</v>
      </c>
      <c r="C753">
        <v>7</v>
      </c>
      <c r="D753" t="s">
        <v>309</v>
      </c>
      <c r="E753">
        <v>2476.5</v>
      </c>
      <c r="F753">
        <v>51160.5</v>
      </c>
      <c r="G753">
        <v>389.5</v>
      </c>
      <c r="H753">
        <v>7533.9000000000015</v>
      </c>
    </row>
    <row r="754" spans="1:8">
      <c r="A754" t="s">
        <v>217</v>
      </c>
      <c r="B754">
        <v>2014</v>
      </c>
      <c r="C754">
        <v>7</v>
      </c>
      <c r="D754" t="s">
        <v>306</v>
      </c>
      <c r="E754">
        <v>1300.5</v>
      </c>
      <c r="F754">
        <v>22793.7</v>
      </c>
      <c r="G754">
        <v>156.90000000000009</v>
      </c>
      <c r="H754">
        <v>3184.9000000000015</v>
      </c>
    </row>
    <row r="755" spans="1:8">
      <c r="A755" t="s">
        <v>217</v>
      </c>
      <c r="B755">
        <v>2014</v>
      </c>
      <c r="C755">
        <v>7</v>
      </c>
      <c r="D755" t="s">
        <v>288</v>
      </c>
      <c r="E755">
        <v>16485.7</v>
      </c>
      <c r="F755">
        <v>210956.6</v>
      </c>
      <c r="G755">
        <v>2718.5</v>
      </c>
      <c r="H755">
        <v>32808.800000000017</v>
      </c>
    </row>
    <row r="756" spans="1:8">
      <c r="A756" t="s">
        <v>217</v>
      </c>
      <c r="B756">
        <v>2014</v>
      </c>
      <c r="C756">
        <v>7</v>
      </c>
      <c r="D756" t="s">
        <v>293</v>
      </c>
      <c r="E756">
        <v>3795.1</v>
      </c>
      <c r="F756">
        <v>63719</v>
      </c>
      <c r="G756">
        <v>516</v>
      </c>
      <c r="H756">
        <v>9625.5</v>
      </c>
    </row>
    <row r="757" spans="1:8">
      <c r="A757" t="s">
        <v>217</v>
      </c>
      <c r="B757">
        <v>2014</v>
      </c>
      <c r="C757">
        <v>7</v>
      </c>
      <c r="D757" t="s">
        <v>301</v>
      </c>
      <c r="E757">
        <v>14897.7</v>
      </c>
      <c r="F757">
        <v>210736.2</v>
      </c>
      <c r="G757">
        <v>2195.5</v>
      </c>
      <c r="H757">
        <v>31128.800000000017</v>
      </c>
    </row>
    <row r="758" spans="1:8">
      <c r="A758" t="s">
        <v>217</v>
      </c>
      <c r="B758">
        <v>2014</v>
      </c>
      <c r="C758">
        <v>7</v>
      </c>
      <c r="D758" t="s">
        <v>302</v>
      </c>
      <c r="E758">
        <v>16764.3</v>
      </c>
      <c r="F758">
        <v>216426.6</v>
      </c>
      <c r="G758">
        <v>2717.0999999999985</v>
      </c>
      <c r="H758">
        <v>31962.5</v>
      </c>
    </row>
    <row r="759" spans="1:8">
      <c r="A759" t="s">
        <v>217</v>
      </c>
      <c r="B759">
        <v>2014</v>
      </c>
      <c r="C759">
        <v>7</v>
      </c>
      <c r="D759" t="s">
        <v>303</v>
      </c>
      <c r="E759">
        <v>11890.7</v>
      </c>
      <c r="F759">
        <v>139010.5</v>
      </c>
      <c r="G759">
        <v>1715.7000000000007</v>
      </c>
      <c r="H759">
        <v>20010.699999999997</v>
      </c>
    </row>
    <row r="760" spans="1:8">
      <c r="A760" t="s">
        <v>217</v>
      </c>
      <c r="B760">
        <v>2014</v>
      </c>
      <c r="C760">
        <v>7</v>
      </c>
      <c r="D760" t="s">
        <v>290</v>
      </c>
      <c r="E760">
        <v>2222.1999999999998</v>
      </c>
      <c r="F760">
        <v>56068.4</v>
      </c>
      <c r="G760">
        <v>343.99999999999977</v>
      </c>
      <c r="H760">
        <v>7866.0999999999985</v>
      </c>
    </row>
    <row r="761" spans="1:8">
      <c r="A761" t="s">
        <v>217</v>
      </c>
      <c r="B761">
        <v>2014</v>
      </c>
      <c r="C761">
        <v>7</v>
      </c>
      <c r="D761" t="s">
        <v>295</v>
      </c>
      <c r="E761">
        <v>72449.8</v>
      </c>
      <c r="F761">
        <v>1030129</v>
      </c>
      <c r="G761">
        <v>11085.400000000001</v>
      </c>
      <c r="H761">
        <v>154476.69999999995</v>
      </c>
    </row>
    <row r="762" spans="1:8">
      <c r="A762" t="s">
        <v>217</v>
      </c>
      <c r="B762">
        <v>2014</v>
      </c>
      <c r="C762">
        <v>7</v>
      </c>
      <c r="D762" t="s">
        <v>299</v>
      </c>
      <c r="E762">
        <v>8338.9</v>
      </c>
      <c r="F762">
        <v>96252.5</v>
      </c>
      <c r="G762">
        <v>1256.5999999999995</v>
      </c>
      <c r="H762">
        <v>14105.399999999994</v>
      </c>
    </row>
    <row r="763" spans="1:8">
      <c r="A763" t="s">
        <v>217</v>
      </c>
      <c r="B763">
        <v>2014</v>
      </c>
      <c r="C763">
        <v>7</v>
      </c>
      <c r="D763" t="s">
        <v>322</v>
      </c>
      <c r="E763">
        <v>3227.7</v>
      </c>
      <c r="F763">
        <v>68127</v>
      </c>
      <c r="G763">
        <v>541.79999999999973</v>
      </c>
      <c r="H763">
        <v>10573.5</v>
      </c>
    </row>
    <row r="764" spans="1:8">
      <c r="A764" t="s">
        <v>217</v>
      </c>
      <c r="B764">
        <v>2014</v>
      </c>
      <c r="C764">
        <v>7</v>
      </c>
      <c r="D764" t="s">
        <v>291</v>
      </c>
      <c r="E764">
        <v>8639.4</v>
      </c>
      <c r="F764">
        <v>159616.1</v>
      </c>
      <c r="G764">
        <v>1426.0999999999995</v>
      </c>
      <c r="H764">
        <v>23794.600000000006</v>
      </c>
    </row>
    <row r="765" spans="1:8">
      <c r="A765" t="s">
        <v>217</v>
      </c>
      <c r="B765">
        <v>2014</v>
      </c>
      <c r="C765">
        <v>7</v>
      </c>
      <c r="D765" t="s">
        <v>315</v>
      </c>
      <c r="E765">
        <v>742.1</v>
      </c>
      <c r="F765">
        <v>17010.3</v>
      </c>
      <c r="G765">
        <v>111.30000000000007</v>
      </c>
      <c r="H765">
        <v>2451</v>
      </c>
    </row>
    <row r="766" spans="1:8">
      <c r="A766" t="s">
        <v>217</v>
      </c>
      <c r="B766">
        <v>2014</v>
      </c>
      <c r="C766">
        <v>7</v>
      </c>
      <c r="D766" t="s">
        <v>314</v>
      </c>
      <c r="E766">
        <v>304</v>
      </c>
      <c r="F766">
        <v>7940.1</v>
      </c>
      <c r="G766">
        <v>48.5</v>
      </c>
      <c r="H766">
        <v>1270.7000000000007</v>
      </c>
    </row>
    <row r="767" spans="1:8">
      <c r="A767" t="s">
        <v>217</v>
      </c>
      <c r="B767">
        <v>2014</v>
      </c>
      <c r="C767">
        <v>7</v>
      </c>
      <c r="D767" t="s">
        <v>312</v>
      </c>
      <c r="E767">
        <v>7419</v>
      </c>
      <c r="F767">
        <v>95908.6</v>
      </c>
      <c r="G767">
        <v>1580.1999999999998</v>
      </c>
      <c r="H767">
        <v>14479.5</v>
      </c>
    </row>
    <row r="768" spans="1:8">
      <c r="A768" t="s">
        <v>217</v>
      </c>
      <c r="B768">
        <v>2014</v>
      </c>
      <c r="C768">
        <v>7</v>
      </c>
      <c r="D768" t="s">
        <v>300</v>
      </c>
      <c r="E768">
        <v>22834.3</v>
      </c>
      <c r="F768">
        <v>361402.9</v>
      </c>
      <c r="G768">
        <v>3548.5999999999985</v>
      </c>
      <c r="H768">
        <v>53986.300000000047</v>
      </c>
    </row>
    <row r="769" spans="1:8">
      <c r="A769" t="s">
        <v>217</v>
      </c>
      <c r="B769">
        <v>2014</v>
      </c>
      <c r="C769">
        <v>7</v>
      </c>
      <c r="D769" t="s">
        <v>294</v>
      </c>
      <c r="E769">
        <v>68630.399999999994</v>
      </c>
      <c r="F769">
        <v>1930115.1</v>
      </c>
      <c r="G769">
        <v>9892.1999999999971</v>
      </c>
      <c r="H769">
        <v>279413.40000000014</v>
      </c>
    </row>
    <row r="770" spans="1:8">
      <c r="A770" t="s">
        <v>217</v>
      </c>
      <c r="B770">
        <v>2014</v>
      </c>
      <c r="C770">
        <v>7</v>
      </c>
      <c r="D770" t="s">
        <v>289</v>
      </c>
      <c r="E770">
        <v>4853.3999999999996</v>
      </c>
      <c r="F770">
        <v>54145.4</v>
      </c>
      <c r="G770">
        <v>625.09999999999945</v>
      </c>
      <c r="H770">
        <v>7549.3000000000029</v>
      </c>
    </row>
    <row r="771" spans="1:8">
      <c r="A771" t="s">
        <v>217</v>
      </c>
      <c r="B771">
        <v>2014</v>
      </c>
      <c r="C771">
        <v>7</v>
      </c>
      <c r="D771" t="s">
        <v>308</v>
      </c>
      <c r="E771">
        <v>18021.900000000001</v>
      </c>
      <c r="F771">
        <v>234703.8</v>
      </c>
      <c r="G771">
        <v>2574.3000000000011</v>
      </c>
      <c r="H771">
        <v>36478.599999999977</v>
      </c>
    </row>
    <row r="772" spans="1:8">
      <c r="A772" t="s">
        <v>217</v>
      </c>
      <c r="B772">
        <v>2014</v>
      </c>
      <c r="C772">
        <v>7</v>
      </c>
      <c r="D772" t="s">
        <v>287</v>
      </c>
      <c r="E772">
        <v>6571.6</v>
      </c>
      <c r="F772">
        <v>137246.79999999999</v>
      </c>
      <c r="G772">
        <v>1148.4000000000005</v>
      </c>
      <c r="H772">
        <v>23590.999999999985</v>
      </c>
    </row>
    <row r="773" spans="1:8">
      <c r="A773" t="s">
        <v>217</v>
      </c>
      <c r="B773">
        <v>2014</v>
      </c>
      <c r="C773">
        <v>7</v>
      </c>
      <c r="D773" t="s">
        <v>311</v>
      </c>
      <c r="E773">
        <v>276.7</v>
      </c>
      <c r="F773">
        <v>8361.1</v>
      </c>
      <c r="G773">
        <v>36</v>
      </c>
      <c r="H773">
        <v>1476.1000000000004</v>
      </c>
    </row>
    <row r="774" spans="1:8">
      <c r="A774" t="s">
        <v>217</v>
      </c>
      <c r="B774">
        <v>2014</v>
      </c>
      <c r="C774">
        <v>7</v>
      </c>
      <c r="D774" t="s">
        <v>316</v>
      </c>
      <c r="E774">
        <v>3108.3</v>
      </c>
      <c r="F774">
        <v>52372.3</v>
      </c>
      <c r="G774">
        <v>441.40000000000009</v>
      </c>
      <c r="H774">
        <v>7350.2000000000044</v>
      </c>
    </row>
    <row r="775" spans="1:8">
      <c r="A775" t="s">
        <v>217</v>
      </c>
      <c r="B775">
        <v>2014</v>
      </c>
      <c r="C775">
        <v>7</v>
      </c>
      <c r="D775" t="s">
        <v>310</v>
      </c>
      <c r="E775">
        <v>4812.1000000000004</v>
      </c>
      <c r="F775">
        <v>78314</v>
      </c>
      <c r="G775">
        <v>651.70000000000073</v>
      </c>
      <c r="H775">
        <v>11737.800000000003</v>
      </c>
    </row>
    <row r="776" spans="1:8">
      <c r="A776" t="s">
        <v>217</v>
      </c>
      <c r="B776">
        <v>2014</v>
      </c>
      <c r="C776">
        <v>7</v>
      </c>
      <c r="D776" t="s">
        <v>296</v>
      </c>
      <c r="E776">
        <v>117605.3</v>
      </c>
      <c r="F776">
        <v>1347382.6</v>
      </c>
      <c r="G776">
        <v>19401.400000000009</v>
      </c>
      <c r="H776">
        <v>223824.5</v>
      </c>
    </row>
    <row r="777" spans="1:8">
      <c r="A777" t="s">
        <v>218</v>
      </c>
      <c r="B777">
        <v>2014</v>
      </c>
      <c r="C777">
        <v>8</v>
      </c>
      <c r="D777" t="s">
        <v>297</v>
      </c>
      <c r="E777">
        <v>13634.1</v>
      </c>
      <c r="F777">
        <v>174375.2</v>
      </c>
      <c r="G777">
        <v>1954.5</v>
      </c>
      <c r="H777">
        <v>23287.300000000017</v>
      </c>
    </row>
    <row r="778" spans="1:8">
      <c r="A778" t="s">
        <v>218</v>
      </c>
      <c r="B778">
        <v>2014</v>
      </c>
      <c r="C778">
        <v>8</v>
      </c>
      <c r="D778" t="s">
        <v>286</v>
      </c>
      <c r="E778">
        <v>69774.3</v>
      </c>
      <c r="F778">
        <v>916450</v>
      </c>
      <c r="G778">
        <v>9029.1000000000058</v>
      </c>
      <c r="H778">
        <v>126337.40000000002</v>
      </c>
    </row>
    <row r="779" spans="1:8">
      <c r="A779" t="s">
        <v>218</v>
      </c>
      <c r="B779">
        <v>2014</v>
      </c>
      <c r="C779">
        <v>8</v>
      </c>
      <c r="D779" t="s">
        <v>321</v>
      </c>
      <c r="E779">
        <v>8370.6</v>
      </c>
      <c r="F779">
        <v>123977.3</v>
      </c>
      <c r="G779">
        <v>1161.2000000000007</v>
      </c>
      <c r="H779">
        <v>17209.199999999997</v>
      </c>
    </row>
    <row r="780" spans="1:8">
      <c r="A780" t="s">
        <v>218</v>
      </c>
      <c r="B780">
        <v>2014</v>
      </c>
      <c r="C780">
        <v>8</v>
      </c>
      <c r="D780" t="s">
        <v>298</v>
      </c>
      <c r="E780">
        <v>38713.800000000003</v>
      </c>
      <c r="F780">
        <v>498853.2</v>
      </c>
      <c r="G780">
        <v>5139.7000000000044</v>
      </c>
      <c r="H780">
        <v>64682.100000000035</v>
      </c>
    </row>
    <row r="781" spans="1:8">
      <c r="A781" t="s">
        <v>218</v>
      </c>
      <c r="B781">
        <v>2014</v>
      </c>
      <c r="C781">
        <v>8</v>
      </c>
      <c r="D781" t="s">
        <v>313</v>
      </c>
      <c r="E781">
        <v>1584.9</v>
      </c>
      <c r="F781">
        <v>30641.3</v>
      </c>
      <c r="G781">
        <v>332.5</v>
      </c>
      <c r="H781">
        <v>4312.7999999999993</v>
      </c>
    </row>
    <row r="782" spans="1:8">
      <c r="A782" t="s">
        <v>218</v>
      </c>
      <c r="B782">
        <v>2014</v>
      </c>
      <c r="C782">
        <v>8</v>
      </c>
      <c r="D782" t="s">
        <v>304</v>
      </c>
      <c r="E782">
        <v>193679.1</v>
      </c>
      <c r="F782">
        <v>2770475.8</v>
      </c>
      <c r="G782">
        <v>28913.200000000012</v>
      </c>
      <c r="H782">
        <v>397389.69999999972</v>
      </c>
    </row>
    <row r="783" spans="1:8">
      <c r="A783" t="s">
        <v>218</v>
      </c>
      <c r="B783">
        <v>2014</v>
      </c>
      <c r="C783">
        <v>8</v>
      </c>
      <c r="D783" t="s">
        <v>305</v>
      </c>
      <c r="E783">
        <v>5477.3</v>
      </c>
      <c r="F783">
        <v>94283.7</v>
      </c>
      <c r="G783">
        <v>783.60000000000036</v>
      </c>
      <c r="H783">
        <v>13204.300000000003</v>
      </c>
    </row>
    <row r="784" spans="1:8">
      <c r="A784" t="s">
        <v>218</v>
      </c>
      <c r="B784">
        <v>2014</v>
      </c>
      <c r="C784">
        <v>8</v>
      </c>
      <c r="D784" t="s">
        <v>309</v>
      </c>
      <c r="E784">
        <v>2872.9</v>
      </c>
      <c r="F784">
        <v>59389.8</v>
      </c>
      <c r="G784">
        <v>396.40000000000009</v>
      </c>
      <c r="H784">
        <v>8229.3000000000029</v>
      </c>
    </row>
    <row r="785" spans="1:8">
      <c r="A785" t="s">
        <v>218</v>
      </c>
      <c r="B785">
        <v>2014</v>
      </c>
      <c r="C785">
        <v>8</v>
      </c>
      <c r="D785" t="s">
        <v>306</v>
      </c>
      <c r="E785">
        <v>1460.3</v>
      </c>
      <c r="F785">
        <v>26029.8</v>
      </c>
      <c r="G785">
        <v>159.79999999999995</v>
      </c>
      <c r="H785">
        <v>3236.0999999999985</v>
      </c>
    </row>
    <row r="786" spans="1:8">
      <c r="A786" t="s">
        <v>218</v>
      </c>
      <c r="B786">
        <v>2014</v>
      </c>
      <c r="C786">
        <v>8</v>
      </c>
      <c r="D786" t="s">
        <v>288</v>
      </c>
      <c r="E786">
        <v>19575.599999999999</v>
      </c>
      <c r="F786">
        <v>246901.8</v>
      </c>
      <c r="G786">
        <v>3089.8999999999978</v>
      </c>
      <c r="H786">
        <v>35945.199999999983</v>
      </c>
    </row>
    <row r="787" spans="1:8">
      <c r="A787" t="s">
        <v>218</v>
      </c>
      <c r="B787">
        <v>2014</v>
      </c>
      <c r="C787">
        <v>8</v>
      </c>
      <c r="D787" t="s">
        <v>293</v>
      </c>
      <c r="E787">
        <v>4332</v>
      </c>
      <c r="F787">
        <v>73709</v>
      </c>
      <c r="G787">
        <v>536.90000000000009</v>
      </c>
      <c r="H787">
        <v>9990</v>
      </c>
    </row>
    <row r="788" spans="1:8">
      <c r="A788" t="s">
        <v>218</v>
      </c>
      <c r="B788">
        <v>2014</v>
      </c>
      <c r="C788">
        <v>8</v>
      </c>
      <c r="D788" t="s">
        <v>301</v>
      </c>
      <c r="E788">
        <v>17234.099999999999</v>
      </c>
      <c r="F788">
        <v>243695.7</v>
      </c>
      <c r="G788">
        <v>2336.3999999999978</v>
      </c>
      <c r="H788">
        <v>32959.5</v>
      </c>
    </row>
    <row r="789" spans="1:8">
      <c r="A789" t="s">
        <v>218</v>
      </c>
      <c r="B789">
        <v>2014</v>
      </c>
      <c r="C789">
        <v>8</v>
      </c>
      <c r="D789" t="s">
        <v>302</v>
      </c>
      <c r="E789">
        <v>19592.8</v>
      </c>
      <c r="F789">
        <v>248945.2</v>
      </c>
      <c r="G789">
        <v>2828.5</v>
      </c>
      <c r="H789">
        <v>32518.600000000006</v>
      </c>
    </row>
    <row r="790" spans="1:8">
      <c r="A790" t="s">
        <v>218</v>
      </c>
      <c r="B790">
        <v>2014</v>
      </c>
      <c r="C790">
        <v>8</v>
      </c>
      <c r="D790" t="s">
        <v>303</v>
      </c>
      <c r="E790">
        <v>13684.5</v>
      </c>
      <c r="F790">
        <v>160294.1</v>
      </c>
      <c r="G790">
        <v>1793.7999999999993</v>
      </c>
      <c r="H790">
        <v>21283.600000000006</v>
      </c>
    </row>
    <row r="791" spans="1:8">
      <c r="A791" t="s">
        <v>218</v>
      </c>
      <c r="B791">
        <v>2014</v>
      </c>
      <c r="C791">
        <v>8</v>
      </c>
      <c r="D791" t="s">
        <v>290</v>
      </c>
      <c r="E791">
        <v>2589.6</v>
      </c>
      <c r="F791">
        <v>64458.9</v>
      </c>
      <c r="G791">
        <v>367.40000000000009</v>
      </c>
      <c r="H791">
        <v>8390.5</v>
      </c>
    </row>
    <row r="792" spans="1:8">
      <c r="A792" t="s">
        <v>218</v>
      </c>
      <c r="B792">
        <v>2014</v>
      </c>
      <c r="C792">
        <v>8</v>
      </c>
      <c r="D792" t="s">
        <v>295</v>
      </c>
      <c r="E792">
        <v>83937.2</v>
      </c>
      <c r="F792">
        <v>1186187.1000000001</v>
      </c>
      <c r="G792">
        <v>11487.399999999994</v>
      </c>
      <c r="H792">
        <v>156058.10000000009</v>
      </c>
    </row>
    <row r="793" spans="1:8">
      <c r="A793" t="s">
        <v>218</v>
      </c>
      <c r="B793">
        <v>2014</v>
      </c>
      <c r="C793">
        <v>8</v>
      </c>
      <c r="D793" t="s">
        <v>299</v>
      </c>
      <c r="E793">
        <v>9659.2999999999993</v>
      </c>
      <c r="F793">
        <v>111185.7</v>
      </c>
      <c r="G793">
        <v>1320.3999999999996</v>
      </c>
      <c r="H793">
        <v>14933.199999999997</v>
      </c>
    </row>
    <row r="794" spans="1:8">
      <c r="A794" t="s">
        <v>218</v>
      </c>
      <c r="B794">
        <v>2014</v>
      </c>
      <c r="C794">
        <v>8</v>
      </c>
      <c r="D794" t="s">
        <v>322</v>
      </c>
      <c r="E794">
        <v>4025.3</v>
      </c>
      <c r="F794">
        <v>78610.8</v>
      </c>
      <c r="G794">
        <v>797.60000000000036</v>
      </c>
      <c r="H794">
        <v>10483.800000000003</v>
      </c>
    </row>
    <row r="795" spans="1:8">
      <c r="A795" t="s">
        <v>218</v>
      </c>
      <c r="B795">
        <v>2014</v>
      </c>
      <c r="C795">
        <v>8</v>
      </c>
      <c r="D795" t="s">
        <v>291</v>
      </c>
      <c r="E795">
        <v>10041.700000000001</v>
      </c>
      <c r="F795">
        <v>185083.7</v>
      </c>
      <c r="G795">
        <v>1402.3000000000011</v>
      </c>
      <c r="H795">
        <v>25467.600000000006</v>
      </c>
    </row>
    <row r="796" spans="1:8">
      <c r="A796" t="s">
        <v>218</v>
      </c>
      <c r="B796">
        <v>2014</v>
      </c>
      <c r="C796">
        <v>8</v>
      </c>
      <c r="D796" t="s">
        <v>315</v>
      </c>
      <c r="E796">
        <v>866.2</v>
      </c>
      <c r="F796">
        <v>19646.8</v>
      </c>
      <c r="G796">
        <v>124.10000000000002</v>
      </c>
      <c r="H796">
        <v>2636.5</v>
      </c>
    </row>
    <row r="797" spans="1:8">
      <c r="A797" t="s">
        <v>218</v>
      </c>
      <c r="B797">
        <v>2014</v>
      </c>
      <c r="C797">
        <v>8</v>
      </c>
      <c r="D797" t="s">
        <v>314</v>
      </c>
      <c r="E797">
        <v>352.3</v>
      </c>
      <c r="F797">
        <v>9341.9</v>
      </c>
      <c r="G797">
        <v>48.300000000000011</v>
      </c>
      <c r="H797">
        <v>1401.7999999999993</v>
      </c>
    </row>
    <row r="798" spans="1:8">
      <c r="A798" t="s">
        <v>218</v>
      </c>
      <c r="B798">
        <v>2014</v>
      </c>
      <c r="C798">
        <v>8</v>
      </c>
      <c r="D798" t="s">
        <v>312</v>
      </c>
      <c r="E798">
        <v>8498.9</v>
      </c>
      <c r="F798">
        <v>110766</v>
      </c>
      <c r="G798">
        <v>1079.8999999999996</v>
      </c>
      <c r="H798">
        <v>14857.399999999994</v>
      </c>
    </row>
    <row r="799" spans="1:8">
      <c r="A799" t="s">
        <v>218</v>
      </c>
      <c r="B799">
        <v>2014</v>
      </c>
      <c r="C799">
        <v>8</v>
      </c>
      <c r="D799" t="s">
        <v>300</v>
      </c>
      <c r="E799">
        <v>26509</v>
      </c>
      <c r="F799">
        <v>416423.1</v>
      </c>
      <c r="G799">
        <v>3674.7000000000007</v>
      </c>
      <c r="H799">
        <v>55020.199999999953</v>
      </c>
    </row>
    <row r="800" spans="1:8">
      <c r="A800" t="s">
        <v>218</v>
      </c>
      <c r="B800">
        <v>2014</v>
      </c>
      <c r="C800">
        <v>8</v>
      </c>
      <c r="D800" t="s">
        <v>294</v>
      </c>
      <c r="E800">
        <v>78741.7</v>
      </c>
      <c r="F800">
        <v>2228918.2999999998</v>
      </c>
      <c r="G800">
        <v>10111.300000000003</v>
      </c>
      <c r="H800">
        <v>298803.19999999972</v>
      </c>
    </row>
    <row r="801" spans="1:8">
      <c r="A801" t="s">
        <v>218</v>
      </c>
      <c r="B801">
        <v>2014</v>
      </c>
      <c r="C801">
        <v>8</v>
      </c>
      <c r="D801" t="s">
        <v>289</v>
      </c>
      <c r="E801">
        <v>5910.6</v>
      </c>
      <c r="F801">
        <v>62284.800000000003</v>
      </c>
      <c r="G801">
        <v>1057.2000000000007</v>
      </c>
      <c r="H801">
        <v>8139.4000000000015</v>
      </c>
    </row>
    <row r="802" spans="1:8">
      <c r="A802" t="s">
        <v>218</v>
      </c>
      <c r="B802">
        <v>2014</v>
      </c>
      <c r="C802">
        <v>8</v>
      </c>
      <c r="D802" t="s">
        <v>308</v>
      </c>
      <c r="E802">
        <v>20870.8</v>
      </c>
      <c r="F802">
        <v>272202.7</v>
      </c>
      <c r="G802">
        <v>2848.8999999999978</v>
      </c>
      <c r="H802">
        <v>37498.900000000023</v>
      </c>
    </row>
    <row r="803" spans="1:8">
      <c r="A803" t="s">
        <v>218</v>
      </c>
      <c r="B803">
        <v>2014</v>
      </c>
      <c r="C803">
        <v>8</v>
      </c>
      <c r="D803" t="s">
        <v>287</v>
      </c>
      <c r="E803">
        <v>7589.2</v>
      </c>
      <c r="F803">
        <v>158838.6</v>
      </c>
      <c r="G803">
        <v>1017.5999999999995</v>
      </c>
      <c r="H803">
        <v>21591.800000000017</v>
      </c>
    </row>
    <row r="804" spans="1:8">
      <c r="A804" t="s">
        <v>218</v>
      </c>
      <c r="B804">
        <v>2014</v>
      </c>
      <c r="C804">
        <v>8</v>
      </c>
      <c r="D804" t="s">
        <v>311</v>
      </c>
      <c r="E804">
        <v>315.5</v>
      </c>
      <c r="F804">
        <v>10026.9</v>
      </c>
      <c r="G804">
        <v>38.800000000000011</v>
      </c>
      <c r="H804">
        <v>1665.7999999999993</v>
      </c>
    </row>
    <row r="805" spans="1:8">
      <c r="A805" t="s">
        <v>218</v>
      </c>
      <c r="B805">
        <v>2014</v>
      </c>
      <c r="C805">
        <v>8</v>
      </c>
      <c r="D805" t="s">
        <v>316</v>
      </c>
      <c r="E805">
        <v>3632.9</v>
      </c>
      <c r="F805">
        <v>60684.5</v>
      </c>
      <c r="G805">
        <v>524.59999999999991</v>
      </c>
      <c r="H805">
        <v>8312.1999999999971</v>
      </c>
    </row>
    <row r="806" spans="1:8">
      <c r="A806" t="s">
        <v>218</v>
      </c>
      <c r="B806">
        <v>2014</v>
      </c>
      <c r="C806">
        <v>8</v>
      </c>
      <c r="D806" t="s">
        <v>310</v>
      </c>
      <c r="E806">
        <v>5495.5</v>
      </c>
      <c r="F806">
        <v>91519.3</v>
      </c>
      <c r="G806">
        <v>683.39999999999964</v>
      </c>
      <c r="H806">
        <v>13205.300000000003</v>
      </c>
    </row>
    <row r="807" spans="1:8">
      <c r="A807" t="s">
        <v>218</v>
      </c>
      <c r="B807">
        <v>2014</v>
      </c>
      <c r="C807">
        <v>8</v>
      </c>
      <c r="D807" t="s">
        <v>296</v>
      </c>
      <c r="E807">
        <v>136616.70000000001</v>
      </c>
      <c r="F807">
        <v>1569361.1</v>
      </c>
      <c r="G807">
        <v>19011.400000000009</v>
      </c>
      <c r="H807">
        <v>221978.5</v>
      </c>
    </row>
    <row r="808" spans="1:8">
      <c r="A808" t="s">
        <v>219</v>
      </c>
      <c r="B808">
        <v>2014</v>
      </c>
      <c r="C808">
        <v>9</v>
      </c>
      <c r="D808" t="s">
        <v>297</v>
      </c>
      <c r="E808">
        <v>15712.4</v>
      </c>
      <c r="F808">
        <v>199432.3</v>
      </c>
      <c r="G808">
        <v>2078.2999999999993</v>
      </c>
      <c r="H808">
        <v>25057.099999999977</v>
      </c>
    </row>
    <row r="809" spans="1:8">
      <c r="A809" t="s">
        <v>219</v>
      </c>
      <c r="B809">
        <v>2014</v>
      </c>
      <c r="C809">
        <v>9</v>
      </c>
      <c r="D809" t="s">
        <v>286</v>
      </c>
      <c r="E809">
        <v>79684.2</v>
      </c>
      <c r="F809">
        <v>1041612.8</v>
      </c>
      <c r="G809">
        <v>9909.8999999999942</v>
      </c>
      <c r="H809">
        <v>125162.80000000005</v>
      </c>
    </row>
    <row r="810" spans="1:8">
      <c r="A810" t="s">
        <v>219</v>
      </c>
      <c r="B810">
        <v>2014</v>
      </c>
      <c r="C810">
        <v>9</v>
      </c>
      <c r="D810" t="s">
        <v>321</v>
      </c>
      <c r="E810">
        <v>9631.6</v>
      </c>
      <c r="F810">
        <v>141281.70000000001</v>
      </c>
      <c r="G810">
        <v>1261</v>
      </c>
      <c r="H810">
        <v>17304.400000000009</v>
      </c>
    </row>
    <row r="811" spans="1:8">
      <c r="A811" t="s">
        <v>219</v>
      </c>
      <c r="B811">
        <v>2014</v>
      </c>
      <c r="C811">
        <v>9</v>
      </c>
      <c r="D811" t="s">
        <v>298</v>
      </c>
      <c r="E811">
        <v>44405.599999999999</v>
      </c>
      <c r="F811">
        <v>568545.4</v>
      </c>
      <c r="G811">
        <v>5691.7999999999956</v>
      </c>
      <c r="H811">
        <v>69692.200000000012</v>
      </c>
    </row>
    <row r="812" spans="1:8">
      <c r="A812" t="s">
        <v>219</v>
      </c>
      <c r="B812">
        <v>2014</v>
      </c>
      <c r="C812">
        <v>9</v>
      </c>
      <c r="D812" t="s">
        <v>313</v>
      </c>
      <c r="E812">
        <v>1802.4</v>
      </c>
      <c r="F812">
        <v>35660</v>
      </c>
      <c r="G812">
        <v>217.5</v>
      </c>
      <c r="H812">
        <v>5018.7000000000007</v>
      </c>
    </row>
    <row r="813" spans="1:8">
      <c r="A813" t="s">
        <v>219</v>
      </c>
      <c r="B813">
        <v>2014</v>
      </c>
      <c r="C813">
        <v>9</v>
      </c>
      <c r="D813" t="s">
        <v>304</v>
      </c>
      <c r="E813">
        <v>225243</v>
      </c>
      <c r="F813">
        <v>3185324.7</v>
      </c>
      <c r="G813">
        <v>31563.899999999994</v>
      </c>
      <c r="H813">
        <v>414848.90000000037</v>
      </c>
    </row>
    <row r="814" spans="1:8">
      <c r="A814" t="s">
        <v>219</v>
      </c>
      <c r="B814">
        <v>2014</v>
      </c>
      <c r="C814">
        <v>9</v>
      </c>
      <c r="D814" t="s">
        <v>305</v>
      </c>
      <c r="E814">
        <v>6288.6</v>
      </c>
      <c r="F814">
        <v>108089.5</v>
      </c>
      <c r="G814">
        <v>811.30000000000018</v>
      </c>
      <c r="H814">
        <v>13805.800000000003</v>
      </c>
    </row>
    <row r="815" spans="1:8">
      <c r="A815" t="s">
        <v>219</v>
      </c>
      <c r="B815">
        <v>2014</v>
      </c>
      <c r="C815">
        <v>9</v>
      </c>
      <c r="D815" t="s">
        <v>309</v>
      </c>
      <c r="E815">
        <v>3259.9</v>
      </c>
      <c r="F815">
        <v>67517.100000000006</v>
      </c>
      <c r="G815">
        <v>387</v>
      </c>
      <c r="H815">
        <v>8127.3000000000029</v>
      </c>
    </row>
    <row r="816" spans="1:8">
      <c r="A816" t="s">
        <v>219</v>
      </c>
      <c r="B816">
        <v>2014</v>
      </c>
      <c r="C816">
        <v>9</v>
      </c>
      <c r="D816" t="s">
        <v>306</v>
      </c>
      <c r="E816">
        <v>1624.5</v>
      </c>
      <c r="F816">
        <v>29567.7</v>
      </c>
      <c r="G816">
        <v>164.20000000000005</v>
      </c>
      <c r="H816">
        <v>3537.9000000000015</v>
      </c>
    </row>
    <row r="817" spans="1:8">
      <c r="A817" t="s">
        <v>219</v>
      </c>
      <c r="B817">
        <v>2014</v>
      </c>
      <c r="C817">
        <v>9</v>
      </c>
      <c r="D817" t="s">
        <v>288</v>
      </c>
      <c r="E817">
        <v>22630.5</v>
      </c>
      <c r="F817">
        <v>282998.5</v>
      </c>
      <c r="G817">
        <v>3054.9000000000015</v>
      </c>
      <c r="H817">
        <v>36096.700000000012</v>
      </c>
    </row>
    <row r="818" spans="1:8">
      <c r="A818" t="s">
        <v>219</v>
      </c>
      <c r="B818">
        <v>2014</v>
      </c>
      <c r="C818">
        <v>9</v>
      </c>
      <c r="D818" t="s">
        <v>293</v>
      </c>
      <c r="E818">
        <v>4899.7</v>
      </c>
      <c r="F818">
        <v>84651.9</v>
      </c>
      <c r="G818">
        <v>567.69999999999982</v>
      </c>
      <c r="H818">
        <v>10942.899999999994</v>
      </c>
    </row>
    <row r="819" spans="1:8">
      <c r="A819" t="s">
        <v>219</v>
      </c>
      <c r="B819">
        <v>2014</v>
      </c>
      <c r="C819">
        <v>9</v>
      </c>
      <c r="D819" t="s">
        <v>301</v>
      </c>
      <c r="E819">
        <v>19908.099999999999</v>
      </c>
      <c r="F819">
        <v>279330.5</v>
      </c>
      <c r="G819">
        <v>2674</v>
      </c>
      <c r="H819">
        <v>35634.799999999988</v>
      </c>
    </row>
    <row r="820" spans="1:8">
      <c r="A820" t="s">
        <v>219</v>
      </c>
      <c r="B820">
        <v>2014</v>
      </c>
      <c r="C820">
        <v>9</v>
      </c>
      <c r="D820" t="s">
        <v>302</v>
      </c>
      <c r="E820">
        <v>22657.3</v>
      </c>
      <c r="F820">
        <v>286677.5</v>
      </c>
      <c r="G820">
        <v>3064.5</v>
      </c>
      <c r="H820">
        <v>37732.299999999988</v>
      </c>
    </row>
    <row r="821" spans="1:8">
      <c r="A821" t="s">
        <v>219</v>
      </c>
      <c r="B821">
        <v>2014</v>
      </c>
      <c r="C821">
        <v>9</v>
      </c>
      <c r="D821" t="s">
        <v>303</v>
      </c>
      <c r="E821">
        <v>15653.4</v>
      </c>
      <c r="F821">
        <v>181970.2</v>
      </c>
      <c r="G821">
        <v>1968.8999999999996</v>
      </c>
      <c r="H821">
        <v>21676.100000000006</v>
      </c>
    </row>
    <row r="822" spans="1:8">
      <c r="A822" t="s">
        <v>219</v>
      </c>
      <c r="B822">
        <v>2014</v>
      </c>
      <c r="C822">
        <v>9</v>
      </c>
      <c r="D822" t="s">
        <v>290</v>
      </c>
      <c r="E822">
        <v>2976.4</v>
      </c>
      <c r="F822">
        <v>73544.5</v>
      </c>
      <c r="G822">
        <v>386.80000000000018</v>
      </c>
      <c r="H822">
        <v>9085.5999999999985</v>
      </c>
    </row>
    <row r="823" spans="1:8">
      <c r="A823" t="s">
        <v>219</v>
      </c>
      <c r="B823">
        <v>2014</v>
      </c>
      <c r="C823">
        <v>9</v>
      </c>
      <c r="D823" t="s">
        <v>295</v>
      </c>
      <c r="E823">
        <v>96290.8</v>
      </c>
      <c r="F823">
        <v>1353361.2</v>
      </c>
      <c r="G823">
        <v>12353.600000000006</v>
      </c>
      <c r="H823">
        <v>167174.09999999986</v>
      </c>
    </row>
    <row r="824" spans="1:8">
      <c r="A824" t="s">
        <v>219</v>
      </c>
      <c r="B824">
        <v>2014</v>
      </c>
      <c r="C824">
        <v>9</v>
      </c>
      <c r="D824" t="s">
        <v>299</v>
      </c>
      <c r="E824">
        <v>11045.9</v>
      </c>
      <c r="F824">
        <v>126988.9</v>
      </c>
      <c r="G824">
        <v>1386.6000000000004</v>
      </c>
      <c r="H824">
        <v>15803.199999999997</v>
      </c>
    </row>
    <row r="825" spans="1:8">
      <c r="A825" t="s">
        <v>219</v>
      </c>
      <c r="B825">
        <v>2014</v>
      </c>
      <c r="C825">
        <v>9</v>
      </c>
      <c r="D825" t="s">
        <v>322</v>
      </c>
      <c r="E825">
        <v>4604.3</v>
      </c>
      <c r="F825">
        <v>90565.7</v>
      </c>
      <c r="G825">
        <v>579</v>
      </c>
      <c r="H825">
        <v>11954.899999999994</v>
      </c>
    </row>
    <row r="826" spans="1:8">
      <c r="A826" t="s">
        <v>219</v>
      </c>
      <c r="B826">
        <v>2014</v>
      </c>
      <c r="C826">
        <v>9</v>
      </c>
      <c r="D826" t="s">
        <v>291</v>
      </c>
      <c r="E826">
        <v>11556.8</v>
      </c>
      <c r="F826">
        <v>210945.1</v>
      </c>
      <c r="G826">
        <v>1515.0999999999985</v>
      </c>
      <c r="H826">
        <v>25861.399999999994</v>
      </c>
    </row>
    <row r="827" spans="1:8">
      <c r="A827" t="s">
        <v>219</v>
      </c>
      <c r="B827">
        <v>2014</v>
      </c>
      <c r="C827">
        <v>9</v>
      </c>
      <c r="D827" t="s">
        <v>315</v>
      </c>
      <c r="E827">
        <v>1007.5</v>
      </c>
      <c r="F827">
        <v>22898.3</v>
      </c>
      <c r="G827">
        <v>141.29999999999995</v>
      </c>
      <c r="H827">
        <v>3251.5</v>
      </c>
    </row>
    <row r="828" spans="1:8">
      <c r="A828" t="s">
        <v>219</v>
      </c>
      <c r="B828">
        <v>2014</v>
      </c>
      <c r="C828">
        <v>9</v>
      </c>
      <c r="D828" t="s">
        <v>314</v>
      </c>
      <c r="E828">
        <v>405.8</v>
      </c>
      <c r="F828">
        <v>10872.8</v>
      </c>
      <c r="G828">
        <v>53.5</v>
      </c>
      <c r="H828">
        <v>1530.8999999999996</v>
      </c>
    </row>
    <row r="829" spans="1:8">
      <c r="A829" t="s">
        <v>219</v>
      </c>
      <c r="B829">
        <v>2014</v>
      </c>
      <c r="C829">
        <v>9</v>
      </c>
      <c r="D829" t="s">
        <v>312</v>
      </c>
      <c r="E829">
        <v>9664.6</v>
      </c>
      <c r="F829">
        <v>127243.7</v>
      </c>
      <c r="G829">
        <v>1165.7000000000007</v>
      </c>
      <c r="H829">
        <v>16477.699999999997</v>
      </c>
    </row>
    <row r="830" spans="1:8">
      <c r="A830" t="s">
        <v>219</v>
      </c>
      <c r="B830">
        <v>2014</v>
      </c>
      <c r="C830">
        <v>9</v>
      </c>
      <c r="D830" t="s">
        <v>300</v>
      </c>
      <c r="E830">
        <v>30501.1</v>
      </c>
      <c r="F830">
        <v>475730.4</v>
      </c>
      <c r="G830">
        <v>3992.0999999999985</v>
      </c>
      <c r="H830">
        <v>59307.300000000047</v>
      </c>
    </row>
    <row r="831" spans="1:8">
      <c r="A831" t="s">
        <v>219</v>
      </c>
      <c r="B831">
        <v>2014</v>
      </c>
      <c r="C831">
        <v>9</v>
      </c>
      <c r="D831" t="s">
        <v>294</v>
      </c>
      <c r="E831">
        <v>89328.5</v>
      </c>
      <c r="F831">
        <v>2546777.9</v>
      </c>
      <c r="G831">
        <v>10586.800000000003</v>
      </c>
      <c r="H831">
        <v>317859.60000000009</v>
      </c>
    </row>
    <row r="832" spans="1:8">
      <c r="A832" t="s">
        <v>219</v>
      </c>
      <c r="B832">
        <v>2014</v>
      </c>
      <c r="C832">
        <v>9</v>
      </c>
      <c r="D832" t="s">
        <v>289</v>
      </c>
      <c r="E832">
        <v>6519.5</v>
      </c>
      <c r="F832">
        <v>71549.899999999994</v>
      </c>
      <c r="G832">
        <v>608.89999999999964</v>
      </c>
      <c r="H832">
        <v>9265.0999999999913</v>
      </c>
    </row>
    <row r="833" spans="1:8">
      <c r="A833" t="s">
        <v>219</v>
      </c>
      <c r="B833">
        <v>2014</v>
      </c>
      <c r="C833">
        <v>9</v>
      </c>
      <c r="D833" t="s">
        <v>308</v>
      </c>
      <c r="E833">
        <v>23960.1</v>
      </c>
      <c r="F833">
        <v>313545.3</v>
      </c>
      <c r="G833">
        <v>3089.2999999999993</v>
      </c>
      <c r="H833">
        <v>41342.599999999977</v>
      </c>
    </row>
    <row r="834" spans="1:8">
      <c r="A834" t="s">
        <v>219</v>
      </c>
      <c r="B834">
        <v>2014</v>
      </c>
      <c r="C834">
        <v>9</v>
      </c>
      <c r="D834" t="s">
        <v>287</v>
      </c>
      <c r="E834">
        <v>8687.1</v>
      </c>
      <c r="F834">
        <v>181768.8</v>
      </c>
      <c r="G834">
        <v>1097.9000000000005</v>
      </c>
      <c r="H834">
        <v>22930.199999999983</v>
      </c>
    </row>
    <row r="835" spans="1:8">
      <c r="A835" t="s">
        <v>219</v>
      </c>
      <c r="B835">
        <v>2014</v>
      </c>
      <c r="C835">
        <v>9</v>
      </c>
      <c r="D835" t="s">
        <v>311</v>
      </c>
      <c r="E835">
        <v>357.3</v>
      </c>
      <c r="F835">
        <v>11783.5</v>
      </c>
      <c r="G835">
        <v>41.800000000000011</v>
      </c>
      <c r="H835">
        <v>1756.6000000000004</v>
      </c>
    </row>
    <row r="836" spans="1:8">
      <c r="A836" t="s">
        <v>219</v>
      </c>
      <c r="B836">
        <v>2014</v>
      </c>
      <c r="C836">
        <v>9</v>
      </c>
      <c r="D836" t="s">
        <v>316</v>
      </c>
      <c r="E836">
        <v>4134.8999999999996</v>
      </c>
      <c r="F836">
        <v>69727.899999999994</v>
      </c>
      <c r="G836">
        <v>501.99999999999955</v>
      </c>
      <c r="H836">
        <v>9043.3999999999942</v>
      </c>
    </row>
    <row r="837" spans="1:8">
      <c r="A837" t="s">
        <v>219</v>
      </c>
      <c r="B837">
        <v>2014</v>
      </c>
      <c r="C837">
        <v>9</v>
      </c>
      <c r="D837" t="s">
        <v>310</v>
      </c>
      <c r="E837">
        <v>6203.1</v>
      </c>
      <c r="F837">
        <v>105332.2</v>
      </c>
      <c r="G837">
        <v>707.60000000000036</v>
      </c>
      <c r="H837">
        <v>13812.899999999994</v>
      </c>
    </row>
    <row r="838" spans="1:8">
      <c r="A838" t="s">
        <v>219</v>
      </c>
      <c r="B838">
        <v>2014</v>
      </c>
      <c r="C838">
        <v>9</v>
      </c>
      <c r="D838" t="s">
        <v>296</v>
      </c>
      <c r="E838">
        <v>157985.70000000001</v>
      </c>
      <c r="F838">
        <v>1813471.3</v>
      </c>
      <c r="G838">
        <v>21369</v>
      </c>
      <c r="H838">
        <v>244110.19999999995</v>
      </c>
    </row>
    <row r="839" spans="1:8">
      <c r="A839" t="s">
        <v>220</v>
      </c>
      <c r="B839">
        <v>2014</v>
      </c>
      <c r="C839">
        <v>10</v>
      </c>
      <c r="D839" t="s">
        <v>297</v>
      </c>
      <c r="E839">
        <v>17775.400000000001</v>
      </c>
      <c r="F839">
        <v>223710.3</v>
      </c>
      <c r="G839">
        <v>2063.0000000000018</v>
      </c>
      <c r="H839">
        <v>24278</v>
      </c>
    </row>
    <row r="840" spans="1:8">
      <c r="A840" t="s">
        <v>220</v>
      </c>
      <c r="B840">
        <v>2014</v>
      </c>
      <c r="C840">
        <v>10</v>
      </c>
      <c r="D840" t="s">
        <v>286</v>
      </c>
      <c r="E840">
        <v>88448.8</v>
      </c>
      <c r="F840">
        <v>1166292</v>
      </c>
      <c r="G840">
        <v>8764.6000000000058</v>
      </c>
      <c r="H840">
        <v>124679.19999999995</v>
      </c>
    </row>
    <row r="841" spans="1:8">
      <c r="A841" t="s">
        <v>220</v>
      </c>
      <c r="B841">
        <v>2014</v>
      </c>
      <c r="C841">
        <v>10</v>
      </c>
      <c r="D841" t="s">
        <v>321</v>
      </c>
      <c r="E841">
        <v>10887.4</v>
      </c>
      <c r="F841">
        <v>158755.5</v>
      </c>
      <c r="G841">
        <v>1255.7999999999993</v>
      </c>
      <c r="H841">
        <v>17473.799999999988</v>
      </c>
    </row>
    <row r="842" spans="1:8">
      <c r="A842" t="s">
        <v>220</v>
      </c>
      <c r="B842">
        <v>2014</v>
      </c>
      <c r="C842">
        <v>10</v>
      </c>
      <c r="D842" t="s">
        <v>298</v>
      </c>
      <c r="E842">
        <v>50345.1</v>
      </c>
      <c r="F842">
        <v>638340.80000000005</v>
      </c>
      <c r="G842">
        <v>5939.5</v>
      </c>
      <c r="H842">
        <v>69795.400000000023</v>
      </c>
    </row>
    <row r="843" spans="1:8">
      <c r="A843" t="s">
        <v>220</v>
      </c>
      <c r="B843">
        <v>2014</v>
      </c>
      <c r="C843">
        <v>10</v>
      </c>
      <c r="D843" t="s">
        <v>313</v>
      </c>
      <c r="E843">
        <v>2026.8</v>
      </c>
      <c r="F843">
        <v>40239.4</v>
      </c>
      <c r="G843">
        <v>224.39999999999986</v>
      </c>
      <c r="H843">
        <v>4579.4000000000015</v>
      </c>
    </row>
    <row r="844" spans="1:8">
      <c r="A844" t="s">
        <v>220</v>
      </c>
      <c r="B844">
        <v>2014</v>
      </c>
      <c r="C844">
        <v>10</v>
      </c>
      <c r="D844" t="s">
        <v>304</v>
      </c>
      <c r="E844">
        <v>258336.3</v>
      </c>
      <c r="F844">
        <v>3610562.7</v>
      </c>
      <c r="G844">
        <v>33093.299999999988</v>
      </c>
      <c r="H844">
        <v>425238</v>
      </c>
    </row>
    <row r="845" spans="1:8">
      <c r="A845" t="s">
        <v>220</v>
      </c>
      <c r="B845">
        <v>2014</v>
      </c>
      <c r="C845">
        <v>10</v>
      </c>
      <c r="D845" t="s">
        <v>305</v>
      </c>
      <c r="E845">
        <v>7091.9</v>
      </c>
      <c r="F845">
        <v>121692.6</v>
      </c>
      <c r="G845">
        <v>803.29999999999927</v>
      </c>
      <c r="H845">
        <v>13603.100000000006</v>
      </c>
    </row>
    <row r="846" spans="1:8">
      <c r="A846" t="s">
        <v>220</v>
      </c>
      <c r="B846">
        <v>2014</v>
      </c>
      <c r="C846">
        <v>10</v>
      </c>
      <c r="D846" t="s">
        <v>309</v>
      </c>
      <c r="E846">
        <v>3679.6</v>
      </c>
      <c r="F846">
        <v>77490</v>
      </c>
      <c r="G846">
        <v>419.69999999999982</v>
      </c>
      <c r="H846">
        <v>9972.8999999999942</v>
      </c>
    </row>
    <row r="847" spans="1:8">
      <c r="A847" t="s">
        <v>220</v>
      </c>
      <c r="B847">
        <v>2014</v>
      </c>
      <c r="C847">
        <v>10</v>
      </c>
      <c r="D847" t="s">
        <v>306</v>
      </c>
      <c r="E847">
        <v>1797.1</v>
      </c>
      <c r="F847">
        <v>33145.1</v>
      </c>
      <c r="G847">
        <v>172.59999999999991</v>
      </c>
      <c r="H847">
        <v>3577.3999999999978</v>
      </c>
    </row>
    <row r="848" spans="1:8">
      <c r="A848" t="s">
        <v>220</v>
      </c>
      <c r="B848">
        <v>2014</v>
      </c>
      <c r="C848">
        <v>10</v>
      </c>
      <c r="D848" t="s">
        <v>288</v>
      </c>
      <c r="E848">
        <v>25860.9</v>
      </c>
      <c r="F848">
        <v>319802.59999999998</v>
      </c>
      <c r="G848">
        <v>3230.4000000000015</v>
      </c>
      <c r="H848">
        <v>36804.099999999977</v>
      </c>
    </row>
    <row r="849" spans="1:8">
      <c r="A849" t="s">
        <v>220</v>
      </c>
      <c r="B849">
        <v>2014</v>
      </c>
      <c r="C849">
        <v>10</v>
      </c>
      <c r="D849" t="s">
        <v>293</v>
      </c>
      <c r="E849">
        <v>5499.7</v>
      </c>
      <c r="F849">
        <v>95701.1</v>
      </c>
      <c r="G849">
        <v>600</v>
      </c>
      <c r="H849">
        <v>11049.200000000012</v>
      </c>
    </row>
    <row r="850" spans="1:8">
      <c r="A850" t="s">
        <v>220</v>
      </c>
      <c r="B850">
        <v>2014</v>
      </c>
      <c r="C850">
        <v>10</v>
      </c>
      <c r="D850" t="s">
        <v>301</v>
      </c>
      <c r="E850">
        <v>22746.3</v>
      </c>
      <c r="F850">
        <v>317885.09999999998</v>
      </c>
      <c r="G850">
        <v>2838.2000000000007</v>
      </c>
      <c r="H850">
        <v>38554.599999999977</v>
      </c>
    </row>
    <row r="851" spans="1:8">
      <c r="A851" t="s">
        <v>220</v>
      </c>
      <c r="B851">
        <v>2014</v>
      </c>
      <c r="C851">
        <v>10</v>
      </c>
      <c r="D851" t="s">
        <v>302</v>
      </c>
      <c r="E851">
        <v>25697.200000000001</v>
      </c>
      <c r="F851">
        <v>324196.2</v>
      </c>
      <c r="G851">
        <v>3039.9000000000015</v>
      </c>
      <c r="H851">
        <v>37518.700000000012</v>
      </c>
    </row>
    <row r="852" spans="1:8">
      <c r="A852" t="s">
        <v>220</v>
      </c>
      <c r="B852">
        <v>2014</v>
      </c>
      <c r="C852">
        <v>10</v>
      </c>
      <c r="D852" t="s">
        <v>303</v>
      </c>
      <c r="E852">
        <v>17702.599999999999</v>
      </c>
      <c r="F852">
        <v>204551.1</v>
      </c>
      <c r="G852">
        <v>2049.1999999999989</v>
      </c>
      <c r="H852">
        <v>22580.899999999994</v>
      </c>
    </row>
    <row r="853" spans="1:8">
      <c r="A853" t="s">
        <v>220</v>
      </c>
      <c r="B853">
        <v>2014</v>
      </c>
      <c r="C853">
        <v>10</v>
      </c>
      <c r="D853" t="s">
        <v>290</v>
      </c>
      <c r="E853">
        <v>3378.3</v>
      </c>
      <c r="F853">
        <v>82690.5</v>
      </c>
      <c r="G853">
        <v>401.90000000000009</v>
      </c>
      <c r="H853">
        <v>9146</v>
      </c>
    </row>
    <row r="854" spans="1:8">
      <c r="A854" t="s">
        <v>220</v>
      </c>
      <c r="B854">
        <v>2014</v>
      </c>
      <c r="C854">
        <v>10</v>
      </c>
      <c r="D854" t="s">
        <v>295</v>
      </c>
      <c r="E854">
        <v>109591.6</v>
      </c>
      <c r="F854">
        <v>1526856.6</v>
      </c>
      <c r="G854">
        <v>13300.800000000003</v>
      </c>
      <c r="H854">
        <v>173495.40000000014</v>
      </c>
    </row>
    <row r="855" spans="1:8">
      <c r="A855" t="s">
        <v>220</v>
      </c>
      <c r="B855">
        <v>2014</v>
      </c>
      <c r="C855">
        <v>10</v>
      </c>
      <c r="D855" t="s">
        <v>299</v>
      </c>
      <c r="E855">
        <v>12493.8</v>
      </c>
      <c r="F855">
        <v>142938.4</v>
      </c>
      <c r="G855">
        <v>1447.8999999999996</v>
      </c>
      <c r="H855">
        <v>15949.5</v>
      </c>
    </row>
    <row r="856" spans="1:8">
      <c r="A856" t="s">
        <v>220</v>
      </c>
      <c r="B856">
        <v>2014</v>
      </c>
      <c r="C856">
        <v>10</v>
      </c>
      <c r="D856" t="s">
        <v>322</v>
      </c>
      <c r="E856">
        <v>5192.8</v>
      </c>
      <c r="F856">
        <v>102026</v>
      </c>
      <c r="G856">
        <v>588.5</v>
      </c>
      <c r="H856">
        <v>11460.300000000003</v>
      </c>
    </row>
    <row r="857" spans="1:8">
      <c r="A857" t="s">
        <v>220</v>
      </c>
      <c r="B857">
        <v>2014</v>
      </c>
      <c r="C857">
        <v>10</v>
      </c>
      <c r="D857" t="s">
        <v>291</v>
      </c>
      <c r="E857">
        <v>13026.3</v>
      </c>
      <c r="F857">
        <v>237518.4</v>
      </c>
      <c r="G857">
        <v>1469.5</v>
      </c>
      <c r="H857">
        <v>26573.299999999988</v>
      </c>
    </row>
    <row r="858" spans="1:8">
      <c r="A858" t="s">
        <v>220</v>
      </c>
      <c r="B858">
        <v>2014</v>
      </c>
      <c r="C858">
        <v>10</v>
      </c>
      <c r="D858" t="s">
        <v>315</v>
      </c>
      <c r="E858">
        <v>1150.2</v>
      </c>
      <c r="F858">
        <v>26063</v>
      </c>
      <c r="G858">
        <v>142.70000000000005</v>
      </c>
      <c r="H858">
        <v>3164.7000000000007</v>
      </c>
    </row>
    <row r="859" spans="1:8">
      <c r="A859" t="s">
        <v>220</v>
      </c>
      <c r="B859">
        <v>2014</v>
      </c>
      <c r="C859">
        <v>10</v>
      </c>
      <c r="D859" t="s">
        <v>314</v>
      </c>
      <c r="E859">
        <v>460.2</v>
      </c>
      <c r="F859">
        <v>12316</v>
      </c>
      <c r="G859">
        <v>54.399999999999977</v>
      </c>
      <c r="H859">
        <v>1443.2000000000007</v>
      </c>
    </row>
    <row r="860" spans="1:8">
      <c r="A860" t="s">
        <v>220</v>
      </c>
      <c r="B860">
        <v>2014</v>
      </c>
      <c r="C860">
        <v>10</v>
      </c>
      <c r="D860" t="s">
        <v>312</v>
      </c>
      <c r="E860">
        <v>10862.8</v>
      </c>
      <c r="F860">
        <v>142577.60000000001</v>
      </c>
      <c r="G860">
        <v>1198.1999999999989</v>
      </c>
      <c r="H860">
        <v>15333.900000000009</v>
      </c>
    </row>
    <row r="861" spans="1:8">
      <c r="A861" t="s">
        <v>220</v>
      </c>
      <c r="B861">
        <v>2014</v>
      </c>
      <c r="C861">
        <v>10</v>
      </c>
      <c r="D861" t="s">
        <v>300</v>
      </c>
      <c r="E861">
        <v>34583.1</v>
      </c>
      <c r="F861">
        <v>534729</v>
      </c>
      <c r="G861">
        <v>4082</v>
      </c>
      <c r="H861">
        <v>58998.599999999977</v>
      </c>
    </row>
    <row r="862" spans="1:8">
      <c r="A862" t="s">
        <v>220</v>
      </c>
      <c r="B862">
        <v>2014</v>
      </c>
      <c r="C862">
        <v>10</v>
      </c>
      <c r="D862" t="s">
        <v>294</v>
      </c>
      <c r="E862">
        <v>100053.1</v>
      </c>
      <c r="F862">
        <v>2861244.2</v>
      </c>
      <c r="G862">
        <v>10724.600000000006</v>
      </c>
      <c r="H862">
        <v>314466.30000000028</v>
      </c>
    </row>
    <row r="863" spans="1:8">
      <c r="A863" t="s">
        <v>220</v>
      </c>
      <c r="B863">
        <v>2014</v>
      </c>
      <c r="C863">
        <v>10</v>
      </c>
      <c r="D863" t="s">
        <v>289</v>
      </c>
      <c r="E863">
        <v>7227.4</v>
      </c>
      <c r="F863">
        <v>80696.2</v>
      </c>
      <c r="G863">
        <v>707.89999999999964</v>
      </c>
      <c r="H863">
        <v>9146.3000000000029</v>
      </c>
    </row>
    <row r="864" spans="1:8">
      <c r="A864" t="s">
        <v>220</v>
      </c>
      <c r="B864">
        <v>2014</v>
      </c>
      <c r="C864">
        <v>10</v>
      </c>
      <c r="D864" t="s">
        <v>308</v>
      </c>
      <c r="E864">
        <v>27103.8</v>
      </c>
      <c r="F864">
        <v>355330.8</v>
      </c>
      <c r="G864">
        <v>3143.7000000000007</v>
      </c>
      <c r="H864">
        <v>41785.5</v>
      </c>
    </row>
    <row r="865" spans="1:8">
      <c r="A865" t="s">
        <v>220</v>
      </c>
      <c r="B865">
        <v>2014</v>
      </c>
      <c r="C865">
        <v>10</v>
      </c>
      <c r="D865" t="s">
        <v>287</v>
      </c>
      <c r="E865">
        <v>9750.9</v>
      </c>
      <c r="F865">
        <v>203591.5</v>
      </c>
      <c r="G865">
        <v>1063.7999999999993</v>
      </c>
      <c r="H865">
        <v>21822.700000000012</v>
      </c>
    </row>
    <row r="866" spans="1:8">
      <c r="A866" t="s">
        <v>220</v>
      </c>
      <c r="B866">
        <v>2014</v>
      </c>
      <c r="C866">
        <v>10</v>
      </c>
      <c r="D866" t="s">
        <v>311</v>
      </c>
      <c r="E866">
        <v>401</v>
      </c>
      <c r="F866">
        <v>13504.8</v>
      </c>
      <c r="G866">
        <v>43.699999999999989</v>
      </c>
      <c r="H866">
        <v>1721.2999999999993</v>
      </c>
    </row>
    <row r="867" spans="1:8">
      <c r="A867" t="s">
        <v>220</v>
      </c>
      <c r="B867">
        <v>2014</v>
      </c>
      <c r="C867">
        <v>10</v>
      </c>
      <c r="D867" t="s">
        <v>316</v>
      </c>
      <c r="E867">
        <v>4659.6000000000004</v>
      </c>
      <c r="F867">
        <v>79673</v>
      </c>
      <c r="G867">
        <v>524.70000000000073</v>
      </c>
      <c r="H867">
        <v>9945.1000000000058</v>
      </c>
    </row>
    <row r="868" spans="1:8">
      <c r="A868" t="s">
        <v>220</v>
      </c>
      <c r="B868">
        <v>2014</v>
      </c>
      <c r="C868">
        <v>10</v>
      </c>
      <c r="D868" t="s">
        <v>310</v>
      </c>
      <c r="E868">
        <v>6870.7</v>
      </c>
      <c r="F868">
        <v>118191</v>
      </c>
      <c r="G868">
        <v>667.59999999999945</v>
      </c>
      <c r="H868">
        <v>12858.800000000003</v>
      </c>
    </row>
    <row r="869" spans="1:8">
      <c r="A869" t="s">
        <v>220</v>
      </c>
      <c r="B869">
        <v>2014</v>
      </c>
      <c r="C869">
        <v>10</v>
      </c>
      <c r="D869" t="s">
        <v>296</v>
      </c>
      <c r="E869">
        <v>182927.1</v>
      </c>
      <c r="F869">
        <v>2074077.8</v>
      </c>
      <c r="G869">
        <v>24941.399999999994</v>
      </c>
      <c r="H869">
        <v>260606.5</v>
      </c>
    </row>
    <row r="870" spans="1:8">
      <c r="A870" t="s">
        <v>221</v>
      </c>
      <c r="B870">
        <v>2014</v>
      </c>
      <c r="C870">
        <v>11</v>
      </c>
      <c r="D870" t="s">
        <v>297</v>
      </c>
      <c r="E870">
        <v>20415</v>
      </c>
      <c r="F870">
        <v>253445.2</v>
      </c>
      <c r="G870">
        <v>2639.5999999999985</v>
      </c>
      <c r="H870">
        <v>29734.900000000023</v>
      </c>
    </row>
    <row r="871" spans="1:8">
      <c r="A871" t="s">
        <v>221</v>
      </c>
      <c r="B871">
        <v>2014</v>
      </c>
      <c r="C871">
        <v>11</v>
      </c>
      <c r="D871" t="s">
        <v>286</v>
      </c>
      <c r="E871">
        <v>99256.2</v>
      </c>
      <c r="F871">
        <v>1319111.5</v>
      </c>
      <c r="G871">
        <v>10807.399999999994</v>
      </c>
      <c r="H871">
        <v>152819.5</v>
      </c>
    </row>
    <row r="872" spans="1:8">
      <c r="A872" t="s">
        <v>221</v>
      </c>
      <c r="B872">
        <v>2014</v>
      </c>
      <c r="C872">
        <v>11</v>
      </c>
      <c r="D872" t="s">
        <v>321</v>
      </c>
      <c r="E872">
        <v>12425.8</v>
      </c>
      <c r="F872">
        <v>179478.1</v>
      </c>
      <c r="G872">
        <v>1538.3999999999996</v>
      </c>
      <c r="H872">
        <v>20722.600000000006</v>
      </c>
    </row>
    <row r="873" spans="1:8">
      <c r="A873" t="s">
        <v>221</v>
      </c>
      <c r="B873">
        <v>2014</v>
      </c>
      <c r="C873">
        <v>11</v>
      </c>
      <c r="D873" t="s">
        <v>298</v>
      </c>
      <c r="E873">
        <v>58201.4</v>
      </c>
      <c r="F873">
        <v>727683.6</v>
      </c>
      <c r="G873">
        <v>7856.3000000000029</v>
      </c>
      <c r="H873">
        <v>89342.79999999993</v>
      </c>
    </row>
    <row r="874" spans="1:8">
      <c r="A874" t="s">
        <v>221</v>
      </c>
      <c r="B874">
        <v>2014</v>
      </c>
      <c r="C874">
        <v>11</v>
      </c>
      <c r="D874" t="s">
        <v>313</v>
      </c>
      <c r="E874">
        <v>2287.3000000000002</v>
      </c>
      <c r="F874">
        <v>45646.9</v>
      </c>
      <c r="G874">
        <v>260.50000000000023</v>
      </c>
      <c r="H874">
        <v>5407.5</v>
      </c>
    </row>
    <row r="875" spans="1:8">
      <c r="A875" t="s">
        <v>221</v>
      </c>
      <c r="B875">
        <v>2014</v>
      </c>
      <c r="C875">
        <v>11</v>
      </c>
      <c r="D875" t="s">
        <v>304</v>
      </c>
      <c r="E875">
        <v>297536.40000000002</v>
      </c>
      <c r="F875">
        <v>4107503.5</v>
      </c>
      <c r="G875">
        <v>39200.100000000035</v>
      </c>
      <c r="H875">
        <v>496940.79999999981</v>
      </c>
    </row>
    <row r="876" spans="1:8">
      <c r="A876" t="s">
        <v>221</v>
      </c>
      <c r="B876">
        <v>2014</v>
      </c>
      <c r="C876">
        <v>11</v>
      </c>
      <c r="D876" t="s">
        <v>305</v>
      </c>
      <c r="E876">
        <v>8051.4</v>
      </c>
      <c r="F876">
        <v>138227.6</v>
      </c>
      <c r="G876">
        <v>959.5</v>
      </c>
      <c r="H876">
        <v>16535</v>
      </c>
    </row>
    <row r="877" spans="1:8">
      <c r="A877" t="s">
        <v>221</v>
      </c>
      <c r="B877">
        <v>2014</v>
      </c>
      <c r="C877">
        <v>11</v>
      </c>
      <c r="D877" t="s">
        <v>309</v>
      </c>
      <c r="E877">
        <v>4175.1000000000004</v>
      </c>
      <c r="F877">
        <v>87396.6</v>
      </c>
      <c r="G877">
        <v>495.50000000000045</v>
      </c>
      <c r="H877">
        <v>9906.6000000000058</v>
      </c>
    </row>
    <row r="878" spans="1:8">
      <c r="A878" t="s">
        <v>221</v>
      </c>
      <c r="B878">
        <v>2014</v>
      </c>
      <c r="C878">
        <v>11</v>
      </c>
      <c r="D878" t="s">
        <v>306</v>
      </c>
      <c r="E878">
        <v>2011.4</v>
      </c>
      <c r="F878">
        <v>37868</v>
      </c>
      <c r="G878">
        <v>214.30000000000018</v>
      </c>
      <c r="H878">
        <v>4722.9000000000015</v>
      </c>
    </row>
    <row r="879" spans="1:8">
      <c r="A879" t="s">
        <v>221</v>
      </c>
      <c r="B879">
        <v>2014</v>
      </c>
      <c r="C879">
        <v>11</v>
      </c>
      <c r="D879" t="s">
        <v>288</v>
      </c>
      <c r="E879">
        <v>29753.5</v>
      </c>
      <c r="F879">
        <v>362386.9</v>
      </c>
      <c r="G879">
        <v>3892.5999999999985</v>
      </c>
      <c r="H879">
        <v>42584.300000000047</v>
      </c>
    </row>
    <row r="880" spans="1:8">
      <c r="A880" t="s">
        <v>221</v>
      </c>
      <c r="B880">
        <v>2014</v>
      </c>
      <c r="C880">
        <v>11</v>
      </c>
      <c r="D880" t="s">
        <v>293</v>
      </c>
      <c r="E880">
        <v>6238.8</v>
      </c>
      <c r="F880">
        <v>109272.6</v>
      </c>
      <c r="G880">
        <v>739.10000000000036</v>
      </c>
      <c r="H880">
        <v>13571.5</v>
      </c>
    </row>
    <row r="881" spans="1:8">
      <c r="A881" t="s">
        <v>221</v>
      </c>
      <c r="B881">
        <v>2014</v>
      </c>
      <c r="C881">
        <v>11</v>
      </c>
      <c r="D881" t="s">
        <v>301</v>
      </c>
      <c r="E881">
        <v>26099.599999999999</v>
      </c>
      <c r="F881">
        <v>364234.2</v>
      </c>
      <c r="G881">
        <v>3353.2999999999993</v>
      </c>
      <c r="H881">
        <v>46349.100000000035</v>
      </c>
    </row>
    <row r="882" spans="1:8">
      <c r="A882" t="s">
        <v>221</v>
      </c>
      <c r="B882">
        <v>2014</v>
      </c>
      <c r="C882">
        <v>11</v>
      </c>
      <c r="D882" t="s">
        <v>302</v>
      </c>
      <c r="E882">
        <v>29405.3</v>
      </c>
      <c r="F882">
        <v>368584.9</v>
      </c>
      <c r="G882">
        <v>3708.0999999999985</v>
      </c>
      <c r="H882">
        <v>44388.700000000012</v>
      </c>
    </row>
    <row r="883" spans="1:8">
      <c r="A883" t="s">
        <v>221</v>
      </c>
      <c r="B883">
        <v>2014</v>
      </c>
      <c r="C883">
        <v>11</v>
      </c>
      <c r="D883" t="s">
        <v>303</v>
      </c>
      <c r="E883">
        <v>20171</v>
      </c>
      <c r="F883">
        <v>232027</v>
      </c>
      <c r="G883">
        <v>2468.4000000000015</v>
      </c>
      <c r="H883">
        <v>27475.899999999994</v>
      </c>
    </row>
    <row r="884" spans="1:8">
      <c r="A884" t="s">
        <v>221</v>
      </c>
      <c r="B884">
        <v>2014</v>
      </c>
      <c r="C884">
        <v>11</v>
      </c>
      <c r="D884" t="s">
        <v>290</v>
      </c>
      <c r="E884">
        <v>3872.7</v>
      </c>
      <c r="F884">
        <v>93061.2</v>
      </c>
      <c r="G884">
        <v>494.39999999999964</v>
      </c>
      <c r="H884">
        <v>10370.699999999997</v>
      </c>
    </row>
    <row r="885" spans="1:8">
      <c r="A885" t="s">
        <v>221</v>
      </c>
      <c r="B885">
        <v>2014</v>
      </c>
      <c r="C885">
        <v>11</v>
      </c>
      <c r="D885" t="s">
        <v>295</v>
      </c>
      <c r="E885">
        <v>129672.5</v>
      </c>
      <c r="F885">
        <v>1798320.4</v>
      </c>
      <c r="G885">
        <v>20080.899999999994</v>
      </c>
      <c r="H885">
        <v>271463.79999999981</v>
      </c>
    </row>
    <row r="886" spans="1:8">
      <c r="A886" t="s">
        <v>221</v>
      </c>
      <c r="B886">
        <v>2014</v>
      </c>
      <c r="C886">
        <v>11</v>
      </c>
      <c r="D886" t="s">
        <v>299</v>
      </c>
      <c r="E886">
        <v>14238.6</v>
      </c>
      <c r="F886">
        <v>162153</v>
      </c>
      <c r="G886">
        <v>1744.8000000000011</v>
      </c>
      <c r="H886">
        <v>19214.600000000006</v>
      </c>
    </row>
    <row r="887" spans="1:8">
      <c r="A887" t="s">
        <v>221</v>
      </c>
      <c r="B887">
        <v>2014</v>
      </c>
      <c r="C887">
        <v>11</v>
      </c>
      <c r="D887" t="s">
        <v>322</v>
      </c>
      <c r="E887">
        <v>5882.2</v>
      </c>
      <c r="F887">
        <v>115932.4</v>
      </c>
      <c r="G887">
        <v>689.39999999999964</v>
      </c>
      <c r="H887">
        <v>13906.399999999994</v>
      </c>
    </row>
    <row r="888" spans="1:8">
      <c r="A888" t="s">
        <v>221</v>
      </c>
      <c r="B888">
        <v>2014</v>
      </c>
      <c r="C888">
        <v>11</v>
      </c>
      <c r="D888" t="s">
        <v>291</v>
      </c>
      <c r="E888">
        <v>14764.6</v>
      </c>
      <c r="F888">
        <v>266708.8</v>
      </c>
      <c r="G888">
        <v>1738.3000000000011</v>
      </c>
      <c r="H888">
        <v>29190.399999999994</v>
      </c>
    </row>
    <row r="889" spans="1:8">
      <c r="A889" t="s">
        <v>221</v>
      </c>
      <c r="B889">
        <v>2014</v>
      </c>
      <c r="C889">
        <v>11</v>
      </c>
      <c r="D889" t="s">
        <v>315</v>
      </c>
      <c r="E889">
        <v>1328.1</v>
      </c>
      <c r="F889">
        <v>29674.799999999999</v>
      </c>
      <c r="G889">
        <v>177.89999999999986</v>
      </c>
      <c r="H889">
        <v>3611.7999999999993</v>
      </c>
    </row>
    <row r="890" spans="1:8">
      <c r="A890" t="s">
        <v>221</v>
      </c>
      <c r="B890">
        <v>2014</v>
      </c>
      <c r="C890">
        <v>11</v>
      </c>
      <c r="D890" t="s">
        <v>314</v>
      </c>
      <c r="E890">
        <v>518.4</v>
      </c>
      <c r="F890">
        <v>13880.9</v>
      </c>
      <c r="G890">
        <v>58.199999999999989</v>
      </c>
      <c r="H890">
        <v>1564.8999999999996</v>
      </c>
    </row>
    <row r="891" spans="1:8">
      <c r="A891" t="s">
        <v>221</v>
      </c>
      <c r="B891">
        <v>2014</v>
      </c>
      <c r="C891">
        <v>11</v>
      </c>
      <c r="D891" t="s">
        <v>312</v>
      </c>
      <c r="E891">
        <v>12269.3</v>
      </c>
      <c r="F891">
        <v>161481.1</v>
      </c>
      <c r="G891">
        <v>1406.5</v>
      </c>
      <c r="H891">
        <v>18903.5</v>
      </c>
    </row>
    <row r="892" spans="1:8">
      <c r="A892" t="s">
        <v>221</v>
      </c>
      <c r="B892">
        <v>2014</v>
      </c>
      <c r="C892">
        <v>11</v>
      </c>
      <c r="D892" t="s">
        <v>300</v>
      </c>
      <c r="E892">
        <v>39559.199999999997</v>
      </c>
      <c r="F892">
        <v>600940.30000000005</v>
      </c>
      <c r="G892">
        <v>4976.0999999999985</v>
      </c>
      <c r="H892">
        <v>66211.300000000047</v>
      </c>
    </row>
    <row r="893" spans="1:8">
      <c r="A893" t="s">
        <v>221</v>
      </c>
      <c r="B893">
        <v>2014</v>
      </c>
      <c r="C893">
        <v>11</v>
      </c>
      <c r="D893" t="s">
        <v>294</v>
      </c>
      <c r="E893">
        <v>115261.9</v>
      </c>
      <c r="F893">
        <v>3236558.2</v>
      </c>
      <c r="G893">
        <v>15208.799999999988</v>
      </c>
      <c r="H893">
        <v>375314</v>
      </c>
    </row>
    <row r="894" spans="1:8">
      <c r="A894" t="s">
        <v>221</v>
      </c>
      <c r="B894">
        <v>2014</v>
      </c>
      <c r="C894">
        <v>11</v>
      </c>
      <c r="D894" t="s">
        <v>289</v>
      </c>
      <c r="E894">
        <v>8076.3</v>
      </c>
      <c r="F894">
        <v>91951.8</v>
      </c>
      <c r="G894">
        <v>848.90000000000055</v>
      </c>
      <c r="H894">
        <v>11255.600000000006</v>
      </c>
    </row>
    <row r="895" spans="1:8">
      <c r="A895" t="s">
        <v>221</v>
      </c>
      <c r="B895">
        <v>2014</v>
      </c>
      <c r="C895">
        <v>11</v>
      </c>
      <c r="D895" t="s">
        <v>308</v>
      </c>
      <c r="E895">
        <v>30811.8</v>
      </c>
      <c r="F895">
        <v>406379.3</v>
      </c>
      <c r="G895">
        <v>3708</v>
      </c>
      <c r="H895">
        <v>51048.5</v>
      </c>
    </row>
    <row r="896" spans="1:8">
      <c r="A896" t="s">
        <v>221</v>
      </c>
      <c r="B896">
        <v>2014</v>
      </c>
      <c r="C896">
        <v>11</v>
      </c>
      <c r="D896" t="s">
        <v>287</v>
      </c>
      <c r="E896">
        <v>11059.8</v>
      </c>
      <c r="F896">
        <v>227415.9</v>
      </c>
      <c r="G896">
        <v>1308.8999999999996</v>
      </c>
      <c r="H896">
        <v>23824.399999999994</v>
      </c>
    </row>
    <row r="897" spans="1:8">
      <c r="A897" t="s">
        <v>221</v>
      </c>
      <c r="B897">
        <v>2014</v>
      </c>
      <c r="C897">
        <v>11</v>
      </c>
      <c r="D897" t="s">
        <v>311</v>
      </c>
      <c r="E897">
        <v>446.5</v>
      </c>
      <c r="F897">
        <v>15403.7</v>
      </c>
      <c r="G897">
        <v>45.5</v>
      </c>
      <c r="H897">
        <v>1898.9000000000015</v>
      </c>
    </row>
    <row r="898" spans="1:8">
      <c r="A898" t="s">
        <v>221</v>
      </c>
      <c r="B898">
        <v>2014</v>
      </c>
      <c r="C898">
        <v>11</v>
      </c>
      <c r="D898" t="s">
        <v>316</v>
      </c>
      <c r="E898">
        <v>5240.3</v>
      </c>
      <c r="F898">
        <v>92846.9</v>
      </c>
      <c r="G898">
        <v>580.69999999999982</v>
      </c>
      <c r="H898">
        <v>13173.899999999994</v>
      </c>
    </row>
    <row r="899" spans="1:8">
      <c r="A899" t="s">
        <v>221</v>
      </c>
      <c r="B899">
        <v>2014</v>
      </c>
      <c r="C899">
        <v>11</v>
      </c>
      <c r="D899" t="s">
        <v>310</v>
      </c>
      <c r="E899">
        <v>7701.1</v>
      </c>
      <c r="F899">
        <v>135040.5</v>
      </c>
      <c r="G899">
        <v>830.40000000000055</v>
      </c>
      <c r="H899">
        <v>16849.5</v>
      </c>
    </row>
    <row r="900" spans="1:8">
      <c r="A900" t="s">
        <v>221</v>
      </c>
      <c r="B900">
        <v>2014</v>
      </c>
      <c r="C900">
        <v>11</v>
      </c>
      <c r="D900" t="s">
        <v>296</v>
      </c>
      <c r="E900">
        <v>215512.9</v>
      </c>
      <c r="F900">
        <v>2426491.1</v>
      </c>
      <c r="G900">
        <v>32585.799999999988</v>
      </c>
      <c r="H900">
        <v>352413.30000000005</v>
      </c>
    </row>
    <row r="901" spans="1:8">
      <c r="A901" t="s">
        <v>222</v>
      </c>
      <c r="B901">
        <v>2014</v>
      </c>
      <c r="C901">
        <v>12</v>
      </c>
      <c r="D901" t="s">
        <v>297</v>
      </c>
      <c r="E901">
        <v>23859.1</v>
      </c>
      <c r="F901">
        <v>291488.90000000002</v>
      </c>
      <c r="G901">
        <v>3444.0999999999985</v>
      </c>
      <c r="H901">
        <v>38043.700000000012</v>
      </c>
    </row>
    <row r="902" spans="1:8">
      <c r="A902" t="s">
        <v>222</v>
      </c>
      <c r="B902">
        <v>2014</v>
      </c>
      <c r="C902">
        <v>12</v>
      </c>
      <c r="D902" t="s">
        <v>286</v>
      </c>
      <c r="E902">
        <v>111011.9</v>
      </c>
      <c r="F902">
        <v>1476107.9</v>
      </c>
      <c r="G902">
        <v>11755.699999999997</v>
      </c>
      <c r="H902">
        <v>156996.39999999991</v>
      </c>
    </row>
    <row r="903" spans="1:8">
      <c r="A903" t="s">
        <v>222</v>
      </c>
      <c r="B903">
        <v>2014</v>
      </c>
      <c r="C903">
        <v>12</v>
      </c>
      <c r="D903" t="s">
        <v>321</v>
      </c>
      <c r="E903">
        <v>13886.3</v>
      </c>
      <c r="F903">
        <v>201060</v>
      </c>
      <c r="G903">
        <v>1460.5</v>
      </c>
      <c r="H903">
        <v>21581.899999999994</v>
      </c>
    </row>
    <row r="904" spans="1:8">
      <c r="A904" t="s">
        <v>222</v>
      </c>
      <c r="B904">
        <v>2014</v>
      </c>
      <c r="C904">
        <v>12</v>
      </c>
      <c r="D904" t="s">
        <v>298</v>
      </c>
      <c r="E904">
        <v>65417.3</v>
      </c>
      <c r="F904">
        <v>810815</v>
      </c>
      <c r="G904">
        <v>7215.9000000000015</v>
      </c>
      <c r="H904">
        <v>83131.400000000023</v>
      </c>
    </row>
    <row r="905" spans="1:8">
      <c r="A905" t="s">
        <v>222</v>
      </c>
      <c r="B905">
        <v>2014</v>
      </c>
      <c r="C905">
        <v>12</v>
      </c>
      <c r="D905" t="s">
        <v>313</v>
      </c>
      <c r="E905">
        <v>2655.6</v>
      </c>
      <c r="F905">
        <v>51198</v>
      </c>
      <c r="G905">
        <v>368.29999999999973</v>
      </c>
      <c r="H905">
        <v>5551.0999999999985</v>
      </c>
    </row>
    <row r="906" spans="1:8">
      <c r="A906" t="s">
        <v>222</v>
      </c>
      <c r="B906">
        <v>2014</v>
      </c>
      <c r="C906">
        <v>12</v>
      </c>
      <c r="D906" t="s">
        <v>304</v>
      </c>
      <c r="E906">
        <v>335555.9</v>
      </c>
      <c r="F906">
        <v>4612533.2</v>
      </c>
      <c r="G906">
        <v>38019.5</v>
      </c>
      <c r="H906">
        <v>505029.70000000019</v>
      </c>
    </row>
    <row r="907" spans="1:8">
      <c r="A907" t="s">
        <v>222</v>
      </c>
      <c r="B907">
        <v>2014</v>
      </c>
      <c r="C907">
        <v>12</v>
      </c>
      <c r="D907" t="s">
        <v>305</v>
      </c>
      <c r="E907">
        <v>9055.4</v>
      </c>
      <c r="F907">
        <v>155902</v>
      </c>
      <c r="G907">
        <v>1004</v>
      </c>
      <c r="H907">
        <v>17674.399999999994</v>
      </c>
    </row>
    <row r="908" spans="1:8">
      <c r="A908" t="s">
        <v>222</v>
      </c>
      <c r="B908">
        <v>2014</v>
      </c>
      <c r="C908">
        <v>12</v>
      </c>
      <c r="D908" t="s">
        <v>309</v>
      </c>
      <c r="E908">
        <v>4669.1000000000004</v>
      </c>
      <c r="F908">
        <v>98170.6</v>
      </c>
      <c r="G908">
        <v>494</v>
      </c>
      <c r="H908">
        <v>10774</v>
      </c>
    </row>
    <row r="909" spans="1:8">
      <c r="A909" t="s">
        <v>222</v>
      </c>
      <c r="B909">
        <v>2014</v>
      </c>
      <c r="C909">
        <v>12</v>
      </c>
      <c r="D909" t="s">
        <v>306</v>
      </c>
      <c r="E909">
        <v>2248.6</v>
      </c>
      <c r="F909">
        <v>43190.6</v>
      </c>
      <c r="G909">
        <v>237.19999999999982</v>
      </c>
      <c r="H909">
        <v>5322.5999999999985</v>
      </c>
    </row>
    <row r="910" spans="1:8">
      <c r="A910" t="s">
        <v>222</v>
      </c>
      <c r="B910">
        <v>2014</v>
      </c>
      <c r="C910">
        <v>12</v>
      </c>
      <c r="D910" t="s">
        <v>288</v>
      </c>
      <c r="E910">
        <v>34019.1</v>
      </c>
      <c r="F910">
        <v>410725.8</v>
      </c>
      <c r="G910">
        <v>4265.5999999999985</v>
      </c>
      <c r="H910">
        <v>48338.899999999965</v>
      </c>
    </row>
    <row r="911" spans="1:8">
      <c r="A911" t="s">
        <v>222</v>
      </c>
      <c r="B911">
        <v>2014</v>
      </c>
      <c r="C911">
        <v>12</v>
      </c>
      <c r="D911" t="s">
        <v>293</v>
      </c>
      <c r="E911">
        <v>7014.5</v>
      </c>
      <c r="F911">
        <v>124136.3</v>
      </c>
      <c r="G911">
        <v>775.69999999999982</v>
      </c>
      <c r="H911">
        <v>14863.699999999997</v>
      </c>
    </row>
    <row r="912" spans="1:8">
      <c r="A912" t="s">
        <v>222</v>
      </c>
      <c r="B912">
        <v>2014</v>
      </c>
      <c r="C912">
        <v>12</v>
      </c>
      <c r="D912" t="s">
        <v>301</v>
      </c>
      <c r="E912">
        <v>29484</v>
      </c>
      <c r="F912">
        <v>408429.9</v>
      </c>
      <c r="G912">
        <v>3384.4000000000015</v>
      </c>
      <c r="H912">
        <v>44195.700000000012</v>
      </c>
    </row>
    <row r="913" spans="1:8">
      <c r="A913" t="s">
        <v>222</v>
      </c>
      <c r="B913">
        <v>2014</v>
      </c>
      <c r="C913">
        <v>12</v>
      </c>
      <c r="D913" t="s">
        <v>302</v>
      </c>
      <c r="E913">
        <v>33143.800000000003</v>
      </c>
      <c r="F913">
        <v>413805.5</v>
      </c>
      <c r="G913">
        <v>3738.5000000000036</v>
      </c>
      <c r="H913">
        <v>45220.599999999977</v>
      </c>
    </row>
    <row r="914" spans="1:8">
      <c r="A914" t="s">
        <v>222</v>
      </c>
      <c r="B914">
        <v>2014</v>
      </c>
      <c r="C914">
        <v>12</v>
      </c>
      <c r="D914" t="s">
        <v>303</v>
      </c>
      <c r="E914">
        <v>22716.2</v>
      </c>
      <c r="F914">
        <v>262122.8</v>
      </c>
      <c r="G914">
        <v>2545.2000000000007</v>
      </c>
      <c r="H914">
        <v>30095.799999999988</v>
      </c>
    </row>
    <row r="915" spans="1:8">
      <c r="A915" t="s">
        <v>222</v>
      </c>
      <c r="B915">
        <v>2014</v>
      </c>
      <c r="C915">
        <v>12</v>
      </c>
      <c r="D915" t="s">
        <v>290</v>
      </c>
      <c r="E915">
        <v>4363.6000000000004</v>
      </c>
      <c r="F915">
        <v>103218.8</v>
      </c>
      <c r="G915">
        <v>490.90000000000055</v>
      </c>
      <c r="H915">
        <v>10157.600000000006</v>
      </c>
    </row>
    <row r="916" spans="1:8">
      <c r="A916" t="s">
        <v>222</v>
      </c>
      <c r="B916">
        <v>2014</v>
      </c>
      <c r="C916">
        <v>12</v>
      </c>
      <c r="D916" t="s">
        <v>295</v>
      </c>
      <c r="E916">
        <v>148435.20000000001</v>
      </c>
      <c r="F916">
        <v>2010744.2</v>
      </c>
      <c r="G916">
        <v>18762.700000000012</v>
      </c>
      <c r="H916">
        <v>212423.80000000005</v>
      </c>
    </row>
    <row r="917" spans="1:8">
      <c r="A917" t="s">
        <v>222</v>
      </c>
      <c r="B917">
        <v>2014</v>
      </c>
      <c r="C917">
        <v>12</v>
      </c>
      <c r="D917" t="s">
        <v>299</v>
      </c>
      <c r="E917">
        <v>15993.6</v>
      </c>
      <c r="F917">
        <v>182151.1</v>
      </c>
      <c r="G917">
        <v>1755</v>
      </c>
      <c r="H917">
        <v>19998.100000000006</v>
      </c>
    </row>
    <row r="918" spans="1:8">
      <c r="A918" t="s">
        <v>222</v>
      </c>
      <c r="B918">
        <v>2014</v>
      </c>
      <c r="C918">
        <v>12</v>
      </c>
      <c r="D918" t="s">
        <v>322</v>
      </c>
      <c r="E918">
        <v>6640.2</v>
      </c>
      <c r="F918">
        <v>130649</v>
      </c>
      <c r="G918">
        <v>758</v>
      </c>
      <c r="H918">
        <v>14716.600000000006</v>
      </c>
    </row>
    <row r="919" spans="1:8">
      <c r="A919" t="s">
        <v>222</v>
      </c>
      <c r="B919">
        <v>2014</v>
      </c>
      <c r="C919">
        <v>12</v>
      </c>
      <c r="D919" t="s">
        <v>291</v>
      </c>
      <c r="E919">
        <v>16656.400000000001</v>
      </c>
      <c r="F919">
        <v>300127.3</v>
      </c>
      <c r="G919">
        <v>1891.8000000000011</v>
      </c>
      <c r="H919">
        <v>33418.5</v>
      </c>
    </row>
    <row r="920" spans="1:8">
      <c r="A920" t="s">
        <v>222</v>
      </c>
      <c r="B920">
        <v>2014</v>
      </c>
      <c r="C920">
        <v>12</v>
      </c>
      <c r="D920" t="s">
        <v>315</v>
      </c>
      <c r="E920">
        <v>1514.1</v>
      </c>
      <c r="F920">
        <v>33500.199999999997</v>
      </c>
      <c r="G920">
        <v>186</v>
      </c>
      <c r="H920">
        <v>3825.3999999999978</v>
      </c>
    </row>
    <row r="921" spans="1:8">
      <c r="A921" t="s">
        <v>222</v>
      </c>
      <c r="B921">
        <v>2014</v>
      </c>
      <c r="C921">
        <v>12</v>
      </c>
      <c r="D921" t="s">
        <v>314</v>
      </c>
      <c r="E921">
        <v>579.79999999999995</v>
      </c>
      <c r="F921">
        <v>15442.2</v>
      </c>
      <c r="G921">
        <v>61.399999999999977</v>
      </c>
      <c r="H921">
        <v>1561.3000000000011</v>
      </c>
    </row>
    <row r="922" spans="1:8">
      <c r="A922" t="s">
        <v>222</v>
      </c>
      <c r="B922">
        <v>2014</v>
      </c>
      <c r="C922">
        <v>12</v>
      </c>
      <c r="D922" t="s">
        <v>312</v>
      </c>
      <c r="E922">
        <v>13762.3</v>
      </c>
      <c r="F922">
        <v>179548.3</v>
      </c>
      <c r="G922">
        <v>1493</v>
      </c>
      <c r="H922">
        <v>18067.199999999983</v>
      </c>
    </row>
    <row r="923" spans="1:8">
      <c r="A923" t="s">
        <v>222</v>
      </c>
      <c r="B923">
        <v>2014</v>
      </c>
      <c r="C923">
        <v>12</v>
      </c>
      <c r="D923" t="s">
        <v>300</v>
      </c>
      <c r="E923">
        <v>44685</v>
      </c>
      <c r="F923">
        <v>670123.1</v>
      </c>
      <c r="G923">
        <v>5125.8000000000029</v>
      </c>
      <c r="H923">
        <v>69182.79999999993</v>
      </c>
    </row>
    <row r="924" spans="1:8">
      <c r="A924" t="s">
        <v>222</v>
      </c>
      <c r="B924">
        <v>2014</v>
      </c>
      <c r="C924">
        <v>12</v>
      </c>
      <c r="D924" t="s">
        <v>294</v>
      </c>
      <c r="E924">
        <v>128366.1</v>
      </c>
      <c r="F924">
        <v>3613060.4</v>
      </c>
      <c r="G924">
        <v>13104.200000000012</v>
      </c>
      <c r="H924">
        <v>376502.19999999972</v>
      </c>
    </row>
    <row r="925" spans="1:8">
      <c r="A925" t="s">
        <v>222</v>
      </c>
      <c r="B925">
        <v>2014</v>
      </c>
      <c r="C925">
        <v>12</v>
      </c>
      <c r="D925" t="s">
        <v>289</v>
      </c>
      <c r="E925">
        <v>9130.4</v>
      </c>
      <c r="F925">
        <v>103493.4</v>
      </c>
      <c r="G925">
        <v>1054.0999999999995</v>
      </c>
      <c r="H925">
        <v>11541.599999999991</v>
      </c>
    </row>
    <row r="926" spans="1:8">
      <c r="A926" t="s">
        <v>222</v>
      </c>
      <c r="B926">
        <v>2014</v>
      </c>
      <c r="C926">
        <v>12</v>
      </c>
      <c r="D926" t="s">
        <v>308</v>
      </c>
      <c r="E926">
        <v>37941.800000000003</v>
      </c>
      <c r="F926">
        <v>479628</v>
      </c>
      <c r="G926">
        <v>7130.0000000000036</v>
      </c>
      <c r="H926">
        <v>73248.700000000012</v>
      </c>
    </row>
    <row r="927" spans="1:8">
      <c r="A927" t="s">
        <v>222</v>
      </c>
      <c r="B927">
        <v>2014</v>
      </c>
      <c r="C927">
        <v>12</v>
      </c>
      <c r="D927" t="s">
        <v>287</v>
      </c>
      <c r="E927">
        <v>12404.2</v>
      </c>
      <c r="F927">
        <v>250712.6</v>
      </c>
      <c r="G927">
        <v>1344.4000000000015</v>
      </c>
      <c r="H927">
        <v>23296.700000000012</v>
      </c>
    </row>
    <row r="928" spans="1:8">
      <c r="A928" t="s">
        <v>222</v>
      </c>
      <c r="B928">
        <v>2014</v>
      </c>
      <c r="C928">
        <v>12</v>
      </c>
      <c r="D928" t="s">
        <v>311</v>
      </c>
      <c r="E928">
        <v>484.3</v>
      </c>
      <c r="F928">
        <v>17384.5</v>
      </c>
      <c r="G928">
        <v>37.800000000000011</v>
      </c>
      <c r="H928">
        <v>1980.7999999999993</v>
      </c>
    </row>
    <row r="929" spans="1:8">
      <c r="A929" t="s">
        <v>222</v>
      </c>
      <c r="B929">
        <v>2014</v>
      </c>
      <c r="C929">
        <v>12</v>
      </c>
      <c r="D929" t="s">
        <v>316</v>
      </c>
      <c r="E929">
        <v>5940.5</v>
      </c>
      <c r="F929">
        <v>107313.3</v>
      </c>
      <c r="G929">
        <v>700.19999999999982</v>
      </c>
      <c r="H929">
        <v>14466.400000000009</v>
      </c>
    </row>
    <row r="930" spans="1:8">
      <c r="A930" t="s">
        <v>222</v>
      </c>
      <c r="B930">
        <v>2014</v>
      </c>
      <c r="C930">
        <v>12</v>
      </c>
      <c r="D930" t="s">
        <v>310</v>
      </c>
      <c r="E930">
        <v>8546.1</v>
      </c>
      <c r="F930">
        <v>152401</v>
      </c>
      <c r="G930">
        <v>845</v>
      </c>
      <c r="H930">
        <v>17360.5</v>
      </c>
    </row>
    <row r="931" spans="1:8">
      <c r="A931" t="s">
        <v>222</v>
      </c>
      <c r="B931">
        <v>2014</v>
      </c>
      <c r="C931">
        <v>12</v>
      </c>
      <c r="D931" t="s">
        <v>296</v>
      </c>
      <c r="E931">
        <v>245744.8</v>
      </c>
      <c r="F931">
        <v>2744402.5</v>
      </c>
      <c r="G931">
        <v>30231.899999999994</v>
      </c>
      <c r="H931">
        <v>317911.39999999991</v>
      </c>
    </row>
    <row r="932" spans="1:8">
      <c r="A932" t="s">
        <v>223</v>
      </c>
      <c r="B932">
        <v>2015</v>
      </c>
      <c r="C932">
        <v>1</v>
      </c>
      <c r="D932" t="s">
        <v>297</v>
      </c>
      <c r="E932">
        <v>2836.6</v>
      </c>
      <c r="F932">
        <v>32663.1</v>
      </c>
      <c r="G932">
        <f>E932</f>
        <v>2836.6</v>
      </c>
      <c r="H932">
        <f>F932</f>
        <v>32663.1</v>
      </c>
    </row>
    <row r="933" spans="1:8">
      <c r="A933" t="s">
        <v>223</v>
      </c>
      <c r="B933">
        <v>2015</v>
      </c>
      <c r="C933">
        <v>1</v>
      </c>
      <c r="D933" t="s">
        <v>286</v>
      </c>
      <c r="E933">
        <v>11580.1</v>
      </c>
      <c r="F933">
        <v>152332.79999999999</v>
      </c>
      <c r="G933">
        <f>E933</f>
        <v>11580.1</v>
      </c>
      <c r="H933">
        <f>F933</f>
        <v>152332.79999999999</v>
      </c>
    </row>
    <row r="934" spans="1:8">
      <c r="A934" t="s">
        <v>223</v>
      </c>
      <c r="B934">
        <v>2015</v>
      </c>
      <c r="C934">
        <v>1</v>
      </c>
      <c r="D934" t="s">
        <v>321</v>
      </c>
      <c r="E934">
        <v>1485.6</v>
      </c>
      <c r="F934">
        <v>23742.1</v>
      </c>
      <c r="G934">
        <f>E934</f>
        <v>1485.6</v>
      </c>
      <c r="H934">
        <f>F934</f>
        <v>23742.1</v>
      </c>
    </row>
    <row r="935" spans="1:8">
      <c r="A935" t="s">
        <v>223</v>
      </c>
      <c r="B935">
        <v>2015</v>
      </c>
      <c r="C935">
        <v>1</v>
      </c>
      <c r="D935" t="s">
        <v>298</v>
      </c>
      <c r="E935">
        <v>6302.6</v>
      </c>
      <c r="F935">
        <v>77467.100000000006</v>
      </c>
      <c r="G935">
        <f>E935</f>
        <v>6302.6</v>
      </c>
      <c r="H935">
        <f>F935</f>
        <v>77467.100000000006</v>
      </c>
    </row>
    <row r="936" spans="1:8">
      <c r="A936" t="s">
        <v>223</v>
      </c>
      <c r="B936">
        <v>2015</v>
      </c>
      <c r="C936">
        <v>1</v>
      </c>
      <c r="D936" t="s">
        <v>313</v>
      </c>
      <c r="E936">
        <v>262.89999999999998</v>
      </c>
      <c r="F936">
        <v>6255.9</v>
      </c>
      <c r="G936">
        <f>E936</f>
        <v>262.89999999999998</v>
      </c>
      <c r="H936">
        <f>F936</f>
        <v>6255.9</v>
      </c>
    </row>
    <row r="937" spans="1:8">
      <c r="A937" t="s">
        <v>223</v>
      </c>
      <c r="B937">
        <v>2015</v>
      </c>
      <c r="C937">
        <v>1</v>
      </c>
      <c r="D937" t="s">
        <v>304</v>
      </c>
      <c r="E937">
        <v>35686.300000000003</v>
      </c>
      <c r="F937">
        <v>487343.7</v>
      </c>
      <c r="G937">
        <f>E937</f>
        <v>35686.300000000003</v>
      </c>
      <c r="H937">
        <f>F937</f>
        <v>487343.7</v>
      </c>
    </row>
    <row r="938" spans="1:8">
      <c r="A938" t="s">
        <v>223</v>
      </c>
      <c r="B938">
        <v>2015</v>
      </c>
      <c r="C938">
        <v>1</v>
      </c>
      <c r="D938" t="s">
        <v>305</v>
      </c>
      <c r="E938">
        <v>957.8</v>
      </c>
      <c r="F938">
        <v>17688.3</v>
      </c>
      <c r="G938">
        <f>E938</f>
        <v>957.8</v>
      </c>
      <c r="H938">
        <f>F938</f>
        <v>17688.3</v>
      </c>
    </row>
    <row r="939" spans="1:8">
      <c r="A939" t="s">
        <v>223</v>
      </c>
      <c r="B939">
        <v>2015</v>
      </c>
      <c r="C939">
        <v>1</v>
      </c>
      <c r="D939" t="s">
        <v>309</v>
      </c>
      <c r="E939">
        <v>437.5</v>
      </c>
      <c r="F939">
        <v>9378.4</v>
      </c>
      <c r="G939">
        <f>E939</f>
        <v>437.5</v>
      </c>
      <c r="H939">
        <f>F939</f>
        <v>9378.4</v>
      </c>
    </row>
    <row r="940" spans="1:8">
      <c r="A940" t="s">
        <v>223</v>
      </c>
      <c r="B940">
        <v>2015</v>
      </c>
      <c r="C940">
        <v>1</v>
      </c>
      <c r="D940" t="s">
        <v>306</v>
      </c>
      <c r="E940">
        <v>240.7</v>
      </c>
      <c r="F940">
        <v>5392.4</v>
      </c>
      <c r="G940">
        <f>E940</f>
        <v>240.7</v>
      </c>
      <c r="H940">
        <f>F940</f>
        <v>5392.4</v>
      </c>
    </row>
    <row r="941" spans="1:8">
      <c r="A941" t="s">
        <v>223</v>
      </c>
      <c r="B941">
        <v>2015</v>
      </c>
      <c r="C941">
        <v>1</v>
      </c>
      <c r="D941" t="s">
        <v>288</v>
      </c>
      <c r="E941">
        <v>3872.1</v>
      </c>
      <c r="F941">
        <v>40234.800000000003</v>
      </c>
      <c r="G941">
        <f>E941</f>
        <v>3872.1</v>
      </c>
      <c r="H941">
        <f>F941</f>
        <v>40234.800000000003</v>
      </c>
    </row>
    <row r="942" spans="1:8">
      <c r="A942" t="s">
        <v>223</v>
      </c>
      <c r="B942">
        <v>2015</v>
      </c>
      <c r="C942">
        <v>1</v>
      </c>
      <c r="D942" t="s">
        <v>293</v>
      </c>
      <c r="E942">
        <v>816.1</v>
      </c>
      <c r="F942">
        <v>17103</v>
      </c>
      <c r="G942">
        <f>E942</f>
        <v>816.1</v>
      </c>
      <c r="H942">
        <f>F942</f>
        <v>17103</v>
      </c>
    </row>
    <row r="943" spans="1:8">
      <c r="A943" t="s">
        <v>223</v>
      </c>
      <c r="B943">
        <v>2015</v>
      </c>
      <c r="C943">
        <v>1</v>
      </c>
      <c r="D943" t="s">
        <v>301</v>
      </c>
      <c r="E943">
        <v>3362</v>
      </c>
      <c r="F943">
        <v>45400.9</v>
      </c>
      <c r="G943">
        <f>E943</f>
        <v>3362</v>
      </c>
      <c r="H943">
        <f>F943</f>
        <v>45400.9</v>
      </c>
    </row>
    <row r="944" spans="1:8">
      <c r="A944" t="s">
        <v>223</v>
      </c>
      <c r="B944">
        <v>2015</v>
      </c>
      <c r="C944">
        <v>1</v>
      </c>
      <c r="D944" t="s">
        <v>302</v>
      </c>
      <c r="E944">
        <v>3511.2</v>
      </c>
      <c r="F944">
        <v>45385.9</v>
      </c>
      <c r="G944">
        <f>E944</f>
        <v>3511.2</v>
      </c>
      <c r="H944">
        <f>F944</f>
        <v>45385.9</v>
      </c>
    </row>
    <row r="945" spans="1:8">
      <c r="A945" t="s">
        <v>223</v>
      </c>
      <c r="B945">
        <v>2015</v>
      </c>
      <c r="C945">
        <v>1</v>
      </c>
      <c r="D945" t="s">
        <v>303</v>
      </c>
      <c r="E945">
        <v>2415.8000000000002</v>
      </c>
      <c r="F945">
        <v>24449.4</v>
      </c>
      <c r="G945">
        <f>E945</f>
        <v>2415.8000000000002</v>
      </c>
      <c r="H945">
        <f>F945</f>
        <v>24449.4</v>
      </c>
    </row>
    <row r="946" spans="1:8">
      <c r="A946" t="s">
        <v>223</v>
      </c>
      <c r="B946">
        <v>2015</v>
      </c>
      <c r="C946">
        <v>1</v>
      </c>
      <c r="D946" t="s">
        <v>290</v>
      </c>
      <c r="E946">
        <v>490.6</v>
      </c>
      <c r="F946">
        <v>10999.1</v>
      </c>
      <c r="G946">
        <f>E946</f>
        <v>490.6</v>
      </c>
      <c r="H946">
        <f>F946</f>
        <v>10999.1</v>
      </c>
    </row>
    <row r="947" spans="1:8">
      <c r="A947" t="s">
        <v>223</v>
      </c>
      <c r="B947">
        <v>2015</v>
      </c>
      <c r="C947">
        <v>1</v>
      </c>
      <c r="D947" t="s">
        <v>295</v>
      </c>
      <c r="E947">
        <v>15040.7</v>
      </c>
      <c r="F947">
        <v>207936.5</v>
      </c>
      <c r="G947">
        <f>E947</f>
        <v>15040.7</v>
      </c>
      <c r="H947">
        <f>F947</f>
        <v>207936.5</v>
      </c>
    </row>
    <row r="948" spans="1:8">
      <c r="A948" t="s">
        <v>223</v>
      </c>
      <c r="B948">
        <v>2015</v>
      </c>
      <c r="C948">
        <v>1</v>
      </c>
      <c r="D948" t="s">
        <v>299</v>
      </c>
      <c r="E948">
        <v>1691.4</v>
      </c>
      <c r="F948">
        <v>21680.799999999999</v>
      </c>
      <c r="G948">
        <f>E948</f>
        <v>1691.4</v>
      </c>
      <c r="H948">
        <f>F948</f>
        <v>21680.799999999999</v>
      </c>
    </row>
    <row r="949" spans="1:8">
      <c r="A949" t="s">
        <v>223</v>
      </c>
      <c r="B949">
        <v>2015</v>
      </c>
      <c r="C949">
        <v>1</v>
      </c>
      <c r="D949" t="s">
        <v>322</v>
      </c>
      <c r="E949">
        <v>688.7</v>
      </c>
      <c r="F949">
        <v>13511.1</v>
      </c>
      <c r="G949">
        <f>E949</f>
        <v>688.7</v>
      </c>
      <c r="H949">
        <f>F949</f>
        <v>13511.1</v>
      </c>
    </row>
    <row r="950" spans="1:8">
      <c r="A950" t="s">
        <v>223</v>
      </c>
      <c r="B950">
        <v>2015</v>
      </c>
      <c r="C950">
        <v>1</v>
      </c>
      <c r="D950" t="s">
        <v>291</v>
      </c>
      <c r="E950">
        <v>1749.6</v>
      </c>
      <c r="F950">
        <v>31199.8</v>
      </c>
      <c r="G950">
        <f>E950</f>
        <v>1749.6</v>
      </c>
      <c r="H950">
        <f>F950</f>
        <v>31199.8</v>
      </c>
    </row>
    <row r="951" spans="1:8">
      <c r="A951" t="s">
        <v>223</v>
      </c>
      <c r="B951">
        <v>2015</v>
      </c>
      <c r="C951">
        <v>1</v>
      </c>
      <c r="D951" t="s">
        <v>315</v>
      </c>
      <c r="E951">
        <v>179.3</v>
      </c>
      <c r="F951">
        <v>4073.9</v>
      </c>
      <c r="G951">
        <f>E951</f>
        <v>179.3</v>
      </c>
      <c r="H951">
        <f>F951</f>
        <v>4073.9</v>
      </c>
    </row>
    <row r="952" spans="1:8">
      <c r="A952" t="s">
        <v>223</v>
      </c>
      <c r="B952">
        <v>2015</v>
      </c>
      <c r="C952">
        <v>1</v>
      </c>
      <c r="D952" t="s">
        <v>314</v>
      </c>
      <c r="E952">
        <v>60.3</v>
      </c>
      <c r="F952">
        <v>1620</v>
      </c>
      <c r="G952">
        <f>E952</f>
        <v>60.3</v>
      </c>
      <c r="H952">
        <f>F952</f>
        <v>1620</v>
      </c>
    </row>
    <row r="953" spans="1:8">
      <c r="A953" t="s">
        <v>223</v>
      </c>
      <c r="B953">
        <v>2015</v>
      </c>
      <c r="C953">
        <v>1</v>
      </c>
      <c r="D953" t="s">
        <v>312</v>
      </c>
      <c r="E953">
        <v>1372</v>
      </c>
      <c r="F953">
        <v>20037.7</v>
      </c>
      <c r="G953">
        <f>E953</f>
        <v>1372</v>
      </c>
      <c r="H953">
        <f>F953</f>
        <v>20037.7</v>
      </c>
    </row>
    <row r="954" spans="1:8">
      <c r="A954" t="s">
        <v>223</v>
      </c>
      <c r="B954">
        <v>2015</v>
      </c>
      <c r="C954">
        <v>1</v>
      </c>
      <c r="D954" t="s">
        <v>300</v>
      </c>
      <c r="E954">
        <v>4827.1000000000004</v>
      </c>
      <c r="F954">
        <v>72597.899999999994</v>
      </c>
      <c r="G954">
        <f>E954</f>
        <v>4827.1000000000004</v>
      </c>
      <c r="H954">
        <f>F954</f>
        <v>72597.899999999994</v>
      </c>
    </row>
    <row r="955" spans="1:8">
      <c r="A955" t="s">
        <v>223</v>
      </c>
      <c r="B955">
        <v>2015</v>
      </c>
      <c r="C955">
        <v>1</v>
      </c>
      <c r="D955" t="s">
        <v>294</v>
      </c>
      <c r="E955">
        <v>12299.1</v>
      </c>
      <c r="F955">
        <v>334363.7</v>
      </c>
      <c r="G955">
        <f>E955</f>
        <v>12299.1</v>
      </c>
      <c r="H955">
        <f>F955</f>
        <v>334363.7</v>
      </c>
    </row>
    <row r="956" spans="1:8">
      <c r="A956" t="s">
        <v>223</v>
      </c>
      <c r="B956">
        <v>2015</v>
      </c>
      <c r="C956">
        <v>1</v>
      </c>
      <c r="D956" t="s">
        <v>289</v>
      </c>
      <c r="E956">
        <v>1002.1</v>
      </c>
      <c r="F956">
        <v>12426.4</v>
      </c>
      <c r="G956">
        <f>E956</f>
        <v>1002.1</v>
      </c>
      <c r="H956">
        <f>F956</f>
        <v>12426.4</v>
      </c>
    </row>
    <row r="957" spans="1:8">
      <c r="A957" t="s">
        <v>223</v>
      </c>
      <c r="B957">
        <v>2015</v>
      </c>
      <c r="C957">
        <v>1</v>
      </c>
      <c r="D957" t="s">
        <v>308</v>
      </c>
      <c r="E957">
        <v>3359.5</v>
      </c>
      <c r="F957">
        <v>47838.6</v>
      </c>
      <c r="G957">
        <f>E957</f>
        <v>3359.5</v>
      </c>
      <c r="H957">
        <f>F957</f>
        <v>47838.6</v>
      </c>
    </row>
    <row r="958" spans="1:8">
      <c r="A958" t="s">
        <v>223</v>
      </c>
      <c r="B958">
        <v>2015</v>
      </c>
      <c r="C958">
        <v>1</v>
      </c>
      <c r="D958" t="s">
        <v>287</v>
      </c>
      <c r="E958">
        <v>1295</v>
      </c>
      <c r="F958">
        <v>25233.4</v>
      </c>
      <c r="G958">
        <f>E958</f>
        <v>1295</v>
      </c>
      <c r="H958">
        <f>F958</f>
        <v>25233.4</v>
      </c>
    </row>
    <row r="959" spans="1:8">
      <c r="A959" t="s">
        <v>223</v>
      </c>
      <c r="B959">
        <v>2015</v>
      </c>
      <c r="C959">
        <v>1</v>
      </c>
      <c r="D959" t="s">
        <v>311</v>
      </c>
      <c r="E959">
        <v>46.9</v>
      </c>
      <c r="F959">
        <v>1603</v>
      </c>
      <c r="G959">
        <f>E959</f>
        <v>46.9</v>
      </c>
      <c r="H959">
        <f>F959</f>
        <v>1603</v>
      </c>
    </row>
    <row r="960" spans="1:8">
      <c r="A960" t="s">
        <v>223</v>
      </c>
      <c r="B960">
        <v>2015</v>
      </c>
      <c r="C960">
        <v>1</v>
      </c>
      <c r="D960" t="s">
        <v>316</v>
      </c>
      <c r="E960">
        <v>653</v>
      </c>
      <c r="F960">
        <v>13153.6</v>
      </c>
      <c r="G960">
        <f>E960</f>
        <v>653</v>
      </c>
      <c r="H960">
        <f>F960</f>
        <v>13153.6</v>
      </c>
    </row>
    <row r="961" spans="1:8">
      <c r="A961" t="s">
        <v>223</v>
      </c>
      <c r="B961">
        <v>2015</v>
      </c>
      <c r="C961">
        <v>1</v>
      </c>
      <c r="D961" t="s">
        <v>310</v>
      </c>
      <c r="E961">
        <v>809.1</v>
      </c>
      <c r="F961">
        <v>15990.5</v>
      </c>
      <c r="G961">
        <f>E961</f>
        <v>809.1</v>
      </c>
      <c r="H961">
        <f>F961</f>
        <v>15990.5</v>
      </c>
    </row>
    <row r="962" spans="1:8">
      <c r="A962" t="s">
        <v>223</v>
      </c>
      <c r="B962">
        <v>2015</v>
      </c>
      <c r="C962">
        <v>1</v>
      </c>
      <c r="D962" t="s">
        <v>296</v>
      </c>
      <c r="E962">
        <v>25238.6</v>
      </c>
      <c r="F962">
        <v>292650.3</v>
      </c>
      <c r="G962">
        <f>E962</f>
        <v>25238.6</v>
      </c>
      <c r="H962">
        <f>F962</f>
        <v>292650.3</v>
      </c>
    </row>
    <row r="963" spans="1:8">
      <c r="A963" t="s">
        <v>224</v>
      </c>
      <c r="B963">
        <v>2015</v>
      </c>
      <c r="C963">
        <v>2</v>
      </c>
      <c r="D963" t="s">
        <v>297</v>
      </c>
      <c r="E963">
        <v>4694.2</v>
      </c>
      <c r="F963">
        <v>57910.7</v>
      </c>
      <c r="G963">
        <v>1857.6</v>
      </c>
      <c r="H963">
        <v>25247.599999999999</v>
      </c>
    </row>
    <row r="964" spans="1:8">
      <c r="A964" t="s">
        <v>224</v>
      </c>
      <c r="B964">
        <v>2015</v>
      </c>
      <c r="C964">
        <v>2</v>
      </c>
      <c r="D964" t="s">
        <v>286</v>
      </c>
      <c r="E964">
        <v>18093.7</v>
      </c>
      <c r="F964">
        <v>247884.3</v>
      </c>
      <c r="G964">
        <v>6513.6</v>
      </c>
      <c r="H964">
        <v>95551.5</v>
      </c>
    </row>
    <row r="965" spans="1:8">
      <c r="A965" t="s">
        <v>224</v>
      </c>
      <c r="B965">
        <v>2015</v>
      </c>
      <c r="C965">
        <v>2</v>
      </c>
      <c r="D965" t="s">
        <v>321</v>
      </c>
      <c r="E965">
        <v>2472.4</v>
      </c>
      <c r="F965">
        <v>40046</v>
      </c>
      <c r="G965">
        <v>986.80000000000018</v>
      </c>
      <c r="H965">
        <v>16303.900000000001</v>
      </c>
    </row>
    <row r="966" spans="1:8">
      <c r="A966" t="s">
        <v>224</v>
      </c>
      <c r="B966">
        <v>2015</v>
      </c>
      <c r="C966">
        <v>2</v>
      </c>
      <c r="D966" t="s">
        <v>298</v>
      </c>
      <c r="E966">
        <v>9735.6</v>
      </c>
      <c r="F966">
        <v>131893.29999999999</v>
      </c>
      <c r="G966">
        <v>3433</v>
      </c>
      <c r="H966">
        <v>54426.199999999983</v>
      </c>
    </row>
    <row r="967" spans="1:8">
      <c r="A967" t="s">
        <v>224</v>
      </c>
      <c r="B967">
        <v>2015</v>
      </c>
      <c r="C967">
        <v>2</v>
      </c>
      <c r="D967" t="s">
        <v>313</v>
      </c>
      <c r="E967">
        <v>430.8</v>
      </c>
      <c r="F967">
        <v>10860.4</v>
      </c>
      <c r="G967">
        <v>167.90000000000003</v>
      </c>
      <c r="H967">
        <v>4604.5</v>
      </c>
    </row>
    <row r="968" spans="1:8">
      <c r="A968" t="s">
        <v>224</v>
      </c>
      <c r="B968">
        <v>2015</v>
      </c>
      <c r="C968">
        <v>2</v>
      </c>
      <c r="D968" t="s">
        <v>304</v>
      </c>
      <c r="E968">
        <v>53909.3</v>
      </c>
      <c r="F968">
        <v>789610.4</v>
      </c>
      <c r="G968">
        <v>18223</v>
      </c>
      <c r="H968">
        <v>302266.7</v>
      </c>
    </row>
    <row r="969" spans="1:8">
      <c r="A969" t="s">
        <v>224</v>
      </c>
      <c r="B969">
        <v>2015</v>
      </c>
      <c r="C969">
        <v>2</v>
      </c>
      <c r="D969" t="s">
        <v>305</v>
      </c>
      <c r="E969">
        <v>1535.8</v>
      </c>
      <c r="F969">
        <v>29689</v>
      </c>
      <c r="G969">
        <v>578</v>
      </c>
      <c r="H969">
        <v>12000.7</v>
      </c>
    </row>
    <row r="970" spans="1:8">
      <c r="A970" t="s">
        <v>224</v>
      </c>
      <c r="B970">
        <v>2015</v>
      </c>
      <c r="C970">
        <v>2</v>
      </c>
      <c r="D970" t="s">
        <v>309</v>
      </c>
      <c r="E970">
        <v>732.4</v>
      </c>
      <c r="F970">
        <v>15894.9</v>
      </c>
      <c r="G970">
        <v>294.89999999999998</v>
      </c>
      <c r="H970">
        <v>6516.5</v>
      </c>
    </row>
    <row r="971" spans="1:8">
      <c r="A971" t="s">
        <v>224</v>
      </c>
      <c r="B971">
        <v>2015</v>
      </c>
      <c r="C971">
        <v>2</v>
      </c>
      <c r="D971" t="s">
        <v>306</v>
      </c>
      <c r="E971">
        <v>384.2</v>
      </c>
      <c r="F971">
        <v>8867.6</v>
      </c>
      <c r="G971">
        <v>143.5</v>
      </c>
      <c r="H971">
        <v>3475.2000000000007</v>
      </c>
    </row>
    <row r="972" spans="1:8">
      <c r="A972" t="s">
        <v>224</v>
      </c>
      <c r="B972">
        <v>2015</v>
      </c>
      <c r="C972">
        <v>2</v>
      </c>
      <c r="D972" t="s">
        <v>288</v>
      </c>
      <c r="E972">
        <v>6097.9</v>
      </c>
      <c r="F972">
        <v>65230.2</v>
      </c>
      <c r="G972">
        <v>2225.7999999999997</v>
      </c>
      <c r="H972">
        <v>24995.399999999994</v>
      </c>
    </row>
    <row r="973" spans="1:8">
      <c r="A973" t="s">
        <v>224</v>
      </c>
      <c r="B973">
        <v>2015</v>
      </c>
      <c r="C973">
        <v>2</v>
      </c>
      <c r="D973" t="s">
        <v>293</v>
      </c>
      <c r="E973">
        <v>1367.2</v>
      </c>
      <c r="F973">
        <v>30396.3</v>
      </c>
      <c r="G973">
        <v>551.1</v>
      </c>
      <c r="H973">
        <v>13293.3</v>
      </c>
    </row>
    <row r="974" spans="1:8">
      <c r="A974" t="s">
        <v>224</v>
      </c>
      <c r="B974">
        <v>2015</v>
      </c>
      <c r="C974">
        <v>2</v>
      </c>
      <c r="D974" t="s">
        <v>301</v>
      </c>
      <c r="E974">
        <v>5354.2</v>
      </c>
      <c r="F974">
        <v>78093.399999999994</v>
      </c>
      <c r="G974">
        <v>1992.1999999999998</v>
      </c>
      <c r="H974">
        <v>32692.499999999993</v>
      </c>
    </row>
    <row r="975" spans="1:8">
      <c r="A975" t="s">
        <v>224</v>
      </c>
      <c r="B975">
        <v>2015</v>
      </c>
      <c r="C975">
        <v>2</v>
      </c>
      <c r="D975" t="s">
        <v>302</v>
      </c>
      <c r="E975">
        <v>5528</v>
      </c>
      <c r="F975">
        <v>75445.5</v>
      </c>
      <c r="G975">
        <v>2016.8000000000002</v>
      </c>
      <c r="H975">
        <v>30059.599999999999</v>
      </c>
    </row>
    <row r="976" spans="1:8">
      <c r="A976" t="s">
        <v>224</v>
      </c>
      <c r="B976">
        <v>2015</v>
      </c>
      <c r="C976">
        <v>2</v>
      </c>
      <c r="D976" t="s">
        <v>303</v>
      </c>
      <c r="E976">
        <v>3767.7</v>
      </c>
      <c r="F976">
        <v>40452.199999999997</v>
      </c>
      <c r="G976">
        <v>1351.8999999999996</v>
      </c>
      <c r="H976">
        <v>16002.799999999996</v>
      </c>
    </row>
    <row r="977" spans="1:8">
      <c r="A977" t="s">
        <v>224</v>
      </c>
      <c r="B977">
        <v>2015</v>
      </c>
      <c r="C977">
        <v>2</v>
      </c>
      <c r="D977" t="s">
        <v>290</v>
      </c>
      <c r="E977">
        <v>777.8</v>
      </c>
      <c r="F977">
        <v>18706</v>
      </c>
      <c r="G977">
        <v>287.19999999999993</v>
      </c>
      <c r="H977">
        <v>7706.9</v>
      </c>
    </row>
    <row r="978" spans="1:8">
      <c r="A978" t="s">
        <v>224</v>
      </c>
      <c r="B978">
        <v>2015</v>
      </c>
      <c r="C978">
        <v>2</v>
      </c>
      <c r="D978" t="s">
        <v>295</v>
      </c>
      <c r="E978">
        <v>24382.7</v>
      </c>
      <c r="F978">
        <v>357461.5</v>
      </c>
      <c r="G978">
        <v>9342</v>
      </c>
      <c r="H978">
        <v>149525</v>
      </c>
    </row>
    <row r="979" spans="1:8">
      <c r="A979" t="s">
        <v>224</v>
      </c>
      <c r="B979">
        <v>2015</v>
      </c>
      <c r="C979">
        <v>2</v>
      </c>
      <c r="D979" t="s">
        <v>299</v>
      </c>
      <c r="E979">
        <v>2681.3</v>
      </c>
      <c r="F979">
        <v>35200.400000000001</v>
      </c>
      <c r="G979">
        <v>989.90000000000009</v>
      </c>
      <c r="H979">
        <v>13519.600000000002</v>
      </c>
    </row>
    <row r="980" spans="1:8">
      <c r="A980" t="s">
        <v>224</v>
      </c>
      <c r="B980">
        <v>2015</v>
      </c>
      <c r="C980">
        <v>2</v>
      </c>
      <c r="D980" t="s">
        <v>322</v>
      </c>
      <c r="E980">
        <v>1361.2</v>
      </c>
      <c r="F980">
        <v>23566.400000000001</v>
      </c>
      <c r="G980">
        <v>672.5</v>
      </c>
      <c r="H980">
        <v>10055.300000000001</v>
      </c>
    </row>
    <row r="981" spans="1:8">
      <c r="A981" t="s">
        <v>224</v>
      </c>
      <c r="B981">
        <v>2015</v>
      </c>
      <c r="C981">
        <v>2</v>
      </c>
      <c r="D981" t="s">
        <v>291</v>
      </c>
      <c r="E981">
        <v>2870.2</v>
      </c>
      <c r="F981">
        <v>53774.3</v>
      </c>
      <c r="G981">
        <v>1120.5999999999999</v>
      </c>
      <c r="H981">
        <v>22574.500000000004</v>
      </c>
    </row>
    <row r="982" spans="1:8">
      <c r="A982" t="s">
        <v>224</v>
      </c>
      <c r="B982">
        <v>2015</v>
      </c>
      <c r="C982">
        <v>2</v>
      </c>
      <c r="D982" t="s">
        <v>315</v>
      </c>
      <c r="E982">
        <v>292.3</v>
      </c>
      <c r="F982">
        <v>7308</v>
      </c>
      <c r="G982">
        <v>113</v>
      </c>
      <c r="H982">
        <v>3234.1</v>
      </c>
    </row>
    <row r="983" spans="1:8">
      <c r="A983" t="s">
        <v>224</v>
      </c>
      <c r="B983">
        <v>2015</v>
      </c>
      <c r="C983">
        <v>2</v>
      </c>
      <c r="D983" t="s">
        <v>314</v>
      </c>
      <c r="E983">
        <v>95.6</v>
      </c>
      <c r="F983">
        <v>2669.2</v>
      </c>
      <c r="G983">
        <v>35.299999999999997</v>
      </c>
      <c r="H983">
        <v>1049.1999999999998</v>
      </c>
    </row>
    <row r="984" spans="1:8">
      <c r="A984" t="s">
        <v>224</v>
      </c>
      <c r="B984">
        <v>2015</v>
      </c>
      <c r="C984">
        <v>2</v>
      </c>
      <c r="D984" t="s">
        <v>312</v>
      </c>
      <c r="E984">
        <v>2291</v>
      </c>
      <c r="F984">
        <v>34573.800000000003</v>
      </c>
      <c r="G984">
        <v>919</v>
      </c>
      <c r="H984">
        <v>14536.100000000002</v>
      </c>
    </row>
    <row r="985" spans="1:8">
      <c r="A985" t="s">
        <v>224</v>
      </c>
      <c r="B985">
        <v>2015</v>
      </c>
      <c r="C985">
        <v>2</v>
      </c>
      <c r="D985" t="s">
        <v>300</v>
      </c>
      <c r="E985">
        <v>7694.7</v>
      </c>
      <c r="F985">
        <v>123666.3</v>
      </c>
      <c r="G985">
        <v>2867.5999999999995</v>
      </c>
      <c r="H985">
        <v>51068.400000000009</v>
      </c>
    </row>
    <row r="986" spans="1:8">
      <c r="A986" t="s">
        <v>224</v>
      </c>
      <c r="B986">
        <v>2015</v>
      </c>
      <c r="C986">
        <v>2</v>
      </c>
      <c r="D986" t="s">
        <v>294</v>
      </c>
      <c r="E986">
        <v>20125.7</v>
      </c>
      <c r="F986">
        <v>530661.4</v>
      </c>
      <c r="G986">
        <v>7826.6</v>
      </c>
      <c r="H986">
        <v>196297.7</v>
      </c>
    </row>
    <row r="987" spans="1:8">
      <c r="A987" t="s">
        <v>224</v>
      </c>
      <c r="B987">
        <v>2015</v>
      </c>
      <c r="C987">
        <v>2</v>
      </c>
      <c r="D987" t="s">
        <v>289</v>
      </c>
      <c r="E987">
        <v>1609.1</v>
      </c>
      <c r="F987">
        <v>21782.400000000001</v>
      </c>
      <c r="G987">
        <v>606.99999999999989</v>
      </c>
      <c r="H987">
        <v>9356.0000000000018</v>
      </c>
    </row>
    <row r="988" spans="1:8">
      <c r="A988" t="s">
        <v>224</v>
      </c>
      <c r="B988">
        <v>2015</v>
      </c>
      <c r="C988">
        <v>2</v>
      </c>
      <c r="D988" t="s">
        <v>308</v>
      </c>
      <c r="E988">
        <v>5519.1</v>
      </c>
      <c r="F988">
        <v>83675</v>
      </c>
      <c r="G988">
        <v>2159.6000000000004</v>
      </c>
      <c r="H988">
        <v>35836.400000000001</v>
      </c>
    </row>
    <row r="989" spans="1:8">
      <c r="A989" t="s">
        <v>224</v>
      </c>
      <c r="B989">
        <v>2015</v>
      </c>
      <c r="C989">
        <v>2</v>
      </c>
      <c r="D989" t="s">
        <v>287</v>
      </c>
      <c r="E989">
        <v>2015.2</v>
      </c>
      <c r="F989">
        <v>41961.8</v>
      </c>
      <c r="G989">
        <v>720.2</v>
      </c>
      <c r="H989">
        <v>16728.400000000001</v>
      </c>
    </row>
    <row r="990" spans="1:8">
      <c r="A990" t="s">
        <v>224</v>
      </c>
      <c r="B990">
        <v>2015</v>
      </c>
      <c r="C990">
        <v>2</v>
      </c>
      <c r="D990" t="s">
        <v>311</v>
      </c>
      <c r="E990">
        <v>79.099999999999994</v>
      </c>
      <c r="F990">
        <v>2581.9</v>
      </c>
      <c r="G990">
        <v>32.199999999999996</v>
      </c>
      <c r="H990">
        <v>978.90000000000009</v>
      </c>
    </row>
    <row r="991" spans="1:8">
      <c r="A991" t="s">
        <v>224</v>
      </c>
      <c r="B991">
        <v>2015</v>
      </c>
      <c r="C991">
        <v>2</v>
      </c>
      <c r="D991" t="s">
        <v>316</v>
      </c>
      <c r="E991">
        <v>1076</v>
      </c>
      <c r="F991">
        <v>20306.3</v>
      </c>
      <c r="G991">
        <v>423</v>
      </c>
      <c r="H991">
        <v>7152.6999999999989</v>
      </c>
    </row>
    <row r="992" spans="1:8">
      <c r="A992" t="s">
        <v>224</v>
      </c>
      <c r="B992">
        <v>2015</v>
      </c>
      <c r="C992">
        <v>2</v>
      </c>
      <c r="D992" t="s">
        <v>310</v>
      </c>
      <c r="E992">
        <v>1299.5</v>
      </c>
      <c r="F992">
        <v>26899.5</v>
      </c>
      <c r="G992">
        <v>490.4</v>
      </c>
      <c r="H992">
        <v>10909</v>
      </c>
    </row>
    <row r="993" spans="1:8">
      <c r="A993" t="s">
        <v>224</v>
      </c>
      <c r="B993">
        <v>2015</v>
      </c>
      <c r="C993">
        <v>2</v>
      </c>
      <c r="D993" t="s">
        <v>296</v>
      </c>
      <c r="E993">
        <v>38076.1</v>
      </c>
      <c r="F993">
        <v>464630.5</v>
      </c>
      <c r="G993">
        <v>12837.5</v>
      </c>
      <c r="H993">
        <v>171980.2</v>
      </c>
    </row>
    <row r="994" spans="1:8">
      <c r="A994" t="s">
        <v>225</v>
      </c>
      <c r="B994">
        <v>2015</v>
      </c>
      <c r="C994">
        <v>3</v>
      </c>
      <c r="D994" t="s">
        <v>297</v>
      </c>
      <c r="E994">
        <v>7737.2</v>
      </c>
      <c r="F994">
        <v>90020.2</v>
      </c>
      <c r="G994">
        <v>3043</v>
      </c>
      <c r="H994">
        <v>32109.5</v>
      </c>
    </row>
    <row r="995" spans="1:8">
      <c r="A995" t="s">
        <v>225</v>
      </c>
      <c r="B995">
        <v>2015</v>
      </c>
      <c r="C995">
        <v>3</v>
      </c>
      <c r="D995" t="s">
        <v>286</v>
      </c>
      <c r="E995">
        <v>28363.3</v>
      </c>
      <c r="F995">
        <v>388471</v>
      </c>
      <c r="G995">
        <v>10269.599999999999</v>
      </c>
      <c r="H995">
        <v>140586.70000000001</v>
      </c>
    </row>
    <row r="996" spans="1:8">
      <c r="A996" t="s">
        <v>225</v>
      </c>
      <c r="B996">
        <v>2015</v>
      </c>
      <c r="C996">
        <v>3</v>
      </c>
      <c r="D996" t="s">
        <v>321</v>
      </c>
      <c r="E996">
        <v>3992.3</v>
      </c>
      <c r="F996">
        <v>61792.2</v>
      </c>
      <c r="G996">
        <v>1519.9</v>
      </c>
      <c r="H996">
        <v>21746.199999999997</v>
      </c>
    </row>
    <row r="997" spans="1:8">
      <c r="A997" t="s">
        <v>225</v>
      </c>
      <c r="B997">
        <v>2015</v>
      </c>
      <c r="C997">
        <v>3</v>
      </c>
      <c r="D997" t="s">
        <v>298</v>
      </c>
      <c r="E997">
        <v>16184.2</v>
      </c>
      <c r="F997">
        <v>207471.3</v>
      </c>
      <c r="G997">
        <v>6448.6</v>
      </c>
      <c r="H997">
        <v>75578</v>
      </c>
    </row>
    <row r="998" spans="1:8">
      <c r="A998" t="s">
        <v>225</v>
      </c>
      <c r="B998">
        <v>2015</v>
      </c>
      <c r="C998">
        <v>3</v>
      </c>
      <c r="D998" t="s">
        <v>313</v>
      </c>
      <c r="E998">
        <v>705.9</v>
      </c>
      <c r="F998">
        <v>16443.2</v>
      </c>
      <c r="G998">
        <v>275.09999999999997</v>
      </c>
      <c r="H998">
        <v>5582.8000000000011</v>
      </c>
    </row>
    <row r="999" spans="1:8">
      <c r="A999" t="s">
        <v>225</v>
      </c>
      <c r="B999">
        <v>2015</v>
      </c>
      <c r="C999">
        <v>3</v>
      </c>
      <c r="D999" t="s">
        <v>304</v>
      </c>
      <c r="E999">
        <v>89703.6</v>
      </c>
      <c r="F999">
        <v>1231773.2</v>
      </c>
      <c r="G999">
        <v>35794.300000000003</v>
      </c>
      <c r="H999">
        <v>442162.79999999993</v>
      </c>
    </row>
    <row r="1000" spans="1:8">
      <c r="A1000" t="s">
        <v>225</v>
      </c>
      <c r="B1000">
        <v>2015</v>
      </c>
      <c r="C1000">
        <v>3</v>
      </c>
      <c r="D1000" t="s">
        <v>305</v>
      </c>
      <c r="E1000">
        <v>2577.9</v>
      </c>
      <c r="F1000">
        <v>45693.9</v>
      </c>
      <c r="G1000">
        <v>1042.1000000000001</v>
      </c>
      <c r="H1000">
        <v>16004.900000000001</v>
      </c>
    </row>
    <row r="1001" spans="1:8">
      <c r="A1001" t="s">
        <v>225</v>
      </c>
      <c r="B1001">
        <v>2015</v>
      </c>
      <c r="C1001">
        <v>3</v>
      </c>
      <c r="D1001" t="s">
        <v>309</v>
      </c>
      <c r="E1001">
        <v>1207.0999999999999</v>
      </c>
      <c r="F1001">
        <v>24556.1</v>
      </c>
      <c r="G1001">
        <v>474.69999999999993</v>
      </c>
      <c r="H1001">
        <v>8661.1999999999989</v>
      </c>
    </row>
    <row r="1002" spans="1:8">
      <c r="A1002" t="s">
        <v>225</v>
      </c>
      <c r="B1002">
        <v>2015</v>
      </c>
      <c r="C1002">
        <v>3</v>
      </c>
      <c r="D1002" t="s">
        <v>306</v>
      </c>
      <c r="E1002">
        <v>621.6</v>
      </c>
      <c r="F1002">
        <v>14314.3</v>
      </c>
      <c r="G1002">
        <v>237.40000000000003</v>
      </c>
      <c r="H1002">
        <v>5446.6999999999989</v>
      </c>
    </row>
    <row r="1003" spans="1:8">
      <c r="A1003" t="s">
        <v>225</v>
      </c>
      <c r="B1003">
        <v>2015</v>
      </c>
      <c r="C1003">
        <v>3</v>
      </c>
      <c r="D1003" t="s">
        <v>288</v>
      </c>
      <c r="E1003">
        <v>9897.6</v>
      </c>
      <c r="F1003">
        <v>106753.60000000001</v>
      </c>
      <c r="G1003">
        <v>3799.7000000000007</v>
      </c>
      <c r="H1003">
        <v>41523.400000000009</v>
      </c>
    </row>
    <row r="1004" spans="1:8">
      <c r="A1004" t="s">
        <v>225</v>
      </c>
      <c r="B1004">
        <v>2015</v>
      </c>
      <c r="C1004">
        <v>3</v>
      </c>
      <c r="D1004" t="s">
        <v>293</v>
      </c>
      <c r="E1004">
        <v>2158.6999999999998</v>
      </c>
      <c r="F1004">
        <v>44098.2</v>
      </c>
      <c r="G1004">
        <v>791.49999999999977</v>
      </c>
      <c r="H1004">
        <v>13701.899999999998</v>
      </c>
    </row>
    <row r="1005" spans="1:8">
      <c r="A1005" t="s">
        <v>225</v>
      </c>
      <c r="B1005">
        <v>2015</v>
      </c>
      <c r="C1005">
        <v>3</v>
      </c>
      <c r="D1005" t="s">
        <v>301</v>
      </c>
      <c r="E1005">
        <v>8990.2000000000007</v>
      </c>
      <c r="F1005">
        <v>125216.3</v>
      </c>
      <c r="G1005">
        <v>3636.0000000000009</v>
      </c>
      <c r="H1005">
        <v>47122.900000000009</v>
      </c>
    </row>
    <row r="1006" spans="1:8">
      <c r="A1006" t="s">
        <v>225</v>
      </c>
      <c r="B1006">
        <v>2015</v>
      </c>
      <c r="C1006">
        <v>3</v>
      </c>
      <c r="D1006" t="s">
        <v>302</v>
      </c>
      <c r="E1006">
        <v>9254.5</v>
      </c>
      <c r="F1006">
        <v>121107.1</v>
      </c>
      <c r="G1006">
        <v>3726.5</v>
      </c>
      <c r="H1006">
        <v>45661.600000000006</v>
      </c>
    </row>
    <row r="1007" spans="1:8">
      <c r="A1007" t="s">
        <v>225</v>
      </c>
      <c r="B1007">
        <v>2015</v>
      </c>
      <c r="C1007">
        <v>3</v>
      </c>
      <c r="D1007" t="s">
        <v>303</v>
      </c>
      <c r="E1007">
        <v>6093.1</v>
      </c>
      <c r="F1007">
        <v>66048.5</v>
      </c>
      <c r="G1007">
        <v>2325.4000000000005</v>
      </c>
      <c r="H1007">
        <v>25596.300000000003</v>
      </c>
    </row>
    <row r="1008" spans="1:8">
      <c r="A1008" t="s">
        <v>225</v>
      </c>
      <c r="B1008">
        <v>2015</v>
      </c>
      <c r="C1008">
        <v>3</v>
      </c>
      <c r="D1008" t="s">
        <v>290</v>
      </c>
      <c r="E1008">
        <v>1197.5</v>
      </c>
      <c r="F1008">
        <v>28122.799999999999</v>
      </c>
      <c r="G1008">
        <v>419.70000000000005</v>
      </c>
      <c r="H1008">
        <v>9416.7999999999993</v>
      </c>
    </row>
    <row r="1009" spans="1:8">
      <c r="A1009" t="s">
        <v>225</v>
      </c>
      <c r="B1009">
        <v>2015</v>
      </c>
      <c r="C1009">
        <v>3</v>
      </c>
      <c r="D1009" t="s">
        <v>295</v>
      </c>
      <c r="E1009">
        <v>39116.5</v>
      </c>
      <c r="F1009">
        <v>556391.30000000005</v>
      </c>
      <c r="G1009">
        <v>14733.8</v>
      </c>
      <c r="H1009">
        <v>198929.80000000005</v>
      </c>
    </row>
    <row r="1010" spans="1:8">
      <c r="A1010" t="s">
        <v>225</v>
      </c>
      <c r="B1010">
        <v>2015</v>
      </c>
      <c r="C1010">
        <v>3</v>
      </c>
      <c r="D1010" t="s">
        <v>299</v>
      </c>
      <c r="E1010">
        <v>4223.8999999999996</v>
      </c>
      <c r="F1010">
        <v>52583.1</v>
      </c>
      <c r="G1010">
        <v>1542.5999999999995</v>
      </c>
      <c r="H1010">
        <v>17382.699999999997</v>
      </c>
    </row>
    <row r="1011" spans="1:8">
      <c r="A1011" t="s">
        <v>225</v>
      </c>
      <c r="B1011">
        <v>2015</v>
      </c>
      <c r="C1011">
        <v>3</v>
      </c>
      <c r="D1011" t="s">
        <v>322</v>
      </c>
      <c r="E1011">
        <v>2025.5</v>
      </c>
      <c r="F1011">
        <v>35608.9</v>
      </c>
      <c r="G1011">
        <v>664.3</v>
      </c>
      <c r="H1011">
        <v>12042.5</v>
      </c>
    </row>
    <row r="1012" spans="1:8">
      <c r="A1012" t="s">
        <v>225</v>
      </c>
      <c r="B1012">
        <v>2015</v>
      </c>
      <c r="C1012">
        <v>3</v>
      </c>
      <c r="D1012" t="s">
        <v>291</v>
      </c>
      <c r="E1012">
        <v>4729.3999999999996</v>
      </c>
      <c r="F1012">
        <v>84456.6</v>
      </c>
      <c r="G1012">
        <v>1859.1999999999998</v>
      </c>
      <c r="H1012">
        <v>30682.300000000003</v>
      </c>
    </row>
    <row r="1013" spans="1:8">
      <c r="A1013" t="s">
        <v>225</v>
      </c>
      <c r="B1013">
        <v>2015</v>
      </c>
      <c r="C1013">
        <v>3</v>
      </c>
      <c r="D1013" t="s">
        <v>315</v>
      </c>
      <c r="E1013">
        <v>454.7</v>
      </c>
      <c r="F1013">
        <v>10336.700000000001</v>
      </c>
      <c r="G1013">
        <v>162.39999999999998</v>
      </c>
      <c r="H1013">
        <v>3028.7000000000007</v>
      </c>
    </row>
    <row r="1014" spans="1:8">
      <c r="A1014" t="s">
        <v>225</v>
      </c>
      <c r="B1014">
        <v>2015</v>
      </c>
      <c r="C1014">
        <v>3</v>
      </c>
      <c r="D1014" t="s">
        <v>314</v>
      </c>
      <c r="E1014">
        <v>149.9</v>
      </c>
      <c r="F1014">
        <v>4059.9</v>
      </c>
      <c r="G1014">
        <v>54.300000000000011</v>
      </c>
      <c r="H1014">
        <v>1390.7000000000003</v>
      </c>
    </row>
    <row r="1015" spans="1:8">
      <c r="A1015" t="s">
        <v>225</v>
      </c>
      <c r="B1015">
        <v>2015</v>
      </c>
      <c r="C1015">
        <v>3</v>
      </c>
      <c r="D1015" t="s">
        <v>312</v>
      </c>
      <c r="E1015">
        <v>3663.5</v>
      </c>
      <c r="F1015">
        <v>53785.3</v>
      </c>
      <c r="G1015">
        <v>1372.5</v>
      </c>
      <c r="H1015">
        <v>19211.5</v>
      </c>
    </row>
    <row r="1016" spans="1:8">
      <c r="A1016" t="s">
        <v>225</v>
      </c>
      <c r="B1016">
        <v>2015</v>
      </c>
      <c r="C1016">
        <v>3</v>
      </c>
      <c r="D1016" t="s">
        <v>300</v>
      </c>
      <c r="E1016">
        <v>12561.7</v>
      </c>
      <c r="F1016">
        <v>187942</v>
      </c>
      <c r="G1016">
        <v>4867.0000000000009</v>
      </c>
      <c r="H1016">
        <v>64275.7</v>
      </c>
    </row>
    <row r="1017" spans="1:8">
      <c r="A1017" t="s">
        <v>225</v>
      </c>
      <c r="B1017">
        <v>2015</v>
      </c>
      <c r="C1017">
        <v>3</v>
      </c>
      <c r="D1017" t="s">
        <v>294</v>
      </c>
      <c r="E1017">
        <v>32424.1</v>
      </c>
      <c r="F1017">
        <v>860735.5</v>
      </c>
      <c r="G1017">
        <v>12298.399999999998</v>
      </c>
      <c r="H1017">
        <v>330074.09999999998</v>
      </c>
    </row>
    <row r="1018" spans="1:8">
      <c r="A1018" t="s">
        <v>225</v>
      </c>
      <c r="B1018">
        <v>2015</v>
      </c>
      <c r="C1018">
        <v>3</v>
      </c>
      <c r="D1018" t="s">
        <v>289</v>
      </c>
      <c r="E1018">
        <v>2499.4</v>
      </c>
      <c r="F1018">
        <v>32609</v>
      </c>
      <c r="G1018">
        <v>890.30000000000018</v>
      </c>
      <c r="H1018">
        <v>10826.599999999999</v>
      </c>
    </row>
    <row r="1019" spans="1:8">
      <c r="A1019" t="s">
        <v>225</v>
      </c>
      <c r="B1019">
        <v>2015</v>
      </c>
      <c r="C1019">
        <v>3</v>
      </c>
      <c r="D1019" t="s">
        <v>308</v>
      </c>
      <c r="E1019">
        <v>9053.4</v>
      </c>
      <c r="F1019">
        <v>129185.7</v>
      </c>
      <c r="G1019">
        <v>3534.2999999999993</v>
      </c>
      <c r="H1019">
        <v>45510.7</v>
      </c>
    </row>
    <row r="1020" spans="1:8">
      <c r="A1020" t="s">
        <v>225</v>
      </c>
      <c r="B1020">
        <v>2015</v>
      </c>
      <c r="C1020">
        <v>3</v>
      </c>
      <c r="D1020" t="s">
        <v>287</v>
      </c>
      <c r="E1020">
        <v>3853.5</v>
      </c>
      <c r="F1020">
        <v>73810.100000000006</v>
      </c>
      <c r="G1020">
        <v>1838.3</v>
      </c>
      <c r="H1020">
        <v>31848.300000000003</v>
      </c>
    </row>
    <row r="1021" spans="1:8">
      <c r="A1021" t="s">
        <v>225</v>
      </c>
      <c r="B1021">
        <v>2015</v>
      </c>
      <c r="C1021">
        <v>3</v>
      </c>
      <c r="D1021" t="s">
        <v>311</v>
      </c>
      <c r="E1021">
        <v>123.4</v>
      </c>
      <c r="F1021">
        <v>3719.7</v>
      </c>
      <c r="G1021">
        <v>44.300000000000011</v>
      </c>
      <c r="H1021">
        <v>1137.7999999999997</v>
      </c>
    </row>
    <row r="1022" spans="1:8">
      <c r="A1022" t="s">
        <v>225</v>
      </c>
      <c r="B1022">
        <v>2015</v>
      </c>
      <c r="C1022">
        <v>3</v>
      </c>
      <c r="D1022" t="s">
        <v>316</v>
      </c>
      <c r="E1022">
        <v>1939.3</v>
      </c>
      <c r="F1022">
        <v>29479.1</v>
      </c>
      <c r="G1022">
        <v>863.3</v>
      </c>
      <c r="H1022">
        <v>9172.7999999999993</v>
      </c>
    </row>
    <row r="1023" spans="1:8">
      <c r="A1023" t="s">
        <v>225</v>
      </c>
      <c r="B1023">
        <v>2015</v>
      </c>
      <c r="C1023">
        <v>3</v>
      </c>
      <c r="D1023" t="s">
        <v>310</v>
      </c>
      <c r="E1023">
        <v>2099.1999999999998</v>
      </c>
      <c r="F1023">
        <v>42503.6</v>
      </c>
      <c r="G1023">
        <v>799.69999999999982</v>
      </c>
      <c r="H1023">
        <v>15604.099999999999</v>
      </c>
    </row>
    <row r="1024" spans="1:8">
      <c r="A1024" t="s">
        <v>225</v>
      </c>
      <c r="B1024">
        <v>2015</v>
      </c>
      <c r="C1024">
        <v>3</v>
      </c>
      <c r="D1024" t="s">
        <v>296</v>
      </c>
      <c r="E1024">
        <v>61285.5</v>
      </c>
      <c r="F1024">
        <v>711757.5</v>
      </c>
      <c r="G1024">
        <v>23209.4</v>
      </c>
      <c r="H1024">
        <v>247127</v>
      </c>
    </row>
    <row r="1025" spans="1:8">
      <c r="A1025" t="s">
        <v>226</v>
      </c>
      <c r="B1025">
        <v>2015</v>
      </c>
      <c r="C1025">
        <v>4</v>
      </c>
      <c r="D1025" t="s">
        <v>297</v>
      </c>
      <c r="E1025">
        <v>10876.6</v>
      </c>
      <c r="F1025">
        <v>126234.1</v>
      </c>
      <c r="G1025">
        <v>3139.4000000000005</v>
      </c>
      <c r="H1025">
        <v>36213.900000000009</v>
      </c>
    </row>
    <row r="1026" spans="1:8">
      <c r="A1026" t="s">
        <v>226</v>
      </c>
      <c r="B1026">
        <v>2015</v>
      </c>
      <c r="C1026">
        <v>4</v>
      </c>
      <c r="D1026" t="s">
        <v>286</v>
      </c>
      <c r="E1026">
        <v>39037.800000000003</v>
      </c>
      <c r="F1026">
        <v>535415.69999999995</v>
      </c>
      <c r="G1026">
        <v>10674.500000000004</v>
      </c>
      <c r="H1026">
        <v>146944.69999999995</v>
      </c>
    </row>
    <row r="1027" spans="1:8">
      <c r="A1027" t="s">
        <v>226</v>
      </c>
      <c r="B1027">
        <v>2015</v>
      </c>
      <c r="C1027">
        <v>4</v>
      </c>
      <c r="D1027" t="s">
        <v>321</v>
      </c>
      <c r="E1027">
        <v>5534</v>
      </c>
      <c r="F1027">
        <v>84578.1</v>
      </c>
      <c r="G1027">
        <v>1541.6999999999998</v>
      </c>
      <c r="H1027">
        <v>22785.900000000009</v>
      </c>
    </row>
    <row r="1028" spans="1:8">
      <c r="A1028" t="s">
        <v>226</v>
      </c>
      <c r="B1028">
        <v>2015</v>
      </c>
      <c r="C1028">
        <v>4</v>
      </c>
      <c r="D1028" t="s">
        <v>298</v>
      </c>
      <c r="E1028">
        <v>23146.2</v>
      </c>
      <c r="F1028">
        <v>289039.8</v>
      </c>
      <c r="G1028">
        <v>6962</v>
      </c>
      <c r="H1028">
        <v>81568.5</v>
      </c>
    </row>
    <row r="1029" spans="1:8">
      <c r="A1029" t="s">
        <v>226</v>
      </c>
      <c r="B1029">
        <v>2015</v>
      </c>
      <c r="C1029">
        <v>4</v>
      </c>
      <c r="D1029" t="s">
        <v>313</v>
      </c>
      <c r="E1029">
        <v>976.1</v>
      </c>
      <c r="F1029">
        <v>21844.400000000001</v>
      </c>
      <c r="G1029">
        <v>270.20000000000005</v>
      </c>
      <c r="H1029">
        <v>5401.2000000000007</v>
      </c>
    </row>
    <row r="1030" spans="1:8">
      <c r="A1030" t="s">
        <v>226</v>
      </c>
      <c r="B1030">
        <v>2015</v>
      </c>
      <c r="C1030">
        <v>4</v>
      </c>
      <c r="D1030" t="s">
        <v>304</v>
      </c>
      <c r="E1030">
        <v>126851.9</v>
      </c>
      <c r="F1030">
        <v>1715294.2</v>
      </c>
      <c r="G1030">
        <v>37148.299999999988</v>
      </c>
      <c r="H1030">
        <v>483521</v>
      </c>
    </row>
    <row r="1031" spans="1:8">
      <c r="A1031" t="s">
        <v>226</v>
      </c>
      <c r="B1031">
        <v>2015</v>
      </c>
      <c r="C1031">
        <v>4</v>
      </c>
      <c r="D1031" t="s">
        <v>305</v>
      </c>
      <c r="E1031">
        <v>3594.9</v>
      </c>
      <c r="F1031">
        <v>62779.3</v>
      </c>
      <c r="G1031">
        <v>1017</v>
      </c>
      <c r="H1031">
        <v>17085.400000000001</v>
      </c>
    </row>
    <row r="1032" spans="1:8">
      <c r="A1032" t="s">
        <v>226</v>
      </c>
      <c r="B1032">
        <v>2015</v>
      </c>
      <c r="C1032">
        <v>4</v>
      </c>
      <c r="D1032" t="s">
        <v>309</v>
      </c>
      <c r="E1032">
        <v>1711.5</v>
      </c>
      <c r="F1032">
        <v>34717</v>
      </c>
      <c r="G1032">
        <v>504.40000000000009</v>
      </c>
      <c r="H1032">
        <v>10160.900000000001</v>
      </c>
    </row>
    <row r="1033" spans="1:8">
      <c r="A1033" t="s">
        <v>226</v>
      </c>
      <c r="B1033">
        <v>2015</v>
      </c>
      <c r="C1033">
        <v>4</v>
      </c>
      <c r="D1033" t="s">
        <v>306</v>
      </c>
      <c r="E1033">
        <v>868.6</v>
      </c>
      <c r="F1033">
        <v>19684.400000000001</v>
      </c>
      <c r="G1033">
        <v>247</v>
      </c>
      <c r="H1033">
        <v>5370.1000000000022</v>
      </c>
    </row>
    <row r="1034" spans="1:8">
      <c r="A1034" t="s">
        <v>226</v>
      </c>
      <c r="B1034">
        <v>2015</v>
      </c>
      <c r="C1034">
        <v>4</v>
      </c>
      <c r="D1034" t="s">
        <v>288</v>
      </c>
      <c r="E1034">
        <v>13621.7</v>
      </c>
      <c r="F1034">
        <v>147673</v>
      </c>
      <c r="G1034">
        <v>3724.1000000000004</v>
      </c>
      <c r="H1034">
        <v>40919.399999999994</v>
      </c>
    </row>
    <row r="1035" spans="1:8">
      <c r="A1035" t="s">
        <v>226</v>
      </c>
      <c r="B1035">
        <v>2015</v>
      </c>
      <c r="C1035">
        <v>4</v>
      </c>
      <c r="D1035" t="s">
        <v>293</v>
      </c>
      <c r="E1035">
        <v>2975.4</v>
      </c>
      <c r="F1035">
        <v>58814.8</v>
      </c>
      <c r="G1035">
        <v>816.70000000000027</v>
      </c>
      <c r="H1035">
        <v>14716.600000000006</v>
      </c>
    </row>
    <row r="1036" spans="1:8">
      <c r="A1036" t="s">
        <v>226</v>
      </c>
      <c r="B1036">
        <v>2015</v>
      </c>
      <c r="C1036">
        <v>4</v>
      </c>
      <c r="D1036" t="s">
        <v>301</v>
      </c>
      <c r="E1036">
        <v>12854.2</v>
      </c>
      <c r="F1036">
        <v>174471.5</v>
      </c>
      <c r="G1036">
        <v>3864</v>
      </c>
      <c r="H1036">
        <v>49255.199999999997</v>
      </c>
    </row>
    <row r="1037" spans="1:8">
      <c r="A1037" t="s">
        <v>226</v>
      </c>
      <c r="B1037">
        <v>2015</v>
      </c>
      <c r="C1037">
        <v>4</v>
      </c>
      <c r="D1037" t="s">
        <v>302</v>
      </c>
      <c r="E1037">
        <v>12909.8</v>
      </c>
      <c r="F1037">
        <v>163906.70000000001</v>
      </c>
      <c r="G1037">
        <v>3655.2999999999993</v>
      </c>
      <c r="H1037">
        <v>42799.600000000006</v>
      </c>
    </row>
    <row r="1038" spans="1:8">
      <c r="A1038" t="s">
        <v>226</v>
      </c>
      <c r="B1038">
        <v>2015</v>
      </c>
      <c r="C1038">
        <v>4</v>
      </c>
      <c r="D1038" t="s">
        <v>303</v>
      </c>
      <c r="E1038">
        <v>8531.6</v>
      </c>
      <c r="F1038">
        <v>90589.7</v>
      </c>
      <c r="G1038">
        <v>2438.5</v>
      </c>
      <c r="H1038">
        <v>24541.199999999997</v>
      </c>
    </row>
    <row r="1039" spans="1:8">
      <c r="A1039" t="s">
        <v>226</v>
      </c>
      <c r="B1039">
        <v>2015</v>
      </c>
      <c r="C1039">
        <v>4</v>
      </c>
      <c r="D1039" t="s">
        <v>290</v>
      </c>
      <c r="E1039">
        <v>1615.8</v>
      </c>
      <c r="F1039">
        <v>37560</v>
      </c>
      <c r="G1039">
        <v>418.29999999999995</v>
      </c>
      <c r="H1039">
        <v>9437.2000000000007</v>
      </c>
    </row>
    <row r="1040" spans="1:8">
      <c r="A1040" t="s">
        <v>226</v>
      </c>
      <c r="B1040">
        <v>2015</v>
      </c>
      <c r="C1040">
        <v>4</v>
      </c>
      <c r="D1040" t="s">
        <v>295</v>
      </c>
      <c r="E1040">
        <v>54465.3</v>
      </c>
      <c r="F1040">
        <v>766258.1</v>
      </c>
      <c r="G1040">
        <v>15348.800000000003</v>
      </c>
      <c r="H1040">
        <v>209866.79999999993</v>
      </c>
    </row>
    <row r="1041" spans="1:8">
      <c r="A1041" t="s">
        <v>226</v>
      </c>
      <c r="B1041">
        <v>2015</v>
      </c>
      <c r="C1041">
        <v>4</v>
      </c>
      <c r="D1041" t="s">
        <v>299</v>
      </c>
      <c r="E1041">
        <v>5889.9</v>
      </c>
      <c r="F1041">
        <v>72992.899999999994</v>
      </c>
      <c r="G1041">
        <v>1666</v>
      </c>
      <c r="H1041">
        <v>20409.799999999996</v>
      </c>
    </row>
    <row r="1042" spans="1:8">
      <c r="A1042" t="s">
        <v>226</v>
      </c>
      <c r="B1042">
        <v>2015</v>
      </c>
      <c r="C1042">
        <v>4</v>
      </c>
      <c r="D1042" t="s">
        <v>322</v>
      </c>
      <c r="E1042">
        <v>2670.1</v>
      </c>
      <c r="F1042">
        <v>48654.9</v>
      </c>
      <c r="G1042">
        <v>644.59999999999991</v>
      </c>
      <c r="H1042">
        <v>13046</v>
      </c>
    </row>
    <row r="1043" spans="1:8">
      <c r="A1043" t="s">
        <v>226</v>
      </c>
      <c r="B1043">
        <v>2015</v>
      </c>
      <c r="C1043">
        <v>4</v>
      </c>
      <c r="D1043" t="s">
        <v>291</v>
      </c>
      <c r="E1043">
        <v>6599</v>
      </c>
      <c r="F1043">
        <v>116138.3</v>
      </c>
      <c r="G1043">
        <v>1869.6000000000004</v>
      </c>
      <c r="H1043">
        <v>31681.699999999997</v>
      </c>
    </row>
    <row r="1044" spans="1:8">
      <c r="A1044" t="s">
        <v>226</v>
      </c>
      <c r="B1044">
        <v>2015</v>
      </c>
      <c r="C1044">
        <v>4</v>
      </c>
      <c r="D1044" t="s">
        <v>315</v>
      </c>
      <c r="E1044">
        <v>642</v>
      </c>
      <c r="F1044">
        <v>13992</v>
      </c>
      <c r="G1044">
        <v>187.3</v>
      </c>
      <c r="H1044">
        <v>3655.2999999999993</v>
      </c>
    </row>
    <row r="1045" spans="1:8">
      <c r="A1045" t="s">
        <v>226</v>
      </c>
      <c r="B1045">
        <v>2015</v>
      </c>
      <c r="C1045">
        <v>4</v>
      </c>
      <c r="D1045" t="s">
        <v>314</v>
      </c>
      <c r="E1045">
        <v>203.3</v>
      </c>
      <c r="F1045">
        <v>5509.3</v>
      </c>
      <c r="G1045">
        <v>53.400000000000006</v>
      </c>
      <c r="H1045">
        <v>1449.4</v>
      </c>
    </row>
    <row r="1046" spans="1:8">
      <c r="A1046" t="s">
        <v>226</v>
      </c>
      <c r="B1046">
        <v>2015</v>
      </c>
      <c r="C1046">
        <v>4</v>
      </c>
      <c r="D1046" t="s">
        <v>312</v>
      </c>
      <c r="E1046">
        <v>5154</v>
      </c>
      <c r="F1046">
        <v>73694.2</v>
      </c>
      <c r="G1046">
        <v>1490.5</v>
      </c>
      <c r="H1046">
        <v>19908.899999999994</v>
      </c>
    </row>
    <row r="1047" spans="1:8">
      <c r="A1047" t="s">
        <v>226</v>
      </c>
      <c r="B1047">
        <v>2015</v>
      </c>
      <c r="C1047">
        <v>4</v>
      </c>
      <c r="D1047" t="s">
        <v>300</v>
      </c>
      <c r="E1047">
        <v>17590.099999999999</v>
      </c>
      <c r="F1047">
        <v>257747.3</v>
      </c>
      <c r="G1047">
        <v>5028.3999999999978</v>
      </c>
      <c r="H1047">
        <v>69805.299999999988</v>
      </c>
    </row>
    <row r="1048" spans="1:8">
      <c r="A1048" t="s">
        <v>226</v>
      </c>
      <c r="B1048">
        <v>2015</v>
      </c>
      <c r="C1048">
        <v>4</v>
      </c>
      <c r="D1048" t="s">
        <v>294</v>
      </c>
      <c r="E1048">
        <v>45176.3</v>
      </c>
      <c r="F1048">
        <v>1208966.5</v>
      </c>
      <c r="G1048">
        <v>12752.200000000004</v>
      </c>
      <c r="H1048">
        <v>348231</v>
      </c>
    </row>
    <row r="1049" spans="1:8">
      <c r="A1049" t="s">
        <v>226</v>
      </c>
      <c r="B1049">
        <v>2015</v>
      </c>
      <c r="C1049">
        <v>4</v>
      </c>
      <c r="D1049" t="s">
        <v>289</v>
      </c>
      <c r="E1049">
        <v>3348</v>
      </c>
      <c r="F1049">
        <v>44389.599999999999</v>
      </c>
      <c r="G1049">
        <v>848.59999999999991</v>
      </c>
      <c r="H1049">
        <v>11780.599999999999</v>
      </c>
    </row>
    <row r="1050" spans="1:8">
      <c r="A1050" t="s">
        <v>226</v>
      </c>
      <c r="B1050">
        <v>2015</v>
      </c>
      <c r="C1050">
        <v>4</v>
      </c>
      <c r="D1050" t="s">
        <v>308</v>
      </c>
      <c r="E1050">
        <v>12548.3</v>
      </c>
      <c r="F1050">
        <v>177347.6</v>
      </c>
      <c r="G1050">
        <v>3494.8999999999996</v>
      </c>
      <c r="H1050">
        <v>48161.900000000009</v>
      </c>
    </row>
    <row r="1051" spans="1:8">
      <c r="A1051" t="s">
        <v>226</v>
      </c>
      <c r="B1051">
        <v>2015</v>
      </c>
      <c r="C1051">
        <v>4</v>
      </c>
      <c r="D1051" t="s">
        <v>287</v>
      </c>
      <c r="E1051">
        <v>5968.1</v>
      </c>
      <c r="F1051">
        <v>110632.2</v>
      </c>
      <c r="G1051">
        <v>2114.6000000000004</v>
      </c>
      <c r="H1051">
        <v>36822.099999999991</v>
      </c>
    </row>
    <row r="1052" spans="1:8">
      <c r="A1052" t="s">
        <v>226</v>
      </c>
      <c r="B1052">
        <v>2015</v>
      </c>
      <c r="C1052">
        <v>4</v>
      </c>
      <c r="D1052" t="s">
        <v>311</v>
      </c>
      <c r="E1052">
        <v>168.7</v>
      </c>
      <c r="F1052">
        <v>4998.8999999999996</v>
      </c>
      <c r="G1052">
        <v>45.299999999999983</v>
      </c>
      <c r="H1052">
        <v>1279.1999999999998</v>
      </c>
    </row>
    <row r="1053" spans="1:8">
      <c r="A1053" t="s">
        <v>226</v>
      </c>
      <c r="B1053">
        <v>2015</v>
      </c>
      <c r="C1053">
        <v>4</v>
      </c>
      <c r="D1053" t="s">
        <v>316</v>
      </c>
      <c r="E1053">
        <v>2988</v>
      </c>
      <c r="F1053">
        <v>39153.199999999997</v>
      </c>
      <c r="G1053">
        <v>1048.7</v>
      </c>
      <c r="H1053">
        <v>9674.0999999999985</v>
      </c>
    </row>
    <row r="1054" spans="1:8">
      <c r="A1054" t="s">
        <v>226</v>
      </c>
      <c r="B1054">
        <v>2015</v>
      </c>
      <c r="C1054">
        <v>4</v>
      </c>
      <c r="D1054" t="s">
        <v>310</v>
      </c>
      <c r="E1054">
        <v>2946.7</v>
      </c>
      <c r="F1054">
        <v>58493.599999999999</v>
      </c>
      <c r="G1054">
        <v>847.5</v>
      </c>
      <c r="H1054">
        <v>15990</v>
      </c>
    </row>
    <row r="1055" spans="1:8">
      <c r="A1055" t="s">
        <v>226</v>
      </c>
      <c r="B1055">
        <v>2015</v>
      </c>
      <c r="C1055">
        <v>4</v>
      </c>
      <c r="D1055" t="s">
        <v>296</v>
      </c>
      <c r="E1055">
        <v>88907.8</v>
      </c>
      <c r="F1055">
        <v>998014.3</v>
      </c>
      <c r="G1055">
        <v>27622.300000000003</v>
      </c>
      <c r="H1055">
        <v>286256.80000000005</v>
      </c>
    </row>
    <row r="1056" spans="1:8">
      <c r="A1056" t="s">
        <v>227</v>
      </c>
      <c r="B1056">
        <v>2015</v>
      </c>
      <c r="C1056">
        <v>5</v>
      </c>
      <c r="D1056" t="s">
        <v>297</v>
      </c>
      <c r="E1056">
        <v>14211.9</v>
      </c>
      <c r="F1056">
        <v>163683.6</v>
      </c>
      <c r="G1056">
        <v>3335.2999999999993</v>
      </c>
      <c r="H1056">
        <v>37449.5</v>
      </c>
    </row>
    <row r="1057" spans="1:8">
      <c r="A1057" t="s">
        <v>227</v>
      </c>
      <c r="B1057">
        <v>2015</v>
      </c>
      <c r="C1057">
        <v>5</v>
      </c>
      <c r="D1057" t="s">
        <v>286</v>
      </c>
      <c r="E1057">
        <v>50199.9</v>
      </c>
      <c r="F1057">
        <v>670266.4</v>
      </c>
      <c r="G1057">
        <v>11162.099999999999</v>
      </c>
      <c r="H1057">
        <v>134850.70000000007</v>
      </c>
    </row>
    <row r="1058" spans="1:8">
      <c r="A1058" t="s">
        <v>227</v>
      </c>
      <c r="B1058">
        <v>2015</v>
      </c>
      <c r="C1058">
        <v>5</v>
      </c>
      <c r="D1058" t="s">
        <v>321</v>
      </c>
      <c r="E1058">
        <v>7113.3</v>
      </c>
      <c r="F1058">
        <v>107204.9</v>
      </c>
      <c r="G1058">
        <v>1579.3000000000002</v>
      </c>
      <c r="H1058">
        <v>22626.799999999988</v>
      </c>
    </row>
    <row r="1059" spans="1:8">
      <c r="A1059" t="s">
        <v>227</v>
      </c>
      <c r="B1059">
        <v>2015</v>
      </c>
      <c r="C1059">
        <v>5</v>
      </c>
      <c r="D1059" t="s">
        <v>298</v>
      </c>
      <c r="E1059">
        <v>30365.4</v>
      </c>
      <c r="F1059">
        <v>368820.3</v>
      </c>
      <c r="G1059">
        <v>7219.2000000000007</v>
      </c>
      <c r="H1059">
        <v>79780.5</v>
      </c>
    </row>
    <row r="1060" spans="1:8">
      <c r="A1060" t="s">
        <v>227</v>
      </c>
      <c r="B1060">
        <v>2015</v>
      </c>
      <c r="C1060">
        <v>5</v>
      </c>
      <c r="D1060" t="s">
        <v>313</v>
      </c>
      <c r="E1060">
        <v>1256.7</v>
      </c>
      <c r="F1060">
        <v>27025</v>
      </c>
      <c r="G1060">
        <v>280.60000000000002</v>
      </c>
      <c r="H1060">
        <v>5180.5999999999985</v>
      </c>
    </row>
    <row r="1061" spans="1:8">
      <c r="A1061" t="s">
        <v>227</v>
      </c>
      <c r="B1061">
        <v>2015</v>
      </c>
      <c r="C1061">
        <v>5</v>
      </c>
      <c r="D1061" t="s">
        <v>304</v>
      </c>
      <c r="E1061">
        <v>166016.5</v>
      </c>
      <c r="F1061">
        <v>2201293.2000000002</v>
      </c>
      <c r="G1061">
        <v>39164.600000000006</v>
      </c>
      <c r="H1061">
        <v>485999.00000000023</v>
      </c>
    </row>
    <row r="1062" spans="1:8">
      <c r="A1062" t="s">
        <v>227</v>
      </c>
      <c r="B1062">
        <v>2015</v>
      </c>
      <c r="C1062">
        <v>5</v>
      </c>
      <c r="D1062" t="s">
        <v>305</v>
      </c>
      <c r="E1062">
        <v>4643.1000000000004</v>
      </c>
      <c r="F1062">
        <v>79650.5</v>
      </c>
      <c r="G1062">
        <v>1048.2000000000003</v>
      </c>
      <c r="H1062">
        <v>16871.199999999997</v>
      </c>
    </row>
    <row r="1063" spans="1:8">
      <c r="A1063" t="s">
        <v>227</v>
      </c>
      <c r="B1063">
        <v>2015</v>
      </c>
      <c r="C1063">
        <v>5</v>
      </c>
      <c r="D1063" t="s">
        <v>309</v>
      </c>
      <c r="E1063">
        <v>2252</v>
      </c>
      <c r="F1063">
        <v>45484.6</v>
      </c>
      <c r="G1063">
        <v>540.5</v>
      </c>
      <c r="H1063">
        <v>10767.599999999999</v>
      </c>
    </row>
    <row r="1064" spans="1:8">
      <c r="A1064" t="s">
        <v>227</v>
      </c>
      <c r="B1064">
        <v>2015</v>
      </c>
      <c r="C1064">
        <v>5</v>
      </c>
      <c r="D1064" t="s">
        <v>306</v>
      </c>
      <c r="E1064">
        <v>1111.8</v>
      </c>
      <c r="F1064">
        <v>25166.9</v>
      </c>
      <c r="G1064">
        <v>243.19999999999993</v>
      </c>
      <c r="H1064">
        <v>5482.5</v>
      </c>
    </row>
    <row r="1065" spans="1:8">
      <c r="A1065" t="s">
        <v>227</v>
      </c>
      <c r="B1065">
        <v>2015</v>
      </c>
      <c r="C1065">
        <v>5</v>
      </c>
      <c r="D1065" t="s">
        <v>288</v>
      </c>
      <c r="E1065">
        <v>17766.900000000001</v>
      </c>
      <c r="F1065">
        <v>190872.5</v>
      </c>
      <c r="G1065">
        <v>4145.2000000000007</v>
      </c>
      <c r="H1065">
        <v>43199.5</v>
      </c>
    </row>
    <row r="1066" spans="1:8">
      <c r="A1066" t="s">
        <v>227</v>
      </c>
      <c r="B1066">
        <v>2015</v>
      </c>
      <c r="C1066">
        <v>5</v>
      </c>
      <c r="D1066" t="s">
        <v>293</v>
      </c>
      <c r="E1066">
        <v>3915.4</v>
      </c>
      <c r="F1066">
        <v>74223.7</v>
      </c>
      <c r="G1066">
        <v>940</v>
      </c>
      <c r="H1066">
        <v>15408.899999999994</v>
      </c>
    </row>
    <row r="1067" spans="1:8">
      <c r="A1067" t="s">
        <v>227</v>
      </c>
      <c r="B1067">
        <v>2015</v>
      </c>
      <c r="C1067">
        <v>5</v>
      </c>
      <c r="D1067" t="s">
        <v>301</v>
      </c>
      <c r="E1067">
        <v>16989</v>
      </c>
      <c r="F1067">
        <v>225683.7</v>
      </c>
      <c r="G1067">
        <v>4134.7999999999993</v>
      </c>
      <c r="H1067">
        <v>51212.200000000012</v>
      </c>
    </row>
    <row r="1068" spans="1:8">
      <c r="A1068" t="s">
        <v>227</v>
      </c>
      <c r="B1068">
        <v>2015</v>
      </c>
      <c r="C1068">
        <v>5</v>
      </c>
      <c r="D1068" t="s">
        <v>302</v>
      </c>
      <c r="E1068">
        <v>16709.7</v>
      </c>
      <c r="F1068">
        <v>207185.6</v>
      </c>
      <c r="G1068">
        <v>3799.9000000000015</v>
      </c>
      <c r="H1068">
        <v>43278.899999999994</v>
      </c>
    </row>
    <row r="1069" spans="1:8">
      <c r="A1069" t="s">
        <v>227</v>
      </c>
      <c r="B1069">
        <v>2015</v>
      </c>
      <c r="C1069">
        <v>5</v>
      </c>
      <c r="D1069" t="s">
        <v>303</v>
      </c>
      <c r="E1069">
        <v>10864.4</v>
      </c>
      <c r="F1069">
        <v>116813.6</v>
      </c>
      <c r="G1069">
        <v>2332.7999999999993</v>
      </c>
      <c r="H1069">
        <v>26223.900000000009</v>
      </c>
    </row>
    <row r="1070" spans="1:8">
      <c r="A1070" t="s">
        <v>227</v>
      </c>
      <c r="B1070">
        <v>2015</v>
      </c>
      <c r="C1070">
        <v>5</v>
      </c>
      <c r="D1070" t="s">
        <v>290</v>
      </c>
      <c r="E1070">
        <v>2057.1999999999998</v>
      </c>
      <c r="F1070">
        <v>47068.3</v>
      </c>
      <c r="G1070">
        <v>441.39999999999986</v>
      </c>
      <c r="H1070">
        <v>9508.3000000000029</v>
      </c>
    </row>
    <row r="1071" spans="1:8">
      <c r="A1071" t="s">
        <v>227</v>
      </c>
      <c r="B1071">
        <v>2015</v>
      </c>
      <c r="C1071">
        <v>5</v>
      </c>
      <c r="D1071" t="s">
        <v>295</v>
      </c>
      <c r="E1071">
        <v>71992.600000000006</v>
      </c>
      <c r="F1071">
        <v>977902.9</v>
      </c>
      <c r="G1071">
        <v>17527.300000000003</v>
      </c>
      <c r="H1071">
        <v>211644.80000000005</v>
      </c>
    </row>
    <row r="1072" spans="1:8">
      <c r="A1072" t="s">
        <v>227</v>
      </c>
      <c r="B1072">
        <v>2015</v>
      </c>
      <c r="C1072">
        <v>5</v>
      </c>
      <c r="D1072" t="s">
        <v>299</v>
      </c>
      <c r="E1072">
        <v>7634.5</v>
      </c>
      <c r="F1072">
        <v>93123.5</v>
      </c>
      <c r="G1072">
        <v>1744.6000000000004</v>
      </c>
      <c r="H1072">
        <v>20130.600000000006</v>
      </c>
    </row>
    <row r="1073" spans="1:8">
      <c r="A1073" t="s">
        <v>227</v>
      </c>
      <c r="B1073">
        <v>2015</v>
      </c>
      <c r="C1073">
        <v>5</v>
      </c>
      <c r="D1073" t="s">
        <v>322</v>
      </c>
      <c r="E1073">
        <v>3330</v>
      </c>
      <c r="F1073">
        <v>61272.3</v>
      </c>
      <c r="G1073">
        <v>659.90000000000009</v>
      </c>
      <c r="H1073">
        <v>12617.400000000001</v>
      </c>
    </row>
    <row r="1074" spans="1:8">
      <c r="A1074" t="s">
        <v>227</v>
      </c>
      <c r="B1074">
        <v>2015</v>
      </c>
      <c r="C1074">
        <v>5</v>
      </c>
      <c r="D1074" t="s">
        <v>291</v>
      </c>
      <c r="E1074">
        <v>8518.6</v>
      </c>
      <c r="F1074">
        <v>146473.29999999999</v>
      </c>
      <c r="G1074">
        <v>1919.6000000000004</v>
      </c>
      <c r="H1074">
        <v>30334.999999999985</v>
      </c>
    </row>
    <row r="1075" spans="1:8">
      <c r="A1075" t="s">
        <v>227</v>
      </c>
      <c r="B1075">
        <v>2015</v>
      </c>
      <c r="C1075">
        <v>5</v>
      </c>
      <c r="D1075" t="s">
        <v>315</v>
      </c>
      <c r="E1075">
        <v>815.4</v>
      </c>
      <c r="F1075">
        <v>17325</v>
      </c>
      <c r="G1075">
        <v>173.39999999999998</v>
      </c>
      <c r="H1075">
        <v>3333</v>
      </c>
    </row>
    <row r="1076" spans="1:8">
      <c r="A1076" t="s">
        <v>227</v>
      </c>
      <c r="B1076">
        <v>2015</v>
      </c>
      <c r="C1076">
        <v>5</v>
      </c>
      <c r="D1076" t="s">
        <v>314</v>
      </c>
      <c r="E1076">
        <v>261.5</v>
      </c>
      <c r="F1076">
        <v>7003.8</v>
      </c>
      <c r="G1076">
        <v>58.199999999999989</v>
      </c>
      <c r="H1076">
        <v>1494.5</v>
      </c>
    </row>
    <row r="1077" spans="1:8">
      <c r="A1077" t="s">
        <v>227</v>
      </c>
      <c r="B1077">
        <v>2015</v>
      </c>
      <c r="C1077">
        <v>5</v>
      </c>
      <c r="D1077" t="s">
        <v>312</v>
      </c>
      <c r="E1077">
        <v>6694.4</v>
      </c>
      <c r="F1077">
        <v>93416.7</v>
      </c>
      <c r="G1077">
        <v>1540.3999999999996</v>
      </c>
      <c r="H1077">
        <v>19722.5</v>
      </c>
    </row>
    <row r="1078" spans="1:8">
      <c r="A1078" t="s">
        <v>227</v>
      </c>
      <c r="B1078">
        <v>2015</v>
      </c>
      <c r="C1078">
        <v>5</v>
      </c>
      <c r="D1078" t="s">
        <v>300</v>
      </c>
      <c r="E1078">
        <v>23128.799999999999</v>
      </c>
      <c r="F1078">
        <v>334113.7</v>
      </c>
      <c r="G1078">
        <v>5538.7000000000007</v>
      </c>
      <c r="H1078">
        <v>76366.400000000023</v>
      </c>
    </row>
    <row r="1079" spans="1:8">
      <c r="A1079" t="s">
        <v>227</v>
      </c>
      <c r="B1079">
        <v>2015</v>
      </c>
      <c r="C1079">
        <v>5</v>
      </c>
      <c r="D1079" t="s">
        <v>294</v>
      </c>
      <c r="E1079">
        <v>58601.2</v>
      </c>
      <c r="F1079">
        <v>1564999</v>
      </c>
      <c r="G1079">
        <v>13424.899999999994</v>
      </c>
      <c r="H1079">
        <v>356032.5</v>
      </c>
    </row>
    <row r="1080" spans="1:8">
      <c r="A1080" t="s">
        <v>227</v>
      </c>
      <c r="B1080">
        <v>2015</v>
      </c>
      <c r="C1080">
        <v>5</v>
      </c>
      <c r="D1080" t="s">
        <v>289</v>
      </c>
      <c r="E1080">
        <v>4211.7</v>
      </c>
      <c r="F1080">
        <v>56063</v>
      </c>
      <c r="G1080">
        <v>863.69999999999982</v>
      </c>
      <c r="H1080">
        <v>11673.400000000001</v>
      </c>
    </row>
    <row r="1081" spans="1:8">
      <c r="A1081" t="s">
        <v>227</v>
      </c>
      <c r="B1081">
        <v>2015</v>
      </c>
      <c r="C1081">
        <v>5</v>
      </c>
      <c r="D1081" t="s">
        <v>308</v>
      </c>
      <c r="E1081">
        <v>16191.5</v>
      </c>
      <c r="F1081">
        <v>226200.3</v>
      </c>
      <c r="G1081">
        <v>3643.2000000000007</v>
      </c>
      <c r="H1081">
        <v>48852.699999999983</v>
      </c>
    </row>
    <row r="1082" spans="1:8">
      <c r="A1082" t="s">
        <v>227</v>
      </c>
      <c r="B1082">
        <v>2015</v>
      </c>
      <c r="C1082">
        <v>5</v>
      </c>
      <c r="D1082" t="s">
        <v>287</v>
      </c>
      <c r="E1082">
        <v>8076.3</v>
      </c>
      <c r="F1082">
        <v>148008.79999999999</v>
      </c>
      <c r="G1082">
        <v>2108.1999999999998</v>
      </c>
      <c r="H1082">
        <v>37376.599999999991</v>
      </c>
    </row>
    <row r="1083" spans="1:8">
      <c r="A1083" t="s">
        <v>227</v>
      </c>
      <c r="B1083">
        <v>2015</v>
      </c>
      <c r="C1083">
        <v>5</v>
      </c>
      <c r="D1083" t="s">
        <v>311</v>
      </c>
      <c r="E1083">
        <v>214.9</v>
      </c>
      <c r="F1083">
        <v>6358.9</v>
      </c>
      <c r="G1083">
        <v>46.200000000000017</v>
      </c>
      <c r="H1083">
        <v>1360</v>
      </c>
    </row>
    <row r="1084" spans="1:8">
      <c r="A1084" t="s">
        <v>227</v>
      </c>
      <c r="B1084">
        <v>2015</v>
      </c>
      <c r="C1084">
        <v>5</v>
      </c>
      <c r="D1084" t="s">
        <v>316</v>
      </c>
      <c r="E1084">
        <v>3448.4</v>
      </c>
      <c r="F1084">
        <v>47968</v>
      </c>
      <c r="G1084">
        <v>460.40000000000009</v>
      </c>
      <c r="H1084">
        <v>8814.8000000000029</v>
      </c>
    </row>
    <row r="1085" spans="1:8">
      <c r="A1085" t="s">
        <v>227</v>
      </c>
      <c r="B1085">
        <v>2015</v>
      </c>
      <c r="C1085">
        <v>5</v>
      </c>
      <c r="D1085" t="s">
        <v>310</v>
      </c>
      <c r="E1085">
        <v>3840</v>
      </c>
      <c r="F1085">
        <v>74255.5</v>
      </c>
      <c r="G1085">
        <v>893.30000000000018</v>
      </c>
      <c r="H1085">
        <v>15761.900000000001</v>
      </c>
    </row>
    <row r="1086" spans="1:8">
      <c r="A1086" t="s">
        <v>227</v>
      </c>
      <c r="B1086">
        <v>2015</v>
      </c>
      <c r="C1086">
        <v>5</v>
      </c>
      <c r="D1086" t="s">
        <v>296</v>
      </c>
      <c r="E1086">
        <v>118941.1</v>
      </c>
      <c r="F1086">
        <v>1290228.7</v>
      </c>
      <c r="G1086">
        <v>30033.300000000003</v>
      </c>
      <c r="H1086">
        <v>292214.39999999991</v>
      </c>
    </row>
    <row r="1087" spans="1:8">
      <c r="A1087" t="s">
        <v>228</v>
      </c>
      <c r="B1087">
        <v>2015</v>
      </c>
      <c r="C1087">
        <v>6</v>
      </c>
      <c r="D1087" t="s">
        <v>297</v>
      </c>
      <c r="E1087">
        <v>17546.8</v>
      </c>
      <c r="F1087">
        <v>200730.1</v>
      </c>
      <c r="G1087">
        <v>3334.8999999999996</v>
      </c>
      <c r="H1087">
        <v>37046.5</v>
      </c>
    </row>
    <row r="1088" spans="1:8">
      <c r="A1088" t="s">
        <v>228</v>
      </c>
      <c r="B1088">
        <v>2015</v>
      </c>
      <c r="C1088">
        <v>6</v>
      </c>
      <c r="D1088" t="s">
        <v>286</v>
      </c>
      <c r="E1088">
        <v>61467.5</v>
      </c>
      <c r="F1088">
        <v>824365.9</v>
      </c>
      <c r="G1088">
        <v>11267.599999999999</v>
      </c>
      <c r="H1088">
        <v>154099.5</v>
      </c>
    </row>
    <row r="1089" spans="1:8">
      <c r="A1089" t="s">
        <v>228</v>
      </c>
      <c r="B1089">
        <v>2015</v>
      </c>
      <c r="C1089">
        <v>6</v>
      </c>
      <c r="D1089" t="s">
        <v>321</v>
      </c>
      <c r="E1089">
        <v>8711.7000000000007</v>
      </c>
      <c r="F1089">
        <v>129693.5</v>
      </c>
      <c r="G1089">
        <v>1598.4000000000005</v>
      </c>
      <c r="H1089">
        <v>22488.600000000006</v>
      </c>
    </row>
    <row r="1090" spans="1:8">
      <c r="A1090" t="s">
        <v>228</v>
      </c>
      <c r="B1090">
        <v>2015</v>
      </c>
      <c r="C1090">
        <v>6</v>
      </c>
      <c r="D1090" t="s">
        <v>298</v>
      </c>
      <c r="E1090">
        <v>37846.1</v>
      </c>
      <c r="F1090">
        <v>452727.6</v>
      </c>
      <c r="G1090">
        <v>7480.6999999999971</v>
      </c>
      <c r="H1090">
        <v>83907.299999999988</v>
      </c>
    </row>
    <row r="1091" spans="1:8">
      <c r="A1091" t="s">
        <v>228</v>
      </c>
      <c r="B1091">
        <v>2015</v>
      </c>
      <c r="C1091">
        <v>6</v>
      </c>
      <c r="D1091" t="s">
        <v>313</v>
      </c>
      <c r="E1091">
        <v>1523.9</v>
      </c>
      <c r="F1091">
        <v>32109.1</v>
      </c>
      <c r="G1091">
        <v>267.20000000000005</v>
      </c>
      <c r="H1091">
        <v>5084.0999999999985</v>
      </c>
    </row>
    <row r="1092" spans="1:8">
      <c r="A1092" t="s">
        <v>228</v>
      </c>
      <c r="B1092">
        <v>2015</v>
      </c>
      <c r="C1092">
        <v>6</v>
      </c>
      <c r="D1092" t="s">
        <v>304</v>
      </c>
      <c r="E1092">
        <v>206448.6</v>
      </c>
      <c r="F1092">
        <v>2720240.1</v>
      </c>
      <c r="G1092">
        <v>40432.100000000006</v>
      </c>
      <c r="H1092">
        <v>518946.89999999991</v>
      </c>
    </row>
    <row r="1093" spans="1:8">
      <c r="A1093" t="s">
        <v>228</v>
      </c>
      <c r="B1093">
        <v>2015</v>
      </c>
      <c r="C1093">
        <v>6</v>
      </c>
      <c r="D1093" t="s">
        <v>305</v>
      </c>
      <c r="E1093">
        <v>5686.4</v>
      </c>
      <c r="F1093">
        <v>97572.6</v>
      </c>
      <c r="G1093">
        <v>1043.2999999999993</v>
      </c>
      <c r="H1093">
        <v>17922.100000000006</v>
      </c>
    </row>
    <row r="1094" spans="1:8">
      <c r="A1094" t="s">
        <v>228</v>
      </c>
      <c r="B1094">
        <v>2015</v>
      </c>
      <c r="C1094">
        <v>6</v>
      </c>
      <c r="D1094" t="s">
        <v>309</v>
      </c>
      <c r="E1094">
        <v>2784.7</v>
      </c>
      <c r="F1094">
        <v>55856.9</v>
      </c>
      <c r="G1094">
        <v>532.69999999999982</v>
      </c>
      <c r="H1094">
        <v>10372.300000000003</v>
      </c>
    </row>
    <row r="1095" spans="1:8">
      <c r="A1095" t="s">
        <v>228</v>
      </c>
      <c r="B1095">
        <v>2015</v>
      </c>
      <c r="C1095">
        <v>6</v>
      </c>
      <c r="D1095" t="s">
        <v>306</v>
      </c>
      <c r="E1095">
        <v>1331.7</v>
      </c>
      <c r="F1095">
        <v>30045.599999999999</v>
      </c>
      <c r="G1095">
        <v>219.90000000000009</v>
      </c>
      <c r="H1095">
        <v>4878.6999999999971</v>
      </c>
    </row>
    <row r="1096" spans="1:8">
      <c r="A1096" t="s">
        <v>228</v>
      </c>
      <c r="B1096">
        <v>2015</v>
      </c>
      <c r="C1096">
        <v>6</v>
      </c>
      <c r="D1096" t="s">
        <v>288</v>
      </c>
      <c r="E1096">
        <v>21725.1</v>
      </c>
      <c r="F1096">
        <v>234569.3</v>
      </c>
      <c r="G1096">
        <v>3958.1999999999971</v>
      </c>
      <c r="H1096">
        <v>43696.799999999988</v>
      </c>
    </row>
    <row r="1097" spans="1:8">
      <c r="A1097" t="s">
        <v>228</v>
      </c>
      <c r="B1097">
        <v>2015</v>
      </c>
      <c r="C1097">
        <v>6</v>
      </c>
      <c r="D1097" t="s">
        <v>293</v>
      </c>
      <c r="E1097">
        <v>4919.3</v>
      </c>
      <c r="F1097">
        <v>90813.6</v>
      </c>
      <c r="G1097">
        <v>1003.9000000000001</v>
      </c>
      <c r="H1097">
        <v>16589.900000000009</v>
      </c>
    </row>
    <row r="1098" spans="1:8">
      <c r="A1098" t="s">
        <v>228</v>
      </c>
      <c r="B1098">
        <v>2015</v>
      </c>
      <c r="C1098">
        <v>6</v>
      </c>
      <c r="D1098" t="s">
        <v>301</v>
      </c>
      <c r="E1098">
        <v>21089.599999999999</v>
      </c>
      <c r="F1098">
        <v>277656.09999999998</v>
      </c>
      <c r="G1098">
        <v>4100.5999999999985</v>
      </c>
      <c r="H1098">
        <v>51972.399999999965</v>
      </c>
    </row>
    <row r="1099" spans="1:8">
      <c r="A1099" t="s">
        <v>228</v>
      </c>
      <c r="B1099">
        <v>2015</v>
      </c>
      <c r="C1099">
        <v>6</v>
      </c>
      <c r="D1099" t="s">
        <v>302</v>
      </c>
      <c r="E1099">
        <v>20599</v>
      </c>
      <c r="F1099">
        <v>253349.8</v>
      </c>
      <c r="G1099">
        <v>3889.2999999999993</v>
      </c>
      <c r="H1099">
        <v>46164.199999999983</v>
      </c>
    </row>
    <row r="1100" spans="1:8">
      <c r="A1100" t="s">
        <v>228</v>
      </c>
      <c r="B1100">
        <v>2015</v>
      </c>
      <c r="C1100">
        <v>6</v>
      </c>
      <c r="D1100" t="s">
        <v>303</v>
      </c>
      <c r="E1100">
        <v>13533</v>
      </c>
      <c r="F1100">
        <v>147943.29999999999</v>
      </c>
      <c r="G1100">
        <v>2668.6000000000004</v>
      </c>
      <c r="H1100">
        <v>31129.699999999983</v>
      </c>
    </row>
    <row r="1101" spans="1:8">
      <c r="A1101" t="s">
        <v>228</v>
      </c>
      <c r="B1101">
        <v>2015</v>
      </c>
      <c r="C1101">
        <v>6</v>
      </c>
      <c r="D1101" t="s">
        <v>290</v>
      </c>
      <c r="E1101">
        <v>2497.8000000000002</v>
      </c>
      <c r="F1101">
        <v>56572.9</v>
      </c>
      <c r="G1101">
        <v>440.60000000000036</v>
      </c>
      <c r="H1101">
        <v>9504.5999999999985</v>
      </c>
    </row>
    <row r="1102" spans="1:8">
      <c r="A1102" t="s">
        <v>228</v>
      </c>
      <c r="B1102">
        <v>2015</v>
      </c>
      <c r="C1102">
        <v>6</v>
      </c>
      <c r="D1102" t="s">
        <v>295</v>
      </c>
      <c r="E1102">
        <v>89935.9</v>
      </c>
      <c r="F1102">
        <v>1213861.2</v>
      </c>
      <c r="G1102">
        <v>17943.299999999988</v>
      </c>
      <c r="H1102">
        <v>235958.29999999993</v>
      </c>
    </row>
    <row r="1103" spans="1:8">
      <c r="A1103" t="s">
        <v>228</v>
      </c>
      <c r="B1103">
        <v>2015</v>
      </c>
      <c r="C1103">
        <v>6</v>
      </c>
      <c r="D1103" t="s">
        <v>299</v>
      </c>
      <c r="E1103">
        <v>9415.4</v>
      </c>
      <c r="F1103">
        <v>117915.5</v>
      </c>
      <c r="G1103">
        <v>1780.8999999999996</v>
      </c>
      <c r="H1103">
        <v>24792</v>
      </c>
    </row>
    <row r="1104" spans="1:8">
      <c r="A1104" t="s">
        <v>228</v>
      </c>
      <c r="B1104">
        <v>2015</v>
      </c>
      <c r="C1104">
        <v>6</v>
      </c>
      <c r="D1104" t="s">
        <v>322</v>
      </c>
      <c r="E1104">
        <v>3983.8</v>
      </c>
      <c r="F1104">
        <v>74502.600000000006</v>
      </c>
      <c r="G1104">
        <v>653.80000000000018</v>
      </c>
      <c r="H1104">
        <v>13230.300000000003</v>
      </c>
    </row>
    <row r="1105" spans="1:8">
      <c r="A1105" t="s">
        <v>228</v>
      </c>
      <c r="B1105">
        <v>2015</v>
      </c>
      <c r="C1105">
        <v>6</v>
      </c>
      <c r="D1105" t="s">
        <v>291</v>
      </c>
      <c r="E1105">
        <v>10612.7</v>
      </c>
      <c r="F1105">
        <v>180153.3</v>
      </c>
      <c r="G1105">
        <v>2094.1000000000004</v>
      </c>
      <c r="H1105">
        <v>33680</v>
      </c>
    </row>
    <row r="1106" spans="1:8">
      <c r="A1106" t="s">
        <v>228</v>
      </c>
      <c r="B1106">
        <v>2015</v>
      </c>
      <c r="C1106">
        <v>6</v>
      </c>
      <c r="D1106" t="s">
        <v>315</v>
      </c>
      <c r="E1106">
        <v>978.7</v>
      </c>
      <c r="F1106">
        <v>21479.4</v>
      </c>
      <c r="G1106">
        <v>163.30000000000007</v>
      </c>
      <c r="H1106">
        <v>4154.4000000000015</v>
      </c>
    </row>
    <row r="1107" spans="1:8">
      <c r="A1107" t="s">
        <v>228</v>
      </c>
      <c r="B1107">
        <v>2015</v>
      </c>
      <c r="C1107">
        <v>6</v>
      </c>
      <c r="D1107" t="s">
        <v>314</v>
      </c>
      <c r="E1107">
        <v>342.7</v>
      </c>
      <c r="F1107">
        <v>8655.6</v>
      </c>
      <c r="G1107">
        <v>81.199999999999989</v>
      </c>
      <c r="H1107">
        <v>1651.8000000000002</v>
      </c>
    </row>
    <row r="1108" spans="1:8">
      <c r="A1108" t="s">
        <v>228</v>
      </c>
      <c r="B1108">
        <v>2015</v>
      </c>
      <c r="C1108">
        <v>6</v>
      </c>
      <c r="D1108" t="s">
        <v>312</v>
      </c>
      <c r="E1108">
        <v>8232.6</v>
      </c>
      <c r="F1108">
        <v>115184.6</v>
      </c>
      <c r="G1108">
        <v>1538.2000000000007</v>
      </c>
      <c r="H1108">
        <v>21767.900000000009</v>
      </c>
    </row>
    <row r="1109" spans="1:8">
      <c r="A1109" t="s">
        <v>228</v>
      </c>
      <c r="B1109">
        <v>2015</v>
      </c>
      <c r="C1109">
        <v>6</v>
      </c>
      <c r="D1109" t="s">
        <v>300</v>
      </c>
      <c r="E1109">
        <v>29156.9</v>
      </c>
      <c r="F1109">
        <v>420016.1</v>
      </c>
      <c r="G1109">
        <v>6028.1000000000022</v>
      </c>
      <c r="H1109">
        <v>85902.399999999965</v>
      </c>
    </row>
    <row r="1110" spans="1:8">
      <c r="A1110" t="s">
        <v>228</v>
      </c>
      <c r="B1110">
        <v>2015</v>
      </c>
      <c r="C1110">
        <v>6</v>
      </c>
      <c r="D1110" t="s">
        <v>294</v>
      </c>
      <c r="E1110">
        <v>72179.100000000006</v>
      </c>
      <c r="F1110">
        <v>1927507.8</v>
      </c>
      <c r="G1110">
        <v>13577.900000000009</v>
      </c>
      <c r="H1110">
        <v>362508.80000000005</v>
      </c>
    </row>
    <row r="1111" spans="1:8">
      <c r="A1111" t="s">
        <v>228</v>
      </c>
      <c r="B1111">
        <v>2015</v>
      </c>
      <c r="C1111">
        <v>6</v>
      </c>
      <c r="D1111" t="s">
        <v>289</v>
      </c>
      <c r="E1111">
        <v>5170.8</v>
      </c>
      <c r="F1111">
        <v>69089.600000000006</v>
      </c>
      <c r="G1111">
        <v>959.10000000000036</v>
      </c>
      <c r="H1111">
        <v>13026.600000000006</v>
      </c>
    </row>
    <row r="1112" spans="1:8">
      <c r="A1112" t="s">
        <v>228</v>
      </c>
      <c r="B1112">
        <v>2015</v>
      </c>
      <c r="C1112">
        <v>6</v>
      </c>
      <c r="D1112" t="s">
        <v>308</v>
      </c>
      <c r="E1112">
        <v>19894.099999999999</v>
      </c>
      <c r="F1112">
        <v>275243.40000000002</v>
      </c>
      <c r="G1112">
        <v>3702.5999999999985</v>
      </c>
      <c r="H1112">
        <v>49043.100000000035</v>
      </c>
    </row>
    <row r="1113" spans="1:8">
      <c r="A1113" t="s">
        <v>228</v>
      </c>
      <c r="B1113">
        <v>2015</v>
      </c>
      <c r="C1113">
        <v>6</v>
      </c>
      <c r="D1113" t="s">
        <v>287</v>
      </c>
      <c r="E1113">
        <v>9974.6</v>
      </c>
      <c r="F1113">
        <v>181416.9</v>
      </c>
      <c r="G1113">
        <v>1898.3000000000002</v>
      </c>
      <c r="H1113">
        <v>33408.100000000006</v>
      </c>
    </row>
    <row r="1114" spans="1:8">
      <c r="A1114" t="s">
        <v>228</v>
      </c>
      <c r="B1114">
        <v>2015</v>
      </c>
      <c r="C1114">
        <v>6</v>
      </c>
      <c r="D1114" t="s">
        <v>311</v>
      </c>
      <c r="E1114">
        <v>246.4</v>
      </c>
      <c r="F1114">
        <v>7368.4</v>
      </c>
      <c r="G1114">
        <v>31.5</v>
      </c>
      <c r="H1114">
        <v>1009.5</v>
      </c>
    </row>
    <row r="1115" spans="1:8">
      <c r="A1115" t="s">
        <v>228</v>
      </c>
      <c r="B1115">
        <v>2015</v>
      </c>
      <c r="C1115">
        <v>6</v>
      </c>
      <c r="D1115" t="s">
        <v>316</v>
      </c>
      <c r="E1115">
        <v>3849.8</v>
      </c>
      <c r="F1115">
        <v>55895.199999999997</v>
      </c>
      <c r="G1115">
        <v>401.40000000000009</v>
      </c>
      <c r="H1115">
        <v>7927.1999999999971</v>
      </c>
    </row>
    <row r="1116" spans="1:8">
      <c r="A1116" t="s">
        <v>228</v>
      </c>
      <c r="B1116">
        <v>2015</v>
      </c>
      <c r="C1116">
        <v>6</v>
      </c>
      <c r="D1116" t="s">
        <v>310</v>
      </c>
      <c r="E1116">
        <v>4689.6000000000004</v>
      </c>
      <c r="F1116">
        <v>89621.5</v>
      </c>
      <c r="G1116">
        <v>849.60000000000036</v>
      </c>
      <c r="H1116">
        <v>15366</v>
      </c>
    </row>
    <row r="1117" spans="1:8">
      <c r="A1117" t="s">
        <v>228</v>
      </c>
      <c r="B1117">
        <v>2015</v>
      </c>
      <c r="C1117">
        <v>6</v>
      </c>
      <c r="D1117" t="s">
        <v>296</v>
      </c>
      <c r="E1117">
        <v>149486.29999999999</v>
      </c>
      <c r="F1117">
        <v>1594905.5</v>
      </c>
      <c r="G1117">
        <v>30545.199999999983</v>
      </c>
      <c r="H1117">
        <v>304676.80000000005</v>
      </c>
    </row>
    <row r="1118" spans="1:8">
      <c r="A1118" t="s">
        <v>229</v>
      </c>
      <c r="B1118">
        <v>2015</v>
      </c>
      <c r="C1118">
        <v>7</v>
      </c>
      <c r="D1118" t="s">
        <v>297</v>
      </c>
      <c r="E1118">
        <v>20493.599999999999</v>
      </c>
      <c r="F1118">
        <v>237459.1</v>
      </c>
      <c r="G1118">
        <v>2946.7999999999993</v>
      </c>
      <c r="H1118">
        <v>36729</v>
      </c>
    </row>
    <row r="1119" spans="1:8">
      <c r="A1119" t="s">
        <v>229</v>
      </c>
      <c r="B1119">
        <v>2015</v>
      </c>
      <c r="C1119">
        <v>7</v>
      </c>
      <c r="D1119" t="s">
        <v>286</v>
      </c>
      <c r="E1119">
        <v>73191.899999999994</v>
      </c>
      <c r="F1119">
        <v>968107.9</v>
      </c>
      <c r="G1119">
        <v>11724.399999999994</v>
      </c>
      <c r="H1119">
        <v>143742</v>
      </c>
    </row>
    <row r="1120" spans="1:8">
      <c r="A1120" t="s">
        <v>229</v>
      </c>
      <c r="B1120">
        <v>2015</v>
      </c>
      <c r="C1120">
        <v>7</v>
      </c>
      <c r="D1120" t="s">
        <v>321</v>
      </c>
      <c r="E1120">
        <v>10417.700000000001</v>
      </c>
      <c r="F1120">
        <v>153376.4</v>
      </c>
      <c r="G1120">
        <v>1706</v>
      </c>
      <c r="H1120">
        <v>23682.899999999994</v>
      </c>
    </row>
    <row r="1121" spans="1:8">
      <c r="A1121" t="s">
        <v>229</v>
      </c>
      <c r="B1121">
        <v>2015</v>
      </c>
      <c r="C1121">
        <v>7</v>
      </c>
      <c r="D1121" t="s">
        <v>298</v>
      </c>
      <c r="E1121">
        <v>44550.3</v>
      </c>
      <c r="F1121">
        <v>527874.5</v>
      </c>
      <c r="G1121">
        <v>6704.2000000000044</v>
      </c>
      <c r="H1121">
        <v>75146.900000000023</v>
      </c>
    </row>
    <row r="1122" spans="1:8">
      <c r="A1122" t="s">
        <v>229</v>
      </c>
      <c r="B1122">
        <v>2015</v>
      </c>
      <c r="C1122">
        <v>7</v>
      </c>
      <c r="D1122" t="s">
        <v>313</v>
      </c>
      <c r="E1122">
        <v>1832.6</v>
      </c>
      <c r="F1122">
        <v>38206.800000000003</v>
      </c>
      <c r="G1122">
        <v>308.69999999999982</v>
      </c>
      <c r="H1122">
        <v>6097.7000000000044</v>
      </c>
    </row>
    <row r="1123" spans="1:8">
      <c r="A1123" t="s">
        <v>229</v>
      </c>
      <c r="B1123">
        <v>2015</v>
      </c>
      <c r="C1123">
        <v>7</v>
      </c>
      <c r="D1123" t="s">
        <v>304</v>
      </c>
      <c r="E1123">
        <v>246349.3</v>
      </c>
      <c r="F1123">
        <v>3217705.2</v>
      </c>
      <c r="G1123">
        <v>39900.699999999983</v>
      </c>
      <c r="H1123">
        <v>497465.10000000009</v>
      </c>
    </row>
    <row r="1124" spans="1:8">
      <c r="A1124" t="s">
        <v>229</v>
      </c>
      <c r="B1124">
        <v>2015</v>
      </c>
      <c r="C1124">
        <v>7</v>
      </c>
      <c r="D1124" t="s">
        <v>305</v>
      </c>
      <c r="E1124">
        <v>6800.8</v>
      </c>
      <c r="F1124">
        <v>116627.7</v>
      </c>
      <c r="G1124">
        <v>1114.4000000000005</v>
      </c>
      <c r="H1124">
        <v>19055.099999999991</v>
      </c>
    </row>
    <row r="1125" spans="1:8">
      <c r="A1125" t="s">
        <v>229</v>
      </c>
      <c r="B1125">
        <v>2015</v>
      </c>
      <c r="C1125">
        <v>7</v>
      </c>
      <c r="D1125" t="s">
        <v>309</v>
      </c>
      <c r="E1125">
        <v>3432.5</v>
      </c>
      <c r="F1125">
        <v>67506.7</v>
      </c>
      <c r="G1125">
        <v>647.80000000000018</v>
      </c>
      <c r="H1125">
        <v>11649.799999999996</v>
      </c>
    </row>
    <row r="1126" spans="1:8">
      <c r="A1126" t="s">
        <v>229</v>
      </c>
      <c r="B1126">
        <v>2015</v>
      </c>
      <c r="C1126">
        <v>7</v>
      </c>
      <c r="D1126" t="s">
        <v>306</v>
      </c>
      <c r="E1126">
        <v>1581.4</v>
      </c>
      <c r="F1126">
        <v>35002.800000000003</v>
      </c>
      <c r="G1126">
        <v>249.70000000000005</v>
      </c>
      <c r="H1126">
        <v>4957.2000000000044</v>
      </c>
    </row>
    <row r="1127" spans="1:8">
      <c r="A1127" t="s">
        <v>229</v>
      </c>
      <c r="B1127">
        <v>2015</v>
      </c>
      <c r="C1127">
        <v>7</v>
      </c>
      <c r="D1127" t="s">
        <v>288</v>
      </c>
      <c r="E1127">
        <v>26121</v>
      </c>
      <c r="F1127">
        <v>279830.8</v>
      </c>
      <c r="G1127">
        <v>4395.9000000000015</v>
      </c>
      <c r="H1127">
        <v>45261.5</v>
      </c>
    </row>
    <row r="1128" spans="1:8">
      <c r="A1128" t="s">
        <v>229</v>
      </c>
      <c r="B1128">
        <v>2015</v>
      </c>
      <c r="C1128">
        <v>7</v>
      </c>
      <c r="D1128" t="s">
        <v>293</v>
      </c>
      <c r="E1128">
        <v>6122</v>
      </c>
      <c r="F1128">
        <v>109503.7</v>
      </c>
      <c r="G1128">
        <v>1202.6999999999998</v>
      </c>
      <c r="H1128">
        <v>18690.099999999991</v>
      </c>
    </row>
    <row r="1129" spans="1:8">
      <c r="A1129" t="s">
        <v>229</v>
      </c>
      <c r="B1129">
        <v>2015</v>
      </c>
      <c r="C1129">
        <v>7</v>
      </c>
      <c r="D1129" t="s">
        <v>301</v>
      </c>
      <c r="E1129">
        <v>25416.1</v>
      </c>
      <c r="F1129">
        <v>330970.90000000002</v>
      </c>
      <c r="G1129">
        <v>4326.5</v>
      </c>
      <c r="H1129">
        <v>53314.800000000047</v>
      </c>
    </row>
    <row r="1130" spans="1:8">
      <c r="A1130" t="s">
        <v>229</v>
      </c>
      <c r="B1130">
        <v>2015</v>
      </c>
      <c r="C1130">
        <v>7</v>
      </c>
      <c r="D1130" t="s">
        <v>302</v>
      </c>
      <c r="E1130">
        <v>24515.1</v>
      </c>
      <c r="F1130">
        <v>299975.2</v>
      </c>
      <c r="G1130">
        <v>3916.0999999999985</v>
      </c>
      <c r="H1130">
        <v>46625.400000000023</v>
      </c>
    </row>
    <row r="1131" spans="1:8">
      <c r="A1131" t="s">
        <v>229</v>
      </c>
      <c r="B1131">
        <v>2015</v>
      </c>
      <c r="C1131">
        <v>7</v>
      </c>
      <c r="D1131" t="s">
        <v>303</v>
      </c>
      <c r="E1131">
        <v>16348.8</v>
      </c>
      <c r="F1131">
        <v>185102.6</v>
      </c>
      <c r="G1131">
        <v>2815.7999999999993</v>
      </c>
      <c r="H1131">
        <v>37159.300000000017</v>
      </c>
    </row>
    <row r="1132" spans="1:8">
      <c r="A1132" t="s">
        <v>229</v>
      </c>
      <c r="B1132">
        <v>2015</v>
      </c>
      <c r="C1132">
        <v>7</v>
      </c>
      <c r="D1132" t="s">
        <v>290</v>
      </c>
      <c r="E1132">
        <v>2986.4</v>
      </c>
      <c r="F1132">
        <v>66957.100000000006</v>
      </c>
      <c r="G1132">
        <v>488.59999999999991</v>
      </c>
      <c r="H1132">
        <v>10384.200000000004</v>
      </c>
    </row>
    <row r="1133" spans="1:8">
      <c r="A1133" t="s">
        <v>229</v>
      </c>
      <c r="B1133">
        <v>2015</v>
      </c>
      <c r="C1133">
        <v>7</v>
      </c>
      <c r="D1133" t="s">
        <v>295</v>
      </c>
      <c r="E1133">
        <v>107847.4</v>
      </c>
      <c r="F1133">
        <v>1440185.5</v>
      </c>
      <c r="G1133">
        <v>17911.5</v>
      </c>
      <c r="H1133">
        <v>226324.30000000005</v>
      </c>
    </row>
    <row r="1134" spans="1:8">
      <c r="A1134" t="s">
        <v>229</v>
      </c>
      <c r="B1134">
        <v>2015</v>
      </c>
      <c r="C1134">
        <v>7</v>
      </c>
      <c r="D1134" t="s">
        <v>299</v>
      </c>
      <c r="E1134">
        <v>11252.5</v>
      </c>
      <c r="F1134">
        <v>143311.79999999999</v>
      </c>
      <c r="G1134">
        <v>1837.1000000000004</v>
      </c>
      <c r="H1134">
        <v>25396.299999999988</v>
      </c>
    </row>
    <row r="1135" spans="1:8">
      <c r="A1135" t="s">
        <v>229</v>
      </c>
      <c r="B1135">
        <v>2015</v>
      </c>
      <c r="C1135">
        <v>7</v>
      </c>
      <c r="D1135" t="s">
        <v>322</v>
      </c>
      <c r="E1135">
        <v>4702.8999999999996</v>
      </c>
      <c r="F1135">
        <v>88035</v>
      </c>
      <c r="G1135">
        <v>719.09999999999945</v>
      </c>
      <c r="H1135">
        <v>13532.399999999994</v>
      </c>
    </row>
    <row r="1136" spans="1:8">
      <c r="A1136" t="s">
        <v>229</v>
      </c>
      <c r="B1136">
        <v>2015</v>
      </c>
      <c r="C1136">
        <v>7</v>
      </c>
      <c r="D1136" t="s">
        <v>291</v>
      </c>
      <c r="E1136">
        <v>12846.9</v>
      </c>
      <c r="F1136">
        <v>216461.4</v>
      </c>
      <c r="G1136">
        <v>2234.1999999999989</v>
      </c>
      <c r="H1136">
        <v>36308.100000000006</v>
      </c>
    </row>
    <row r="1137" spans="1:8">
      <c r="A1137" t="s">
        <v>229</v>
      </c>
      <c r="B1137">
        <v>2015</v>
      </c>
      <c r="C1137">
        <v>7</v>
      </c>
      <c r="D1137" t="s">
        <v>315</v>
      </c>
      <c r="E1137">
        <v>1145</v>
      </c>
      <c r="F1137">
        <v>24746.7</v>
      </c>
      <c r="G1137">
        <v>166.29999999999995</v>
      </c>
      <c r="H1137">
        <v>3267.2999999999993</v>
      </c>
    </row>
    <row r="1138" spans="1:8">
      <c r="A1138" t="s">
        <v>229</v>
      </c>
      <c r="B1138">
        <v>2015</v>
      </c>
      <c r="C1138">
        <v>7</v>
      </c>
      <c r="D1138" t="s">
        <v>314</v>
      </c>
      <c r="E1138">
        <v>392.1</v>
      </c>
      <c r="F1138">
        <v>10075.700000000001</v>
      </c>
      <c r="G1138">
        <v>49.400000000000034</v>
      </c>
      <c r="H1138">
        <v>1420.1000000000004</v>
      </c>
    </row>
    <row r="1139" spans="1:8">
      <c r="A1139" t="s">
        <v>229</v>
      </c>
      <c r="B1139">
        <v>2015</v>
      </c>
      <c r="C1139">
        <v>7</v>
      </c>
      <c r="D1139" t="s">
        <v>312</v>
      </c>
      <c r="E1139">
        <v>9857</v>
      </c>
      <c r="F1139">
        <v>138149.4</v>
      </c>
      <c r="G1139">
        <v>1624.3999999999996</v>
      </c>
      <c r="H1139">
        <v>22964.799999999988</v>
      </c>
    </row>
    <row r="1140" spans="1:8">
      <c r="A1140" t="s">
        <v>229</v>
      </c>
      <c r="B1140">
        <v>2015</v>
      </c>
      <c r="C1140">
        <v>7</v>
      </c>
      <c r="D1140" t="s">
        <v>300</v>
      </c>
      <c r="E1140">
        <v>35121.9</v>
      </c>
      <c r="F1140">
        <v>506410.5</v>
      </c>
      <c r="G1140">
        <v>5965</v>
      </c>
      <c r="H1140">
        <v>86394.400000000023</v>
      </c>
    </row>
    <row r="1141" spans="1:8">
      <c r="A1141" t="s">
        <v>229</v>
      </c>
      <c r="B1141">
        <v>2015</v>
      </c>
      <c r="C1141">
        <v>7</v>
      </c>
      <c r="D1141" t="s">
        <v>294</v>
      </c>
      <c r="E1141">
        <v>86630.9</v>
      </c>
      <c r="F1141">
        <v>2284467.5</v>
      </c>
      <c r="G1141">
        <v>14451.799999999988</v>
      </c>
      <c r="H1141">
        <v>356959.69999999995</v>
      </c>
    </row>
    <row r="1142" spans="1:8">
      <c r="A1142" t="s">
        <v>229</v>
      </c>
      <c r="B1142">
        <v>2015</v>
      </c>
      <c r="C1142">
        <v>7</v>
      </c>
      <c r="D1142" t="s">
        <v>289</v>
      </c>
      <c r="E1142">
        <v>6078.5</v>
      </c>
      <c r="F1142">
        <v>82700.100000000006</v>
      </c>
      <c r="G1142">
        <v>907.69999999999982</v>
      </c>
      <c r="H1142">
        <v>13610.5</v>
      </c>
    </row>
    <row r="1143" spans="1:8">
      <c r="A1143" t="s">
        <v>229</v>
      </c>
      <c r="B1143">
        <v>2015</v>
      </c>
      <c r="C1143">
        <v>7</v>
      </c>
      <c r="D1143" t="s">
        <v>308</v>
      </c>
      <c r="E1143">
        <v>23568.6</v>
      </c>
      <c r="F1143">
        <v>325687.7</v>
      </c>
      <c r="G1143">
        <v>3674.5</v>
      </c>
      <c r="H1143">
        <v>50444.299999999988</v>
      </c>
    </row>
    <row r="1144" spans="1:8">
      <c r="A1144" t="s">
        <v>229</v>
      </c>
      <c r="B1144">
        <v>2015</v>
      </c>
      <c r="C1144">
        <v>7</v>
      </c>
      <c r="D1144" t="s">
        <v>287</v>
      </c>
      <c r="E1144">
        <v>12382.8</v>
      </c>
      <c r="F1144">
        <v>220906</v>
      </c>
      <c r="G1144">
        <v>2408.1999999999989</v>
      </c>
      <c r="H1144">
        <v>39489.100000000006</v>
      </c>
    </row>
    <row r="1145" spans="1:8">
      <c r="A1145" t="s">
        <v>229</v>
      </c>
      <c r="B1145">
        <v>2015</v>
      </c>
      <c r="C1145">
        <v>7</v>
      </c>
      <c r="D1145" t="s">
        <v>311</v>
      </c>
      <c r="E1145">
        <v>302.60000000000002</v>
      </c>
      <c r="F1145">
        <v>8915.4</v>
      </c>
      <c r="G1145">
        <v>56.200000000000017</v>
      </c>
      <c r="H1145">
        <v>1547</v>
      </c>
    </row>
    <row r="1146" spans="1:8">
      <c r="A1146" t="s">
        <v>229</v>
      </c>
      <c r="B1146">
        <v>2015</v>
      </c>
      <c r="C1146">
        <v>7</v>
      </c>
      <c r="D1146" t="s">
        <v>316</v>
      </c>
      <c r="E1146">
        <v>4326.7</v>
      </c>
      <c r="F1146">
        <v>65605.8</v>
      </c>
      <c r="G1146">
        <v>476.89999999999964</v>
      </c>
      <c r="H1146">
        <v>9710.6000000000058</v>
      </c>
    </row>
    <row r="1147" spans="1:8">
      <c r="A1147" t="s">
        <v>229</v>
      </c>
      <c r="B1147">
        <v>2015</v>
      </c>
      <c r="C1147">
        <v>7</v>
      </c>
      <c r="D1147" t="s">
        <v>310</v>
      </c>
      <c r="E1147">
        <v>5692.4</v>
      </c>
      <c r="F1147">
        <v>106906.1</v>
      </c>
      <c r="G1147">
        <v>1002.7999999999993</v>
      </c>
      <c r="H1147">
        <v>17284.600000000006</v>
      </c>
    </row>
    <row r="1148" spans="1:8">
      <c r="A1148" t="s">
        <v>229</v>
      </c>
      <c r="B1148">
        <v>2015</v>
      </c>
      <c r="C1148">
        <v>7</v>
      </c>
      <c r="D1148" t="s">
        <v>296</v>
      </c>
      <c r="E1148">
        <v>177541.5</v>
      </c>
      <c r="F1148">
        <v>1878677.5</v>
      </c>
      <c r="G1148">
        <v>28055.200000000012</v>
      </c>
      <c r="H1148">
        <v>283772</v>
      </c>
    </row>
    <row r="1149" spans="1:8">
      <c r="A1149" t="s">
        <v>230</v>
      </c>
      <c r="B1149">
        <v>2015</v>
      </c>
      <c r="C1149">
        <v>8</v>
      </c>
      <c r="D1149" t="s">
        <v>297</v>
      </c>
      <c r="E1149">
        <v>23594.9</v>
      </c>
      <c r="F1149">
        <v>274582.90000000002</v>
      </c>
      <c r="G1149">
        <v>3101.3000000000029</v>
      </c>
      <c r="H1149">
        <v>37123.800000000017</v>
      </c>
    </row>
    <row r="1150" spans="1:8">
      <c r="A1150" t="s">
        <v>230</v>
      </c>
      <c r="B1150">
        <v>2015</v>
      </c>
      <c r="C1150">
        <v>8</v>
      </c>
      <c r="D1150" t="s">
        <v>286</v>
      </c>
      <c r="E1150">
        <v>84968.1</v>
      </c>
      <c r="F1150">
        <v>1110099.6000000001</v>
      </c>
      <c r="G1150">
        <v>11776.200000000012</v>
      </c>
      <c r="H1150">
        <v>141991.70000000007</v>
      </c>
    </row>
    <row r="1151" spans="1:8">
      <c r="A1151" t="s">
        <v>230</v>
      </c>
      <c r="B1151">
        <v>2015</v>
      </c>
      <c r="C1151">
        <v>8</v>
      </c>
      <c r="D1151" t="s">
        <v>321</v>
      </c>
      <c r="E1151">
        <v>12110.9</v>
      </c>
      <c r="F1151">
        <v>176089.60000000001</v>
      </c>
      <c r="G1151">
        <v>1693.1999999999989</v>
      </c>
      <c r="H1151">
        <v>22713.200000000012</v>
      </c>
    </row>
    <row r="1152" spans="1:8">
      <c r="A1152" t="s">
        <v>230</v>
      </c>
      <c r="B1152">
        <v>2015</v>
      </c>
      <c r="C1152">
        <v>8</v>
      </c>
      <c r="D1152" t="s">
        <v>298</v>
      </c>
      <c r="E1152">
        <v>51534.6</v>
      </c>
      <c r="F1152">
        <v>606739.69999999995</v>
      </c>
      <c r="G1152">
        <v>6984.2999999999956</v>
      </c>
      <c r="H1152">
        <v>78865.199999999953</v>
      </c>
    </row>
    <row r="1153" spans="1:8">
      <c r="A1153" t="s">
        <v>230</v>
      </c>
      <c r="B1153">
        <v>2015</v>
      </c>
      <c r="C1153">
        <v>8</v>
      </c>
      <c r="D1153" t="s">
        <v>313</v>
      </c>
      <c r="E1153">
        <v>2136.4</v>
      </c>
      <c r="F1153">
        <v>43944.5</v>
      </c>
      <c r="G1153">
        <v>303.80000000000018</v>
      </c>
      <c r="H1153">
        <v>5737.6999999999971</v>
      </c>
    </row>
    <row r="1154" spans="1:8">
      <c r="A1154" t="s">
        <v>230</v>
      </c>
      <c r="B1154">
        <v>2015</v>
      </c>
      <c r="C1154">
        <v>8</v>
      </c>
      <c r="D1154" t="s">
        <v>304</v>
      </c>
      <c r="E1154">
        <v>287569.90000000002</v>
      </c>
      <c r="F1154">
        <v>3724000.3</v>
      </c>
      <c r="G1154">
        <v>41220.600000000035</v>
      </c>
      <c r="H1154">
        <v>506295.09999999963</v>
      </c>
    </row>
    <row r="1155" spans="1:8">
      <c r="A1155" t="s">
        <v>230</v>
      </c>
      <c r="B1155">
        <v>2015</v>
      </c>
      <c r="C1155">
        <v>8</v>
      </c>
      <c r="D1155" t="s">
        <v>305</v>
      </c>
      <c r="E1155">
        <v>7808.2</v>
      </c>
      <c r="F1155">
        <v>134082</v>
      </c>
      <c r="G1155">
        <v>1007.3999999999996</v>
      </c>
      <c r="H1155">
        <v>17454.300000000003</v>
      </c>
    </row>
    <row r="1156" spans="1:8">
      <c r="A1156" t="s">
        <v>230</v>
      </c>
      <c r="B1156">
        <v>2015</v>
      </c>
      <c r="C1156">
        <v>8</v>
      </c>
      <c r="D1156" t="s">
        <v>309</v>
      </c>
      <c r="E1156">
        <v>4091.6</v>
      </c>
      <c r="F1156">
        <v>79142.8</v>
      </c>
      <c r="G1156">
        <v>659.09999999999991</v>
      </c>
      <c r="H1156">
        <v>11636.100000000006</v>
      </c>
    </row>
    <row r="1157" spans="1:8">
      <c r="A1157" t="s">
        <v>230</v>
      </c>
      <c r="B1157">
        <v>2015</v>
      </c>
      <c r="C1157">
        <v>8</v>
      </c>
      <c r="D1157" t="s">
        <v>306</v>
      </c>
      <c r="E1157">
        <v>1815</v>
      </c>
      <c r="F1157">
        <v>39666.300000000003</v>
      </c>
      <c r="G1157">
        <v>233.59999999999991</v>
      </c>
      <c r="H1157">
        <v>4663.5</v>
      </c>
    </row>
    <row r="1158" spans="1:8">
      <c r="A1158" t="s">
        <v>230</v>
      </c>
      <c r="B1158">
        <v>2015</v>
      </c>
      <c r="C1158">
        <v>8</v>
      </c>
      <c r="D1158" t="s">
        <v>288</v>
      </c>
      <c r="E1158">
        <v>31011.8</v>
      </c>
      <c r="F1158">
        <v>327301.09999999998</v>
      </c>
      <c r="G1158">
        <v>4890.7999999999993</v>
      </c>
      <c r="H1158">
        <v>47470.299999999988</v>
      </c>
    </row>
    <row r="1159" spans="1:8">
      <c r="A1159" t="s">
        <v>230</v>
      </c>
      <c r="B1159">
        <v>2015</v>
      </c>
      <c r="C1159">
        <v>8</v>
      </c>
      <c r="D1159" t="s">
        <v>293</v>
      </c>
      <c r="E1159">
        <v>7255.3</v>
      </c>
      <c r="F1159">
        <v>130799.9</v>
      </c>
      <c r="G1159">
        <v>1133.3000000000002</v>
      </c>
      <c r="H1159">
        <v>21296.199999999997</v>
      </c>
    </row>
    <row r="1160" spans="1:8">
      <c r="A1160" t="s">
        <v>230</v>
      </c>
      <c r="B1160">
        <v>2015</v>
      </c>
      <c r="C1160">
        <v>8</v>
      </c>
      <c r="D1160" t="s">
        <v>301</v>
      </c>
      <c r="E1160">
        <v>29860</v>
      </c>
      <c r="F1160">
        <v>383107.8</v>
      </c>
      <c r="G1160">
        <v>4443.9000000000015</v>
      </c>
      <c r="H1160">
        <v>52136.899999999965</v>
      </c>
    </row>
    <row r="1161" spans="1:8">
      <c r="A1161" t="s">
        <v>230</v>
      </c>
      <c r="B1161">
        <v>2015</v>
      </c>
      <c r="C1161">
        <v>8</v>
      </c>
      <c r="D1161" t="s">
        <v>302</v>
      </c>
      <c r="E1161">
        <v>28680.400000000001</v>
      </c>
      <c r="F1161">
        <v>347615.7</v>
      </c>
      <c r="G1161">
        <v>4165.3000000000029</v>
      </c>
      <c r="H1161">
        <v>47640.5</v>
      </c>
    </row>
    <row r="1162" spans="1:8">
      <c r="A1162" t="s">
        <v>230</v>
      </c>
      <c r="B1162">
        <v>2015</v>
      </c>
      <c r="C1162">
        <v>8</v>
      </c>
      <c r="D1162" t="s">
        <v>303</v>
      </c>
      <c r="E1162">
        <v>18727.400000000001</v>
      </c>
      <c r="F1162">
        <v>210104.2</v>
      </c>
      <c r="G1162">
        <v>2378.6000000000022</v>
      </c>
      <c r="H1162">
        <v>25001.600000000006</v>
      </c>
    </row>
    <row r="1163" spans="1:8">
      <c r="A1163" t="s">
        <v>230</v>
      </c>
      <c r="B1163">
        <v>2015</v>
      </c>
      <c r="C1163">
        <v>8</v>
      </c>
      <c r="D1163" t="s">
        <v>290</v>
      </c>
      <c r="E1163">
        <v>3386</v>
      </c>
      <c r="F1163">
        <v>76491.5</v>
      </c>
      <c r="G1163">
        <v>399.59999999999991</v>
      </c>
      <c r="H1163">
        <v>9534.3999999999942</v>
      </c>
    </row>
    <row r="1164" spans="1:8">
      <c r="A1164" t="s">
        <v>230</v>
      </c>
      <c r="B1164">
        <v>2015</v>
      </c>
      <c r="C1164">
        <v>8</v>
      </c>
      <c r="D1164" t="s">
        <v>295</v>
      </c>
      <c r="E1164">
        <v>126927.9</v>
      </c>
      <c r="F1164">
        <v>1681913.6</v>
      </c>
      <c r="G1164">
        <v>19080.5</v>
      </c>
      <c r="H1164">
        <v>241728.10000000009</v>
      </c>
    </row>
    <row r="1165" spans="1:8">
      <c r="A1165" t="s">
        <v>230</v>
      </c>
      <c r="B1165">
        <v>2015</v>
      </c>
      <c r="C1165">
        <v>8</v>
      </c>
      <c r="D1165" t="s">
        <v>299</v>
      </c>
      <c r="E1165">
        <v>13132.8</v>
      </c>
      <c r="F1165">
        <v>163558.29999999999</v>
      </c>
      <c r="G1165">
        <v>1880.2999999999993</v>
      </c>
      <c r="H1165">
        <v>20246.5</v>
      </c>
    </row>
    <row r="1166" spans="1:8">
      <c r="A1166" t="s">
        <v>230</v>
      </c>
      <c r="B1166">
        <v>2015</v>
      </c>
      <c r="C1166">
        <v>8</v>
      </c>
      <c r="D1166" t="s">
        <v>322</v>
      </c>
      <c r="E1166">
        <v>5378.7</v>
      </c>
      <c r="F1166">
        <v>101314.6</v>
      </c>
      <c r="G1166">
        <v>675.80000000000018</v>
      </c>
      <c r="H1166">
        <v>13279.600000000006</v>
      </c>
    </row>
    <row r="1167" spans="1:8">
      <c r="A1167" t="s">
        <v>230</v>
      </c>
      <c r="B1167">
        <v>2015</v>
      </c>
      <c r="C1167">
        <v>8</v>
      </c>
      <c r="D1167" t="s">
        <v>291</v>
      </c>
      <c r="E1167">
        <v>14863.5</v>
      </c>
      <c r="F1167">
        <v>248359.2</v>
      </c>
      <c r="G1167">
        <v>2016.6000000000004</v>
      </c>
      <c r="H1167">
        <v>31897.800000000017</v>
      </c>
    </row>
    <row r="1168" spans="1:8">
      <c r="A1168" t="s">
        <v>230</v>
      </c>
      <c r="B1168">
        <v>2015</v>
      </c>
      <c r="C1168">
        <v>8</v>
      </c>
      <c r="D1168" t="s">
        <v>315</v>
      </c>
      <c r="E1168">
        <v>1319.2</v>
      </c>
      <c r="F1168">
        <v>28645.3</v>
      </c>
      <c r="G1168">
        <v>174.20000000000005</v>
      </c>
      <c r="H1168">
        <v>3898.5999999999985</v>
      </c>
    </row>
    <row r="1169" spans="1:8">
      <c r="A1169" t="s">
        <v>230</v>
      </c>
      <c r="B1169">
        <v>2015</v>
      </c>
      <c r="C1169">
        <v>8</v>
      </c>
      <c r="D1169" t="s">
        <v>314</v>
      </c>
      <c r="E1169">
        <v>451.7</v>
      </c>
      <c r="F1169">
        <v>11570.5</v>
      </c>
      <c r="G1169">
        <v>59.599999999999966</v>
      </c>
      <c r="H1169">
        <v>1494.7999999999993</v>
      </c>
    </row>
    <row r="1170" spans="1:8">
      <c r="A1170" t="s">
        <v>230</v>
      </c>
      <c r="B1170">
        <v>2015</v>
      </c>
      <c r="C1170">
        <v>8</v>
      </c>
      <c r="D1170" t="s">
        <v>312</v>
      </c>
      <c r="E1170">
        <v>11462.5</v>
      </c>
      <c r="F1170">
        <v>159282.4</v>
      </c>
      <c r="G1170">
        <v>1605.5</v>
      </c>
      <c r="H1170">
        <v>21133</v>
      </c>
    </row>
    <row r="1171" spans="1:8">
      <c r="A1171" t="s">
        <v>230</v>
      </c>
      <c r="B1171">
        <v>2015</v>
      </c>
      <c r="C1171">
        <v>8</v>
      </c>
      <c r="D1171" t="s">
        <v>300</v>
      </c>
      <c r="E1171">
        <v>41517.4</v>
      </c>
      <c r="F1171">
        <v>586571.5</v>
      </c>
      <c r="G1171">
        <v>6395.5</v>
      </c>
      <c r="H1171">
        <v>80161</v>
      </c>
    </row>
    <row r="1172" spans="1:8">
      <c r="A1172" t="s">
        <v>230</v>
      </c>
      <c r="B1172">
        <v>2015</v>
      </c>
      <c r="C1172">
        <v>8</v>
      </c>
      <c r="D1172" t="s">
        <v>294</v>
      </c>
      <c r="E1172">
        <v>100590.7</v>
      </c>
      <c r="F1172">
        <v>2628141</v>
      </c>
      <c r="G1172">
        <v>13959.800000000003</v>
      </c>
      <c r="H1172">
        <v>343673.5</v>
      </c>
    </row>
    <row r="1173" spans="1:8">
      <c r="A1173" t="s">
        <v>230</v>
      </c>
      <c r="B1173">
        <v>2015</v>
      </c>
      <c r="C1173">
        <v>8</v>
      </c>
      <c r="D1173" t="s">
        <v>289</v>
      </c>
      <c r="E1173">
        <v>6973.1</v>
      </c>
      <c r="F1173">
        <v>95896.6</v>
      </c>
      <c r="G1173">
        <v>894.60000000000036</v>
      </c>
      <c r="H1173">
        <v>13196.5</v>
      </c>
    </row>
    <row r="1174" spans="1:8">
      <c r="A1174" t="s">
        <v>230</v>
      </c>
      <c r="B1174">
        <v>2015</v>
      </c>
      <c r="C1174">
        <v>8</v>
      </c>
      <c r="D1174" t="s">
        <v>308</v>
      </c>
      <c r="E1174">
        <v>28198.799999999999</v>
      </c>
      <c r="F1174">
        <v>379655.2</v>
      </c>
      <c r="G1174">
        <v>4630.2000000000007</v>
      </c>
      <c r="H1174">
        <v>53967.5</v>
      </c>
    </row>
    <row r="1175" spans="1:8">
      <c r="A1175" t="s">
        <v>230</v>
      </c>
      <c r="B1175">
        <v>2015</v>
      </c>
      <c r="C1175">
        <v>8</v>
      </c>
      <c r="D1175" t="s">
        <v>287</v>
      </c>
      <c r="E1175">
        <v>14637.8</v>
      </c>
      <c r="F1175">
        <v>256675.4</v>
      </c>
      <c r="G1175">
        <v>2255</v>
      </c>
      <c r="H1175">
        <v>35769.399999999994</v>
      </c>
    </row>
    <row r="1176" spans="1:8">
      <c r="A1176" t="s">
        <v>230</v>
      </c>
      <c r="B1176">
        <v>2015</v>
      </c>
      <c r="C1176">
        <v>8</v>
      </c>
      <c r="D1176" t="s">
        <v>311</v>
      </c>
      <c r="E1176">
        <v>351.3</v>
      </c>
      <c r="F1176">
        <v>10321</v>
      </c>
      <c r="G1176">
        <v>48.699999999999989</v>
      </c>
      <c r="H1176">
        <v>1405.6000000000004</v>
      </c>
    </row>
    <row r="1177" spans="1:8">
      <c r="A1177" t="s">
        <v>230</v>
      </c>
      <c r="B1177">
        <v>2015</v>
      </c>
      <c r="C1177">
        <v>8</v>
      </c>
      <c r="D1177" t="s">
        <v>316</v>
      </c>
      <c r="E1177">
        <v>4859.2</v>
      </c>
      <c r="F1177">
        <v>75031.3</v>
      </c>
      <c r="G1177">
        <v>532.5</v>
      </c>
      <c r="H1177">
        <v>9425.5</v>
      </c>
    </row>
    <row r="1178" spans="1:8">
      <c r="A1178" t="s">
        <v>230</v>
      </c>
      <c r="B1178">
        <v>2015</v>
      </c>
      <c r="C1178">
        <v>8</v>
      </c>
      <c r="D1178" t="s">
        <v>310</v>
      </c>
      <c r="E1178">
        <v>6636.6</v>
      </c>
      <c r="F1178">
        <v>122799.4</v>
      </c>
      <c r="G1178">
        <v>944.20000000000073</v>
      </c>
      <c r="H1178">
        <v>15893.299999999988</v>
      </c>
    </row>
    <row r="1179" spans="1:8">
      <c r="A1179" t="s">
        <v>230</v>
      </c>
      <c r="B1179">
        <v>2015</v>
      </c>
      <c r="C1179">
        <v>8</v>
      </c>
      <c r="D1179" t="s">
        <v>296</v>
      </c>
      <c r="E1179">
        <v>207017.7</v>
      </c>
      <c r="F1179">
        <v>2173303.2000000002</v>
      </c>
      <c r="G1179">
        <v>29476.200000000012</v>
      </c>
      <c r="H1179">
        <v>294625.70000000019</v>
      </c>
    </row>
    <row r="1180" spans="1:8">
      <c r="A1180" t="s">
        <v>231</v>
      </c>
      <c r="B1180">
        <v>2015</v>
      </c>
      <c r="C1180">
        <v>9</v>
      </c>
      <c r="D1180" t="s">
        <v>297</v>
      </c>
      <c r="E1180">
        <v>27062.1</v>
      </c>
      <c r="F1180">
        <v>314765.40000000002</v>
      </c>
      <c r="G1180">
        <v>3467.1999999999971</v>
      </c>
      <c r="H1180">
        <v>40182.5</v>
      </c>
    </row>
    <row r="1181" spans="1:8">
      <c r="A1181" t="s">
        <v>231</v>
      </c>
      <c r="B1181">
        <v>2015</v>
      </c>
      <c r="C1181">
        <v>9</v>
      </c>
      <c r="D1181" t="s">
        <v>286</v>
      </c>
      <c r="E1181">
        <v>97784.8</v>
      </c>
      <c r="F1181">
        <v>1258102.7</v>
      </c>
      <c r="G1181">
        <v>12816.699999999997</v>
      </c>
      <c r="H1181">
        <v>148003.09999999986</v>
      </c>
    </row>
    <row r="1182" spans="1:8">
      <c r="A1182" t="s">
        <v>231</v>
      </c>
      <c r="B1182">
        <v>2015</v>
      </c>
      <c r="C1182">
        <v>9</v>
      </c>
      <c r="D1182" t="s">
        <v>321</v>
      </c>
      <c r="E1182">
        <v>13954.4</v>
      </c>
      <c r="F1182">
        <v>199124.5</v>
      </c>
      <c r="G1182">
        <v>1843.5</v>
      </c>
      <c r="H1182">
        <v>23034.899999999994</v>
      </c>
    </row>
    <row r="1183" spans="1:8">
      <c r="A1183" t="s">
        <v>231</v>
      </c>
      <c r="B1183">
        <v>2015</v>
      </c>
      <c r="C1183">
        <v>9</v>
      </c>
      <c r="D1183" t="s">
        <v>298</v>
      </c>
      <c r="E1183">
        <v>59406.400000000001</v>
      </c>
      <c r="F1183">
        <v>688445.4</v>
      </c>
      <c r="G1183">
        <v>7871.8000000000029</v>
      </c>
      <c r="H1183">
        <v>81705.70000000007</v>
      </c>
    </row>
    <row r="1184" spans="1:8">
      <c r="A1184" t="s">
        <v>231</v>
      </c>
      <c r="B1184">
        <v>2015</v>
      </c>
      <c r="C1184">
        <v>9</v>
      </c>
      <c r="D1184" t="s">
        <v>313</v>
      </c>
      <c r="E1184">
        <v>2455</v>
      </c>
      <c r="F1184">
        <v>50128.9</v>
      </c>
      <c r="G1184">
        <v>318.59999999999991</v>
      </c>
      <c r="H1184">
        <v>6184.4000000000015</v>
      </c>
    </row>
    <row r="1185" spans="1:8">
      <c r="A1185" t="s">
        <v>231</v>
      </c>
      <c r="B1185">
        <v>2015</v>
      </c>
      <c r="C1185">
        <v>9</v>
      </c>
      <c r="D1185" t="s">
        <v>304</v>
      </c>
      <c r="E1185">
        <v>336705.7</v>
      </c>
      <c r="F1185">
        <v>4269507.2</v>
      </c>
      <c r="G1185">
        <v>49135.799999999988</v>
      </c>
      <c r="H1185">
        <v>545506.90000000037</v>
      </c>
    </row>
    <row r="1186" spans="1:8">
      <c r="A1186" t="s">
        <v>231</v>
      </c>
      <c r="B1186">
        <v>2015</v>
      </c>
      <c r="C1186">
        <v>9</v>
      </c>
      <c r="D1186" t="s">
        <v>305</v>
      </c>
      <c r="E1186">
        <v>8909.4</v>
      </c>
      <c r="F1186">
        <v>153686.39999999999</v>
      </c>
      <c r="G1186">
        <v>1101.1999999999998</v>
      </c>
      <c r="H1186">
        <v>19604.399999999994</v>
      </c>
    </row>
    <row r="1187" spans="1:8">
      <c r="A1187" t="s">
        <v>231</v>
      </c>
      <c r="B1187">
        <v>2015</v>
      </c>
      <c r="C1187">
        <v>9</v>
      </c>
      <c r="D1187" t="s">
        <v>309</v>
      </c>
      <c r="E1187">
        <v>4857.8</v>
      </c>
      <c r="F1187">
        <v>91401.9</v>
      </c>
      <c r="G1187">
        <v>766.20000000000027</v>
      </c>
      <c r="H1187">
        <v>12259.099999999991</v>
      </c>
    </row>
    <row r="1188" spans="1:8">
      <c r="A1188" t="s">
        <v>231</v>
      </c>
      <c r="B1188">
        <v>2015</v>
      </c>
      <c r="C1188">
        <v>9</v>
      </c>
      <c r="D1188" t="s">
        <v>306</v>
      </c>
      <c r="E1188">
        <v>2062.3000000000002</v>
      </c>
      <c r="F1188">
        <v>44839.4</v>
      </c>
      <c r="G1188">
        <v>247.30000000000018</v>
      </c>
      <c r="H1188">
        <v>5173.0999999999985</v>
      </c>
    </row>
    <row r="1189" spans="1:8">
      <c r="A1189" t="s">
        <v>231</v>
      </c>
      <c r="B1189">
        <v>2015</v>
      </c>
      <c r="C1189">
        <v>9</v>
      </c>
      <c r="D1189" t="s">
        <v>288</v>
      </c>
      <c r="E1189">
        <v>36408.6</v>
      </c>
      <c r="F1189">
        <v>376117.8</v>
      </c>
      <c r="G1189">
        <v>5396.7999999999993</v>
      </c>
      <c r="H1189">
        <v>48816.700000000012</v>
      </c>
    </row>
    <row r="1190" spans="1:8">
      <c r="A1190" t="s">
        <v>231</v>
      </c>
      <c r="B1190">
        <v>2015</v>
      </c>
      <c r="C1190">
        <v>9</v>
      </c>
      <c r="D1190" t="s">
        <v>293</v>
      </c>
      <c r="E1190">
        <v>8341.2000000000007</v>
      </c>
      <c r="F1190">
        <v>148060.20000000001</v>
      </c>
      <c r="G1190">
        <v>1085.9000000000005</v>
      </c>
      <c r="H1190">
        <v>17260.300000000017</v>
      </c>
    </row>
    <row r="1191" spans="1:8">
      <c r="A1191" t="s">
        <v>231</v>
      </c>
      <c r="B1191">
        <v>2015</v>
      </c>
      <c r="C1191">
        <v>9</v>
      </c>
      <c r="D1191" t="s">
        <v>301</v>
      </c>
      <c r="E1191">
        <v>34682.300000000003</v>
      </c>
      <c r="F1191">
        <v>437471.2</v>
      </c>
      <c r="G1191">
        <v>4822.3000000000029</v>
      </c>
      <c r="H1191">
        <v>54363.400000000023</v>
      </c>
    </row>
    <row r="1192" spans="1:8">
      <c r="A1192" t="s">
        <v>231</v>
      </c>
      <c r="B1192">
        <v>2015</v>
      </c>
      <c r="C1192">
        <v>9</v>
      </c>
      <c r="D1192" t="s">
        <v>302</v>
      </c>
      <c r="E1192">
        <v>33373.1</v>
      </c>
      <c r="F1192">
        <v>398845.2</v>
      </c>
      <c r="G1192">
        <v>4692.6999999999971</v>
      </c>
      <c r="H1192">
        <v>51229.5</v>
      </c>
    </row>
    <row r="1193" spans="1:8">
      <c r="A1193" t="s">
        <v>231</v>
      </c>
      <c r="B1193">
        <v>2015</v>
      </c>
      <c r="C1193">
        <v>9</v>
      </c>
      <c r="D1193" t="s">
        <v>303</v>
      </c>
      <c r="E1193">
        <v>21323.3</v>
      </c>
      <c r="F1193">
        <v>236705</v>
      </c>
      <c r="G1193">
        <v>2595.8999999999978</v>
      </c>
      <c r="H1193">
        <v>26600.799999999988</v>
      </c>
    </row>
    <row r="1194" spans="1:8">
      <c r="A1194" t="s">
        <v>231</v>
      </c>
      <c r="B1194">
        <v>2015</v>
      </c>
      <c r="C1194">
        <v>9</v>
      </c>
      <c r="D1194" t="s">
        <v>290</v>
      </c>
      <c r="E1194">
        <v>3824.2</v>
      </c>
      <c r="F1194">
        <v>87215.5</v>
      </c>
      <c r="G1194">
        <v>438.19999999999982</v>
      </c>
      <c r="H1194">
        <v>10724</v>
      </c>
    </row>
    <row r="1195" spans="1:8">
      <c r="A1195" t="s">
        <v>231</v>
      </c>
      <c r="B1195">
        <v>2015</v>
      </c>
      <c r="C1195">
        <v>9</v>
      </c>
      <c r="D1195" t="s">
        <v>295</v>
      </c>
      <c r="E1195">
        <v>148560.1</v>
      </c>
      <c r="F1195">
        <v>1941933.9</v>
      </c>
      <c r="G1195">
        <v>21632.200000000012</v>
      </c>
      <c r="H1195">
        <v>260020.29999999981</v>
      </c>
    </row>
    <row r="1196" spans="1:8">
      <c r="A1196" t="s">
        <v>231</v>
      </c>
      <c r="B1196">
        <v>2015</v>
      </c>
      <c r="C1196">
        <v>9</v>
      </c>
      <c r="D1196" t="s">
        <v>299</v>
      </c>
      <c r="E1196">
        <v>15044.7</v>
      </c>
      <c r="F1196">
        <v>184329.4</v>
      </c>
      <c r="G1196">
        <v>1911.9000000000015</v>
      </c>
      <c r="H1196">
        <v>20771.100000000006</v>
      </c>
    </row>
    <row r="1197" spans="1:8">
      <c r="A1197" t="s">
        <v>231</v>
      </c>
      <c r="B1197">
        <v>2015</v>
      </c>
      <c r="C1197">
        <v>9</v>
      </c>
      <c r="D1197" t="s">
        <v>322</v>
      </c>
      <c r="E1197">
        <v>6164.9</v>
      </c>
      <c r="F1197">
        <v>116380.4</v>
      </c>
      <c r="G1197">
        <v>786.19999999999982</v>
      </c>
      <c r="H1197">
        <v>15065.799999999988</v>
      </c>
    </row>
    <row r="1198" spans="1:8">
      <c r="A1198" t="s">
        <v>231</v>
      </c>
      <c r="B1198">
        <v>2015</v>
      </c>
      <c r="C1198">
        <v>9</v>
      </c>
      <c r="D1198" t="s">
        <v>291</v>
      </c>
      <c r="E1198">
        <v>17006</v>
      </c>
      <c r="F1198">
        <v>280982.3</v>
      </c>
      <c r="G1198">
        <v>2142.5</v>
      </c>
      <c r="H1198">
        <v>32623.099999999977</v>
      </c>
    </row>
    <row r="1199" spans="1:8">
      <c r="A1199" t="s">
        <v>231</v>
      </c>
      <c r="B1199">
        <v>2015</v>
      </c>
      <c r="C1199">
        <v>9</v>
      </c>
      <c r="D1199" t="s">
        <v>315</v>
      </c>
      <c r="E1199">
        <v>1519.7</v>
      </c>
      <c r="F1199">
        <v>33384</v>
      </c>
      <c r="G1199">
        <v>200.5</v>
      </c>
      <c r="H1199">
        <v>4738.7000000000007</v>
      </c>
    </row>
    <row r="1200" spans="1:8">
      <c r="A1200" t="s">
        <v>231</v>
      </c>
      <c r="B1200">
        <v>2015</v>
      </c>
      <c r="C1200">
        <v>9</v>
      </c>
      <c r="D1200" t="s">
        <v>314</v>
      </c>
      <c r="E1200">
        <v>512.20000000000005</v>
      </c>
      <c r="F1200">
        <v>12913.2</v>
      </c>
      <c r="G1200">
        <v>60.500000000000057</v>
      </c>
      <c r="H1200">
        <v>1342.7000000000007</v>
      </c>
    </row>
    <row r="1201" spans="1:8">
      <c r="A1201" t="s">
        <v>231</v>
      </c>
      <c r="B1201">
        <v>2015</v>
      </c>
      <c r="C1201">
        <v>9</v>
      </c>
      <c r="D1201" t="s">
        <v>312</v>
      </c>
      <c r="E1201">
        <v>13336.4</v>
      </c>
      <c r="F1201">
        <v>181306.1</v>
      </c>
      <c r="G1201">
        <v>1873.8999999999996</v>
      </c>
      <c r="H1201">
        <v>22023.700000000012</v>
      </c>
    </row>
    <row r="1202" spans="1:8">
      <c r="A1202" t="s">
        <v>231</v>
      </c>
      <c r="B1202">
        <v>2015</v>
      </c>
      <c r="C1202">
        <v>9</v>
      </c>
      <c r="D1202" t="s">
        <v>300</v>
      </c>
      <c r="E1202">
        <v>48500.3</v>
      </c>
      <c r="F1202">
        <v>670537.9</v>
      </c>
      <c r="G1202">
        <v>6982.9000000000015</v>
      </c>
      <c r="H1202">
        <v>83966.400000000023</v>
      </c>
    </row>
    <row r="1203" spans="1:8">
      <c r="A1203" t="s">
        <v>231</v>
      </c>
      <c r="B1203">
        <v>2015</v>
      </c>
      <c r="C1203">
        <v>9</v>
      </c>
      <c r="D1203" t="s">
        <v>294</v>
      </c>
      <c r="E1203">
        <v>115398.39999999999</v>
      </c>
      <c r="F1203">
        <v>3022824.3</v>
      </c>
      <c r="G1203">
        <v>14807.699999999997</v>
      </c>
      <c r="H1203">
        <v>394683.29999999981</v>
      </c>
    </row>
    <row r="1204" spans="1:8">
      <c r="A1204" t="s">
        <v>231</v>
      </c>
      <c r="B1204">
        <v>2015</v>
      </c>
      <c r="C1204">
        <v>9</v>
      </c>
      <c r="D1204" t="s">
        <v>289</v>
      </c>
      <c r="E1204">
        <v>8014.8</v>
      </c>
      <c r="F1204">
        <v>107731.4</v>
      </c>
      <c r="G1204">
        <v>1041.6999999999998</v>
      </c>
      <c r="H1204">
        <v>11834.799999999988</v>
      </c>
    </row>
    <row r="1205" spans="1:8">
      <c r="A1205" t="s">
        <v>231</v>
      </c>
      <c r="B1205">
        <v>2015</v>
      </c>
      <c r="C1205">
        <v>9</v>
      </c>
      <c r="D1205" t="s">
        <v>308</v>
      </c>
      <c r="E1205">
        <v>32632.5</v>
      </c>
      <c r="F1205">
        <v>436655.8</v>
      </c>
      <c r="G1205">
        <v>4433.7000000000007</v>
      </c>
      <c r="H1205">
        <v>57000.599999999977</v>
      </c>
    </row>
    <row r="1206" spans="1:8">
      <c r="A1206" t="s">
        <v>231</v>
      </c>
      <c r="B1206">
        <v>2015</v>
      </c>
      <c r="C1206">
        <v>9</v>
      </c>
      <c r="D1206" t="s">
        <v>287</v>
      </c>
      <c r="E1206">
        <v>17112.099999999999</v>
      </c>
      <c r="F1206">
        <v>296417.09999999998</v>
      </c>
      <c r="G1206">
        <v>2474.2999999999993</v>
      </c>
      <c r="H1206">
        <v>39741.699999999983</v>
      </c>
    </row>
    <row r="1207" spans="1:8">
      <c r="A1207" t="s">
        <v>231</v>
      </c>
      <c r="B1207">
        <v>2015</v>
      </c>
      <c r="C1207">
        <v>9</v>
      </c>
      <c r="D1207" t="s">
        <v>311</v>
      </c>
      <c r="E1207">
        <v>406.4</v>
      </c>
      <c r="F1207">
        <v>11915.3</v>
      </c>
      <c r="G1207">
        <v>55.099999999999966</v>
      </c>
      <c r="H1207">
        <v>1594.2999999999993</v>
      </c>
    </row>
    <row r="1208" spans="1:8">
      <c r="A1208" t="s">
        <v>231</v>
      </c>
      <c r="B1208">
        <v>2015</v>
      </c>
      <c r="C1208">
        <v>9</v>
      </c>
      <c r="D1208" t="s">
        <v>316</v>
      </c>
      <c r="E1208">
        <v>5354.1</v>
      </c>
      <c r="F1208">
        <v>86409.8</v>
      </c>
      <c r="G1208">
        <v>494.90000000000055</v>
      </c>
      <c r="H1208">
        <v>11378.5</v>
      </c>
    </row>
    <row r="1209" spans="1:8">
      <c r="A1209" t="s">
        <v>231</v>
      </c>
      <c r="B1209">
        <v>2015</v>
      </c>
      <c r="C1209">
        <v>9</v>
      </c>
      <c r="D1209" t="s">
        <v>310</v>
      </c>
      <c r="E1209">
        <v>7733.1</v>
      </c>
      <c r="F1209">
        <v>141602.1</v>
      </c>
      <c r="G1209">
        <v>1096.5</v>
      </c>
      <c r="H1209">
        <v>18802.700000000012</v>
      </c>
    </row>
    <row r="1210" spans="1:8">
      <c r="A1210" t="s">
        <v>231</v>
      </c>
      <c r="B1210">
        <v>2015</v>
      </c>
      <c r="C1210">
        <v>9</v>
      </c>
      <c r="D1210" t="s">
        <v>296</v>
      </c>
      <c r="E1210">
        <v>241760.2</v>
      </c>
      <c r="F1210">
        <v>2504939.2999999998</v>
      </c>
      <c r="G1210">
        <v>34742.5</v>
      </c>
      <c r="H1210">
        <v>331636.09999999963</v>
      </c>
    </row>
    <row r="1211" spans="1:8">
      <c r="A1211" t="s">
        <v>232</v>
      </c>
      <c r="B1211">
        <v>2015</v>
      </c>
      <c r="C1211">
        <v>10</v>
      </c>
      <c r="D1211" t="s">
        <v>297</v>
      </c>
      <c r="E1211">
        <v>30657</v>
      </c>
      <c r="F1211">
        <v>356397.4</v>
      </c>
      <c r="G1211">
        <v>3594.9000000000015</v>
      </c>
      <c r="H1211">
        <v>41632</v>
      </c>
    </row>
    <row r="1212" spans="1:8">
      <c r="A1212" t="s">
        <v>232</v>
      </c>
      <c r="B1212">
        <v>2015</v>
      </c>
      <c r="C1212">
        <v>10</v>
      </c>
      <c r="D1212" t="s">
        <v>286</v>
      </c>
      <c r="E1212">
        <v>109967.9</v>
      </c>
      <c r="F1212">
        <v>1406644.3</v>
      </c>
      <c r="G1212">
        <v>12183.099999999991</v>
      </c>
      <c r="H1212">
        <v>148541.60000000009</v>
      </c>
    </row>
    <row r="1213" spans="1:8">
      <c r="A1213" t="s">
        <v>232</v>
      </c>
      <c r="B1213">
        <v>2015</v>
      </c>
      <c r="C1213">
        <v>10</v>
      </c>
      <c r="D1213" t="s">
        <v>321</v>
      </c>
      <c r="E1213">
        <v>15812.7</v>
      </c>
      <c r="F1213">
        <v>223695.3</v>
      </c>
      <c r="G1213">
        <v>1858.3000000000011</v>
      </c>
      <c r="H1213">
        <v>24570.799999999988</v>
      </c>
    </row>
    <row r="1214" spans="1:8">
      <c r="A1214" t="s">
        <v>232</v>
      </c>
      <c r="B1214">
        <v>2015</v>
      </c>
      <c r="C1214">
        <v>10</v>
      </c>
      <c r="D1214" t="s">
        <v>298</v>
      </c>
      <c r="E1214">
        <v>67614</v>
      </c>
      <c r="F1214">
        <v>777416.3</v>
      </c>
      <c r="G1214">
        <v>8207.5999999999985</v>
      </c>
      <c r="H1214">
        <v>88970.900000000023</v>
      </c>
    </row>
    <row r="1215" spans="1:8">
      <c r="A1215" t="s">
        <v>232</v>
      </c>
      <c r="B1215">
        <v>2015</v>
      </c>
      <c r="C1215">
        <v>10</v>
      </c>
      <c r="D1215" t="s">
        <v>313</v>
      </c>
      <c r="E1215">
        <v>2769.7</v>
      </c>
      <c r="F1215">
        <v>56723</v>
      </c>
      <c r="G1215">
        <v>314.69999999999982</v>
      </c>
      <c r="H1215">
        <v>6594.0999999999985</v>
      </c>
    </row>
    <row r="1216" spans="1:8">
      <c r="A1216" t="s">
        <v>232</v>
      </c>
      <c r="B1216">
        <v>2015</v>
      </c>
      <c r="C1216">
        <v>10</v>
      </c>
      <c r="D1216" t="s">
        <v>304</v>
      </c>
      <c r="E1216">
        <v>380910.6</v>
      </c>
      <c r="F1216">
        <v>4796213.3</v>
      </c>
      <c r="G1216">
        <v>44204.899999999965</v>
      </c>
      <c r="H1216">
        <v>526706.09999999963</v>
      </c>
    </row>
    <row r="1217" spans="1:8">
      <c r="A1217" t="s">
        <v>232</v>
      </c>
      <c r="B1217">
        <v>2015</v>
      </c>
      <c r="C1217">
        <v>10</v>
      </c>
      <c r="D1217" t="s">
        <v>305</v>
      </c>
      <c r="E1217">
        <v>9968.7999999999993</v>
      </c>
      <c r="F1217">
        <v>172073.4</v>
      </c>
      <c r="G1217">
        <v>1059.3999999999996</v>
      </c>
      <c r="H1217">
        <v>18387</v>
      </c>
    </row>
    <row r="1218" spans="1:8">
      <c r="A1218" t="s">
        <v>232</v>
      </c>
      <c r="B1218">
        <v>2015</v>
      </c>
      <c r="C1218">
        <v>10</v>
      </c>
      <c r="D1218" t="s">
        <v>309</v>
      </c>
      <c r="E1218">
        <v>5506.3</v>
      </c>
      <c r="F1218">
        <v>103450.2</v>
      </c>
      <c r="G1218">
        <v>648.5</v>
      </c>
      <c r="H1218">
        <v>12048.300000000003</v>
      </c>
    </row>
    <row r="1219" spans="1:8">
      <c r="A1219" t="s">
        <v>232</v>
      </c>
      <c r="B1219">
        <v>2015</v>
      </c>
      <c r="C1219">
        <v>10</v>
      </c>
      <c r="D1219" t="s">
        <v>306</v>
      </c>
      <c r="E1219">
        <v>2319.4</v>
      </c>
      <c r="F1219">
        <v>50046.2</v>
      </c>
      <c r="G1219">
        <v>257.09999999999991</v>
      </c>
      <c r="H1219">
        <v>5206.7999999999956</v>
      </c>
    </row>
    <row r="1220" spans="1:8">
      <c r="A1220" t="s">
        <v>232</v>
      </c>
      <c r="B1220">
        <v>2015</v>
      </c>
      <c r="C1220">
        <v>10</v>
      </c>
      <c r="D1220" t="s">
        <v>288</v>
      </c>
      <c r="E1220">
        <v>41847.4</v>
      </c>
      <c r="F1220">
        <v>431486.9</v>
      </c>
      <c r="G1220">
        <v>5438.8000000000029</v>
      </c>
      <c r="H1220">
        <v>55369.100000000035</v>
      </c>
    </row>
    <row r="1221" spans="1:8">
      <c r="A1221" t="s">
        <v>232</v>
      </c>
      <c r="B1221">
        <v>2015</v>
      </c>
      <c r="C1221">
        <v>10</v>
      </c>
      <c r="D1221" t="s">
        <v>293</v>
      </c>
      <c r="E1221">
        <v>9483.1</v>
      </c>
      <c r="F1221">
        <v>166125</v>
      </c>
      <c r="G1221">
        <v>1141.8999999999996</v>
      </c>
      <c r="H1221">
        <v>18064.799999999988</v>
      </c>
    </row>
    <row r="1222" spans="1:8">
      <c r="A1222" t="s">
        <v>232</v>
      </c>
      <c r="B1222">
        <v>2015</v>
      </c>
      <c r="C1222">
        <v>10</v>
      </c>
      <c r="D1222" t="s">
        <v>301</v>
      </c>
      <c r="E1222">
        <v>39573.4</v>
      </c>
      <c r="F1222">
        <v>494822.3</v>
      </c>
      <c r="G1222">
        <v>4891.0999999999985</v>
      </c>
      <c r="H1222">
        <v>57351.099999999977</v>
      </c>
    </row>
    <row r="1223" spans="1:8">
      <c r="A1223" t="s">
        <v>232</v>
      </c>
      <c r="B1223">
        <v>2015</v>
      </c>
      <c r="C1223">
        <v>10</v>
      </c>
      <c r="D1223" t="s">
        <v>302</v>
      </c>
      <c r="E1223">
        <v>38215.800000000003</v>
      </c>
      <c r="F1223">
        <v>453410.6</v>
      </c>
      <c r="G1223">
        <v>4842.7000000000044</v>
      </c>
      <c r="H1223">
        <v>54565.399999999965</v>
      </c>
    </row>
    <row r="1224" spans="1:8">
      <c r="A1224" t="s">
        <v>232</v>
      </c>
      <c r="B1224">
        <v>2015</v>
      </c>
      <c r="C1224">
        <v>10</v>
      </c>
      <c r="D1224" t="s">
        <v>303</v>
      </c>
      <c r="E1224">
        <v>24081.9</v>
      </c>
      <c r="F1224">
        <v>264617.40000000002</v>
      </c>
      <c r="G1224">
        <v>2758.6000000000022</v>
      </c>
      <c r="H1224">
        <v>27912.400000000023</v>
      </c>
    </row>
    <row r="1225" spans="1:8">
      <c r="A1225" t="s">
        <v>232</v>
      </c>
      <c r="B1225">
        <v>2015</v>
      </c>
      <c r="C1225">
        <v>10</v>
      </c>
      <c r="D1225" t="s">
        <v>290</v>
      </c>
      <c r="E1225">
        <v>4260.6000000000004</v>
      </c>
      <c r="F1225">
        <v>97520.6</v>
      </c>
      <c r="G1225">
        <v>436.40000000000055</v>
      </c>
      <c r="H1225">
        <v>10305.100000000006</v>
      </c>
    </row>
    <row r="1226" spans="1:8">
      <c r="A1226" t="s">
        <v>232</v>
      </c>
      <c r="B1226">
        <v>2015</v>
      </c>
      <c r="C1226">
        <v>10</v>
      </c>
      <c r="D1226" t="s">
        <v>295</v>
      </c>
      <c r="E1226">
        <v>172328.1</v>
      </c>
      <c r="F1226">
        <v>2235183.7999999998</v>
      </c>
      <c r="G1226">
        <v>23768</v>
      </c>
      <c r="H1226">
        <v>293249.89999999991</v>
      </c>
    </row>
    <row r="1227" spans="1:8">
      <c r="A1227" t="s">
        <v>232</v>
      </c>
      <c r="B1227">
        <v>2015</v>
      </c>
      <c r="C1227">
        <v>10</v>
      </c>
      <c r="D1227" t="s">
        <v>299</v>
      </c>
      <c r="E1227">
        <v>17305.7</v>
      </c>
      <c r="F1227">
        <v>209190.39999999999</v>
      </c>
      <c r="G1227">
        <v>2261</v>
      </c>
      <c r="H1227">
        <v>24861</v>
      </c>
    </row>
    <row r="1228" spans="1:8">
      <c r="A1228" t="s">
        <v>232</v>
      </c>
      <c r="B1228">
        <v>2015</v>
      </c>
      <c r="C1228">
        <v>10</v>
      </c>
      <c r="D1228" t="s">
        <v>322</v>
      </c>
      <c r="E1228">
        <v>6990.9</v>
      </c>
      <c r="F1228">
        <v>131695.70000000001</v>
      </c>
      <c r="G1228">
        <v>826</v>
      </c>
      <c r="H1228">
        <v>15315.300000000017</v>
      </c>
    </row>
    <row r="1229" spans="1:8">
      <c r="A1229" t="s">
        <v>232</v>
      </c>
      <c r="B1229">
        <v>2015</v>
      </c>
      <c r="C1229">
        <v>10</v>
      </c>
      <c r="D1229" t="s">
        <v>291</v>
      </c>
      <c r="E1229">
        <v>19212</v>
      </c>
      <c r="F1229">
        <v>313824.90000000002</v>
      </c>
      <c r="G1229">
        <v>2206</v>
      </c>
      <c r="H1229">
        <v>32842.600000000035</v>
      </c>
    </row>
    <row r="1230" spans="1:8">
      <c r="A1230" t="s">
        <v>232</v>
      </c>
      <c r="B1230">
        <v>2015</v>
      </c>
      <c r="C1230">
        <v>10</v>
      </c>
      <c r="D1230" t="s">
        <v>315</v>
      </c>
      <c r="E1230">
        <v>1720.2</v>
      </c>
      <c r="F1230">
        <v>37851</v>
      </c>
      <c r="G1230">
        <v>200.5</v>
      </c>
      <c r="H1230">
        <v>4467</v>
      </c>
    </row>
    <row r="1231" spans="1:8">
      <c r="A1231" t="s">
        <v>232</v>
      </c>
      <c r="B1231">
        <v>2015</v>
      </c>
      <c r="C1231">
        <v>10</v>
      </c>
      <c r="D1231" t="s">
        <v>314</v>
      </c>
      <c r="E1231">
        <v>569</v>
      </c>
      <c r="F1231">
        <v>14465.9</v>
      </c>
      <c r="G1231">
        <v>56.799999999999955</v>
      </c>
      <c r="H1231">
        <v>1552.6999999999989</v>
      </c>
    </row>
    <row r="1232" spans="1:8">
      <c r="A1232" t="s">
        <v>232</v>
      </c>
      <c r="B1232">
        <v>2015</v>
      </c>
      <c r="C1232">
        <v>10</v>
      </c>
      <c r="D1232" t="s">
        <v>312</v>
      </c>
      <c r="E1232">
        <v>15389.8</v>
      </c>
      <c r="F1232">
        <v>207935.3</v>
      </c>
      <c r="G1232">
        <v>2053.3999999999996</v>
      </c>
      <c r="H1232">
        <v>26629.199999999983</v>
      </c>
    </row>
    <row r="1233" spans="1:8">
      <c r="A1233" t="s">
        <v>232</v>
      </c>
      <c r="B1233">
        <v>2015</v>
      </c>
      <c r="C1233">
        <v>10</v>
      </c>
      <c r="D1233" t="s">
        <v>300</v>
      </c>
      <c r="E1233">
        <v>55541.9</v>
      </c>
      <c r="F1233">
        <v>759434.5</v>
      </c>
      <c r="G1233">
        <v>7041.5999999999985</v>
      </c>
      <c r="H1233">
        <v>88896.599999999977</v>
      </c>
    </row>
    <row r="1234" spans="1:8">
      <c r="A1234" t="s">
        <v>232</v>
      </c>
      <c r="B1234">
        <v>2015</v>
      </c>
      <c r="C1234">
        <v>10</v>
      </c>
      <c r="D1234" t="s">
        <v>294</v>
      </c>
      <c r="E1234">
        <v>130344.1</v>
      </c>
      <c r="F1234">
        <v>3452226.8</v>
      </c>
      <c r="G1234">
        <v>14945.700000000012</v>
      </c>
      <c r="H1234">
        <v>429402.5</v>
      </c>
    </row>
    <row r="1235" spans="1:8">
      <c r="A1235" t="s">
        <v>232</v>
      </c>
      <c r="B1235">
        <v>2015</v>
      </c>
      <c r="C1235">
        <v>10</v>
      </c>
      <c r="D1235" t="s">
        <v>289</v>
      </c>
      <c r="E1235">
        <v>9023.7000000000007</v>
      </c>
      <c r="F1235">
        <v>121633</v>
      </c>
      <c r="G1235">
        <v>1008.9000000000005</v>
      </c>
      <c r="H1235">
        <v>13901.600000000006</v>
      </c>
    </row>
    <row r="1236" spans="1:8">
      <c r="A1236" t="s">
        <v>232</v>
      </c>
      <c r="B1236">
        <v>2015</v>
      </c>
      <c r="C1236">
        <v>10</v>
      </c>
      <c r="D1236" t="s">
        <v>308</v>
      </c>
      <c r="E1236">
        <v>37015.300000000003</v>
      </c>
      <c r="F1236">
        <v>491111.7</v>
      </c>
      <c r="G1236">
        <v>4382.8000000000029</v>
      </c>
      <c r="H1236">
        <v>54455.900000000023</v>
      </c>
    </row>
    <row r="1237" spans="1:8">
      <c r="A1237" t="s">
        <v>232</v>
      </c>
      <c r="B1237">
        <v>2015</v>
      </c>
      <c r="C1237">
        <v>10</v>
      </c>
      <c r="D1237" t="s">
        <v>287</v>
      </c>
      <c r="E1237">
        <v>19652.5</v>
      </c>
      <c r="F1237">
        <v>336352.1</v>
      </c>
      <c r="G1237">
        <v>2540.4000000000015</v>
      </c>
      <c r="H1237">
        <v>39935</v>
      </c>
    </row>
    <row r="1238" spans="1:8">
      <c r="A1238" t="s">
        <v>232</v>
      </c>
      <c r="B1238">
        <v>2015</v>
      </c>
      <c r="C1238">
        <v>10</v>
      </c>
      <c r="D1238" t="s">
        <v>311</v>
      </c>
      <c r="E1238">
        <v>457.2</v>
      </c>
      <c r="F1238">
        <v>13356.3</v>
      </c>
      <c r="G1238">
        <v>50.800000000000011</v>
      </c>
      <c r="H1238">
        <v>1441</v>
      </c>
    </row>
    <row r="1239" spans="1:8">
      <c r="A1239" t="s">
        <v>232</v>
      </c>
      <c r="B1239">
        <v>2015</v>
      </c>
      <c r="C1239">
        <v>10</v>
      </c>
      <c r="D1239" t="s">
        <v>316</v>
      </c>
      <c r="E1239">
        <v>5803.3</v>
      </c>
      <c r="F1239">
        <v>97890.7</v>
      </c>
      <c r="G1239">
        <v>449.19999999999982</v>
      </c>
      <c r="H1239">
        <v>11480.899999999994</v>
      </c>
    </row>
    <row r="1240" spans="1:8">
      <c r="A1240" t="s">
        <v>232</v>
      </c>
      <c r="B1240">
        <v>2015</v>
      </c>
      <c r="C1240">
        <v>10</v>
      </c>
      <c r="D1240" t="s">
        <v>310</v>
      </c>
      <c r="E1240">
        <v>8685.7999999999993</v>
      </c>
      <c r="F1240">
        <v>158590.20000000001</v>
      </c>
      <c r="G1240">
        <v>952.69999999999891</v>
      </c>
      <c r="H1240">
        <v>16988.100000000006</v>
      </c>
    </row>
    <row r="1241" spans="1:8">
      <c r="A1241" t="s">
        <v>232</v>
      </c>
      <c r="B1241">
        <v>2015</v>
      </c>
      <c r="C1241">
        <v>10</v>
      </c>
      <c r="D1241" t="s">
        <v>296</v>
      </c>
      <c r="E1241">
        <v>281243</v>
      </c>
      <c r="F1241">
        <v>2875706.3</v>
      </c>
      <c r="G1241">
        <v>39482.799999999988</v>
      </c>
      <c r="H1241">
        <v>370767</v>
      </c>
    </row>
    <row r="1242" spans="1:8">
      <c r="A1242" t="s">
        <v>233</v>
      </c>
      <c r="B1242">
        <v>2015</v>
      </c>
      <c r="C1242">
        <v>11</v>
      </c>
      <c r="D1242" t="s">
        <v>297</v>
      </c>
      <c r="E1242">
        <v>35347.9</v>
      </c>
      <c r="F1242">
        <v>408556.3</v>
      </c>
      <c r="G1242">
        <v>4690.9000000000015</v>
      </c>
      <c r="H1242">
        <v>52158.899999999965</v>
      </c>
    </row>
    <row r="1243" spans="1:8">
      <c r="A1243" t="s">
        <v>233</v>
      </c>
      <c r="B1243">
        <v>2015</v>
      </c>
      <c r="C1243">
        <v>11</v>
      </c>
      <c r="D1243" t="s">
        <v>286</v>
      </c>
      <c r="E1243">
        <v>126085.6</v>
      </c>
      <c r="F1243">
        <v>1610786.3</v>
      </c>
      <c r="G1243">
        <v>16117.700000000012</v>
      </c>
      <c r="H1243">
        <v>204142</v>
      </c>
    </row>
    <row r="1244" spans="1:8">
      <c r="A1244" t="s">
        <v>233</v>
      </c>
      <c r="B1244">
        <v>2015</v>
      </c>
      <c r="C1244">
        <v>11</v>
      </c>
      <c r="D1244" t="s">
        <v>321</v>
      </c>
      <c r="E1244">
        <v>18296.8</v>
      </c>
      <c r="F1244">
        <v>255887.2</v>
      </c>
      <c r="G1244">
        <v>2484.0999999999985</v>
      </c>
      <c r="H1244">
        <v>32191.900000000023</v>
      </c>
    </row>
    <row r="1245" spans="1:8">
      <c r="A1245" t="s">
        <v>233</v>
      </c>
      <c r="B1245">
        <v>2015</v>
      </c>
      <c r="C1245">
        <v>11</v>
      </c>
      <c r="D1245" t="s">
        <v>298</v>
      </c>
      <c r="E1245">
        <v>78583.399999999994</v>
      </c>
      <c r="F1245">
        <v>890865.5</v>
      </c>
      <c r="G1245">
        <v>10969.399999999994</v>
      </c>
      <c r="H1245">
        <v>113449.19999999995</v>
      </c>
    </row>
    <row r="1246" spans="1:8">
      <c r="A1246" t="s">
        <v>233</v>
      </c>
      <c r="B1246">
        <v>2015</v>
      </c>
      <c r="C1246">
        <v>11</v>
      </c>
      <c r="D1246" t="s">
        <v>313</v>
      </c>
      <c r="E1246">
        <v>3139</v>
      </c>
      <c r="F1246">
        <v>64521</v>
      </c>
      <c r="G1246">
        <v>369.30000000000018</v>
      </c>
      <c r="H1246">
        <v>7798</v>
      </c>
    </row>
    <row r="1247" spans="1:8">
      <c r="A1247" t="s">
        <v>233</v>
      </c>
      <c r="B1247">
        <v>2015</v>
      </c>
      <c r="C1247">
        <v>11</v>
      </c>
      <c r="D1247" t="s">
        <v>304</v>
      </c>
      <c r="E1247">
        <v>444110.8</v>
      </c>
      <c r="F1247">
        <v>5487457.5999999996</v>
      </c>
      <c r="G1247">
        <v>63200.200000000012</v>
      </c>
      <c r="H1247">
        <v>691244.29999999981</v>
      </c>
    </row>
    <row r="1248" spans="1:8">
      <c r="A1248" t="s">
        <v>233</v>
      </c>
      <c r="B1248">
        <v>2015</v>
      </c>
      <c r="C1248">
        <v>11</v>
      </c>
      <c r="D1248" t="s">
        <v>305</v>
      </c>
      <c r="E1248">
        <v>11215.7</v>
      </c>
      <c r="F1248">
        <v>194427.9</v>
      </c>
      <c r="G1248">
        <v>1246.9000000000015</v>
      </c>
      <c r="H1248">
        <v>22354.5</v>
      </c>
    </row>
    <row r="1249" spans="1:8">
      <c r="A1249" t="s">
        <v>233</v>
      </c>
      <c r="B1249">
        <v>2015</v>
      </c>
      <c r="C1249">
        <v>11</v>
      </c>
      <c r="D1249" t="s">
        <v>309</v>
      </c>
      <c r="E1249">
        <v>6314.8</v>
      </c>
      <c r="F1249">
        <v>117684.8</v>
      </c>
      <c r="G1249">
        <v>808.5</v>
      </c>
      <c r="H1249">
        <v>14234.600000000006</v>
      </c>
    </row>
    <row r="1250" spans="1:8">
      <c r="A1250" t="s">
        <v>233</v>
      </c>
      <c r="B1250">
        <v>2015</v>
      </c>
      <c r="C1250">
        <v>11</v>
      </c>
      <c r="D1250" t="s">
        <v>306</v>
      </c>
      <c r="E1250">
        <v>2628.4</v>
      </c>
      <c r="F1250">
        <v>56239.199999999997</v>
      </c>
      <c r="G1250">
        <v>309</v>
      </c>
      <c r="H1250">
        <v>6193</v>
      </c>
    </row>
    <row r="1251" spans="1:8">
      <c r="A1251" t="s">
        <v>233</v>
      </c>
      <c r="B1251">
        <v>2015</v>
      </c>
      <c r="C1251">
        <v>11</v>
      </c>
      <c r="D1251" t="s">
        <v>288</v>
      </c>
      <c r="E1251">
        <v>48154</v>
      </c>
      <c r="F1251">
        <v>496507.9</v>
      </c>
      <c r="G1251">
        <v>6306.5999999999985</v>
      </c>
      <c r="H1251">
        <v>65021</v>
      </c>
    </row>
    <row r="1252" spans="1:8">
      <c r="A1252" t="s">
        <v>233</v>
      </c>
      <c r="B1252">
        <v>2015</v>
      </c>
      <c r="C1252">
        <v>11</v>
      </c>
      <c r="D1252" t="s">
        <v>293</v>
      </c>
      <c r="E1252">
        <v>11004.6</v>
      </c>
      <c r="F1252">
        <v>189612.1</v>
      </c>
      <c r="G1252">
        <v>1521.5</v>
      </c>
      <c r="H1252">
        <v>23487.100000000006</v>
      </c>
    </row>
    <row r="1253" spans="1:8">
      <c r="A1253" t="s">
        <v>233</v>
      </c>
      <c r="B1253">
        <v>2015</v>
      </c>
      <c r="C1253">
        <v>11</v>
      </c>
      <c r="D1253" t="s">
        <v>301</v>
      </c>
      <c r="E1253">
        <v>45703.5</v>
      </c>
      <c r="F1253">
        <v>563666.5</v>
      </c>
      <c r="G1253">
        <v>6130.0999999999985</v>
      </c>
      <c r="H1253">
        <v>68844.200000000012</v>
      </c>
    </row>
    <row r="1254" spans="1:8">
      <c r="A1254" t="s">
        <v>233</v>
      </c>
      <c r="B1254">
        <v>2015</v>
      </c>
      <c r="C1254">
        <v>11</v>
      </c>
      <c r="D1254" t="s">
        <v>302</v>
      </c>
      <c r="E1254">
        <v>44924.800000000003</v>
      </c>
      <c r="F1254">
        <v>527029.5</v>
      </c>
      <c r="G1254">
        <v>6709</v>
      </c>
      <c r="H1254">
        <v>73618.900000000023</v>
      </c>
    </row>
    <row r="1255" spans="1:8">
      <c r="A1255" t="s">
        <v>233</v>
      </c>
      <c r="B1255">
        <v>2015</v>
      </c>
      <c r="C1255">
        <v>11</v>
      </c>
      <c r="D1255" t="s">
        <v>303</v>
      </c>
      <c r="E1255">
        <v>28062.5</v>
      </c>
      <c r="F1255">
        <v>302527.8</v>
      </c>
      <c r="G1255">
        <v>3980.5999999999985</v>
      </c>
      <c r="H1255">
        <v>37910.399999999965</v>
      </c>
    </row>
    <row r="1256" spans="1:8">
      <c r="A1256" t="s">
        <v>233</v>
      </c>
      <c r="B1256">
        <v>2015</v>
      </c>
      <c r="C1256">
        <v>11</v>
      </c>
      <c r="D1256" t="s">
        <v>290</v>
      </c>
      <c r="E1256">
        <v>4809.3999999999996</v>
      </c>
      <c r="F1256">
        <v>109754.6</v>
      </c>
      <c r="G1256">
        <v>548.79999999999927</v>
      </c>
      <c r="H1256">
        <v>12234</v>
      </c>
    </row>
    <row r="1257" spans="1:8">
      <c r="A1257" t="s">
        <v>233</v>
      </c>
      <c r="B1257">
        <v>2015</v>
      </c>
      <c r="C1257">
        <v>11</v>
      </c>
      <c r="D1257" t="s">
        <v>295</v>
      </c>
      <c r="E1257">
        <v>202265</v>
      </c>
      <c r="F1257">
        <v>2590572.2000000002</v>
      </c>
      <c r="G1257">
        <v>29936.899999999994</v>
      </c>
      <c r="H1257">
        <v>355388.40000000037</v>
      </c>
    </row>
    <row r="1258" spans="1:8">
      <c r="A1258" t="s">
        <v>233</v>
      </c>
      <c r="B1258">
        <v>2015</v>
      </c>
      <c r="C1258">
        <v>11</v>
      </c>
      <c r="D1258" t="s">
        <v>299</v>
      </c>
      <c r="E1258">
        <v>20378.3</v>
      </c>
      <c r="F1258">
        <v>242785.1</v>
      </c>
      <c r="G1258">
        <v>3072.5999999999985</v>
      </c>
      <c r="H1258">
        <v>33594.700000000012</v>
      </c>
    </row>
    <row r="1259" spans="1:8">
      <c r="A1259" t="s">
        <v>233</v>
      </c>
      <c r="B1259">
        <v>2015</v>
      </c>
      <c r="C1259">
        <v>11</v>
      </c>
      <c r="D1259" t="s">
        <v>322</v>
      </c>
      <c r="E1259">
        <v>7976.8</v>
      </c>
      <c r="F1259">
        <v>149653</v>
      </c>
      <c r="G1259">
        <v>985.90000000000055</v>
      </c>
      <c r="H1259">
        <v>17957.299999999988</v>
      </c>
    </row>
    <row r="1260" spans="1:8">
      <c r="A1260" t="s">
        <v>233</v>
      </c>
      <c r="B1260">
        <v>2015</v>
      </c>
      <c r="C1260">
        <v>11</v>
      </c>
      <c r="D1260" t="s">
        <v>291</v>
      </c>
      <c r="E1260">
        <v>22006.6</v>
      </c>
      <c r="F1260">
        <v>355188.1</v>
      </c>
      <c r="G1260">
        <v>2794.5999999999985</v>
      </c>
      <c r="H1260">
        <v>41363.199999999953</v>
      </c>
    </row>
    <row r="1261" spans="1:8">
      <c r="A1261" t="s">
        <v>233</v>
      </c>
      <c r="B1261">
        <v>2015</v>
      </c>
      <c r="C1261">
        <v>11</v>
      </c>
      <c r="D1261" t="s">
        <v>315</v>
      </c>
      <c r="E1261">
        <v>1980.5</v>
      </c>
      <c r="F1261">
        <v>42814.7</v>
      </c>
      <c r="G1261">
        <v>260.29999999999995</v>
      </c>
      <c r="H1261">
        <v>4963.6999999999971</v>
      </c>
    </row>
    <row r="1262" spans="1:8">
      <c r="A1262" t="s">
        <v>233</v>
      </c>
      <c r="B1262">
        <v>2015</v>
      </c>
      <c r="C1262">
        <v>11</v>
      </c>
      <c r="D1262" t="s">
        <v>314</v>
      </c>
      <c r="E1262">
        <v>644.79999999999995</v>
      </c>
      <c r="F1262">
        <v>16254.7</v>
      </c>
      <c r="G1262">
        <v>75.799999999999955</v>
      </c>
      <c r="H1262">
        <v>1788.8000000000011</v>
      </c>
    </row>
    <row r="1263" spans="1:8">
      <c r="A1263" t="s">
        <v>233</v>
      </c>
      <c r="B1263">
        <v>2015</v>
      </c>
      <c r="C1263">
        <v>11</v>
      </c>
      <c r="D1263" t="s">
        <v>312</v>
      </c>
      <c r="E1263">
        <v>17838.900000000001</v>
      </c>
      <c r="F1263">
        <v>238967.3</v>
      </c>
      <c r="G1263">
        <v>2449.1000000000022</v>
      </c>
      <c r="H1263">
        <v>31032</v>
      </c>
    </row>
    <row r="1264" spans="1:8">
      <c r="A1264" t="s">
        <v>233</v>
      </c>
      <c r="B1264">
        <v>2015</v>
      </c>
      <c r="C1264">
        <v>11</v>
      </c>
      <c r="D1264" t="s">
        <v>300</v>
      </c>
      <c r="E1264">
        <v>64016.3</v>
      </c>
      <c r="F1264">
        <v>861770</v>
      </c>
      <c r="G1264">
        <v>8474.4000000000015</v>
      </c>
      <c r="H1264">
        <v>102335.5</v>
      </c>
    </row>
    <row r="1265" spans="1:8">
      <c r="A1265" t="s">
        <v>233</v>
      </c>
      <c r="B1265">
        <v>2015</v>
      </c>
      <c r="C1265">
        <v>11</v>
      </c>
      <c r="D1265" t="s">
        <v>294</v>
      </c>
      <c r="E1265">
        <v>150941.4</v>
      </c>
      <c r="F1265">
        <v>4009881</v>
      </c>
      <c r="G1265">
        <v>20597.299999999988</v>
      </c>
      <c r="H1265">
        <v>557654.20000000019</v>
      </c>
    </row>
    <row r="1266" spans="1:8">
      <c r="A1266" t="s">
        <v>233</v>
      </c>
      <c r="B1266">
        <v>2015</v>
      </c>
      <c r="C1266">
        <v>11</v>
      </c>
      <c r="D1266" t="s">
        <v>289</v>
      </c>
      <c r="E1266">
        <v>10148</v>
      </c>
      <c r="F1266">
        <v>137091.70000000001</v>
      </c>
      <c r="G1266">
        <v>1124.2999999999993</v>
      </c>
      <c r="H1266">
        <v>15458.700000000012</v>
      </c>
    </row>
    <row r="1267" spans="1:8">
      <c r="A1267" t="s">
        <v>233</v>
      </c>
      <c r="B1267">
        <v>2015</v>
      </c>
      <c r="C1267">
        <v>11</v>
      </c>
      <c r="D1267" t="s">
        <v>308</v>
      </c>
      <c r="E1267">
        <v>42534.9</v>
      </c>
      <c r="F1267">
        <v>557818</v>
      </c>
      <c r="G1267">
        <v>5519.5999999999985</v>
      </c>
      <c r="H1267">
        <v>66706.299999999988</v>
      </c>
    </row>
    <row r="1268" spans="1:8">
      <c r="A1268" t="s">
        <v>233</v>
      </c>
      <c r="B1268">
        <v>2015</v>
      </c>
      <c r="C1268">
        <v>11</v>
      </c>
      <c r="D1268" t="s">
        <v>287</v>
      </c>
      <c r="E1268">
        <v>23444.3</v>
      </c>
      <c r="F1268">
        <v>399397.6</v>
      </c>
      <c r="G1268">
        <v>3791.7999999999993</v>
      </c>
      <c r="H1268">
        <v>63045.5</v>
      </c>
    </row>
    <row r="1269" spans="1:8">
      <c r="A1269" t="s">
        <v>233</v>
      </c>
      <c r="B1269">
        <v>2015</v>
      </c>
      <c r="C1269">
        <v>11</v>
      </c>
      <c r="D1269" t="s">
        <v>311</v>
      </c>
      <c r="E1269">
        <v>519.79999999999995</v>
      </c>
      <c r="F1269">
        <v>15063.1</v>
      </c>
      <c r="G1269">
        <v>62.599999999999966</v>
      </c>
      <c r="H1269">
        <v>1706.8000000000011</v>
      </c>
    </row>
    <row r="1270" spans="1:8">
      <c r="A1270" t="s">
        <v>233</v>
      </c>
      <c r="B1270">
        <v>2015</v>
      </c>
      <c r="C1270">
        <v>11</v>
      </c>
      <c r="D1270" t="s">
        <v>316</v>
      </c>
      <c r="E1270">
        <v>6357</v>
      </c>
      <c r="F1270">
        <v>112031.1</v>
      </c>
      <c r="G1270">
        <v>553.69999999999982</v>
      </c>
      <c r="H1270">
        <v>14140.400000000009</v>
      </c>
    </row>
    <row r="1271" spans="1:8">
      <c r="A1271" t="s">
        <v>233</v>
      </c>
      <c r="B1271">
        <v>2015</v>
      </c>
      <c r="C1271">
        <v>11</v>
      </c>
      <c r="D1271" t="s">
        <v>310</v>
      </c>
      <c r="E1271">
        <v>9920.5</v>
      </c>
      <c r="F1271">
        <v>179852.1</v>
      </c>
      <c r="G1271">
        <v>1234.7000000000007</v>
      </c>
      <c r="H1271">
        <v>21261.899999999994</v>
      </c>
    </row>
    <row r="1272" spans="1:8">
      <c r="A1272" t="s">
        <v>233</v>
      </c>
      <c r="B1272">
        <v>2015</v>
      </c>
      <c r="C1272">
        <v>11</v>
      </c>
      <c r="D1272" t="s">
        <v>296</v>
      </c>
      <c r="E1272">
        <v>335454.59999999998</v>
      </c>
      <c r="F1272">
        <v>3377539.8</v>
      </c>
      <c r="G1272">
        <v>54211.599999999977</v>
      </c>
      <c r="H1272">
        <v>501833.5</v>
      </c>
    </row>
    <row r="1273" spans="1:8">
      <c r="A1273" t="s">
        <v>234</v>
      </c>
      <c r="B1273">
        <v>2015</v>
      </c>
      <c r="C1273">
        <v>12</v>
      </c>
      <c r="D1273" t="s">
        <v>297</v>
      </c>
      <c r="E1273">
        <v>39935.599999999999</v>
      </c>
      <c r="F1273">
        <v>461132.79999999999</v>
      </c>
      <c r="G1273">
        <v>4587.6999999999971</v>
      </c>
      <c r="H1273">
        <v>52576.5</v>
      </c>
    </row>
    <row r="1274" spans="1:8">
      <c r="A1274" t="s">
        <v>234</v>
      </c>
      <c r="B1274">
        <v>2015</v>
      </c>
      <c r="C1274">
        <v>12</v>
      </c>
      <c r="D1274" t="s">
        <v>286</v>
      </c>
      <c r="E1274">
        <v>141447.29999999999</v>
      </c>
      <c r="F1274">
        <v>1816522.5</v>
      </c>
      <c r="G1274">
        <v>15361.699999999983</v>
      </c>
      <c r="H1274">
        <v>205736.19999999995</v>
      </c>
    </row>
    <row r="1275" spans="1:8">
      <c r="A1275" t="s">
        <v>234</v>
      </c>
      <c r="B1275">
        <v>2015</v>
      </c>
      <c r="C1275">
        <v>12</v>
      </c>
      <c r="D1275" t="s">
        <v>321</v>
      </c>
      <c r="E1275">
        <v>20525.400000000001</v>
      </c>
      <c r="F1275">
        <v>286533.2</v>
      </c>
      <c r="G1275">
        <v>2228.6000000000022</v>
      </c>
      <c r="H1275">
        <v>30646</v>
      </c>
    </row>
    <row r="1276" spans="1:8">
      <c r="A1276" t="s">
        <v>234</v>
      </c>
      <c r="B1276">
        <v>2015</v>
      </c>
      <c r="C1276">
        <v>12</v>
      </c>
      <c r="D1276" t="s">
        <v>298</v>
      </c>
      <c r="E1276">
        <v>88786.2</v>
      </c>
      <c r="F1276">
        <v>1008474.8</v>
      </c>
      <c r="G1276">
        <v>10202.800000000003</v>
      </c>
      <c r="H1276">
        <v>117609.30000000005</v>
      </c>
    </row>
    <row r="1277" spans="1:8">
      <c r="A1277" t="s">
        <v>234</v>
      </c>
      <c r="B1277">
        <v>2015</v>
      </c>
      <c r="C1277">
        <v>12</v>
      </c>
      <c r="D1277" t="s">
        <v>313</v>
      </c>
      <c r="E1277">
        <v>3541.4</v>
      </c>
      <c r="F1277">
        <v>72537.100000000006</v>
      </c>
      <c r="G1277">
        <v>402.40000000000009</v>
      </c>
      <c r="H1277">
        <v>8016.1000000000058</v>
      </c>
    </row>
    <row r="1278" spans="1:8">
      <c r="A1278" t="s">
        <v>234</v>
      </c>
      <c r="B1278">
        <v>2015</v>
      </c>
      <c r="C1278">
        <v>12</v>
      </c>
      <c r="D1278" t="s">
        <v>304</v>
      </c>
      <c r="E1278">
        <v>501335.2</v>
      </c>
      <c r="F1278">
        <v>6159135.7000000002</v>
      </c>
      <c r="G1278">
        <v>57224.400000000023</v>
      </c>
      <c r="H1278">
        <v>671678.10000000056</v>
      </c>
    </row>
    <row r="1279" spans="1:8">
      <c r="A1279" t="s">
        <v>234</v>
      </c>
      <c r="B1279">
        <v>2015</v>
      </c>
      <c r="C1279">
        <v>12</v>
      </c>
      <c r="D1279" t="s">
        <v>305</v>
      </c>
      <c r="E1279">
        <v>12540.9</v>
      </c>
      <c r="F1279">
        <v>217788.4</v>
      </c>
      <c r="G1279">
        <v>1325.1999999999989</v>
      </c>
      <c r="H1279">
        <v>23360.5</v>
      </c>
    </row>
    <row r="1280" spans="1:8">
      <c r="A1280" t="s">
        <v>234</v>
      </c>
      <c r="B1280">
        <v>2015</v>
      </c>
      <c r="C1280">
        <v>12</v>
      </c>
      <c r="D1280" t="s">
        <v>309</v>
      </c>
      <c r="E1280">
        <v>7034.3</v>
      </c>
      <c r="F1280">
        <v>132428.29999999999</v>
      </c>
      <c r="G1280">
        <v>719.5</v>
      </c>
      <c r="H1280">
        <v>14743.499999999985</v>
      </c>
    </row>
    <row r="1281" spans="1:8">
      <c r="A1281" t="s">
        <v>234</v>
      </c>
      <c r="B1281">
        <v>2015</v>
      </c>
      <c r="C1281">
        <v>12</v>
      </c>
      <c r="D1281" t="s">
        <v>306</v>
      </c>
      <c r="E1281">
        <v>2953</v>
      </c>
      <c r="F1281">
        <v>63444.800000000003</v>
      </c>
      <c r="G1281">
        <v>324.59999999999991</v>
      </c>
      <c r="H1281">
        <v>7205.6000000000058</v>
      </c>
    </row>
    <row r="1282" spans="1:8">
      <c r="A1282" t="s">
        <v>234</v>
      </c>
      <c r="B1282">
        <v>2015</v>
      </c>
      <c r="C1282">
        <v>12</v>
      </c>
      <c r="D1282" t="s">
        <v>288</v>
      </c>
      <c r="E1282">
        <v>54911.9</v>
      </c>
      <c r="F1282">
        <v>561787.9</v>
      </c>
      <c r="G1282">
        <v>6757.9000000000015</v>
      </c>
      <c r="H1282">
        <v>65280</v>
      </c>
    </row>
    <row r="1283" spans="1:8">
      <c r="A1283" t="s">
        <v>234</v>
      </c>
      <c r="B1283">
        <v>2015</v>
      </c>
      <c r="C1283">
        <v>12</v>
      </c>
      <c r="D1283" t="s">
        <v>293</v>
      </c>
      <c r="E1283">
        <v>12636.8</v>
      </c>
      <c r="F1283">
        <v>213466.8</v>
      </c>
      <c r="G1283">
        <v>1632.1999999999989</v>
      </c>
      <c r="H1283">
        <v>23854.699999999983</v>
      </c>
    </row>
    <row r="1284" spans="1:8">
      <c r="A1284" t="s">
        <v>234</v>
      </c>
      <c r="B1284">
        <v>2015</v>
      </c>
      <c r="C1284">
        <v>12</v>
      </c>
      <c r="D1284" t="s">
        <v>301</v>
      </c>
      <c r="E1284">
        <v>51449.7</v>
      </c>
      <c r="F1284">
        <v>631077</v>
      </c>
      <c r="G1284">
        <v>5746.1999999999971</v>
      </c>
      <c r="H1284">
        <v>67410.5</v>
      </c>
    </row>
    <row r="1285" spans="1:8">
      <c r="A1285" t="s">
        <v>234</v>
      </c>
      <c r="B1285">
        <v>2015</v>
      </c>
      <c r="C1285">
        <v>12</v>
      </c>
      <c r="D1285" t="s">
        <v>302</v>
      </c>
      <c r="E1285">
        <v>50847.3</v>
      </c>
      <c r="F1285">
        <v>595633.69999999995</v>
      </c>
      <c r="G1285">
        <v>5922.5</v>
      </c>
      <c r="H1285">
        <v>68604.199999999953</v>
      </c>
    </row>
    <row r="1286" spans="1:8">
      <c r="A1286" t="s">
        <v>234</v>
      </c>
      <c r="B1286">
        <v>2015</v>
      </c>
      <c r="C1286">
        <v>12</v>
      </c>
      <c r="D1286" t="s">
        <v>303</v>
      </c>
      <c r="E1286">
        <v>31786.400000000001</v>
      </c>
      <c r="F1286">
        <v>338934.3</v>
      </c>
      <c r="G1286">
        <v>3723.9000000000015</v>
      </c>
      <c r="H1286">
        <v>36406.5</v>
      </c>
    </row>
    <row r="1287" spans="1:8">
      <c r="A1287" t="s">
        <v>234</v>
      </c>
      <c r="B1287">
        <v>2015</v>
      </c>
      <c r="C1287">
        <v>12</v>
      </c>
      <c r="D1287" t="s">
        <v>290</v>
      </c>
      <c r="E1287">
        <v>5410.1</v>
      </c>
      <c r="F1287">
        <v>123053.4</v>
      </c>
      <c r="G1287">
        <v>600.70000000000073</v>
      </c>
      <c r="H1287">
        <v>13298.799999999988</v>
      </c>
    </row>
    <row r="1288" spans="1:8">
      <c r="A1288" t="s">
        <v>234</v>
      </c>
      <c r="B1288">
        <v>2015</v>
      </c>
      <c r="C1288">
        <v>12</v>
      </c>
      <c r="D1288" t="s">
        <v>295</v>
      </c>
      <c r="E1288">
        <v>229047.7</v>
      </c>
      <c r="F1288">
        <v>2907286.3</v>
      </c>
      <c r="G1288">
        <v>26782.700000000012</v>
      </c>
      <c r="H1288">
        <v>316714.09999999963</v>
      </c>
    </row>
    <row r="1289" spans="1:8">
      <c r="A1289" t="s">
        <v>234</v>
      </c>
      <c r="B1289">
        <v>2015</v>
      </c>
      <c r="C1289">
        <v>12</v>
      </c>
      <c r="D1289" t="s">
        <v>299</v>
      </c>
      <c r="E1289">
        <v>23471.8</v>
      </c>
      <c r="F1289">
        <v>276692.2</v>
      </c>
      <c r="G1289">
        <v>3093.5</v>
      </c>
      <c r="H1289">
        <v>33907.100000000006</v>
      </c>
    </row>
    <row r="1290" spans="1:8">
      <c r="A1290" t="s">
        <v>234</v>
      </c>
      <c r="B1290">
        <v>2015</v>
      </c>
      <c r="C1290">
        <v>12</v>
      </c>
      <c r="D1290" t="s">
        <v>322</v>
      </c>
      <c r="E1290">
        <v>9017</v>
      </c>
      <c r="F1290">
        <v>169634</v>
      </c>
      <c r="G1290">
        <v>1040.1999999999998</v>
      </c>
      <c r="H1290">
        <v>19981</v>
      </c>
    </row>
    <row r="1291" spans="1:8">
      <c r="A1291" t="s">
        <v>234</v>
      </c>
      <c r="B1291">
        <v>2015</v>
      </c>
      <c r="C1291">
        <v>12</v>
      </c>
      <c r="D1291" t="s">
        <v>291</v>
      </c>
      <c r="E1291">
        <v>24674.1</v>
      </c>
      <c r="F1291">
        <v>395949.5</v>
      </c>
      <c r="G1291">
        <v>2667.5</v>
      </c>
      <c r="H1291">
        <v>40761.400000000023</v>
      </c>
    </row>
    <row r="1292" spans="1:8">
      <c r="A1292" t="s">
        <v>234</v>
      </c>
      <c r="B1292">
        <v>2015</v>
      </c>
      <c r="C1292">
        <v>12</v>
      </c>
      <c r="D1292" t="s">
        <v>315</v>
      </c>
      <c r="E1292">
        <v>2231.9</v>
      </c>
      <c r="F1292">
        <v>48355.7</v>
      </c>
      <c r="G1292">
        <v>251.40000000000009</v>
      </c>
      <c r="H1292">
        <v>5541</v>
      </c>
    </row>
    <row r="1293" spans="1:8">
      <c r="A1293" t="s">
        <v>234</v>
      </c>
      <c r="B1293">
        <v>2015</v>
      </c>
      <c r="C1293">
        <v>12</v>
      </c>
      <c r="D1293" t="s">
        <v>314</v>
      </c>
      <c r="E1293">
        <v>716.6</v>
      </c>
      <c r="F1293">
        <v>18236.599999999999</v>
      </c>
      <c r="G1293">
        <v>71.800000000000068</v>
      </c>
      <c r="H1293">
        <v>1981.8999999999978</v>
      </c>
    </row>
    <row r="1294" spans="1:8">
      <c r="A1294" t="s">
        <v>234</v>
      </c>
      <c r="B1294">
        <v>2015</v>
      </c>
      <c r="C1294">
        <v>12</v>
      </c>
      <c r="D1294" t="s">
        <v>312</v>
      </c>
      <c r="E1294">
        <v>20351</v>
      </c>
      <c r="F1294">
        <v>272792.09999999998</v>
      </c>
      <c r="G1294">
        <v>2512.0999999999985</v>
      </c>
      <c r="H1294">
        <v>33824.799999999988</v>
      </c>
    </row>
    <row r="1295" spans="1:8">
      <c r="A1295" t="s">
        <v>234</v>
      </c>
      <c r="B1295">
        <v>2015</v>
      </c>
      <c r="C1295">
        <v>12</v>
      </c>
      <c r="D1295" t="s">
        <v>300</v>
      </c>
      <c r="E1295">
        <v>73424.899999999994</v>
      </c>
      <c r="F1295">
        <v>970605.4</v>
      </c>
      <c r="G1295">
        <v>9408.5999999999913</v>
      </c>
      <c r="H1295">
        <v>108835.40000000002</v>
      </c>
    </row>
    <row r="1296" spans="1:8">
      <c r="A1296" t="s">
        <v>234</v>
      </c>
      <c r="B1296">
        <v>2015</v>
      </c>
      <c r="C1296">
        <v>12</v>
      </c>
      <c r="D1296" t="s">
        <v>294</v>
      </c>
      <c r="E1296">
        <v>170778</v>
      </c>
      <c r="F1296">
        <v>4552476.2</v>
      </c>
      <c r="G1296">
        <v>19836.600000000006</v>
      </c>
      <c r="H1296">
        <v>542595.20000000019</v>
      </c>
    </row>
    <row r="1297" spans="1:8">
      <c r="A1297" t="s">
        <v>234</v>
      </c>
      <c r="B1297">
        <v>2015</v>
      </c>
      <c r="C1297">
        <v>12</v>
      </c>
      <c r="D1297" t="s">
        <v>289</v>
      </c>
      <c r="E1297">
        <v>11477.3</v>
      </c>
      <c r="F1297">
        <v>152901.4</v>
      </c>
      <c r="G1297">
        <v>1329.2999999999993</v>
      </c>
      <c r="H1297">
        <v>15809.699999999983</v>
      </c>
    </row>
    <row r="1298" spans="1:8">
      <c r="A1298" t="s">
        <v>234</v>
      </c>
      <c r="B1298">
        <v>2015</v>
      </c>
      <c r="C1298">
        <v>12</v>
      </c>
      <c r="D1298" t="s">
        <v>308</v>
      </c>
      <c r="E1298">
        <v>48796.6</v>
      </c>
      <c r="F1298">
        <v>628897.80000000005</v>
      </c>
      <c r="G1298">
        <v>6261.6999999999971</v>
      </c>
      <c r="H1298">
        <v>71079.800000000047</v>
      </c>
    </row>
    <row r="1299" spans="1:8">
      <c r="A1299" t="s">
        <v>234</v>
      </c>
      <c r="B1299">
        <v>2015</v>
      </c>
      <c r="C1299">
        <v>12</v>
      </c>
      <c r="D1299" t="s">
        <v>287</v>
      </c>
      <c r="E1299">
        <v>25624.400000000001</v>
      </c>
      <c r="F1299">
        <v>435370.4</v>
      </c>
      <c r="G1299">
        <v>2180.1000000000022</v>
      </c>
      <c r="H1299">
        <v>35972.800000000047</v>
      </c>
    </row>
    <row r="1300" spans="1:8">
      <c r="A1300" t="s">
        <v>234</v>
      </c>
      <c r="B1300">
        <v>2015</v>
      </c>
      <c r="C1300">
        <v>12</v>
      </c>
      <c r="D1300" t="s">
        <v>311</v>
      </c>
      <c r="E1300">
        <v>578.20000000000005</v>
      </c>
      <c r="F1300">
        <v>16826.3</v>
      </c>
      <c r="G1300">
        <v>58.400000000000091</v>
      </c>
      <c r="H1300">
        <v>1763.1999999999989</v>
      </c>
    </row>
    <row r="1301" spans="1:8">
      <c r="A1301" t="s">
        <v>234</v>
      </c>
      <c r="B1301">
        <v>2015</v>
      </c>
      <c r="C1301">
        <v>12</v>
      </c>
      <c r="D1301" t="s">
        <v>316</v>
      </c>
      <c r="E1301">
        <v>7050.7</v>
      </c>
      <c r="F1301">
        <v>129256.1</v>
      </c>
      <c r="G1301">
        <v>693.69999999999982</v>
      </c>
      <c r="H1301">
        <v>17225</v>
      </c>
    </row>
    <row r="1302" spans="1:8">
      <c r="A1302" t="s">
        <v>234</v>
      </c>
      <c r="B1302">
        <v>2015</v>
      </c>
      <c r="C1302">
        <v>12</v>
      </c>
      <c r="D1302" t="s">
        <v>310</v>
      </c>
      <c r="E1302">
        <v>11109.1</v>
      </c>
      <c r="F1302">
        <v>201152.5</v>
      </c>
      <c r="G1302">
        <v>1188.6000000000004</v>
      </c>
      <c r="H1302">
        <v>21300.399999999994</v>
      </c>
    </row>
    <row r="1303" spans="1:8">
      <c r="A1303" t="s">
        <v>234</v>
      </c>
      <c r="B1303">
        <v>2015</v>
      </c>
      <c r="C1303">
        <v>12</v>
      </c>
      <c r="D1303" t="s">
        <v>296</v>
      </c>
      <c r="E1303">
        <v>383145.9</v>
      </c>
      <c r="F1303">
        <v>3838082.6</v>
      </c>
      <c r="G1303">
        <v>47691.300000000047</v>
      </c>
      <c r="H1303">
        <v>460542.80000000028</v>
      </c>
    </row>
    <row r="1304" spans="1:8">
      <c r="A1304" t="s">
        <v>235</v>
      </c>
      <c r="B1304">
        <v>2016</v>
      </c>
      <c r="C1304">
        <v>1</v>
      </c>
      <c r="D1304" t="s">
        <v>297</v>
      </c>
      <c r="E1304">
        <v>4397.8</v>
      </c>
      <c r="F1304">
        <v>49858.9</v>
      </c>
      <c r="G1304">
        <f>E1304</f>
        <v>4397.8</v>
      </c>
      <c r="H1304">
        <f>F1304</f>
        <v>49858.9</v>
      </c>
    </row>
    <row r="1305" spans="1:8">
      <c r="A1305" t="s">
        <v>235</v>
      </c>
      <c r="B1305">
        <v>2016</v>
      </c>
      <c r="C1305">
        <v>1</v>
      </c>
      <c r="D1305" t="s">
        <v>286</v>
      </c>
      <c r="E1305">
        <v>14063.1</v>
      </c>
      <c r="F1305">
        <v>202940.6</v>
      </c>
      <c r="G1305">
        <f>E1305</f>
        <v>14063.1</v>
      </c>
      <c r="H1305">
        <f>F1305</f>
        <v>202940.6</v>
      </c>
    </row>
    <row r="1306" spans="1:8">
      <c r="A1306" t="s">
        <v>235</v>
      </c>
      <c r="B1306">
        <v>2016</v>
      </c>
      <c r="C1306">
        <v>1</v>
      </c>
      <c r="D1306" t="s">
        <v>321</v>
      </c>
      <c r="E1306">
        <v>2069.4</v>
      </c>
      <c r="F1306">
        <v>30225.1</v>
      </c>
      <c r="G1306">
        <f>E1306</f>
        <v>2069.4</v>
      </c>
      <c r="H1306">
        <f>F1306</f>
        <v>30225.1</v>
      </c>
    </row>
    <row r="1307" spans="1:8">
      <c r="A1307" t="s">
        <v>235</v>
      </c>
      <c r="B1307">
        <v>2016</v>
      </c>
      <c r="C1307">
        <v>1</v>
      </c>
      <c r="D1307" t="s">
        <v>298</v>
      </c>
      <c r="E1307">
        <v>9439.1</v>
      </c>
      <c r="F1307">
        <v>107542.1</v>
      </c>
      <c r="G1307">
        <f>E1307</f>
        <v>9439.1</v>
      </c>
      <c r="H1307">
        <f>F1307</f>
        <v>107542.1</v>
      </c>
    </row>
    <row r="1308" spans="1:8">
      <c r="A1308" t="s">
        <v>235</v>
      </c>
      <c r="B1308">
        <v>2016</v>
      </c>
      <c r="C1308">
        <v>1</v>
      </c>
      <c r="D1308" t="s">
        <v>313</v>
      </c>
      <c r="E1308">
        <v>443.8</v>
      </c>
      <c r="F1308">
        <v>9944.2999999999993</v>
      </c>
      <c r="G1308">
        <f>E1308</f>
        <v>443.8</v>
      </c>
      <c r="H1308">
        <f>F1308</f>
        <v>9944.2999999999993</v>
      </c>
    </row>
    <row r="1309" spans="1:8">
      <c r="A1309" t="s">
        <v>235</v>
      </c>
      <c r="B1309">
        <v>2016</v>
      </c>
      <c r="C1309">
        <v>1</v>
      </c>
      <c r="D1309" t="s">
        <v>304</v>
      </c>
      <c r="E1309">
        <v>48953.3</v>
      </c>
      <c r="F1309">
        <v>601020.80000000005</v>
      </c>
      <c r="G1309">
        <f>E1309</f>
        <v>48953.3</v>
      </c>
      <c r="H1309">
        <f>F1309</f>
        <v>601020.80000000005</v>
      </c>
    </row>
    <row r="1310" spans="1:8">
      <c r="A1310" t="s">
        <v>235</v>
      </c>
      <c r="B1310">
        <v>2016</v>
      </c>
      <c r="C1310">
        <v>1</v>
      </c>
      <c r="D1310" t="s">
        <v>305</v>
      </c>
      <c r="E1310">
        <v>1469.8</v>
      </c>
      <c r="F1310">
        <v>24102.9</v>
      </c>
      <c r="G1310">
        <f>E1310</f>
        <v>1469.8</v>
      </c>
      <c r="H1310">
        <f>F1310</f>
        <v>24102.9</v>
      </c>
    </row>
    <row r="1311" spans="1:8">
      <c r="A1311" t="s">
        <v>235</v>
      </c>
      <c r="B1311">
        <v>2016</v>
      </c>
      <c r="C1311">
        <v>1</v>
      </c>
      <c r="D1311" t="s">
        <v>309</v>
      </c>
      <c r="E1311">
        <v>716.1</v>
      </c>
      <c r="F1311">
        <v>14598.3</v>
      </c>
      <c r="G1311">
        <f>E1311</f>
        <v>716.1</v>
      </c>
      <c r="H1311">
        <f>F1311</f>
        <v>14598.3</v>
      </c>
    </row>
    <row r="1312" spans="1:8">
      <c r="A1312" t="s">
        <v>235</v>
      </c>
      <c r="B1312">
        <v>2016</v>
      </c>
      <c r="C1312">
        <v>1</v>
      </c>
      <c r="D1312" t="s">
        <v>306</v>
      </c>
      <c r="E1312">
        <v>359.5</v>
      </c>
      <c r="F1312">
        <v>8524.1</v>
      </c>
      <c r="G1312">
        <f>E1312</f>
        <v>359.5</v>
      </c>
      <c r="H1312">
        <f>F1312</f>
        <v>8524.1</v>
      </c>
    </row>
    <row r="1313" spans="1:8">
      <c r="A1313" t="s">
        <v>235</v>
      </c>
      <c r="B1313">
        <v>2016</v>
      </c>
      <c r="C1313">
        <v>1</v>
      </c>
      <c r="D1313" t="s">
        <v>288</v>
      </c>
      <c r="E1313">
        <v>6207.7</v>
      </c>
      <c r="F1313">
        <v>64216</v>
      </c>
      <c r="G1313">
        <f>E1313</f>
        <v>6207.7</v>
      </c>
      <c r="H1313">
        <f>F1313</f>
        <v>64216</v>
      </c>
    </row>
    <row r="1314" spans="1:8">
      <c r="A1314" t="s">
        <v>235</v>
      </c>
      <c r="B1314">
        <v>2016</v>
      </c>
      <c r="C1314">
        <v>1</v>
      </c>
      <c r="D1314" t="s">
        <v>293</v>
      </c>
      <c r="E1314">
        <v>1575.6</v>
      </c>
      <c r="F1314">
        <v>23999.9</v>
      </c>
      <c r="G1314">
        <f>E1314</f>
        <v>1575.6</v>
      </c>
      <c r="H1314">
        <f>F1314</f>
        <v>23999.9</v>
      </c>
    </row>
    <row r="1315" spans="1:8">
      <c r="A1315" t="s">
        <v>235</v>
      </c>
      <c r="B1315">
        <v>2016</v>
      </c>
      <c r="C1315">
        <v>1</v>
      </c>
      <c r="D1315" t="s">
        <v>301</v>
      </c>
      <c r="E1315">
        <v>6383.6</v>
      </c>
      <c r="F1315">
        <v>70332</v>
      </c>
      <c r="G1315">
        <f>E1315</f>
        <v>6383.6</v>
      </c>
      <c r="H1315">
        <f>F1315</f>
        <v>70332</v>
      </c>
    </row>
    <row r="1316" spans="1:8">
      <c r="A1316" t="s">
        <v>235</v>
      </c>
      <c r="B1316">
        <v>2016</v>
      </c>
      <c r="C1316">
        <v>1</v>
      </c>
      <c r="D1316" t="s">
        <v>302</v>
      </c>
      <c r="E1316">
        <v>6034.7</v>
      </c>
      <c r="F1316">
        <v>70950</v>
      </c>
      <c r="G1316">
        <f>E1316</f>
        <v>6034.7</v>
      </c>
      <c r="H1316">
        <f>F1316</f>
        <v>70950</v>
      </c>
    </row>
    <row r="1317" spans="1:8">
      <c r="A1317" t="s">
        <v>235</v>
      </c>
      <c r="B1317">
        <v>2016</v>
      </c>
      <c r="C1317">
        <v>1</v>
      </c>
      <c r="D1317" t="s">
        <v>303</v>
      </c>
      <c r="E1317">
        <v>3468.7</v>
      </c>
      <c r="F1317">
        <v>37216.800000000003</v>
      </c>
      <c r="G1317">
        <f>E1317</f>
        <v>3468.7</v>
      </c>
      <c r="H1317">
        <f>F1317</f>
        <v>37216.800000000003</v>
      </c>
    </row>
    <row r="1318" spans="1:8">
      <c r="A1318" t="s">
        <v>235</v>
      </c>
      <c r="B1318">
        <v>2016</v>
      </c>
      <c r="C1318">
        <v>1</v>
      </c>
      <c r="D1318" t="s">
        <v>290</v>
      </c>
      <c r="E1318">
        <v>610.1</v>
      </c>
      <c r="F1318">
        <v>16316.8</v>
      </c>
      <c r="G1318">
        <f>E1318</f>
        <v>610.1</v>
      </c>
      <c r="H1318">
        <f>F1318</f>
        <v>16316.8</v>
      </c>
    </row>
    <row r="1319" spans="1:8">
      <c r="A1319" t="s">
        <v>235</v>
      </c>
      <c r="B1319">
        <v>2016</v>
      </c>
      <c r="C1319">
        <v>1</v>
      </c>
      <c r="D1319" t="s">
        <v>295</v>
      </c>
      <c r="E1319">
        <v>19349.3</v>
      </c>
      <c r="F1319">
        <v>243894.39999999999</v>
      </c>
      <c r="G1319">
        <f>E1319</f>
        <v>19349.3</v>
      </c>
      <c r="H1319">
        <f>F1319</f>
        <v>243894.39999999999</v>
      </c>
    </row>
    <row r="1320" spans="1:8">
      <c r="A1320" t="s">
        <v>235</v>
      </c>
      <c r="B1320">
        <v>2016</v>
      </c>
      <c r="C1320">
        <v>1</v>
      </c>
      <c r="D1320" t="s">
        <v>299</v>
      </c>
      <c r="E1320">
        <v>2928.8</v>
      </c>
      <c r="F1320">
        <v>31754.799999999999</v>
      </c>
      <c r="G1320">
        <f>E1320</f>
        <v>2928.8</v>
      </c>
      <c r="H1320">
        <f>F1320</f>
        <v>31754.799999999999</v>
      </c>
    </row>
    <row r="1321" spans="1:8">
      <c r="A1321" t="s">
        <v>235</v>
      </c>
      <c r="B1321">
        <v>2016</v>
      </c>
      <c r="C1321">
        <v>1</v>
      </c>
      <c r="D1321" t="s">
        <v>322</v>
      </c>
      <c r="E1321">
        <v>1078.5999999999999</v>
      </c>
      <c r="F1321">
        <v>19260.3</v>
      </c>
      <c r="G1321">
        <f>E1321</f>
        <v>1078.5999999999999</v>
      </c>
      <c r="H1321">
        <f>F1321</f>
        <v>19260.3</v>
      </c>
    </row>
    <row r="1322" spans="1:8">
      <c r="A1322" t="s">
        <v>235</v>
      </c>
      <c r="B1322">
        <v>2016</v>
      </c>
      <c r="C1322">
        <v>1</v>
      </c>
      <c r="D1322" t="s">
        <v>291</v>
      </c>
      <c r="E1322">
        <v>2893.8</v>
      </c>
      <c r="F1322">
        <v>42516</v>
      </c>
      <c r="G1322">
        <f>E1322</f>
        <v>2893.8</v>
      </c>
      <c r="H1322">
        <f>F1322</f>
        <v>42516</v>
      </c>
    </row>
    <row r="1323" spans="1:8">
      <c r="A1323" t="s">
        <v>235</v>
      </c>
      <c r="B1323">
        <v>2016</v>
      </c>
      <c r="C1323">
        <v>1</v>
      </c>
      <c r="D1323" t="s">
        <v>315</v>
      </c>
      <c r="E1323">
        <v>284.7</v>
      </c>
      <c r="F1323">
        <v>5765.4</v>
      </c>
      <c r="G1323">
        <f>E1323</f>
        <v>284.7</v>
      </c>
      <c r="H1323">
        <f>F1323</f>
        <v>5765.4</v>
      </c>
    </row>
    <row r="1324" spans="1:8">
      <c r="A1324" t="s">
        <v>235</v>
      </c>
      <c r="B1324">
        <v>2016</v>
      </c>
      <c r="C1324">
        <v>1</v>
      </c>
      <c r="D1324" t="s">
        <v>314</v>
      </c>
      <c r="E1324">
        <v>70.8</v>
      </c>
      <c r="F1324">
        <v>2238.4</v>
      </c>
      <c r="G1324">
        <f>E1324</f>
        <v>70.8</v>
      </c>
      <c r="H1324">
        <f>F1324</f>
        <v>2238.4</v>
      </c>
    </row>
    <row r="1325" spans="1:8">
      <c r="A1325" t="s">
        <v>235</v>
      </c>
      <c r="B1325">
        <v>2016</v>
      </c>
      <c r="C1325">
        <v>1</v>
      </c>
      <c r="D1325" t="s">
        <v>312</v>
      </c>
      <c r="E1325">
        <v>2658.7</v>
      </c>
      <c r="F1325">
        <v>34627.800000000003</v>
      </c>
      <c r="G1325">
        <f>E1325</f>
        <v>2658.7</v>
      </c>
      <c r="H1325">
        <f>F1325</f>
        <v>34627.800000000003</v>
      </c>
    </row>
    <row r="1326" spans="1:8">
      <c r="A1326" t="s">
        <v>235</v>
      </c>
      <c r="B1326">
        <v>2016</v>
      </c>
      <c r="C1326">
        <v>1</v>
      </c>
      <c r="D1326" t="s">
        <v>300</v>
      </c>
      <c r="E1326">
        <v>9501.2999999999993</v>
      </c>
      <c r="F1326">
        <v>107922</v>
      </c>
      <c r="G1326">
        <f>E1326</f>
        <v>9501.2999999999993</v>
      </c>
      <c r="H1326">
        <f>F1326</f>
        <v>107922</v>
      </c>
    </row>
    <row r="1327" spans="1:8">
      <c r="A1327" t="s">
        <v>235</v>
      </c>
      <c r="B1327">
        <v>2016</v>
      </c>
      <c r="C1327">
        <v>1</v>
      </c>
      <c r="D1327" t="s">
        <v>294</v>
      </c>
      <c r="E1327">
        <v>18590.7</v>
      </c>
      <c r="F1327">
        <v>543151.1</v>
      </c>
      <c r="G1327">
        <f>E1327</f>
        <v>18590.7</v>
      </c>
      <c r="H1327">
        <f>F1327</f>
        <v>543151.1</v>
      </c>
    </row>
    <row r="1328" spans="1:8">
      <c r="A1328" t="s">
        <v>235</v>
      </c>
      <c r="B1328">
        <v>2016</v>
      </c>
      <c r="C1328">
        <v>1</v>
      </c>
      <c r="D1328" t="s">
        <v>289</v>
      </c>
      <c r="E1328">
        <v>1469.7</v>
      </c>
      <c r="F1328">
        <v>17880.5</v>
      </c>
      <c r="G1328">
        <f>E1328</f>
        <v>1469.7</v>
      </c>
      <c r="H1328">
        <f>F1328</f>
        <v>17880.5</v>
      </c>
    </row>
    <row r="1329" spans="1:8">
      <c r="A1329" t="s">
        <v>235</v>
      </c>
      <c r="B1329">
        <v>2016</v>
      </c>
      <c r="C1329">
        <v>1</v>
      </c>
      <c r="D1329" t="s">
        <v>308</v>
      </c>
      <c r="E1329">
        <v>5217.5</v>
      </c>
      <c r="F1329">
        <v>65328.4</v>
      </c>
      <c r="G1329">
        <f>E1329</f>
        <v>5217.5</v>
      </c>
      <c r="H1329">
        <f>F1329</f>
        <v>65328.4</v>
      </c>
    </row>
    <row r="1330" spans="1:8">
      <c r="A1330" t="s">
        <v>235</v>
      </c>
      <c r="B1330">
        <v>2016</v>
      </c>
      <c r="C1330">
        <v>1</v>
      </c>
      <c r="D1330" t="s">
        <v>287</v>
      </c>
      <c r="E1330">
        <v>2719.8</v>
      </c>
      <c r="F1330">
        <v>45593.1</v>
      </c>
      <c r="G1330">
        <f>E1330</f>
        <v>2719.8</v>
      </c>
      <c r="H1330">
        <f>F1330</f>
        <v>45593.1</v>
      </c>
    </row>
    <row r="1331" spans="1:8">
      <c r="A1331" t="s">
        <v>235</v>
      </c>
      <c r="B1331">
        <v>2016</v>
      </c>
      <c r="C1331">
        <v>1</v>
      </c>
      <c r="D1331" t="s">
        <v>311</v>
      </c>
      <c r="E1331">
        <v>53.3</v>
      </c>
      <c r="F1331">
        <v>1766.7</v>
      </c>
      <c r="G1331">
        <f>E1331</f>
        <v>53.3</v>
      </c>
      <c r="H1331">
        <f>F1331</f>
        <v>1766.7</v>
      </c>
    </row>
    <row r="1332" spans="1:8">
      <c r="A1332" t="s">
        <v>235</v>
      </c>
      <c r="B1332">
        <v>2016</v>
      </c>
      <c r="C1332">
        <v>1</v>
      </c>
      <c r="D1332" t="s">
        <v>316</v>
      </c>
      <c r="E1332">
        <v>706.3</v>
      </c>
      <c r="F1332">
        <v>16334.3</v>
      </c>
      <c r="G1332">
        <f>E1332</f>
        <v>706.3</v>
      </c>
      <c r="H1332">
        <f>F1332</f>
        <v>16334.3</v>
      </c>
    </row>
    <row r="1333" spans="1:8">
      <c r="A1333" t="s">
        <v>235</v>
      </c>
      <c r="B1333">
        <v>2016</v>
      </c>
      <c r="C1333">
        <v>1</v>
      </c>
      <c r="D1333" t="s">
        <v>310</v>
      </c>
      <c r="E1333">
        <v>1151.7</v>
      </c>
      <c r="F1333">
        <v>21536.1</v>
      </c>
      <c r="G1333">
        <f>E1333</f>
        <v>1151.7</v>
      </c>
      <c r="H1333">
        <f>F1333</f>
        <v>21536.1</v>
      </c>
    </row>
    <row r="1334" spans="1:8">
      <c r="A1334" t="s">
        <v>235</v>
      </c>
      <c r="B1334">
        <v>2016</v>
      </c>
      <c r="C1334">
        <v>1</v>
      </c>
      <c r="D1334" t="s">
        <v>296</v>
      </c>
      <c r="E1334">
        <v>40638</v>
      </c>
      <c r="F1334">
        <v>385528.4</v>
      </c>
      <c r="G1334">
        <f>E1334</f>
        <v>40638</v>
      </c>
      <c r="H1334">
        <f>F1334</f>
        <v>385528.4</v>
      </c>
    </row>
    <row r="1335" spans="1:8">
      <c r="A1335" t="s">
        <v>236</v>
      </c>
      <c r="B1335">
        <v>2016</v>
      </c>
      <c r="C1335">
        <v>2</v>
      </c>
      <c r="D1335" t="s">
        <v>297</v>
      </c>
      <c r="E1335">
        <v>7264.8</v>
      </c>
      <c r="F1335">
        <v>80920</v>
      </c>
      <c r="G1335">
        <v>2867</v>
      </c>
      <c r="H1335">
        <v>31061.1</v>
      </c>
    </row>
    <row r="1336" spans="1:8">
      <c r="A1336" t="s">
        <v>236</v>
      </c>
      <c r="B1336">
        <v>2016</v>
      </c>
      <c r="C1336">
        <v>2</v>
      </c>
      <c r="D1336" t="s">
        <v>286</v>
      </c>
      <c r="E1336">
        <v>23805.9</v>
      </c>
      <c r="F1336">
        <v>336046.7</v>
      </c>
      <c r="G1336">
        <v>9742.8000000000011</v>
      </c>
      <c r="H1336">
        <v>133106.1</v>
      </c>
    </row>
    <row r="1337" spans="1:8">
      <c r="A1337" t="s">
        <v>236</v>
      </c>
      <c r="B1337">
        <v>2016</v>
      </c>
      <c r="C1337">
        <v>2</v>
      </c>
      <c r="D1337" t="s">
        <v>321</v>
      </c>
      <c r="E1337">
        <v>3371.2</v>
      </c>
      <c r="F1337">
        <v>49574</v>
      </c>
      <c r="G1337">
        <v>1301.7999999999997</v>
      </c>
      <c r="H1337">
        <v>19348.900000000001</v>
      </c>
    </row>
    <row r="1338" spans="1:8">
      <c r="A1338" t="s">
        <v>236</v>
      </c>
      <c r="B1338">
        <v>2016</v>
      </c>
      <c r="C1338">
        <v>2</v>
      </c>
      <c r="D1338" t="s">
        <v>298</v>
      </c>
      <c r="E1338">
        <v>14858.5</v>
      </c>
      <c r="F1338">
        <v>171293.8</v>
      </c>
      <c r="G1338">
        <v>5419.4</v>
      </c>
      <c r="H1338">
        <v>63751.699999999983</v>
      </c>
    </row>
    <row r="1339" spans="1:8">
      <c r="A1339" t="s">
        <v>236</v>
      </c>
      <c r="B1339">
        <v>2016</v>
      </c>
      <c r="C1339">
        <v>2</v>
      </c>
      <c r="D1339" t="s">
        <v>313</v>
      </c>
      <c r="E1339">
        <v>683</v>
      </c>
      <c r="F1339">
        <v>15227.1</v>
      </c>
      <c r="G1339">
        <v>239.2</v>
      </c>
      <c r="H1339">
        <v>5282.8000000000011</v>
      </c>
    </row>
    <row r="1340" spans="1:8">
      <c r="A1340" t="s">
        <v>236</v>
      </c>
      <c r="B1340">
        <v>2016</v>
      </c>
      <c r="C1340">
        <v>2</v>
      </c>
      <c r="D1340" t="s">
        <v>304</v>
      </c>
      <c r="E1340">
        <v>77494.7</v>
      </c>
      <c r="F1340">
        <v>966732.7</v>
      </c>
      <c r="G1340">
        <v>28541.399999999994</v>
      </c>
      <c r="H1340">
        <v>365711.89999999991</v>
      </c>
    </row>
    <row r="1341" spans="1:8">
      <c r="A1341" t="s">
        <v>236</v>
      </c>
      <c r="B1341">
        <v>2016</v>
      </c>
      <c r="C1341">
        <v>2</v>
      </c>
      <c r="D1341" t="s">
        <v>305</v>
      </c>
      <c r="E1341">
        <v>2360.8000000000002</v>
      </c>
      <c r="F1341">
        <v>39816.800000000003</v>
      </c>
      <c r="G1341">
        <v>891.00000000000023</v>
      </c>
      <c r="H1341">
        <v>15713.900000000001</v>
      </c>
    </row>
    <row r="1342" spans="1:8">
      <c r="A1342" t="s">
        <v>236</v>
      </c>
      <c r="B1342">
        <v>2016</v>
      </c>
      <c r="C1342">
        <v>2</v>
      </c>
      <c r="D1342" t="s">
        <v>309</v>
      </c>
      <c r="E1342">
        <v>1162.2</v>
      </c>
      <c r="F1342">
        <v>23776</v>
      </c>
      <c r="G1342">
        <v>446.1</v>
      </c>
      <c r="H1342">
        <v>9177.7000000000007</v>
      </c>
    </row>
    <row r="1343" spans="1:8">
      <c r="A1343" t="s">
        <v>236</v>
      </c>
      <c r="B1343">
        <v>2016</v>
      </c>
      <c r="C1343">
        <v>2</v>
      </c>
      <c r="D1343" t="s">
        <v>306</v>
      </c>
      <c r="E1343">
        <v>562.1</v>
      </c>
      <c r="F1343">
        <v>13098.1</v>
      </c>
      <c r="G1343">
        <v>202.60000000000002</v>
      </c>
      <c r="H1343">
        <v>4574</v>
      </c>
    </row>
    <row r="1344" spans="1:8">
      <c r="A1344" t="s">
        <v>236</v>
      </c>
      <c r="B1344">
        <v>2016</v>
      </c>
      <c r="C1344">
        <v>2</v>
      </c>
      <c r="D1344" t="s">
        <v>288</v>
      </c>
      <c r="E1344">
        <v>10096.5</v>
      </c>
      <c r="F1344">
        <v>104141.6</v>
      </c>
      <c r="G1344">
        <v>3888.8</v>
      </c>
      <c r="H1344">
        <v>39925.600000000006</v>
      </c>
    </row>
    <row r="1345" spans="1:8">
      <c r="A1345" t="s">
        <v>236</v>
      </c>
      <c r="B1345">
        <v>2016</v>
      </c>
      <c r="C1345">
        <v>2</v>
      </c>
      <c r="D1345" t="s">
        <v>293</v>
      </c>
      <c r="E1345">
        <v>2568.1999999999998</v>
      </c>
      <c r="F1345">
        <v>38020.1</v>
      </c>
      <c r="G1345">
        <v>992.59999999999991</v>
      </c>
      <c r="H1345">
        <v>14020.199999999997</v>
      </c>
    </row>
    <row r="1346" spans="1:8">
      <c r="A1346" t="s">
        <v>236</v>
      </c>
      <c r="B1346">
        <v>2016</v>
      </c>
      <c r="C1346">
        <v>2</v>
      </c>
      <c r="D1346" t="s">
        <v>301</v>
      </c>
      <c r="E1346">
        <v>10995.8</v>
      </c>
      <c r="F1346">
        <v>140293.29999999999</v>
      </c>
      <c r="G1346">
        <v>4612.1999999999989</v>
      </c>
      <c r="H1346">
        <v>69961.299999999988</v>
      </c>
    </row>
    <row r="1347" spans="1:8">
      <c r="A1347" t="s">
        <v>236</v>
      </c>
      <c r="B1347">
        <v>2016</v>
      </c>
      <c r="C1347">
        <v>2</v>
      </c>
      <c r="D1347" t="s">
        <v>302</v>
      </c>
      <c r="E1347">
        <v>9577.5</v>
      </c>
      <c r="F1347">
        <v>115034.8</v>
      </c>
      <c r="G1347">
        <v>3542.8</v>
      </c>
      <c r="H1347">
        <v>44084.800000000003</v>
      </c>
    </row>
    <row r="1348" spans="1:8">
      <c r="A1348" t="s">
        <v>236</v>
      </c>
      <c r="B1348">
        <v>2016</v>
      </c>
      <c r="C1348">
        <v>2</v>
      </c>
      <c r="D1348" t="s">
        <v>303</v>
      </c>
      <c r="E1348">
        <v>5622.5</v>
      </c>
      <c r="F1348">
        <v>61587.8</v>
      </c>
      <c r="G1348">
        <v>2153.8000000000002</v>
      </c>
      <c r="H1348">
        <v>24371</v>
      </c>
    </row>
    <row r="1349" spans="1:8">
      <c r="A1349" t="s">
        <v>236</v>
      </c>
      <c r="B1349">
        <v>2016</v>
      </c>
      <c r="C1349">
        <v>2</v>
      </c>
      <c r="D1349" t="s">
        <v>290</v>
      </c>
      <c r="E1349">
        <v>972.6</v>
      </c>
      <c r="F1349">
        <v>24146.400000000001</v>
      </c>
      <c r="G1349">
        <v>362.5</v>
      </c>
      <c r="H1349">
        <v>7829.6000000000022</v>
      </c>
    </row>
    <row r="1350" spans="1:8">
      <c r="A1350" t="s">
        <v>236</v>
      </c>
      <c r="B1350">
        <v>2016</v>
      </c>
      <c r="C1350">
        <v>2</v>
      </c>
      <c r="D1350" t="s">
        <v>295</v>
      </c>
      <c r="E1350">
        <v>30815.599999999999</v>
      </c>
      <c r="F1350">
        <v>398624.2</v>
      </c>
      <c r="G1350">
        <v>11466.3</v>
      </c>
      <c r="H1350">
        <v>154729.80000000002</v>
      </c>
    </row>
    <row r="1351" spans="1:8">
      <c r="A1351" t="s">
        <v>236</v>
      </c>
      <c r="B1351">
        <v>2016</v>
      </c>
      <c r="C1351">
        <v>2</v>
      </c>
      <c r="D1351" t="s">
        <v>299</v>
      </c>
      <c r="E1351">
        <v>4499</v>
      </c>
      <c r="F1351">
        <v>49948.3</v>
      </c>
      <c r="G1351">
        <v>1570.1999999999998</v>
      </c>
      <c r="H1351">
        <v>18193.500000000004</v>
      </c>
    </row>
    <row r="1352" spans="1:8">
      <c r="A1352" t="s">
        <v>236</v>
      </c>
      <c r="B1352">
        <v>2016</v>
      </c>
      <c r="C1352">
        <v>2</v>
      </c>
      <c r="D1352" t="s">
        <v>322</v>
      </c>
      <c r="E1352">
        <v>1689.1</v>
      </c>
      <c r="F1352">
        <v>31643.9</v>
      </c>
      <c r="G1352">
        <v>610.5</v>
      </c>
      <c r="H1352">
        <v>12383.600000000002</v>
      </c>
    </row>
    <row r="1353" spans="1:8">
      <c r="A1353" t="s">
        <v>236</v>
      </c>
      <c r="B1353">
        <v>2016</v>
      </c>
      <c r="C1353">
        <v>2</v>
      </c>
      <c r="D1353" t="s">
        <v>291</v>
      </c>
      <c r="E1353">
        <v>4759.8999999999996</v>
      </c>
      <c r="F1353">
        <v>69634</v>
      </c>
      <c r="G1353">
        <v>1866.0999999999995</v>
      </c>
      <c r="H1353">
        <v>27118</v>
      </c>
    </row>
    <row r="1354" spans="1:8">
      <c r="A1354" t="s">
        <v>236</v>
      </c>
      <c r="B1354">
        <v>2016</v>
      </c>
      <c r="C1354">
        <v>2</v>
      </c>
      <c r="D1354" t="s">
        <v>315</v>
      </c>
      <c r="E1354">
        <v>448.8</v>
      </c>
      <c r="F1354">
        <v>9267.2999999999993</v>
      </c>
      <c r="G1354">
        <v>164.10000000000002</v>
      </c>
      <c r="H1354">
        <v>3501.8999999999996</v>
      </c>
    </row>
    <row r="1355" spans="1:8">
      <c r="A1355" t="s">
        <v>236</v>
      </c>
      <c r="B1355">
        <v>2016</v>
      </c>
      <c r="C1355">
        <v>2</v>
      </c>
      <c r="D1355" t="s">
        <v>314</v>
      </c>
      <c r="E1355">
        <v>104.8</v>
      </c>
      <c r="F1355">
        <v>3121.5</v>
      </c>
      <c r="G1355">
        <v>34</v>
      </c>
      <c r="H1355">
        <v>883.09999999999991</v>
      </c>
    </row>
    <row r="1356" spans="1:8">
      <c r="A1356" t="s">
        <v>236</v>
      </c>
      <c r="B1356">
        <v>2016</v>
      </c>
      <c r="C1356">
        <v>2</v>
      </c>
      <c r="D1356" t="s">
        <v>312</v>
      </c>
      <c r="E1356">
        <v>4088.1</v>
      </c>
      <c r="F1356">
        <v>54596.6</v>
      </c>
      <c r="G1356">
        <v>1429.4</v>
      </c>
      <c r="H1356">
        <v>19968.799999999996</v>
      </c>
    </row>
    <row r="1357" spans="1:8">
      <c r="A1357" t="s">
        <v>236</v>
      </c>
      <c r="B1357">
        <v>2016</v>
      </c>
      <c r="C1357">
        <v>2</v>
      </c>
      <c r="D1357" t="s">
        <v>300</v>
      </c>
      <c r="E1357">
        <v>14827.8</v>
      </c>
      <c r="F1357">
        <v>176151.5</v>
      </c>
      <c r="G1357">
        <v>5326.5</v>
      </c>
      <c r="H1357">
        <v>68229.5</v>
      </c>
    </row>
    <row r="1358" spans="1:8">
      <c r="A1358" t="s">
        <v>236</v>
      </c>
      <c r="B1358">
        <v>2016</v>
      </c>
      <c r="C1358">
        <v>2</v>
      </c>
      <c r="D1358" t="s">
        <v>294</v>
      </c>
      <c r="E1358">
        <v>29964.5</v>
      </c>
      <c r="F1358">
        <v>844002.1</v>
      </c>
      <c r="G1358">
        <v>11373.8</v>
      </c>
      <c r="H1358">
        <v>300851</v>
      </c>
    </row>
    <row r="1359" spans="1:8">
      <c r="A1359" t="s">
        <v>236</v>
      </c>
      <c r="B1359">
        <v>2016</v>
      </c>
      <c r="C1359">
        <v>2</v>
      </c>
      <c r="D1359" t="s">
        <v>289</v>
      </c>
      <c r="E1359">
        <v>2297.3000000000002</v>
      </c>
      <c r="F1359">
        <v>27010.799999999999</v>
      </c>
      <c r="G1359">
        <v>827.60000000000014</v>
      </c>
      <c r="H1359">
        <v>9130.2999999999993</v>
      </c>
    </row>
    <row r="1360" spans="1:8">
      <c r="A1360" t="s">
        <v>236</v>
      </c>
      <c r="B1360">
        <v>2016</v>
      </c>
      <c r="C1360">
        <v>2</v>
      </c>
      <c r="D1360" t="s">
        <v>308</v>
      </c>
      <c r="E1360">
        <v>8504.9</v>
      </c>
      <c r="F1360">
        <v>109805.5</v>
      </c>
      <c r="G1360">
        <v>3287.3999999999996</v>
      </c>
      <c r="H1360">
        <v>44477.1</v>
      </c>
    </row>
    <row r="1361" spans="1:8">
      <c r="A1361" t="s">
        <v>236</v>
      </c>
      <c r="B1361">
        <v>2016</v>
      </c>
      <c r="C1361">
        <v>2</v>
      </c>
      <c r="D1361" t="s">
        <v>287</v>
      </c>
      <c r="E1361">
        <v>4378.8</v>
      </c>
      <c r="F1361">
        <v>76626.5</v>
      </c>
      <c r="G1361">
        <v>1659</v>
      </c>
      <c r="H1361">
        <v>31033.4</v>
      </c>
    </row>
    <row r="1362" spans="1:8">
      <c r="A1362" t="s">
        <v>236</v>
      </c>
      <c r="B1362">
        <v>2016</v>
      </c>
      <c r="C1362">
        <v>2</v>
      </c>
      <c r="D1362" t="s">
        <v>311</v>
      </c>
      <c r="E1362">
        <v>77.2</v>
      </c>
      <c r="F1362">
        <v>2494.5</v>
      </c>
      <c r="G1362">
        <v>23.900000000000006</v>
      </c>
      <c r="H1362">
        <v>727.8</v>
      </c>
    </row>
    <row r="1363" spans="1:8">
      <c r="A1363" t="s">
        <v>236</v>
      </c>
      <c r="B1363">
        <v>2016</v>
      </c>
      <c r="C1363">
        <v>2</v>
      </c>
      <c r="D1363" t="s">
        <v>316</v>
      </c>
      <c r="E1363">
        <v>1095.5999999999999</v>
      </c>
      <c r="F1363">
        <v>23671.1</v>
      </c>
      <c r="G1363">
        <v>389.29999999999995</v>
      </c>
      <c r="H1363">
        <v>7336.7999999999993</v>
      </c>
    </row>
    <row r="1364" spans="1:8">
      <c r="A1364" t="s">
        <v>236</v>
      </c>
      <c r="B1364">
        <v>2016</v>
      </c>
      <c r="C1364">
        <v>2</v>
      </c>
      <c r="D1364" t="s">
        <v>310</v>
      </c>
      <c r="E1364">
        <v>1790</v>
      </c>
      <c r="F1364">
        <v>34845.199999999997</v>
      </c>
      <c r="G1364">
        <v>638.29999999999995</v>
      </c>
      <c r="H1364">
        <v>13309.099999999999</v>
      </c>
    </row>
    <row r="1365" spans="1:8">
      <c r="A1365" t="s">
        <v>236</v>
      </c>
      <c r="B1365">
        <v>2016</v>
      </c>
      <c r="C1365">
        <v>2</v>
      </c>
      <c r="D1365" t="s">
        <v>296</v>
      </c>
      <c r="E1365">
        <v>59386</v>
      </c>
      <c r="F1365">
        <v>588387.4</v>
      </c>
      <c r="G1365">
        <v>18748</v>
      </c>
      <c r="H1365">
        <v>202859</v>
      </c>
    </row>
    <row r="1366" spans="1:8">
      <c r="A1366" t="s">
        <v>237</v>
      </c>
      <c r="B1366">
        <v>2016</v>
      </c>
      <c r="C1366">
        <v>3</v>
      </c>
      <c r="D1366" t="s">
        <v>297</v>
      </c>
      <c r="E1366">
        <v>12181.6</v>
      </c>
      <c r="F1366">
        <v>132562.9</v>
      </c>
      <c r="G1366">
        <v>4916.8</v>
      </c>
      <c r="H1366">
        <v>51642.899999999994</v>
      </c>
    </row>
    <row r="1367" spans="1:8">
      <c r="A1367" t="s">
        <v>237</v>
      </c>
      <c r="B1367">
        <v>2016</v>
      </c>
      <c r="C1367">
        <v>3</v>
      </c>
      <c r="D1367" t="s">
        <v>286</v>
      </c>
      <c r="E1367">
        <v>38930.9</v>
      </c>
      <c r="F1367">
        <v>550775</v>
      </c>
      <c r="G1367">
        <v>15125</v>
      </c>
      <c r="H1367">
        <v>214728.3</v>
      </c>
    </row>
    <row r="1368" spans="1:8">
      <c r="A1368" t="s">
        <v>237</v>
      </c>
      <c r="B1368">
        <v>2016</v>
      </c>
      <c r="C1368">
        <v>3</v>
      </c>
      <c r="D1368" t="s">
        <v>321</v>
      </c>
      <c r="E1368">
        <v>5786.2</v>
      </c>
      <c r="F1368">
        <v>83817.5</v>
      </c>
      <c r="G1368">
        <v>2415</v>
      </c>
      <c r="H1368">
        <v>34243.5</v>
      </c>
    </row>
    <row r="1369" spans="1:8">
      <c r="A1369" t="s">
        <v>237</v>
      </c>
      <c r="B1369">
        <v>2016</v>
      </c>
      <c r="C1369">
        <v>3</v>
      </c>
      <c r="D1369" t="s">
        <v>298</v>
      </c>
      <c r="E1369">
        <v>25037.200000000001</v>
      </c>
      <c r="F1369">
        <v>279450</v>
      </c>
      <c r="G1369">
        <v>10178.700000000001</v>
      </c>
      <c r="H1369">
        <v>108156.20000000001</v>
      </c>
    </row>
    <row r="1370" spans="1:8">
      <c r="A1370" t="s">
        <v>237</v>
      </c>
      <c r="B1370">
        <v>2016</v>
      </c>
      <c r="C1370">
        <v>3</v>
      </c>
      <c r="D1370" t="s">
        <v>313</v>
      </c>
      <c r="E1370">
        <v>1136.3</v>
      </c>
      <c r="F1370">
        <v>24101.599999999999</v>
      </c>
      <c r="G1370">
        <v>453.29999999999995</v>
      </c>
      <c r="H1370">
        <v>8874.4999999999982</v>
      </c>
    </row>
    <row r="1371" spans="1:8">
      <c r="A1371" t="s">
        <v>237</v>
      </c>
      <c r="B1371">
        <v>2016</v>
      </c>
      <c r="C1371">
        <v>3</v>
      </c>
      <c r="D1371" t="s">
        <v>304</v>
      </c>
      <c r="E1371">
        <v>137864.20000000001</v>
      </c>
      <c r="F1371">
        <v>1625639.9</v>
      </c>
      <c r="G1371">
        <v>60369.500000000015</v>
      </c>
      <c r="H1371">
        <v>658907.19999999995</v>
      </c>
    </row>
    <row r="1372" spans="1:8">
      <c r="A1372" t="s">
        <v>237</v>
      </c>
      <c r="B1372">
        <v>2016</v>
      </c>
      <c r="C1372">
        <v>3</v>
      </c>
      <c r="D1372" t="s">
        <v>305</v>
      </c>
      <c r="E1372">
        <v>4162.8999999999996</v>
      </c>
      <c r="F1372">
        <v>66156.399999999994</v>
      </c>
      <c r="G1372">
        <v>1802.0999999999995</v>
      </c>
      <c r="H1372">
        <v>26339.599999999991</v>
      </c>
    </row>
    <row r="1373" spans="1:8">
      <c r="A1373" t="s">
        <v>237</v>
      </c>
      <c r="B1373">
        <v>2016</v>
      </c>
      <c r="C1373">
        <v>3</v>
      </c>
      <c r="D1373" t="s">
        <v>309</v>
      </c>
      <c r="E1373">
        <v>1957.7</v>
      </c>
      <c r="F1373">
        <v>38648.9</v>
      </c>
      <c r="G1373">
        <v>795.5</v>
      </c>
      <c r="H1373">
        <v>14872.900000000001</v>
      </c>
    </row>
    <row r="1374" spans="1:8">
      <c r="A1374" t="s">
        <v>237</v>
      </c>
      <c r="B1374">
        <v>2016</v>
      </c>
      <c r="C1374">
        <v>3</v>
      </c>
      <c r="D1374" t="s">
        <v>306</v>
      </c>
      <c r="E1374">
        <v>974.7</v>
      </c>
      <c r="F1374">
        <v>21450.400000000001</v>
      </c>
      <c r="G1374">
        <v>412.6</v>
      </c>
      <c r="H1374">
        <v>8352.3000000000011</v>
      </c>
    </row>
    <row r="1375" spans="1:8">
      <c r="A1375" t="s">
        <v>237</v>
      </c>
      <c r="B1375">
        <v>2016</v>
      </c>
      <c r="C1375">
        <v>3</v>
      </c>
      <c r="D1375" t="s">
        <v>288</v>
      </c>
      <c r="E1375">
        <v>16953.8</v>
      </c>
      <c r="F1375">
        <v>177114.3</v>
      </c>
      <c r="G1375">
        <v>6857.2999999999993</v>
      </c>
      <c r="H1375">
        <v>72972.699999999983</v>
      </c>
    </row>
    <row r="1376" spans="1:8">
      <c r="A1376" t="s">
        <v>237</v>
      </c>
      <c r="B1376">
        <v>2016</v>
      </c>
      <c r="C1376">
        <v>3</v>
      </c>
      <c r="D1376" t="s">
        <v>293</v>
      </c>
      <c r="E1376">
        <v>4454.3</v>
      </c>
      <c r="F1376">
        <v>64482.8</v>
      </c>
      <c r="G1376">
        <v>1886.1000000000004</v>
      </c>
      <c r="H1376">
        <v>26462.700000000004</v>
      </c>
    </row>
    <row r="1377" spans="1:8">
      <c r="A1377" t="s">
        <v>237</v>
      </c>
      <c r="B1377">
        <v>2016</v>
      </c>
      <c r="C1377">
        <v>3</v>
      </c>
      <c r="D1377" t="s">
        <v>301</v>
      </c>
      <c r="E1377">
        <v>16959.8</v>
      </c>
      <c r="F1377">
        <v>211009</v>
      </c>
      <c r="G1377">
        <v>5964</v>
      </c>
      <c r="H1377">
        <v>70715.700000000012</v>
      </c>
    </row>
    <row r="1378" spans="1:8">
      <c r="A1378" t="s">
        <v>237</v>
      </c>
      <c r="B1378">
        <v>2016</v>
      </c>
      <c r="C1378">
        <v>3</v>
      </c>
      <c r="D1378" t="s">
        <v>302</v>
      </c>
      <c r="E1378">
        <v>15671.8</v>
      </c>
      <c r="F1378">
        <v>184012.6</v>
      </c>
      <c r="G1378">
        <v>6094.2999999999993</v>
      </c>
      <c r="H1378">
        <v>68977.8</v>
      </c>
    </row>
    <row r="1379" spans="1:8">
      <c r="A1379" t="s">
        <v>237</v>
      </c>
      <c r="B1379">
        <v>2016</v>
      </c>
      <c r="C1379">
        <v>3</v>
      </c>
      <c r="D1379" t="s">
        <v>303</v>
      </c>
      <c r="E1379">
        <v>9467.2999999999993</v>
      </c>
      <c r="F1379">
        <v>102504.7</v>
      </c>
      <c r="G1379">
        <v>3844.7999999999993</v>
      </c>
      <c r="H1379">
        <v>40916.899999999994</v>
      </c>
    </row>
    <row r="1380" spans="1:8">
      <c r="A1380" t="s">
        <v>237</v>
      </c>
      <c r="B1380">
        <v>2016</v>
      </c>
      <c r="C1380">
        <v>3</v>
      </c>
      <c r="D1380" t="s">
        <v>290</v>
      </c>
      <c r="E1380">
        <v>1586.2</v>
      </c>
      <c r="F1380">
        <v>37422.5</v>
      </c>
      <c r="G1380">
        <v>613.6</v>
      </c>
      <c r="H1380">
        <v>13276.099999999999</v>
      </c>
    </row>
    <row r="1381" spans="1:8">
      <c r="A1381" t="s">
        <v>237</v>
      </c>
      <c r="B1381">
        <v>2016</v>
      </c>
      <c r="C1381">
        <v>3</v>
      </c>
      <c r="D1381" t="s">
        <v>295</v>
      </c>
      <c r="E1381">
        <v>51580.6</v>
      </c>
      <c r="F1381">
        <v>660215.69999999995</v>
      </c>
      <c r="G1381">
        <v>20765</v>
      </c>
      <c r="H1381">
        <v>261591.49999999994</v>
      </c>
    </row>
    <row r="1382" spans="1:8">
      <c r="A1382" t="s">
        <v>237</v>
      </c>
      <c r="B1382">
        <v>2016</v>
      </c>
      <c r="C1382">
        <v>3</v>
      </c>
      <c r="D1382" t="s">
        <v>299</v>
      </c>
      <c r="E1382">
        <v>7368.6</v>
      </c>
      <c r="F1382">
        <v>82067.899999999994</v>
      </c>
      <c r="G1382">
        <v>2869.6000000000004</v>
      </c>
      <c r="H1382">
        <v>32119.599999999991</v>
      </c>
    </row>
    <row r="1383" spans="1:8">
      <c r="A1383" t="s">
        <v>237</v>
      </c>
      <c r="B1383">
        <v>2016</v>
      </c>
      <c r="C1383">
        <v>3</v>
      </c>
      <c r="D1383" t="s">
        <v>322</v>
      </c>
      <c r="E1383">
        <v>2808.4</v>
      </c>
      <c r="F1383">
        <v>52183.9</v>
      </c>
      <c r="G1383">
        <v>1119.3000000000002</v>
      </c>
      <c r="H1383">
        <v>20540</v>
      </c>
    </row>
    <row r="1384" spans="1:8">
      <c r="A1384" t="s">
        <v>237</v>
      </c>
      <c r="B1384">
        <v>2016</v>
      </c>
      <c r="C1384">
        <v>3</v>
      </c>
      <c r="D1384" t="s">
        <v>291</v>
      </c>
      <c r="E1384">
        <v>7752.3</v>
      </c>
      <c r="F1384">
        <v>111835.8</v>
      </c>
      <c r="G1384">
        <v>2992.4000000000005</v>
      </c>
      <c r="H1384">
        <v>42201.8</v>
      </c>
    </row>
    <row r="1385" spans="1:8">
      <c r="A1385" t="s">
        <v>237</v>
      </c>
      <c r="B1385">
        <v>2016</v>
      </c>
      <c r="C1385">
        <v>3</v>
      </c>
      <c r="D1385" t="s">
        <v>315</v>
      </c>
      <c r="E1385">
        <v>713.1</v>
      </c>
      <c r="F1385">
        <v>14261.2</v>
      </c>
      <c r="G1385">
        <v>264.3</v>
      </c>
      <c r="H1385">
        <v>4993.9000000000015</v>
      </c>
    </row>
    <row r="1386" spans="1:8">
      <c r="A1386" t="s">
        <v>237</v>
      </c>
      <c r="B1386">
        <v>2016</v>
      </c>
      <c r="C1386">
        <v>3</v>
      </c>
      <c r="D1386" t="s">
        <v>314</v>
      </c>
      <c r="E1386">
        <v>172.7</v>
      </c>
      <c r="F1386">
        <v>4850.8</v>
      </c>
      <c r="G1386">
        <v>67.899999999999991</v>
      </c>
      <c r="H1386">
        <v>1729.3000000000002</v>
      </c>
    </row>
    <row r="1387" spans="1:8">
      <c r="A1387" t="s">
        <v>237</v>
      </c>
      <c r="B1387">
        <v>2016</v>
      </c>
      <c r="C1387">
        <v>3</v>
      </c>
      <c r="D1387" t="s">
        <v>312</v>
      </c>
      <c r="E1387">
        <v>6788.2</v>
      </c>
      <c r="F1387">
        <v>89691.199999999997</v>
      </c>
      <c r="G1387">
        <v>2700.1</v>
      </c>
      <c r="H1387">
        <v>35094.6</v>
      </c>
    </row>
    <row r="1388" spans="1:8">
      <c r="A1388" t="s">
        <v>237</v>
      </c>
      <c r="B1388">
        <v>2016</v>
      </c>
      <c r="C1388">
        <v>3</v>
      </c>
      <c r="D1388" t="s">
        <v>300</v>
      </c>
      <c r="E1388">
        <v>24027.599999999999</v>
      </c>
      <c r="F1388">
        <v>282301.59999999998</v>
      </c>
      <c r="G1388">
        <v>9199.7999999999993</v>
      </c>
      <c r="H1388">
        <v>106150.09999999998</v>
      </c>
    </row>
    <row r="1389" spans="1:8">
      <c r="A1389" t="s">
        <v>237</v>
      </c>
      <c r="B1389">
        <v>2016</v>
      </c>
      <c r="C1389">
        <v>3</v>
      </c>
      <c r="D1389" t="s">
        <v>294</v>
      </c>
      <c r="E1389">
        <v>49967.4</v>
      </c>
      <c r="F1389">
        <v>1398312.9</v>
      </c>
      <c r="G1389">
        <v>20002.900000000001</v>
      </c>
      <c r="H1389">
        <v>554310.79999999993</v>
      </c>
    </row>
    <row r="1390" spans="1:8">
      <c r="A1390" t="s">
        <v>237</v>
      </c>
      <c r="B1390">
        <v>2016</v>
      </c>
      <c r="C1390">
        <v>3</v>
      </c>
      <c r="D1390" t="s">
        <v>289</v>
      </c>
      <c r="E1390">
        <v>3663.9</v>
      </c>
      <c r="F1390">
        <v>43504.6</v>
      </c>
      <c r="G1390">
        <v>1366.6</v>
      </c>
      <c r="H1390">
        <v>16493.8</v>
      </c>
    </row>
    <row r="1391" spans="1:8">
      <c r="A1391" t="s">
        <v>237</v>
      </c>
      <c r="B1391">
        <v>2016</v>
      </c>
      <c r="C1391">
        <v>3</v>
      </c>
      <c r="D1391" t="s">
        <v>308</v>
      </c>
      <c r="E1391">
        <v>14158.3</v>
      </c>
      <c r="F1391">
        <v>179713.7</v>
      </c>
      <c r="G1391">
        <v>5653.4</v>
      </c>
      <c r="H1391">
        <v>69908.200000000012</v>
      </c>
    </row>
    <row r="1392" spans="1:8">
      <c r="A1392" t="s">
        <v>237</v>
      </c>
      <c r="B1392">
        <v>2016</v>
      </c>
      <c r="C1392">
        <v>3</v>
      </c>
      <c r="D1392" t="s">
        <v>287</v>
      </c>
      <c r="E1392">
        <v>7506</v>
      </c>
      <c r="F1392">
        <v>128591.2</v>
      </c>
      <c r="G1392">
        <v>3127.2</v>
      </c>
      <c r="H1392">
        <v>51964.7</v>
      </c>
    </row>
    <row r="1393" spans="1:8">
      <c r="A1393" t="s">
        <v>237</v>
      </c>
      <c r="B1393">
        <v>2016</v>
      </c>
      <c r="C1393">
        <v>3</v>
      </c>
      <c r="D1393" t="s">
        <v>311</v>
      </c>
      <c r="E1393">
        <v>125.6</v>
      </c>
      <c r="F1393">
        <v>3850</v>
      </c>
      <c r="G1393">
        <v>48.399999999999991</v>
      </c>
      <c r="H1393">
        <v>1355.5</v>
      </c>
    </row>
    <row r="1394" spans="1:8">
      <c r="A1394" t="s">
        <v>237</v>
      </c>
      <c r="B1394">
        <v>2016</v>
      </c>
      <c r="C1394">
        <v>3</v>
      </c>
      <c r="D1394" t="s">
        <v>316</v>
      </c>
      <c r="E1394">
        <v>1732.7</v>
      </c>
      <c r="F1394">
        <v>35968.300000000003</v>
      </c>
      <c r="G1394">
        <v>637.10000000000014</v>
      </c>
      <c r="H1394">
        <v>12297.200000000004</v>
      </c>
    </row>
    <row r="1395" spans="1:8">
      <c r="A1395" t="s">
        <v>237</v>
      </c>
      <c r="B1395">
        <v>2016</v>
      </c>
      <c r="C1395">
        <v>3</v>
      </c>
      <c r="D1395" t="s">
        <v>310</v>
      </c>
      <c r="E1395">
        <v>3142.6</v>
      </c>
      <c r="F1395">
        <v>57985.1</v>
      </c>
      <c r="G1395">
        <v>1352.6</v>
      </c>
      <c r="H1395">
        <v>23139.9</v>
      </c>
    </row>
    <row r="1396" spans="1:8">
      <c r="A1396" t="s">
        <v>237</v>
      </c>
      <c r="B1396">
        <v>2016</v>
      </c>
      <c r="C1396">
        <v>3</v>
      </c>
      <c r="D1396" t="s">
        <v>296</v>
      </c>
      <c r="E1396">
        <v>102413.1</v>
      </c>
      <c r="F1396">
        <v>986235.5</v>
      </c>
      <c r="G1396">
        <v>43027.100000000006</v>
      </c>
      <c r="H1396">
        <v>397848.1</v>
      </c>
    </row>
    <row r="1397" spans="1:8">
      <c r="A1397" t="s">
        <v>238</v>
      </c>
      <c r="B1397">
        <v>2016</v>
      </c>
      <c r="C1397">
        <v>4</v>
      </c>
      <c r="D1397" t="s">
        <v>297</v>
      </c>
      <c r="E1397">
        <v>17198.400000000001</v>
      </c>
      <c r="F1397">
        <v>183710.6</v>
      </c>
      <c r="G1397">
        <v>5016.8000000000011</v>
      </c>
      <c r="H1397">
        <v>51147.700000000012</v>
      </c>
    </row>
    <row r="1398" spans="1:8">
      <c r="A1398" t="s">
        <v>238</v>
      </c>
      <c r="B1398">
        <v>2016</v>
      </c>
      <c r="C1398">
        <v>4</v>
      </c>
      <c r="D1398" t="s">
        <v>286</v>
      </c>
      <c r="E1398">
        <v>54050.9</v>
      </c>
      <c r="F1398">
        <v>749361.8</v>
      </c>
      <c r="G1398">
        <v>15120</v>
      </c>
      <c r="H1398">
        <v>198586.80000000005</v>
      </c>
    </row>
    <row r="1399" spans="1:8">
      <c r="A1399" t="s">
        <v>238</v>
      </c>
      <c r="B1399">
        <v>2016</v>
      </c>
      <c r="C1399">
        <v>4</v>
      </c>
      <c r="D1399" t="s">
        <v>321</v>
      </c>
      <c r="E1399">
        <v>7977.3</v>
      </c>
      <c r="F1399">
        <v>114646.9</v>
      </c>
      <c r="G1399">
        <v>2191.1000000000004</v>
      </c>
      <c r="H1399">
        <v>30829.399999999994</v>
      </c>
    </row>
    <row r="1400" spans="1:8">
      <c r="A1400" t="s">
        <v>238</v>
      </c>
      <c r="B1400">
        <v>2016</v>
      </c>
      <c r="C1400">
        <v>4</v>
      </c>
      <c r="D1400" t="s">
        <v>298</v>
      </c>
      <c r="E1400">
        <v>35277.599999999999</v>
      </c>
      <c r="F1400">
        <v>386103.2</v>
      </c>
      <c r="G1400">
        <v>10240.399999999998</v>
      </c>
      <c r="H1400">
        <v>106653.20000000001</v>
      </c>
    </row>
    <row r="1401" spans="1:8">
      <c r="A1401" t="s">
        <v>238</v>
      </c>
      <c r="B1401">
        <v>2016</v>
      </c>
      <c r="C1401">
        <v>4</v>
      </c>
      <c r="D1401" t="s">
        <v>313</v>
      </c>
      <c r="E1401">
        <v>1571.1</v>
      </c>
      <c r="F1401">
        <v>32721.599999999999</v>
      </c>
      <c r="G1401">
        <v>434.79999999999995</v>
      </c>
      <c r="H1401">
        <v>8620</v>
      </c>
    </row>
    <row r="1402" spans="1:8">
      <c r="A1402" t="s">
        <v>238</v>
      </c>
      <c r="B1402">
        <v>2016</v>
      </c>
      <c r="C1402">
        <v>4</v>
      </c>
      <c r="D1402" t="s">
        <v>304</v>
      </c>
      <c r="E1402">
        <v>197503.8</v>
      </c>
      <c r="F1402">
        <v>2283692.4</v>
      </c>
      <c r="G1402">
        <v>59639.599999999977</v>
      </c>
      <c r="H1402">
        <v>658052.5</v>
      </c>
    </row>
    <row r="1403" spans="1:8">
      <c r="A1403" t="s">
        <v>238</v>
      </c>
      <c r="B1403">
        <v>2016</v>
      </c>
      <c r="C1403">
        <v>4</v>
      </c>
      <c r="D1403" t="s">
        <v>305</v>
      </c>
      <c r="E1403">
        <v>5959.9</v>
      </c>
      <c r="F1403">
        <v>92286.7</v>
      </c>
      <c r="G1403">
        <v>1797</v>
      </c>
      <c r="H1403">
        <v>26130.300000000003</v>
      </c>
    </row>
    <row r="1404" spans="1:8">
      <c r="A1404" t="s">
        <v>238</v>
      </c>
      <c r="B1404">
        <v>2016</v>
      </c>
      <c r="C1404">
        <v>4</v>
      </c>
      <c r="D1404" t="s">
        <v>309</v>
      </c>
      <c r="E1404">
        <v>2755</v>
      </c>
      <c r="F1404">
        <v>53593.8</v>
      </c>
      <c r="G1404">
        <v>797.3</v>
      </c>
      <c r="H1404">
        <v>14944.900000000001</v>
      </c>
    </row>
    <row r="1405" spans="1:8">
      <c r="A1405" t="s">
        <v>238</v>
      </c>
      <c r="B1405">
        <v>2016</v>
      </c>
      <c r="C1405">
        <v>4</v>
      </c>
      <c r="D1405" t="s">
        <v>306</v>
      </c>
      <c r="E1405">
        <v>1377.2</v>
      </c>
      <c r="F1405">
        <v>29557.7</v>
      </c>
      <c r="G1405">
        <v>402.5</v>
      </c>
      <c r="H1405">
        <v>8107.2999999999993</v>
      </c>
    </row>
    <row r="1406" spans="1:8">
      <c r="A1406" t="s">
        <v>238</v>
      </c>
      <c r="B1406">
        <v>2016</v>
      </c>
      <c r="C1406">
        <v>4</v>
      </c>
      <c r="D1406" t="s">
        <v>288</v>
      </c>
      <c r="E1406">
        <v>23154.6</v>
      </c>
      <c r="F1406">
        <v>245920</v>
      </c>
      <c r="G1406">
        <v>6200.7999999999993</v>
      </c>
      <c r="H1406">
        <v>68805.700000000012</v>
      </c>
    </row>
    <row r="1407" spans="1:8">
      <c r="A1407" t="s">
        <v>238</v>
      </c>
      <c r="B1407">
        <v>2016</v>
      </c>
      <c r="C1407">
        <v>4</v>
      </c>
      <c r="D1407" t="s">
        <v>293</v>
      </c>
      <c r="E1407">
        <v>6073</v>
      </c>
      <c r="F1407">
        <v>90096.6</v>
      </c>
      <c r="G1407">
        <v>1618.6999999999998</v>
      </c>
      <c r="H1407">
        <v>25613.800000000003</v>
      </c>
    </row>
    <row r="1408" spans="1:8">
      <c r="A1408" t="s">
        <v>238</v>
      </c>
      <c r="B1408">
        <v>2016</v>
      </c>
      <c r="C1408">
        <v>4</v>
      </c>
      <c r="D1408" t="s">
        <v>301</v>
      </c>
      <c r="E1408">
        <v>23110.400000000001</v>
      </c>
      <c r="F1408">
        <v>281155.20000000001</v>
      </c>
      <c r="G1408">
        <v>6150.6000000000022</v>
      </c>
      <c r="H1408">
        <v>70146.200000000012</v>
      </c>
    </row>
    <row r="1409" spans="1:8">
      <c r="A1409" t="s">
        <v>238</v>
      </c>
      <c r="B1409">
        <v>2016</v>
      </c>
      <c r="C1409">
        <v>4</v>
      </c>
      <c r="D1409" t="s">
        <v>302</v>
      </c>
      <c r="E1409">
        <v>21583.1</v>
      </c>
      <c r="F1409">
        <v>249464.9</v>
      </c>
      <c r="G1409">
        <v>5911.2999999999993</v>
      </c>
      <c r="H1409">
        <v>65452.299999999988</v>
      </c>
    </row>
    <row r="1410" spans="1:8">
      <c r="A1410" t="s">
        <v>238</v>
      </c>
      <c r="B1410">
        <v>2016</v>
      </c>
      <c r="C1410">
        <v>4</v>
      </c>
      <c r="D1410" t="s">
        <v>303</v>
      </c>
      <c r="E1410">
        <v>13083.8</v>
      </c>
      <c r="F1410">
        <v>140079.6</v>
      </c>
      <c r="G1410">
        <v>3616.5</v>
      </c>
      <c r="H1410">
        <v>37574.900000000009</v>
      </c>
    </row>
    <row r="1411" spans="1:8">
      <c r="A1411" t="s">
        <v>238</v>
      </c>
      <c r="B1411">
        <v>2016</v>
      </c>
      <c r="C1411">
        <v>4</v>
      </c>
      <c r="D1411" t="s">
        <v>290</v>
      </c>
      <c r="E1411">
        <v>2175</v>
      </c>
      <c r="F1411">
        <v>49867.9</v>
      </c>
      <c r="G1411">
        <v>588.79999999999995</v>
      </c>
      <c r="H1411">
        <v>12445.400000000001</v>
      </c>
    </row>
    <row r="1412" spans="1:8">
      <c r="A1412" t="s">
        <v>238</v>
      </c>
      <c r="B1412">
        <v>2016</v>
      </c>
      <c r="C1412">
        <v>4</v>
      </c>
      <c r="D1412" t="s">
        <v>295</v>
      </c>
      <c r="E1412">
        <v>73054</v>
      </c>
      <c r="F1412">
        <v>925708.3</v>
      </c>
      <c r="G1412">
        <v>21473.4</v>
      </c>
      <c r="H1412">
        <v>265492.60000000009</v>
      </c>
    </row>
    <row r="1413" spans="1:8">
      <c r="A1413" t="s">
        <v>238</v>
      </c>
      <c r="B1413">
        <v>2016</v>
      </c>
      <c r="C1413">
        <v>4</v>
      </c>
      <c r="D1413" t="s">
        <v>299</v>
      </c>
      <c r="E1413">
        <v>10194.4</v>
      </c>
      <c r="F1413">
        <v>112572</v>
      </c>
      <c r="G1413">
        <v>2825.7999999999993</v>
      </c>
      <c r="H1413">
        <v>30504.100000000006</v>
      </c>
    </row>
    <row r="1414" spans="1:8">
      <c r="A1414" t="s">
        <v>238</v>
      </c>
      <c r="B1414">
        <v>2016</v>
      </c>
      <c r="C1414">
        <v>4</v>
      </c>
      <c r="D1414" t="s">
        <v>322</v>
      </c>
      <c r="E1414">
        <v>3888.6</v>
      </c>
      <c r="F1414">
        <v>71287.199999999997</v>
      </c>
      <c r="G1414">
        <v>1080.1999999999998</v>
      </c>
      <c r="H1414">
        <v>19103.299999999996</v>
      </c>
    </row>
    <row r="1415" spans="1:8">
      <c r="A1415" t="s">
        <v>238</v>
      </c>
      <c r="B1415">
        <v>2016</v>
      </c>
      <c r="C1415">
        <v>4</v>
      </c>
      <c r="D1415" t="s">
        <v>291</v>
      </c>
      <c r="E1415">
        <v>10729.2</v>
      </c>
      <c r="F1415">
        <v>152334.70000000001</v>
      </c>
      <c r="G1415">
        <v>2976.9000000000005</v>
      </c>
      <c r="H1415">
        <v>40498.900000000009</v>
      </c>
    </row>
    <row r="1416" spans="1:8">
      <c r="A1416" t="s">
        <v>238</v>
      </c>
      <c r="B1416">
        <v>2016</v>
      </c>
      <c r="C1416">
        <v>4</v>
      </c>
      <c r="D1416" t="s">
        <v>315</v>
      </c>
      <c r="E1416">
        <v>969.5</v>
      </c>
      <c r="F1416">
        <v>19462</v>
      </c>
      <c r="G1416">
        <v>256.39999999999998</v>
      </c>
      <c r="H1416">
        <v>5200.7999999999993</v>
      </c>
    </row>
    <row r="1417" spans="1:8">
      <c r="A1417" t="s">
        <v>238</v>
      </c>
      <c r="B1417">
        <v>2016</v>
      </c>
      <c r="C1417">
        <v>4</v>
      </c>
      <c r="D1417" t="s">
        <v>314</v>
      </c>
      <c r="E1417">
        <v>240.3</v>
      </c>
      <c r="F1417">
        <v>6633.2</v>
      </c>
      <c r="G1417">
        <v>67.600000000000023</v>
      </c>
      <c r="H1417">
        <v>1782.3999999999996</v>
      </c>
    </row>
    <row r="1418" spans="1:8">
      <c r="A1418" t="s">
        <v>238</v>
      </c>
      <c r="B1418">
        <v>2016</v>
      </c>
      <c r="C1418">
        <v>4</v>
      </c>
      <c r="D1418" t="s">
        <v>312</v>
      </c>
      <c r="E1418">
        <v>9189.9</v>
      </c>
      <c r="F1418">
        <v>121413.5</v>
      </c>
      <c r="G1418">
        <v>2401.6999999999998</v>
      </c>
      <c r="H1418">
        <v>31722.300000000003</v>
      </c>
    </row>
    <row r="1419" spans="1:8">
      <c r="A1419" t="s">
        <v>238</v>
      </c>
      <c r="B1419">
        <v>2016</v>
      </c>
      <c r="C1419">
        <v>4</v>
      </c>
      <c r="D1419" t="s">
        <v>300</v>
      </c>
      <c r="E1419">
        <v>32971.699999999997</v>
      </c>
      <c r="F1419">
        <v>385218</v>
      </c>
      <c r="G1419">
        <v>8944.0999999999985</v>
      </c>
      <c r="H1419">
        <v>102916.40000000002</v>
      </c>
    </row>
    <row r="1420" spans="1:8">
      <c r="A1420" t="s">
        <v>238</v>
      </c>
      <c r="B1420">
        <v>2016</v>
      </c>
      <c r="C1420">
        <v>4</v>
      </c>
      <c r="D1420" t="s">
        <v>294</v>
      </c>
      <c r="E1420">
        <v>70236.100000000006</v>
      </c>
      <c r="F1420">
        <v>1956425.9</v>
      </c>
      <c r="G1420">
        <v>20268.700000000004</v>
      </c>
      <c r="H1420">
        <v>558113</v>
      </c>
    </row>
    <row r="1421" spans="1:8">
      <c r="A1421" t="s">
        <v>238</v>
      </c>
      <c r="B1421">
        <v>2016</v>
      </c>
      <c r="C1421">
        <v>4</v>
      </c>
      <c r="D1421" t="s">
        <v>289</v>
      </c>
      <c r="E1421">
        <v>4928.8999999999996</v>
      </c>
      <c r="F1421">
        <v>58431.1</v>
      </c>
      <c r="G1421">
        <v>1264.9999999999995</v>
      </c>
      <c r="H1421">
        <v>14926.5</v>
      </c>
    </row>
    <row r="1422" spans="1:8">
      <c r="A1422" t="s">
        <v>238</v>
      </c>
      <c r="B1422">
        <v>2016</v>
      </c>
      <c r="C1422">
        <v>4</v>
      </c>
      <c r="D1422" t="s">
        <v>308</v>
      </c>
      <c r="E1422">
        <v>19522.400000000001</v>
      </c>
      <c r="F1422">
        <v>247045.1</v>
      </c>
      <c r="G1422">
        <v>5364.1000000000022</v>
      </c>
      <c r="H1422">
        <v>67331.399999999994</v>
      </c>
    </row>
    <row r="1423" spans="1:8">
      <c r="A1423" t="s">
        <v>238</v>
      </c>
      <c r="B1423">
        <v>2016</v>
      </c>
      <c r="C1423">
        <v>4</v>
      </c>
      <c r="D1423" t="s">
        <v>287</v>
      </c>
      <c r="E1423">
        <v>10892.9</v>
      </c>
      <c r="F1423">
        <v>179108.9</v>
      </c>
      <c r="G1423">
        <v>3386.8999999999996</v>
      </c>
      <c r="H1423">
        <v>50517.7</v>
      </c>
    </row>
    <row r="1424" spans="1:8">
      <c r="A1424" t="s">
        <v>238</v>
      </c>
      <c r="B1424">
        <v>2016</v>
      </c>
      <c r="C1424">
        <v>4</v>
      </c>
      <c r="D1424" t="s">
        <v>311</v>
      </c>
      <c r="E1424">
        <v>180.2</v>
      </c>
      <c r="F1424">
        <v>5309</v>
      </c>
      <c r="G1424">
        <v>54.599999999999994</v>
      </c>
      <c r="H1424">
        <v>1459</v>
      </c>
    </row>
    <row r="1425" spans="1:8">
      <c r="A1425" t="s">
        <v>238</v>
      </c>
      <c r="B1425">
        <v>2016</v>
      </c>
      <c r="C1425">
        <v>4</v>
      </c>
      <c r="D1425" t="s">
        <v>316</v>
      </c>
      <c r="E1425">
        <v>2272.1999999999998</v>
      </c>
      <c r="F1425">
        <v>47893.599999999999</v>
      </c>
      <c r="G1425">
        <v>539.49999999999977</v>
      </c>
      <c r="H1425">
        <v>11925.299999999996</v>
      </c>
    </row>
    <row r="1426" spans="1:8">
      <c r="A1426" t="s">
        <v>238</v>
      </c>
      <c r="B1426">
        <v>2016</v>
      </c>
      <c r="C1426">
        <v>4</v>
      </c>
      <c r="D1426" t="s">
        <v>310</v>
      </c>
      <c r="E1426">
        <v>4484.6000000000004</v>
      </c>
      <c r="F1426">
        <v>80988.600000000006</v>
      </c>
      <c r="G1426">
        <v>1342.0000000000005</v>
      </c>
      <c r="H1426">
        <v>23003.500000000007</v>
      </c>
    </row>
    <row r="1427" spans="1:8">
      <c r="A1427" t="s">
        <v>238</v>
      </c>
      <c r="B1427">
        <v>2016</v>
      </c>
      <c r="C1427">
        <v>4</v>
      </c>
      <c r="D1427" t="s">
        <v>296</v>
      </c>
      <c r="E1427">
        <v>147743.4</v>
      </c>
      <c r="F1427">
        <v>1387663.3</v>
      </c>
      <c r="G1427">
        <v>45330.299999999988</v>
      </c>
      <c r="H1427">
        <v>401427.80000000005</v>
      </c>
    </row>
    <row r="1428" spans="1:8">
      <c r="A1428" t="s">
        <v>239</v>
      </c>
      <c r="B1428">
        <v>2016</v>
      </c>
      <c r="C1428">
        <v>5</v>
      </c>
      <c r="D1428" t="s">
        <v>297</v>
      </c>
      <c r="E1428">
        <v>22634.3</v>
      </c>
      <c r="F1428">
        <v>238779.9</v>
      </c>
      <c r="G1428">
        <v>5435.8999999999978</v>
      </c>
      <c r="H1428">
        <v>55069.299999999988</v>
      </c>
    </row>
    <row r="1429" spans="1:8">
      <c r="A1429" t="s">
        <v>239</v>
      </c>
      <c r="B1429">
        <v>2016</v>
      </c>
      <c r="C1429">
        <v>5</v>
      </c>
      <c r="D1429" t="s">
        <v>286</v>
      </c>
      <c r="E1429">
        <v>69789.3</v>
      </c>
      <c r="F1429">
        <v>956179.4</v>
      </c>
      <c r="G1429">
        <v>15738.400000000001</v>
      </c>
      <c r="H1429">
        <v>206817.59999999998</v>
      </c>
    </row>
    <row r="1430" spans="1:8">
      <c r="A1430" t="s">
        <v>239</v>
      </c>
      <c r="B1430">
        <v>2016</v>
      </c>
      <c r="C1430">
        <v>5</v>
      </c>
      <c r="D1430" t="s">
        <v>321</v>
      </c>
      <c r="E1430">
        <v>10069.5</v>
      </c>
      <c r="F1430">
        <v>145312.6</v>
      </c>
      <c r="G1430">
        <v>2092.1999999999998</v>
      </c>
      <c r="H1430">
        <v>30665.700000000012</v>
      </c>
    </row>
    <row r="1431" spans="1:8">
      <c r="A1431" t="s">
        <v>239</v>
      </c>
      <c r="B1431">
        <v>2016</v>
      </c>
      <c r="C1431">
        <v>5</v>
      </c>
      <c r="D1431" t="s">
        <v>298</v>
      </c>
      <c r="E1431">
        <v>46310.3</v>
      </c>
      <c r="F1431">
        <v>498181.4</v>
      </c>
      <c r="G1431">
        <v>11032.700000000004</v>
      </c>
      <c r="H1431">
        <v>112078.20000000001</v>
      </c>
    </row>
    <row r="1432" spans="1:8">
      <c r="A1432" t="s">
        <v>239</v>
      </c>
      <c r="B1432">
        <v>2016</v>
      </c>
      <c r="C1432">
        <v>5</v>
      </c>
      <c r="D1432" t="s">
        <v>313</v>
      </c>
      <c r="E1432">
        <v>2022.6</v>
      </c>
      <c r="F1432">
        <v>42459.199999999997</v>
      </c>
      <c r="G1432">
        <v>451.5</v>
      </c>
      <c r="H1432">
        <v>9737.5999999999985</v>
      </c>
    </row>
    <row r="1433" spans="1:8">
      <c r="A1433" t="s">
        <v>239</v>
      </c>
      <c r="B1433">
        <v>2016</v>
      </c>
      <c r="C1433">
        <v>5</v>
      </c>
      <c r="D1433" t="s">
        <v>304</v>
      </c>
      <c r="E1433">
        <v>261973</v>
      </c>
      <c r="F1433">
        <v>2959366.4</v>
      </c>
      <c r="G1433">
        <v>64469.200000000012</v>
      </c>
      <c r="H1433">
        <v>675674</v>
      </c>
    </row>
    <row r="1434" spans="1:8">
      <c r="A1434" t="s">
        <v>239</v>
      </c>
      <c r="B1434">
        <v>2016</v>
      </c>
      <c r="C1434">
        <v>5</v>
      </c>
      <c r="D1434" t="s">
        <v>305</v>
      </c>
      <c r="E1434">
        <v>7820.2</v>
      </c>
      <c r="F1434">
        <v>120067.3</v>
      </c>
      <c r="G1434">
        <v>1860.3000000000002</v>
      </c>
      <c r="H1434">
        <v>27780.600000000006</v>
      </c>
    </row>
    <row r="1435" spans="1:8">
      <c r="A1435" t="s">
        <v>239</v>
      </c>
      <c r="B1435">
        <v>2016</v>
      </c>
      <c r="C1435">
        <v>5</v>
      </c>
      <c r="D1435" t="s">
        <v>309</v>
      </c>
      <c r="E1435">
        <v>3599.9</v>
      </c>
      <c r="F1435">
        <v>69357.399999999994</v>
      </c>
      <c r="G1435">
        <v>844.90000000000009</v>
      </c>
      <c r="H1435">
        <v>15763.599999999991</v>
      </c>
    </row>
    <row r="1436" spans="1:8">
      <c r="A1436" t="s">
        <v>239</v>
      </c>
      <c r="B1436">
        <v>2016</v>
      </c>
      <c r="C1436">
        <v>5</v>
      </c>
      <c r="D1436" t="s">
        <v>306</v>
      </c>
      <c r="E1436">
        <v>1782.5</v>
      </c>
      <c r="F1436">
        <v>37879.1</v>
      </c>
      <c r="G1436">
        <v>405.29999999999995</v>
      </c>
      <c r="H1436">
        <v>8321.3999999999978</v>
      </c>
    </row>
    <row r="1437" spans="1:8">
      <c r="A1437" t="s">
        <v>239</v>
      </c>
      <c r="B1437">
        <v>2016</v>
      </c>
      <c r="C1437">
        <v>5</v>
      </c>
      <c r="D1437" t="s">
        <v>288</v>
      </c>
      <c r="E1437">
        <v>29999.200000000001</v>
      </c>
      <c r="F1437">
        <v>318553</v>
      </c>
      <c r="G1437">
        <v>6844.6000000000022</v>
      </c>
      <c r="H1437">
        <v>72633</v>
      </c>
    </row>
    <row r="1438" spans="1:8">
      <c r="A1438" t="s">
        <v>239</v>
      </c>
      <c r="B1438">
        <v>2016</v>
      </c>
      <c r="C1438">
        <v>5</v>
      </c>
      <c r="D1438" t="s">
        <v>293</v>
      </c>
      <c r="E1438">
        <v>7810</v>
      </c>
      <c r="F1438">
        <v>117224.7</v>
      </c>
      <c r="G1438">
        <v>1737</v>
      </c>
      <c r="H1438">
        <v>27128.099999999991</v>
      </c>
    </row>
    <row r="1439" spans="1:8">
      <c r="A1439" t="s">
        <v>239</v>
      </c>
      <c r="B1439">
        <v>2016</v>
      </c>
      <c r="C1439">
        <v>5</v>
      </c>
      <c r="D1439" t="s">
        <v>301</v>
      </c>
      <c r="E1439">
        <v>29217.7</v>
      </c>
      <c r="F1439">
        <v>350623.3</v>
      </c>
      <c r="G1439">
        <v>6107.2999999999993</v>
      </c>
      <c r="H1439">
        <v>69468.099999999977</v>
      </c>
    </row>
    <row r="1440" spans="1:8">
      <c r="A1440" t="s">
        <v>239</v>
      </c>
      <c r="B1440">
        <v>2016</v>
      </c>
      <c r="C1440">
        <v>5</v>
      </c>
      <c r="D1440" t="s">
        <v>302</v>
      </c>
      <c r="E1440">
        <v>27669.9</v>
      </c>
      <c r="F1440">
        <v>317843</v>
      </c>
      <c r="G1440">
        <v>6086.8000000000029</v>
      </c>
      <c r="H1440">
        <v>68378.100000000006</v>
      </c>
    </row>
    <row r="1441" spans="1:8">
      <c r="A1441" t="s">
        <v>239</v>
      </c>
      <c r="B1441">
        <v>2016</v>
      </c>
      <c r="C1441">
        <v>5</v>
      </c>
      <c r="D1441" t="s">
        <v>303</v>
      </c>
      <c r="E1441">
        <v>16975.900000000001</v>
      </c>
      <c r="F1441">
        <v>180506.7</v>
      </c>
      <c r="G1441">
        <v>3892.1000000000022</v>
      </c>
      <c r="H1441">
        <v>40427.100000000006</v>
      </c>
    </row>
    <row r="1442" spans="1:8">
      <c r="A1442" t="s">
        <v>239</v>
      </c>
      <c r="B1442">
        <v>2016</v>
      </c>
      <c r="C1442">
        <v>5</v>
      </c>
      <c r="D1442" t="s">
        <v>290</v>
      </c>
      <c r="E1442">
        <v>2794.8</v>
      </c>
      <c r="F1442">
        <v>62881.9</v>
      </c>
      <c r="G1442">
        <v>619.80000000000018</v>
      </c>
      <c r="H1442">
        <v>13014</v>
      </c>
    </row>
    <row r="1443" spans="1:8">
      <c r="A1443" t="s">
        <v>239</v>
      </c>
      <c r="B1443">
        <v>2016</v>
      </c>
      <c r="C1443">
        <v>5</v>
      </c>
      <c r="D1443" t="s">
        <v>295</v>
      </c>
      <c r="E1443">
        <v>95522.9</v>
      </c>
      <c r="F1443">
        <v>1192744.3</v>
      </c>
      <c r="G1443">
        <v>22468.899999999994</v>
      </c>
      <c r="H1443">
        <v>267036</v>
      </c>
    </row>
    <row r="1444" spans="1:8">
      <c r="A1444" t="s">
        <v>239</v>
      </c>
      <c r="B1444">
        <v>2016</v>
      </c>
      <c r="C1444">
        <v>5</v>
      </c>
      <c r="D1444" t="s">
        <v>299</v>
      </c>
      <c r="E1444">
        <v>13124.9</v>
      </c>
      <c r="F1444">
        <v>143766.70000000001</v>
      </c>
      <c r="G1444">
        <v>2930.5</v>
      </c>
      <c r="H1444">
        <v>31194.700000000012</v>
      </c>
    </row>
    <row r="1445" spans="1:8">
      <c r="A1445" t="s">
        <v>239</v>
      </c>
      <c r="B1445">
        <v>2016</v>
      </c>
      <c r="C1445">
        <v>5</v>
      </c>
      <c r="D1445" t="s">
        <v>322</v>
      </c>
      <c r="E1445">
        <v>4989.8</v>
      </c>
      <c r="F1445">
        <v>90964.7</v>
      </c>
      <c r="G1445">
        <v>1101.2000000000003</v>
      </c>
      <c r="H1445">
        <v>19677.5</v>
      </c>
    </row>
    <row r="1446" spans="1:8">
      <c r="A1446" t="s">
        <v>239</v>
      </c>
      <c r="B1446">
        <v>2016</v>
      </c>
      <c r="C1446">
        <v>5</v>
      </c>
      <c r="D1446" t="s">
        <v>291</v>
      </c>
      <c r="E1446">
        <v>13872.9</v>
      </c>
      <c r="F1446">
        <v>195762</v>
      </c>
      <c r="G1446">
        <v>3143.6999999999989</v>
      </c>
      <c r="H1446">
        <v>43427.299999999988</v>
      </c>
    </row>
    <row r="1447" spans="1:8">
      <c r="A1447" t="s">
        <v>239</v>
      </c>
      <c r="B1447">
        <v>2016</v>
      </c>
      <c r="C1447">
        <v>5</v>
      </c>
      <c r="D1447" t="s">
        <v>315</v>
      </c>
      <c r="E1447">
        <v>1222.5999999999999</v>
      </c>
      <c r="F1447">
        <v>23558.6</v>
      </c>
      <c r="G1447">
        <v>253.09999999999991</v>
      </c>
      <c r="H1447">
        <v>4096.5999999999985</v>
      </c>
    </row>
    <row r="1448" spans="1:8">
      <c r="A1448" t="s">
        <v>239</v>
      </c>
      <c r="B1448">
        <v>2016</v>
      </c>
      <c r="C1448">
        <v>5</v>
      </c>
      <c r="D1448" t="s">
        <v>314</v>
      </c>
      <c r="E1448">
        <v>320.39999999999998</v>
      </c>
      <c r="F1448">
        <v>8599.9</v>
      </c>
      <c r="G1448">
        <v>80.099999999999966</v>
      </c>
      <c r="H1448">
        <v>1966.6999999999998</v>
      </c>
    </row>
    <row r="1449" spans="1:8">
      <c r="A1449" t="s">
        <v>239</v>
      </c>
      <c r="B1449">
        <v>2016</v>
      </c>
      <c r="C1449">
        <v>5</v>
      </c>
      <c r="D1449" t="s">
        <v>312</v>
      </c>
      <c r="E1449">
        <v>11856.1</v>
      </c>
      <c r="F1449">
        <v>155807.9</v>
      </c>
      <c r="G1449">
        <v>2666.2000000000007</v>
      </c>
      <c r="H1449">
        <v>34394.399999999994</v>
      </c>
    </row>
    <row r="1450" spans="1:8">
      <c r="A1450" t="s">
        <v>239</v>
      </c>
      <c r="B1450">
        <v>2016</v>
      </c>
      <c r="C1450">
        <v>5</v>
      </c>
      <c r="D1450" t="s">
        <v>300</v>
      </c>
      <c r="E1450">
        <v>42754.3</v>
      </c>
      <c r="F1450">
        <v>509282.4</v>
      </c>
      <c r="G1450">
        <v>9782.6000000000058</v>
      </c>
      <c r="H1450">
        <v>124064.40000000002</v>
      </c>
    </row>
    <row r="1451" spans="1:8">
      <c r="A1451" t="s">
        <v>239</v>
      </c>
      <c r="B1451">
        <v>2016</v>
      </c>
      <c r="C1451">
        <v>5</v>
      </c>
      <c r="D1451" t="s">
        <v>294</v>
      </c>
      <c r="E1451">
        <v>90944.5</v>
      </c>
      <c r="F1451">
        <v>2549103.2999999998</v>
      </c>
      <c r="G1451">
        <v>20708.399999999994</v>
      </c>
      <c r="H1451">
        <v>592677.39999999991</v>
      </c>
    </row>
    <row r="1452" spans="1:8">
      <c r="A1452" t="s">
        <v>239</v>
      </c>
      <c r="B1452">
        <v>2016</v>
      </c>
      <c r="C1452">
        <v>5</v>
      </c>
      <c r="D1452" t="s">
        <v>289</v>
      </c>
      <c r="E1452">
        <v>6223</v>
      </c>
      <c r="F1452">
        <v>73845.3</v>
      </c>
      <c r="G1452">
        <v>1294.1000000000004</v>
      </c>
      <c r="H1452">
        <v>15414.200000000004</v>
      </c>
    </row>
    <row r="1453" spans="1:8">
      <c r="A1453" t="s">
        <v>239</v>
      </c>
      <c r="B1453">
        <v>2016</v>
      </c>
      <c r="C1453">
        <v>5</v>
      </c>
      <c r="D1453" t="s">
        <v>308</v>
      </c>
      <c r="E1453">
        <v>25363</v>
      </c>
      <c r="F1453">
        <v>321443.09999999998</v>
      </c>
      <c r="G1453">
        <v>5840.5999999999985</v>
      </c>
      <c r="H1453">
        <v>74397.999999999971</v>
      </c>
    </row>
    <row r="1454" spans="1:8">
      <c r="A1454" t="s">
        <v>239</v>
      </c>
      <c r="B1454">
        <v>2016</v>
      </c>
      <c r="C1454">
        <v>5</v>
      </c>
      <c r="D1454" t="s">
        <v>287</v>
      </c>
      <c r="E1454">
        <v>14227.3</v>
      </c>
      <c r="F1454">
        <v>230635.6</v>
      </c>
      <c r="G1454">
        <v>3334.3999999999996</v>
      </c>
      <c r="H1454">
        <v>51526.700000000012</v>
      </c>
    </row>
    <row r="1455" spans="1:8">
      <c r="A1455" t="s">
        <v>239</v>
      </c>
      <c r="B1455">
        <v>2016</v>
      </c>
      <c r="C1455">
        <v>5</v>
      </c>
      <c r="D1455" t="s">
        <v>311</v>
      </c>
      <c r="E1455">
        <v>238.2</v>
      </c>
      <c r="F1455">
        <v>6992.5</v>
      </c>
      <c r="G1455">
        <v>58</v>
      </c>
      <c r="H1455">
        <v>1683.5</v>
      </c>
    </row>
    <row r="1456" spans="1:8">
      <c r="A1456" t="s">
        <v>239</v>
      </c>
      <c r="B1456">
        <v>2016</v>
      </c>
      <c r="C1456">
        <v>5</v>
      </c>
      <c r="D1456" t="s">
        <v>316</v>
      </c>
      <c r="E1456">
        <v>2868.5</v>
      </c>
      <c r="F1456">
        <v>60033.2</v>
      </c>
      <c r="G1456">
        <v>596.30000000000018</v>
      </c>
      <c r="H1456">
        <v>12139.599999999999</v>
      </c>
    </row>
    <row r="1457" spans="1:8">
      <c r="A1457" t="s">
        <v>239</v>
      </c>
      <c r="B1457">
        <v>2016</v>
      </c>
      <c r="C1457">
        <v>5</v>
      </c>
      <c r="D1457" t="s">
        <v>310</v>
      </c>
      <c r="E1457">
        <v>5822.8</v>
      </c>
      <c r="F1457">
        <v>103201.7</v>
      </c>
      <c r="G1457">
        <v>1338.1999999999998</v>
      </c>
      <c r="H1457">
        <v>22213.099999999991</v>
      </c>
    </row>
    <row r="1458" spans="1:8">
      <c r="A1458" t="s">
        <v>239</v>
      </c>
      <c r="B1458">
        <v>2016</v>
      </c>
      <c r="C1458">
        <v>5</v>
      </c>
      <c r="D1458" t="s">
        <v>296</v>
      </c>
      <c r="E1458">
        <v>197637</v>
      </c>
      <c r="F1458">
        <v>1824691.6</v>
      </c>
      <c r="G1458">
        <v>49893.600000000006</v>
      </c>
      <c r="H1458">
        <v>437028.30000000005</v>
      </c>
    </row>
    <row r="1459" spans="1:8">
      <c r="A1459" t="s">
        <v>240</v>
      </c>
      <c r="B1459">
        <v>2016</v>
      </c>
      <c r="C1459">
        <v>6</v>
      </c>
      <c r="D1459" t="s">
        <v>297</v>
      </c>
      <c r="E1459">
        <v>28093.7</v>
      </c>
      <c r="F1459">
        <v>296843</v>
      </c>
      <c r="G1459">
        <v>5459.4000000000015</v>
      </c>
      <c r="H1459">
        <v>58063.100000000006</v>
      </c>
    </row>
    <row r="1460" spans="1:8">
      <c r="A1460" t="s">
        <v>240</v>
      </c>
      <c r="B1460">
        <v>2016</v>
      </c>
      <c r="C1460">
        <v>6</v>
      </c>
      <c r="D1460" t="s">
        <v>286</v>
      </c>
      <c r="E1460">
        <v>87438.7</v>
      </c>
      <c r="F1460">
        <v>1190429.7</v>
      </c>
      <c r="G1460">
        <v>17649.399999999994</v>
      </c>
      <c r="H1460">
        <v>234250.29999999993</v>
      </c>
    </row>
    <row r="1461" spans="1:8">
      <c r="A1461" t="s">
        <v>240</v>
      </c>
      <c r="B1461">
        <v>2016</v>
      </c>
      <c r="C1461">
        <v>6</v>
      </c>
      <c r="D1461" t="s">
        <v>321</v>
      </c>
      <c r="E1461">
        <v>12313.8</v>
      </c>
      <c r="F1461">
        <v>175775.9</v>
      </c>
      <c r="G1461">
        <v>2244.2999999999993</v>
      </c>
      <c r="H1461">
        <v>30463.299999999988</v>
      </c>
    </row>
    <row r="1462" spans="1:8">
      <c r="A1462" t="s">
        <v>240</v>
      </c>
      <c r="B1462">
        <v>2016</v>
      </c>
      <c r="C1462">
        <v>6</v>
      </c>
      <c r="D1462" t="s">
        <v>298</v>
      </c>
      <c r="E1462">
        <v>56924.2</v>
      </c>
      <c r="F1462">
        <v>608156.9</v>
      </c>
      <c r="G1462">
        <v>10613.899999999994</v>
      </c>
      <c r="H1462">
        <v>109975.5</v>
      </c>
    </row>
    <row r="1463" spans="1:8">
      <c r="A1463" t="s">
        <v>240</v>
      </c>
      <c r="B1463">
        <v>2016</v>
      </c>
      <c r="C1463">
        <v>6</v>
      </c>
      <c r="D1463" t="s">
        <v>313</v>
      </c>
      <c r="E1463">
        <v>2488.4</v>
      </c>
      <c r="F1463">
        <v>52270.9</v>
      </c>
      <c r="G1463">
        <v>465.80000000000018</v>
      </c>
      <c r="H1463">
        <v>9811.7000000000044</v>
      </c>
    </row>
    <row r="1464" spans="1:8">
      <c r="A1464" t="s">
        <v>240</v>
      </c>
      <c r="B1464">
        <v>2016</v>
      </c>
      <c r="C1464">
        <v>6</v>
      </c>
      <c r="D1464" t="s">
        <v>304</v>
      </c>
      <c r="E1464">
        <v>326866.8</v>
      </c>
      <c r="F1464">
        <v>3650720.9</v>
      </c>
      <c r="G1464">
        <v>64893.799999999988</v>
      </c>
      <c r="H1464">
        <v>691354.5</v>
      </c>
    </row>
    <row r="1465" spans="1:8">
      <c r="A1465" t="s">
        <v>240</v>
      </c>
      <c r="B1465">
        <v>2016</v>
      </c>
      <c r="C1465">
        <v>6</v>
      </c>
      <c r="D1465" t="s">
        <v>305</v>
      </c>
      <c r="E1465">
        <v>9671.2000000000007</v>
      </c>
      <c r="F1465">
        <v>149439.4</v>
      </c>
      <c r="G1465">
        <v>1851.0000000000009</v>
      </c>
      <c r="H1465">
        <v>29372.099999999991</v>
      </c>
    </row>
    <row r="1466" spans="1:8">
      <c r="A1466" t="s">
        <v>240</v>
      </c>
      <c r="B1466">
        <v>2016</v>
      </c>
      <c r="C1466">
        <v>6</v>
      </c>
      <c r="D1466" t="s">
        <v>309</v>
      </c>
      <c r="E1466">
        <v>4477</v>
      </c>
      <c r="F1466">
        <v>86511.6</v>
      </c>
      <c r="G1466">
        <v>877.09999999999991</v>
      </c>
      <c r="H1466">
        <v>17154.200000000012</v>
      </c>
    </row>
    <row r="1467" spans="1:8">
      <c r="A1467" t="s">
        <v>240</v>
      </c>
      <c r="B1467">
        <v>2016</v>
      </c>
      <c r="C1467">
        <v>6</v>
      </c>
      <c r="D1467" t="s">
        <v>306</v>
      </c>
      <c r="E1467">
        <v>2177.6</v>
      </c>
      <c r="F1467">
        <v>46472</v>
      </c>
      <c r="G1467">
        <v>395.09999999999991</v>
      </c>
      <c r="H1467">
        <v>8592.9000000000015</v>
      </c>
    </row>
    <row r="1468" spans="1:8">
      <c r="A1468" t="s">
        <v>240</v>
      </c>
      <c r="B1468">
        <v>2016</v>
      </c>
      <c r="C1468">
        <v>6</v>
      </c>
      <c r="D1468" t="s">
        <v>288</v>
      </c>
      <c r="E1468">
        <v>36856.300000000003</v>
      </c>
      <c r="F1468">
        <v>391230.5</v>
      </c>
      <c r="G1468">
        <v>6857.1000000000022</v>
      </c>
      <c r="H1468">
        <v>72677.5</v>
      </c>
    </row>
    <row r="1469" spans="1:8">
      <c r="A1469" t="s">
        <v>240</v>
      </c>
      <c r="B1469">
        <v>2016</v>
      </c>
      <c r="C1469">
        <v>6</v>
      </c>
      <c r="D1469" t="s">
        <v>293</v>
      </c>
      <c r="E1469">
        <v>9599.7000000000007</v>
      </c>
      <c r="F1469">
        <v>145234.4</v>
      </c>
      <c r="G1469">
        <v>1789.7000000000007</v>
      </c>
      <c r="H1469">
        <v>28009.699999999997</v>
      </c>
    </row>
    <row r="1470" spans="1:8">
      <c r="A1470" t="s">
        <v>240</v>
      </c>
      <c r="B1470">
        <v>2016</v>
      </c>
      <c r="C1470">
        <v>6</v>
      </c>
      <c r="D1470" t="s">
        <v>301</v>
      </c>
      <c r="E1470">
        <v>35448.800000000003</v>
      </c>
      <c r="F1470">
        <v>420859.6</v>
      </c>
      <c r="G1470">
        <v>6231.1000000000022</v>
      </c>
      <c r="H1470">
        <v>70236.299999999988</v>
      </c>
    </row>
    <row r="1471" spans="1:8">
      <c r="A1471" t="s">
        <v>240</v>
      </c>
      <c r="B1471">
        <v>2016</v>
      </c>
      <c r="C1471">
        <v>6</v>
      </c>
      <c r="D1471" t="s">
        <v>302</v>
      </c>
      <c r="E1471">
        <v>33965</v>
      </c>
      <c r="F1471">
        <v>389439.3</v>
      </c>
      <c r="G1471">
        <v>6295.0999999999985</v>
      </c>
      <c r="H1471">
        <v>71596.299999999988</v>
      </c>
    </row>
    <row r="1472" spans="1:8">
      <c r="A1472" t="s">
        <v>240</v>
      </c>
      <c r="B1472">
        <v>2016</v>
      </c>
      <c r="C1472">
        <v>6</v>
      </c>
      <c r="D1472" t="s">
        <v>303</v>
      </c>
      <c r="E1472">
        <v>20802.8</v>
      </c>
      <c r="F1472">
        <v>220972.9</v>
      </c>
      <c r="G1472">
        <v>3826.8999999999978</v>
      </c>
      <c r="H1472">
        <v>40466.199999999983</v>
      </c>
    </row>
    <row r="1473" spans="1:8">
      <c r="A1473" t="s">
        <v>240</v>
      </c>
      <c r="B1473">
        <v>2016</v>
      </c>
      <c r="C1473">
        <v>6</v>
      </c>
      <c r="D1473" t="s">
        <v>290</v>
      </c>
      <c r="E1473">
        <v>3472.4</v>
      </c>
      <c r="F1473">
        <v>77534.8</v>
      </c>
      <c r="G1473">
        <v>677.59999999999991</v>
      </c>
      <c r="H1473">
        <v>14652.900000000001</v>
      </c>
    </row>
    <row r="1474" spans="1:8">
      <c r="A1474" t="s">
        <v>240</v>
      </c>
      <c r="B1474">
        <v>2016</v>
      </c>
      <c r="C1474">
        <v>6</v>
      </c>
      <c r="D1474" t="s">
        <v>295</v>
      </c>
      <c r="E1474">
        <v>118639.4</v>
      </c>
      <c r="F1474">
        <v>1472352.2</v>
      </c>
      <c r="G1474">
        <v>23116.5</v>
      </c>
      <c r="H1474">
        <v>279607.89999999991</v>
      </c>
    </row>
    <row r="1475" spans="1:8">
      <c r="A1475" t="s">
        <v>240</v>
      </c>
      <c r="B1475">
        <v>2016</v>
      </c>
      <c r="C1475">
        <v>6</v>
      </c>
      <c r="D1475" t="s">
        <v>299</v>
      </c>
      <c r="E1475">
        <v>16174.9</v>
      </c>
      <c r="F1475">
        <v>175408.5</v>
      </c>
      <c r="G1475">
        <v>3050</v>
      </c>
      <c r="H1475">
        <v>31641.799999999988</v>
      </c>
    </row>
    <row r="1476" spans="1:8">
      <c r="A1476" t="s">
        <v>240</v>
      </c>
      <c r="B1476">
        <v>2016</v>
      </c>
      <c r="C1476">
        <v>6</v>
      </c>
      <c r="D1476" t="s">
        <v>322</v>
      </c>
      <c r="E1476">
        <v>6135.2</v>
      </c>
      <c r="F1476">
        <v>110195.5</v>
      </c>
      <c r="G1476">
        <v>1145.3999999999996</v>
      </c>
      <c r="H1476">
        <v>19230.800000000003</v>
      </c>
    </row>
    <row r="1477" spans="1:8">
      <c r="A1477" t="s">
        <v>240</v>
      </c>
      <c r="B1477">
        <v>2016</v>
      </c>
      <c r="C1477">
        <v>6</v>
      </c>
      <c r="D1477" t="s">
        <v>291</v>
      </c>
      <c r="E1477">
        <v>17315.8</v>
      </c>
      <c r="F1477">
        <v>246254.8</v>
      </c>
      <c r="G1477">
        <v>3442.8999999999996</v>
      </c>
      <c r="H1477">
        <v>50492.799999999988</v>
      </c>
    </row>
    <row r="1478" spans="1:8">
      <c r="A1478" t="s">
        <v>240</v>
      </c>
      <c r="B1478">
        <v>2016</v>
      </c>
      <c r="C1478">
        <v>6</v>
      </c>
      <c r="D1478" t="s">
        <v>315</v>
      </c>
      <c r="E1478">
        <v>1481.2</v>
      </c>
      <c r="F1478">
        <v>27815.4</v>
      </c>
      <c r="G1478">
        <v>258.60000000000014</v>
      </c>
      <c r="H1478">
        <v>4256.8000000000029</v>
      </c>
    </row>
    <row r="1479" spans="1:8">
      <c r="A1479" t="s">
        <v>240</v>
      </c>
      <c r="B1479">
        <v>2016</v>
      </c>
      <c r="C1479">
        <v>6</v>
      </c>
      <c r="D1479" t="s">
        <v>314</v>
      </c>
      <c r="E1479">
        <v>400.3</v>
      </c>
      <c r="F1479">
        <v>10793</v>
      </c>
      <c r="G1479">
        <v>79.900000000000034</v>
      </c>
      <c r="H1479">
        <v>2193.1000000000004</v>
      </c>
    </row>
    <row r="1480" spans="1:8">
      <c r="A1480" t="s">
        <v>240</v>
      </c>
      <c r="B1480">
        <v>2016</v>
      </c>
      <c r="C1480">
        <v>6</v>
      </c>
      <c r="D1480" t="s">
        <v>312</v>
      </c>
      <c r="E1480">
        <v>14638</v>
      </c>
      <c r="F1480">
        <v>190887.3</v>
      </c>
      <c r="G1480">
        <v>2781.8999999999996</v>
      </c>
      <c r="H1480">
        <v>35079.399999999994</v>
      </c>
    </row>
    <row r="1481" spans="1:8">
      <c r="A1481" t="s">
        <v>240</v>
      </c>
      <c r="B1481">
        <v>2016</v>
      </c>
      <c r="C1481">
        <v>6</v>
      </c>
      <c r="D1481" t="s">
        <v>300</v>
      </c>
      <c r="E1481">
        <v>52574</v>
      </c>
      <c r="F1481">
        <v>635219.4</v>
      </c>
      <c r="G1481">
        <v>9819.6999999999971</v>
      </c>
      <c r="H1481">
        <v>125937</v>
      </c>
    </row>
    <row r="1482" spans="1:8">
      <c r="A1482" t="s">
        <v>240</v>
      </c>
      <c r="B1482">
        <v>2016</v>
      </c>
      <c r="C1482">
        <v>6</v>
      </c>
      <c r="D1482" t="s">
        <v>294</v>
      </c>
      <c r="E1482">
        <v>112337.1</v>
      </c>
      <c r="F1482">
        <v>3126870.2</v>
      </c>
      <c r="G1482">
        <v>21392.600000000006</v>
      </c>
      <c r="H1482">
        <v>577766.90000000037</v>
      </c>
    </row>
    <row r="1483" spans="1:8">
      <c r="A1483" t="s">
        <v>240</v>
      </c>
      <c r="B1483">
        <v>2016</v>
      </c>
      <c r="C1483">
        <v>6</v>
      </c>
      <c r="D1483" t="s">
        <v>289</v>
      </c>
      <c r="E1483">
        <v>7606.5</v>
      </c>
      <c r="F1483">
        <v>90012.2</v>
      </c>
      <c r="G1483">
        <v>1383.5</v>
      </c>
      <c r="H1483">
        <v>16166.899999999994</v>
      </c>
    </row>
    <row r="1484" spans="1:8">
      <c r="A1484" t="s">
        <v>240</v>
      </c>
      <c r="B1484">
        <v>2016</v>
      </c>
      <c r="C1484">
        <v>6</v>
      </c>
      <c r="D1484" t="s">
        <v>308</v>
      </c>
      <c r="E1484">
        <v>32169.4</v>
      </c>
      <c r="F1484">
        <v>403367.3</v>
      </c>
      <c r="G1484">
        <v>6806.4000000000015</v>
      </c>
      <c r="H1484">
        <v>81924.200000000012</v>
      </c>
    </row>
    <row r="1485" spans="1:8">
      <c r="A1485" t="s">
        <v>240</v>
      </c>
      <c r="B1485">
        <v>2016</v>
      </c>
      <c r="C1485">
        <v>6</v>
      </c>
      <c r="D1485" t="s">
        <v>287</v>
      </c>
      <c r="E1485">
        <v>17255.599999999999</v>
      </c>
      <c r="F1485">
        <v>279170.8</v>
      </c>
      <c r="G1485">
        <v>3028.2999999999993</v>
      </c>
      <c r="H1485">
        <v>48535.199999999983</v>
      </c>
    </row>
    <row r="1486" spans="1:8">
      <c r="A1486" t="s">
        <v>240</v>
      </c>
      <c r="B1486">
        <v>2016</v>
      </c>
      <c r="C1486">
        <v>6</v>
      </c>
      <c r="D1486" t="s">
        <v>311</v>
      </c>
      <c r="E1486">
        <v>301.2</v>
      </c>
      <c r="F1486">
        <v>8760.2999999999993</v>
      </c>
      <c r="G1486">
        <v>63</v>
      </c>
      <c r="H1486">
        <v>1767.7999999999993</v>
      </c>
    </row>
    <row r="1487" spans="1:8">
      <c r="A1487" t="s">
        <v>240</v>
      </c>
      <c r="B1487">
        <v>2016</v>
      </c>
      <c r="C1487">
        <v>6</v>
      </c>
      <c r="D1487" t="s">
        <v>316</v>
      </c>
      <c r="E1487">
        <v>3567.8</v>
      </c>
      <c r="F1487">
        <v>73085.100000000006</v>
      </c>
      <c r="G1487">
        <v>699.30000000000018</v>
      </c>
      <c r="H1487">
        <v>13051.900000000009</v>
      </c>
    </row>
    <row r="1488" spans="1:8">
      <c r="A1488" t="s">
        <v>240</v>
      </c>
      <c r="B1488">
        <v>2016</v>
      </c>
      <c r="C1488">
        <v>6</v>
      </c>
      <c r="D1488" t="s">
        <v>310</v>
      </c>
      <c r="E1488">
        <v>7237.4</v>
      </c>
      <c r="F1488">
        <v>126589.6</v>
      </c>
      <c r="G1488">
        <v>1414.5999999999995</v>
      </c>
      <c r="H1488">
        <v>23387.900000000009</v>
      </c>
    </row>
    <row r="1489" spans="1:8">
      <c r="A1489" t="s">
        <v>240</v>
      </c>
      <c r="B1489">
        <v>2016</v>
      </c>
      <c r="C1489">
        <v>6</v>
      </c>
      <c r="D1489" t="s">
        <v>296</v>
      </c>
      <c r="E1489">
        <v>246659.9</v>
      </c>
      <c r="F1489">
        <v>2267649.9</v>
      </c>
      <c r="G1489">
        <v>49022.899999999994</v>
      </c>
      <c r="H1489">
        <v>442958.29999999981</v>
      </c>
    </row>
    <row r="1490" spans="1:8">
      <c r="A1490" t="s">
        <v>241</v>
      </c>
      <c r="B1490">
        <v>2016</v>
      </c>
      <c r="C1490">
        <v>7</v>
      </c>
      <c r="D1490" t="s">
        <v>297</v>
      </c>
      <c r="E1490">
        <v>33482.199999999997</v>
      </c>
      <c r="F1490">
        <v>351715.3</v>
      </c>
      <c r="G1490">
        <v>5388.4999999999964</v>
      </c>
      <c r="H1490">
        <v>54872.299999999988</v>
      </c>
    </row>
    <row r="1491" spans="1:8">
      <c r="A1491" t="s">
        <v>241</v>
      </c>
      <c r="B1491">
        <v>2016</v>
      </c>
      <c r="C1491">
        <v>7</v>
      </c>
      <c r="D1491" t="s">
        <v>286</v>
      </c>
      <c r="E1491">
        <v>103603.3</v>
      </c>
      <c r="F1491">
        <v>1401938.3</v>
      </c>
      <c r="G1491">
        <v>16164.600000000006</v>
      </c>
      <c r="H1491">
        <v>211508.60000000009</v>
      </c>
    </row>
    <row r="1492" spans="1:8">
      <c r="A1492" t="s">
        <v>241</v>
      </c>
      <c r="B1492">
        <v>2016</v>
      </c>
      <c r="C1492">
        <v>7</v>
      </c>
      <c r="D1492" t="s">
        <v>321</v>
      </c>
      <c r="E1492">
        <v>14307.9</v>
      </c>
      <c r="F1492">
        <v>203133.7</v>
      </c>
      <c r="G1492">
        <v>1994.1000000000004</v>
      </c>
      <c r="H1492">
        <v>27357.800000000017</v>
      </c>
    </row>
    <row r="1493" spans="1:8">
      <c r="A1493" t="s">
        <v>241</v>
      </c>
      <c r="B1493">
        <v>2016</v>
      </c>
      <c r="C1493">
        <v>7</v>
      </c>
      <c r="D1493" t="s">
        <v>298</v>
      </c>
      <c r="E1493">
        <v>66830.5</v>
      </c>
      <c r="F1493">
        <v>711427.1</v>
      </c>
      <c r="G1493">
        <v>9906.3000000000029</v>
      </c>
      <c r="H1493">
        <v>103270.19999999995</v>
      </c>
    </row>
    <row r="1494" spans="1:8">
      <c r="A1494" t="s">
        <v>241</v>
      </c>
      <c r="B1494">
        <v>2016</v>
      </c>
      <c r="C1494">
        <v>7</v>
      </c>
      <c r="D1494" t="s">
        <v>313</v>
      </c>
      <c r="E1494">
        <v>2933.6</v>
      </c>
      <c r="F1494">
        <v>61713</v>
      </c>
      <c r="G1494">
        <v>445.19999999999982</v>
      </c>
      <c r="H1494">
        <v>9442.0999999999985</v>
      </c>
    </row>
    <row r="1495" spans="1:8">
      <c r="A1495" t="s">
        <v>241</v>
      </c>
      <c r="B1495">
        <v>2016</v>
      </c>
      <c r="C1495">
        <v>7</v>
      </c>
      <c r="D1495" t="s">
        <v>304</v>
      </c>
      <c r="E1495">
        <v>390863.6</v>
      </c>
      <c r="F1495">
        <v>4326250.0999999996</v>
      </c>
      <c r="G1495">
        <v>63996.799999999988</v>
      </c>
      <c r="H1495">
        <v>675529.19999999972</v>
      </c>
    </row>
    <row r="1496" spans="1:8">
      <c r="A1496" t="s">
        <v>241</v>
      </c>
      <c r="B1496">
        <v>2016</v>
      </c>
      <c r="C1496">
        <v>7</v>
      </c>
      <c r="D1496" t="s">
        <v>305</v>
      </c>
      <c r="E1496">
        <v>11812.3</v>
      </c>
      <c r="F1496">
        <v>179111.9</v>
      </c>
      <c r="G1496">
        <v>2141.0999999999985</v>
      </c>
      <c r="H1496">
        <v>29672.5</v>
      </c>
    </row>
    <row r="1497" spans="1:8">
      <c r="A1497" t="s">
        <v>241</v>
      </c>
      <c r="B1497">
        <v>2016</v>
      </c>
      <c r="C1497">
        <v>7</v>
      </c>
      <c r="D1497" t="s">
        <v>309</v>
      </c>
      <c r="E1497">
        <v>5385.8</v>
      </c>
      <c r="F1497">
        <v>104164.8</v>
      </c>
      <c r="G1497">
        <v>908.80000000000018</v>
      </c>
      <c r="H1497">
        <v>17653.199999999997</v>
      </c>
    </row>
    <row r="1498" spans="1:8">
      <c r="A1498" t="s">
        <v>241</v>
      </c>
      <c r="B1498">
        <v>2016</v>
      </c>
      <c r="C1498">
        <v>7</v>
      </c>
      <c r="D1498" t="s">
        <v>306</v>
      </c>
      <c r="E1498">
        <v>2536</v>
      </c>
      <c r="F1498">
        <v>53249.5</v>
      </c>
      <c r="G1498">
        <v>358.40000000000009</v>
      </c>
      <c r="H1498">
        <v>6777.5</v>
      </c>
    </row>
    <row r="1499" spans="1:8">
      <c r="A1499" t="s">
        <v>241</v>
      </c>
      <c r="B1499">
        <v>2016</v>
      </c>
      <c r="C1499">
        <v>7</v>
      </c>
      <c r="D1499" t="s">
        <v>288</v>
      </c>
      <c r="E1499">
        <v>43900.1</v>
      </c>
      <c r="F1499">
        <v>463128.5</v>
      </c>
      <c r="G1499">
        <v>7043.7999999999956</v>
      </c>
      <c r="H1499">
        <v>71898</v>
      </c>
    </row>
    <row r="1500" spans="1:8">
      <c r="A1500" t="s">
        <v>241</v>
      </c>
      <c r="B1500">
        <v>2016</v>
      </c>
      <c r="C1500">
        <v>7</v>
      </c>
      <c r="D1500" t="s">
        <v>293</v>
      </c>
      <c r="E1500">
        <v>11266.4</v>
      </c>
      <c r="F1500">
        <v>171120.9</v>
      </c>
      <c r="G1500">
        <v>1666.6999999999989</v>
      </c>
      <c r="H1500">
        <v>25886.5</v>
      </c>
    </row>
    <row r="1501" spans="1:8">
      <c r="A1501" t="s">
        <v>241</v>
      </c>
      <c r="B1501">
        <v>2016</v>
      </c>
      <c r="C1501">
        <v>7</v>
      </c>
      <c r="D1501" t="s">
        <v>301</v>
      </c>
      <c r="E1501">
        <v>41449.300000000003</v>
      </c>
      <c r="F1501">
        <v>487271.6</v>
      </c>
      <c r="G1501">
        <v>6000.5</v>
      </c>
      <c r="H1501">
        <v>66412</v>
      </c>
    </row>
    <row r="1502" spans="1:8">
      <c r="A1502" t="s">
        <v>241</v>
      </c>
      <c r="B1502">
        <v>2016</v>
      </c>
      <c r="C1502">
        <v>7</v>
      </c>
      <c r="D1502" t="s">
        <v>302</v>
      </c>
      <c r="E1502">
        <v>39876.400000000001</v>
      </c>
      <c r="F1502">
        <v>455500.7</v>
      </c>
      <c r="G1502">
        <v>5911.4000000000015</v>
      </c>
      <c r="H1502">
        <v>66061.400000000023</v>
      </c>
    </row>
    <row r="1503" spans="1:8">
      <c r="A1503" t="s">
        <v>241</v>
      </c>
      <c r="B1503">
        <v>2016</v>
      </c>
      <c r="C1503">
        <v>7</v>
      </c>
      <c r="D1503" t="s">
        <v>303</v>
      </c>
      <c r="E1503">
        <v>24525.7</v>
      </c>
      <c r="F1503">
        <v>259759.6</v>
      </c>
      <c r="G1503">
        <v>3722.9000000000015</v>
      </c>
      <c r="H1503">
        <v>38786.700000000012</v>
      </c>
    </row>
    <row r="1504" spans="1:8">
      <c r="A1504" t="s">
        <v>241</v>
      </c>
      <c r="B1504">
        <v>2016</v>
      </c>
      <c r="C1504">
        <v>7</v>
      </c>
      <c r="D1504" t="s">
        <v>290</v>
      </c>
      <c r="E1504">
        <v>4106</v>
      </c>
      <c r="F1504">
        <v>91737.1</v>
      </c>
      <c r="G1504">
        <v>633.59999999999991</v>
      </c>
      <c r="H1504">
        <v>14202.300000000003</v>
      </c>
    </row>
    <row r="1505" spans="1:8">
      <c r="A1505" t="s">
        <v>241</v>
      </c>
      <c r="B1505">
        <v>2016</v>
      </c>
      <c r="C1505">
        <v>7</v>
      </c>
      <c r="D1505" t="s">
        <v>295</v>
      </c>
      <c r="E1505">
        <v>140592.79999999999</v>
      </c>
      <c r="F1505">
        <v>1739339</v>
      </c>
      <c r="G1505">
        <v>21953.399999999994</v>
      </c>
      <c r="H1505">
        <v>266986.80000000005</v>
      </c>
    </row>
    <row r="1506" spans="1:8">
      <c r="A1506" t="s">
        <v>241</v>
      </c>
      <c r="B1506">
        <v>2016</v>
      </c>
      <c r="C1506">
        <v>7</v>
      </c>
      <c r="D1506" t="s">
        <v>299</v>
      </c>
      <c r="E1506">
        <v>19081.8</v>
      </c>
      <c r="F1506">
        <v>205589.1</v>
      </c>
      <c r="G1506">
        <v>2906.8999999999996</v>
      </c>
      <c r="H1506">
        <v>30180.600000000006</v>
      </c>
    </row>
    <row r="1507" spans="1:8">
      <c r="A1507" t="s">
        <v>241</v>
      </c>
      <c r="B1507">
        <v>2016</v>
      </c>
      <c r="C1507">
        <v>7</v>
      </c>
      <c r="D1507" t="s">
        <v>322</v>
      </c>
      <c r="E1507">
        <v>7274.4</v>
      </c>
      <c r="F1507">
        <v>130454.6</v>
      </c>
      <c r="G1507">
        <v>1139.1999999999998</v>
      </c>
      <c r="H1507">
        <v>20259.100000000006</v>
      </c>
    </row>
    <row r="1508" spans="1:8">
      <c r="A1508" t="s">
        <v>241</v>
      </c>
      <c r="B1508">
        <v>2016</v>
      </c>
      <c r="C1508">
        <v>7</v>
      </c>
      <c r="D1508" t="s">
        <v>291</v>
      </c>
      <c r="E1508">
        <v>20703</v>
      </c>
      <c r="F1508">
        <v>291049.59999999998</v>
      </c>
      <c r="G1508">
        <v>3387.2000000000007</v>
      </c>
      <c r="H1508">
        <v>44794.799999999988</v>
      </c>
    </row>
    <row r="1509" spans="1:8">
      <c r="A1509" t="s">
        <v>241</v>
      </c>
      <c r="B1509">
        <v>2016</v>
      </c>
      <c r="C1509">
        <v>7</v>
      </c>
      <c r="D1509" t="s">
        <v>315</v>
      </c>
      <c r="E1509">
        <v>1715</v>
      </c>
      <c r="F1509">
        <v>31886.799999999999</v>
      </c>
      <c r="G1509">
        <v>233.79999999999995</v>
      </c>
      <c r="H1509">
        <v>4071.3999999999978</v>
      </c>
    </row>
    <row r="1510" spans="1:8">
      <c r="A1510" t="s">
        <v>241</v>
      </c>
      <c r="B1510">
        <v>2016</v>
      </c>
      <c r="C1510">
        <v>7</v>
      </c>
      <c r="D1510" t="s">
        <v>314</v>
      </c>
      <c r="E1510">
        <v>478.6</v>
      </c>
      <c r="F1510">
        <v>13124.2</v>
      </c>
      <c r="G1510">
        <v>78.300000000000011</v>
      </c>
      <c r="H1510">
        <v>2331.2000000000007</v>
      </c>
    </row>
    <row r="1511" spans="1:8">
      <c r="A1511" t="s">
        <v>241</v>
      </c>
      <c r="B1511">
        <v>2016</v>
      </c>
      <c r="C1511">
        <v>7</v>
      </c>
      <c r="D1511" t="s">
        <v>312</v>
      </c>
      <c r="E1511">
        <v>17405.7</v>
      </c>
      <c r="F1511">
        <v>224416.1</v>
      </c>
      <c r="G1511">
        <v>2767.7000000000007</v>
      </c>
      <c r="H1511">
        <v>33528.800000000017</v>
      </c>
    </row>
    <row r="1512" spans="1:8">
      <c r="A1512" t="s">
        <v>241</v>
      </c>
      <c r="B1512">
        <v>2016</v>
      </c>
      <c r="C1512">
        <v>7</v>
      </c>
      <c r="D1512" t="s">
        <v>300</v>
      </c>
      <c r="E1512">
        <v>62005.3</v>
      </c>
      <c r="F1512">
        <v>739346.5</v>
      </c>
      <c r="G1512">
        <v>9431.3000000000029</v>
      </c>
      <c r="H1512">
        <v>104127.09999999998</v>
      </c>
    </row>
    <row r="1513" spans="1:8">
      <c r="A1513" t="s">
        <v>241</v>
      </c>
      <c r="B1513">
        <v>2016</v>
      </c>
      <c r="C1513">
        <v>7</v>
      </c>
      <c r="D1513" t="s">
        <v>294</v>
      </c>
      <c r="E1513">
        <v>133417.29999999999</v>
      </c>
      <c r="F1513">
        <v>3692854.6</v>
      </c>
      <c r="G1513">
        <v>21080.199999999983</v>
      </c>
      <c r="H1513">
        <v>565984.39999999991</v>
      </c>
    </row>
    <row r="1514" spans="1:8">
      <c r="A1514" t="s">
        <v>241</v>
      </c>
      <c r="B1514">
        <v>2016</v>
      </c>
      <c r="C1514">
        <v>7</v>
      </c>
      <c r="D1514" t="s">
        <v>289</v>
      </c>
      <c r="E1514">
        <v>8862.7000000000007</v>
      </c>
      <c r="F1514">
        <v>104973.6</v>
      </c>
      <c r="G1514">
        <v>1256.2000000000007</v>
      </c>
      <c r="H1514">
        <v>14961.400000000009</v>
      </c>
    </row>
    <row r="1515" spans="1:8">
      <c r="A1515" t="s">
        <v>241</v>
      </c>
      <c r="B1515">
        <v>2016</v>
      </c>
      <c r="C1515">
        <v>7</v>
      </c>
      <c r="D1515" t="s">
        <v>308</v>
      </c>
      <c r="E1515">
        <v>38594.6</v>
      </c>
      <c r="F1515">
        <v>482356.8</v>
      </c>
      <c r="G1515">
        <v>6425.1999999999971</v>
      </c>
      <c r="H1515">
        <v>78989.5</v>
      </c>
    </row>
    <row r="1516" spans="1:8">
      <c r="A1516" t="s">
        <v>241</v>
      </c>
      <c r="B1516">
        <v>2016</v>
      </c>
      <c r="C1516">
        <v>7</v>
      </c>
      <c r="D1516" t="s">
        <v>287</v>
      </c>
      <c r="E1516">
        <v>21052.799999999999</v>
      </c>
      <c r="F1516">
        <v>336101.6</v>
      </c>
      <c r="G1516">
        <v>3797.2000000000007</v>
      </c>
      <c r="H1516">
        <v>56930.799999999988</v>
      </c>
    </row>
    <row r="1517" spans="1:8">
      <c r="A1517" t="s">
        <v>241</v>
      </c>
      <c r="B1517">
        <v>2016</v>
      </c>
      <c r="C1517">
        <v>7</v>
      </c>
      <c r="D1517" t="s">
        <v>311</v>
      </c>
      <c r="E1517">
        <v>368.2</v>
      </c>
      <c r="F1517">
        <v>10580.9</v>
      </c>
      <c r="G1517">
        <v>67</v>
      </c>
      <c r="H1517">
        <v>1820.6000000000004</v>
      </c>
    </row>
    <row r="1518" spans="1:8">
      <c r="A1518" t="s">
        <v>241</v>
      </c>
      <c r="B1518">
        <v>2016</v>
      </c>
      <c r="C1518">
        <v>7</v>
      </c>
      <c r="D1518" t="s">
        <v>316</v>
      </c>
      <c r="E1518">
        <v>4215.8999999999996</v>
      </c>
      <c r="F1518">
        <v>85064.3</v>
      </c>
      <c r="G1518">
        <v>648.09999999999945</v>
      </c>
      <c r="H1518">
        <v>11979.199999999997</v>
      </c>
    </row>
    <row r="1519" spans="1:8">
      <c r="A1519" t="s">
        <v>241</v>
      </c>
      <c r="B1519">
        <v>2016</v>
      </c>
      <c r="C1519">
        <v>7</v>
      </c>
      <c r="D1519" t="s">
        <v>310</v>
      </c>
      <c r="E1519">
        <v>8602.5</v>
      </c>
      <c r="F1519">
        <v>148814.5</v>
      </c>
      <c r="G1519">
        <v>1365.1000000000004</v>
      </c>
      <c r="H1519">
        <v>22224.899999999994</v>
      </c>
    </row>
    <row r="1520" spans="1:8">
      <c r="A1520" t="s">
        <v>241</v>
      </c>
      <c r="B1520">
        <v>2016</v>
      </c>
      <c r="C1520">
        <v>7</v>
      </c>
      <c r="D1520" t="s">
        <v>296</v>
      </c>
      <c r="E1520">
        <v>293481.40000000002</v>
      </c>
      <c r="F1520">
        <v>2702728.8</v>
      </c>
      <c r="G1520">
        <v>46821.500000000029</v>
      </c>
      <c r="H1520">
        <v>435078.89999999991</v>
      </c>
    </row>
    <row r="1521" spans="1:8">
      <c r="A1521" t="s">
        <v>242</v>
      </c>
      <c r="B1521">
        <v>2016</v>
      </c>
      <c r="C1521">
        <v>8</v>
      </c>
      <c r="D1521" t="s">
        <v>297</v>
      </c>
      <c r="E1521">
        <v>39101</v>
      </c>
      <c r="F1521">
        <v>409488.2</v>
      </c>
      <c r="G1521">
        <v>5618.8000000000029</v>
      </c>
      <c r="H1521">
        <v>57772.900000000023</v>
      </c>
    </row>
    <row r="1522" spans="1:8">
      <c r="A1522" t="s">
        <v>242</v>
      </c>
      <c r="B1522">
        <v>2016</v>
      </c>
      <c r="C1522">
        <v>8</v>
      </c>
      <c r="D1522" t="s">
        <v>286</v>
      </c>
      <c r="E1522">
        <v>120226.4</v>
      </c>
      <c r="F1522">
        <v>1612816.4</v>
      </c>
      <c r="G1522">
        <v>16623.099999999991</v>
      </c>
      <c r="H1522">
        <v>210878.09999999986</v>
      </c>
    </row>
    <row r="1523" spans="1:8">
      <c r="A1523" t="s">
        <v>242</v>
      </c>
      <c r="B1523">
        <v>2016</v>
      </c>
      <c r="C1523">
        <v>8</v>
      </c>
      <c r="D1523" t="s">
        <v>321</v>
      </c>
      <c r="E1523">
        <v>17009.400000000001</v>
      </c>
      <c r="F1523">
        <v>236692.8</v>
      </c>
      <c r="G1523">
        <v>2701.5000000000018</v>
      </c>
      <c r="H1523">
        <v>33559.099999999977</v>
      </c>
    </row>
    <row r="1524" spans="1:8">
      <c r="A1524" t="s">
        <v>242</v>
      </c>
      <c r="B1524">
        <v>2016</v>
      </c>
      <c r="C1524">
        <v>8</v>
      </c>
      <c r="D1524" t="s">
        <v>298</v>
      </c>
      <c r="E1524">
        <v>76619.3</v>
      </c>
      <c r="F1524">
        <v>815557.6</v>
      </c>
      <c r="G1524">
        <v>9788.8000000000029</v>
      </c>
      <c r="H1524">
        <v>104130.5</v>
      </c>
    </row>
    <row r="1525" spans="1:8">
      <c r="A1525" t="s">
        <v>242</v>
      </c>
      <c r="B1525">
        <v>2016</v>
      </c>
      <c r="C1525">
        <v>8</v>
      </c>
      <c r="D1525" t="s">
        <v>313</v>
      </c>
      <c r="E1525">
        <v>3405.6</v>
      </c>
      <c r="F1525">
        <v>71570.5</v>
      </c>
      <c r="G1525">
        <v>472</v>
      </c>
      <c r="H1525">
        <v>9857.5</v>
      </c>
    </row>
    <row r="1526" spans="1:8">
      <c r="A1526" t="s">
        <v>242</v>
      </c>
      <c r="B1526">
        <v>2016</v>
      </c>
      <c r="C1526">
        <v>8</v>
      </c>
      <c r="D1526" t="s">
        <v>304</v>
      </c>
      <c r="E1526">
        <v>454421</v>
      </c>
      <c r="F1526">
        <v>5016973.5</v>
      </c>
      <c r="G1526">
        <v>63557.400000000023</v>
      </c>
      <c r="H1526">
        <v>690723.40000000037</v>
      </c>
    </row>
    <row r="1527" spans="1:8">
      <c r="A1527" t="s">
        <v>242</v>
      </c>
      <c r="B1527">
        <v>2016</v>
      </c>
      <c r="C1527">
        <v>8</v>
      </c>
      <c r="D1527" t="s">
        <v>305</v>
      </c>
      <c r="E1527">
        <v>13805.7</v>
      </c>
      <c r="F1527">
        <v>206668.4</v>
      </c>
      <c r="G1527">
        <v>1993.4000000000015</v>
      </c>
      <c r="H1527">
        <v>27556.5</v>
      </c>
    </row>
    <row r="1528" spans="1:8">
      <c r="A1528" t="s">
        <v>242</v>
      </c>
      <c r="B1528">
        <v>2016</v>
      </c>
      <c r="C1528">
        <v>8</v>
      </c>
      <c r="D1528" t="s">
        <v>309</v>
      </c>
      <c r="E1528">
        <v>6412.3</v>
      </c>
      <c r="F1528">
        <v>123410.6</v>
      </c>
      <c r="G1528">
        <v>1026.5</v>
      </c>
      <c r="H1528">
        <v>19245.800000000003</v>
      </c>
    </row>
    <row r="1529" spans="1:8">
      <c r="A1529" t="s">
        <v>242</v>
      </c>
      <c r="B1529">
        <v>2016</v>
      </c>
      <c r="C1529">
        <v>8</v>
      </c>
      <c r="D1529" t="s">
        <v>306</v>
      </c>
      <c r="E1529">
        <v>2918</v>
      </c>
      <c r="F1529">
        <v>61090.400000000001</v>
      </c>
      <c r="G1529">
        <v>382</v>
      </c>
      <c r="H1529">
        <v>7840.9000000000015</v>
      </c>
    </row>
    <row r="1530" spans="1:8">
      <c r="A1530" t="s">
        <v>242</v>
      </c>
      <c r="B1530">
        <v>2016</v>
      </c>
      <c r="C1530">
        <v>8</v>
      </c>
      <c r="D1530" t="s">
        <v>288</v>
      </c>
      <c r="E1530">
        <v>51178.6</v>
      </c>
      <c r="F1530">
        <v>541261.69999999995</v>
      </c>
      <c r="G1530">
        <v>7278.5</v>
      </c>
      <c r="H1530">
        <v>78133.199999999953</v>
      </c>
    </row>
    <row r="1531" spans="1:8">
      <c r="A1531" t="s">
        <v>242</v>
      </c>
      <c r="B1531">
        <v>2016</v>
      </c>
      <c r="C1531">
        <v>8</v>
      </c>
      <c r="D1531" t="s">
        <v>293</v>
      </c>
      <c r="E1531">
        <v>13081.5</v>
      </c>
      <c r="F1531">
        <v>197558.9</v>
      </c>
      <c r="G1531">
        <v>1815.1000000000004</v>
      </c>
      <c r="H1531">
        <v>26438</v>
      </c>
    </row>
    <row r="1532" spans="1:8">
      <c r="A1532" t="s">
        <v>242</v>
      </c>
      <c r="B1532">
        <v>2016</v>
      </c>
      <c r="C1532">
        <v>8</v>
      </c>
      <c r="D1532" t="s">
        <v>301</v>
      </c>
      <c r="E1532">
        <v>48327.1</v>
      </c>
      <c r="F1532">
        <v>564243.19999999995</v>
      </c>
      <c r="G1532">
        <v>6877.7999999999956</v>
      </c>
      <c r="H1532">
        <v>76971.599999999977</v>
      </c>
    </row>
    <row r="1533" spans="1:8">
      <c r="A1533" t="s">
        <v>242</v>
      </c>
      <c r="B1533">
        <v>2016</v>
      </c>
      <c r="C1533">
        <v>8</v>
      </c>
      <c r="D1533" t="s">
        <v>302</v>
      </c>
      <c r="E1533">
        <v>45885.2</v>
      </c>
      <c r="F1533">
        <v>524084.8</v>
      </c>
      <c r="G1533">
        <v>6008.7999999999956</v>
      </c>
      <c r="H1533">
        <v>68584.099999999977</v>
      </c>
    </row>
    <row r="1534" spans="1:8">
      <c r="A1534" t="s">
        <v>242</v>
      </c>
      <c r="B1534">
        <v>2016</v>
      </c>
      <c r="C1534">
        <v>8</v>
      </c>
      <c r="D1534" t="s">
        <v>303</v>
      </c>
      <c r="E1534">
        <v>28955.5</v>
      </c>
      <c r="F1534">
        <v>301014</v>
      </c>
      <c r="G1534">
        <v>4429.7999999999993</v>
      </c>
      <c r="H1534">
        <v>41254.399999999994</v>
      </c>
    </row>
    <row r="1535" spans="1:8">
      <c r="A1535" t="s">
        <v>242</v>
      </c>
      <c r="B1535">
        <v>2016</v>
      </c>
      <c r="C1535">
        <v>8</v>
      </c>
      <c r="D1535" t="s">
        <v>290</v>
      </c>
      <c r="E1535">
        <v>4786.2</v>
      </c>
      <c r="F1535">
        <v>106413.9</v>
      </c>
      <c r="G1535">
        <v>680.19999999999982</v>
      </c>
      <c r="H1535">
        <v>14676.799999999988</v>
      </c>
    </row>
    <row r="1536" spans="1:8">
      <c r="A1536" t="s">
        <v>242</v>
      </c>
      <c r="B1536">
        <v>2016</v>
      </c>
      <c r="C1536">
        <v>8</v>
      </c>
      <c r="D1536" t="s">
        <v>295</v>
      </c>
      <c r="E1536">
        <v>162834.20000000001</v>
      </c>
      <c r="F1536">
        <v>2017766.3999999999</v>
      </c>
      <c r="G1536">
        <v>22241.400000000023</v>
      </c>
      <c r="H1536">
        <v>278427.39999999991</v>
      </c>
    </row>
    <row r="1537" spans="1:8">
      <c r="A1537" t="s">
        <v>242</v>
      </c>
      <c r="B1537">
        <v>2016</v>
      </c>
      <c r="C1537">
        <v>8</v>
      </c>
      <c r="D1537" t="s">
        <v>299</v>
      </c>
      <c r="E1537">
        <v>22074.799999999999</v>
      </c>
      <c r="F1537">
        <v>237710.5</v>
      </c>
      <c r="G1537">
        <v>2993</v>
      </c>
      <c r="H1537">
        <v>32121.399999999994</v>
      </c>
    </row>
    <row r="1538" spans="1:8">
      <c r="A1538" t="s">
        <v>242</v>
      </c>
      <c r="B1538">
        <v>2016</v>
      </c>
      <c r="C1538">
        <v>8</v>
      </c>
      <c r="D1538" t="s">
        <v>322</v>
      </c>
      <c r="E1538">
        <v>8362.6</v>
      </c>
      <c r="F1538">
        <v>149954.5</v>
      </c>
      <c r="G1538">
        <v>1088.2000000000007</v>
      </c>
      <c r="H1538">
        <v>19499.899999999994</v>
      </c>
    </row>
    <row r="1539" spans="1:8">
      <c r="A1539" t="s">
        <v>242</v>
      </c>
      <c r="B1539">
        <v>2016</v>
      </c>
      <c r="C1539">
        <v>8</v>
      </c>
      <c r="D1539" t="s">
        <v>291</v>
      </c>
      <c r="E1539">
        <v>23987.200000000001</v>
      </c>
      <c r="F1539">
        <v>336343.7</v>
      </c>
      <c r="G1539">
        <v>3284.2000000000007</v>
      </c>
      <c r="H1539">
        <v>45294.100000000035</v>
      </c>
    </row>
    <row r="1540" spans="1:8">
      <c r="A1540" t="s">
        <v>242</v>
      </c>
      <c r="B1540">
        <v>2016</v>
      </c>
      <c r="C1540">
        <v>8</v>
      </c>
      <c r="D1540" t="s">
        <v>315</v>
      </c>
      <c r="E1540">
        <v>1951.7</v>
      </c>
      <c r="F1540">
        <v>36049</v>
      </c>
      <c r="G1540">
        <v>236.70000000000005</v>
      </c>
      <c r="H1540">
        <v>4162.2000000000007</v>
      </c>
    </row>
    <row r="1541" spans="1:8">
      <c r="A1541" t="s">
        <v>242</v>
      </c>
      <c r="B1541">
        <v>2016</v>
      </c>
      <c r="C1541">
        <v>8</v>
      </c>
      <c r="D1541" t="s">
        <v>314</v>
      </c>
      <c r="E1541">
        <v>566</v>
      </c>
      <c r="F1541">
        <v>15816.9</v>
      </c>
      <c r="G1541">
        <v>87.399999999999977</v>
      </c>
      <c r="H1541">
        <v>2692.6999999999989</v>
      </c>
    </row>
    <row r="1542" spans="1:8">
      <c r="A1542" t="s">
        <v>242</v>
      </c>
      <c r="B1542">
        <v>2016</v>
      </c>
      <c r="C1542">
        <v>8</v>
      </c>
      <c r="D1542" t="s">
        <v>312</v>
      </c>
      <c r="E1542">
        <v>20410.3</v>
      </c>
      <c r="F1542">
        <v>260990.3</v>
      </c>
      <c r="G1542">
        <v>3004.5999999999985</v>
      </c>
      <c r="H1542">
        <v>36574.199999999983</v>
      </c>
    </row>
    <row r="1543" spans="1:8">
      <c r="A1543" t="s">
        <v>242</v>
      </c>
      <c r="B1543">
        <v>2016</v>
      </c>
      <c r="C1543">
        <v>8</v>
      </c>
      <c r="D1543" t="s">
        <v>300</v>
      </c>
      <c r="E1543">
        <v>71854.5</v>
      </c>
      <c r="F1543">
        <v>848762.9</v>
      </c>
      <c r="G1543">
        <v>9849.1999999999971</v>
      </c>
      <c r="H1543">
        <v>109416.40000000002</v>
      </c>
    </row>
    <row r="1544" spans="1:8">
      <c r="A1544" t="s">
        <v>242</v>
      </c>
      <c r="B1544">
        <v>2016</v>
      </c>
      <c r="C1544">
        <v>8</v>
      </c>
      <c r="D1544" t="s">
        <v>294</v>
      </c>
      <c r="E1544">
        <v>155124.29999999999</v>
      </c>
      <c r="F1544">
        <v>4257789.9000000004</v>
      </c>
      <c r="G1544">
        <v>21707</v>
      </c>
      <c r="H1544">
        <v>564935.30000000028</v>
      </c>
    </row>
    <row r="1545" spans="1:8">
      <c r="A1545" t="s">
        <v>242</v>
      </c>
      <c r="B1545">
        <v>2016</v>
      </c>
      <c r="C1545">
        <v>8</v>
      </c>
      <c r="D1545" t="s">
        <v>289</v>
      </c>
      <c r="E1545">
        <v>10313.799999999999</v>
      </c>
      <c r="F1545">
        <v>122320.8</v>
      </c>
      <c r="G1545">
        <v>1451.0999999999985</v>
      </c>
      <c r="H1545">
        <v>17347.199999999997</v>
      </c>
    </row>
    <row r="1546" spans="1:8">
      <c r="A1546" t="s">
        <v>242</v>
      </c>
      <c r="B1546">
        <v>2016</v>
      </c>
      <c r="C1546">
        <v>8</v>
      </c>
      <c r="D1546" t="s">
        <v>308</v>
      </c>
      <c r="E1546">
        <v>45362.2</v>
      </c>
      <c r="F1546">
        <v>565167.4</v>
      </c>
      <c r="G1546">
        <v>6767.5999999999985</v>
      </c>
      <c r="H1546">
        <v>82810.600000000035</v>
      </c>
    </row>
    <row r="1547" spans="1:8">
      <c r="A1547" t="s">
        <v>242</v>
      </c>
      <c r="B1547">
        <v>2016</v>
      </c>
      <c r="C1547">
        <v>8</v>
      </c>
      <c r="D1547" t="s">
        <v>287</v>
      </c>
      <c r="E1547">
        <v>24470.400000000001</v>
      </c>
      <c r="F1547">
        <v>387972.7</v>
      </c>
      <c r="G1547">
        <v>3417.6000000000022</v>
      </c>
      <c r="H1547">
        <v>51871.100000000035</v>
      </c>
    </row>
    <row r="1548" spans="1:8">
      <c r="A1548" t="s">
        <v>242</v>
      </c>
      <c r="B1548">
        <v>2016</v>
      </c>
      <c r="C1548">
        <v>8</v>
      </c>
      <c r="D1548" t="s">
        <v>311</v>
      </c>
      <c r="E1548">
        <v>437.2</v>
      </c>
      <c r="F1548">
        <v>12464.9</v>
      </c>
      <c r="G1548">
        <v>69</v>
      </c>
      <c r="H1548">
        <v>1884</v>
      </c>
    </row>
    <row r="1549" spans="1:8">
      <c r="A1549" t="s">
        <v>242</v>
      </c>
      <c r="B1549">
        <v>2016</v>
      </c>
      <c r="C1549">
        <v>8</v>
      </c>
      <c r="D1549" t="s">
        <v>316</v>
      </c>
      <c r="E1549">
        <v>4949.8999999999996</v>
      </c>
      <c r="F1549">
        <v>98222.399999999994</v>
      </c>
      <c r="G1549">
        <v>734</v>
      </c>
      <c r="H1549">
        <v>13158.099999999991</v>
      </c>
    </row>
    <row r="1550" spans="1:8">
      <c r="A1550" t="s">
        <v>242</v>
      </c>
      <c r="B1550">
        <v>2016</v>
      </c>
      <c r="C1550">
        <v>8</v>
      </c>
      <c r="D1550" t="s">
        <v>310</v>
      </c>
      <c r="E1550">
        <v>10234.4</v>
      </c>
      <c r="F1550">
        <v>174105.1</v>
      </c>
      <c r="G1550">
        <v>1631.8999999999996</v>
      </c>
      <c r="H1550">
        <v>25290.600000000006</v>
      </c>
    </row>
    <row r="1551" spans="1:8">
      <c r="A1551" t="s">
        <v>242</v>
      </c>
      <c r="B1551">
        <v>2016</v>
      </c>
      <c r="C1551">
        <v>8</v>
      </c>
      <c r="D1551" t="s">
        <v>296</v>
      </c>
      <c r="E1551">
        <v>337960.9</v>
      </c>
      <c r="F1551">
        <v>3125265.9</v>
      </c>
      <c r="G1551">
        <v>44479.5</v>
      </c>
      <c r="H1551">
        <v>422537.10000000009</v>
      </c>
    </row>
    <row r="1552" spans="1:8">
      <c r="A1552" t="s">
        <v>243</v>
      </c>
      <c r="B1552">
        <v>2016</v>
      </c>
      <c r="C1552">
        <v>9</v>
      </c>
      <c r="D1552" t="s">
        <v>297</v>
      </c>
      <c r="E1552">
        <v>45400.3</v>
      </c>
      <c r="F1552">
        <v>473749.9</v>
      </c>
      <c r="G1552">
        <v>6299.3000000000029</v>
      </c>
      <c r="H1552">
        <v>64261.700000000012</v>
      </c>
    </row>
    <row r="1553" spans="1:8">
      <c r="A1553" t="s">
        <v>243</v>
      </c>
      <c r="B1553">
        <v>2016</v>
      </c>
      <c r="C1553">
        <v>9</v>
      </c>
      <c r="D1553" t="s">
        <v>286</v>
      </c>
      <c r="E1553">
        <v>137668.9</v>
      </c>
      <c r="F1553">
        <v>1838730.8</v>
      </c>
      <c r="G1553">
        <v>17442.5</v>
      </c>
      <c r="H1553">
        <v>225914.40000000014</v>
      </c>
    </row>
    <row r="1554" spans="1:8">
      <c r="A1554" t="s">
        <v>243</v>
      </c>
      <c r="B1554">
        <v>2016</v>
      </c>
      <c r="C1554">
        <v>9</v>
      </c>
      <c r="D1554" t="s">
        <v>321</v>
      </c>
      <c r="E1554">
        <v>19645</v>
      </c>
      <c r="F1554">
        <v>270968.5</v>
      </c>
      <c r="G1554">
        <v>2635.5999999999985</v>
      </c>
      <c r="H1554">
        <v>34275.700000000012</v>
      </c>
    </row>
    <row r="1555" spans="1:8">
      <c r="A1555" t="s">
        <v>243</v>
      </c>
      <c r="B1555">
        <v>2016</v>
      </c>
      <c r="C1555">
        <v>9</v>
      </c>
      <c r="D1555" t="s">
        <v>298</v>
      </c>
      <c r="E1555">
        <v>87287.4</v>
      </c>
      <c r="F1555">
        <v>928111.5</v>
      </c>
      <c r="G1555">
        <v>10668.099999999991</v>
      </c>
      <c r="H1555">
        <v>112553.90000000002</v>
      </c>
    </row>
    <row r="1556" spans="1:8">
      <c r="A1556" t="s">
        <v>243</v>
      </c>
      <c r="B1556">
        <v>2016</v>
      </c>
      <c r="C1556">
        <v>9</v>
      </c>
      <c r="D1556" t="s">
        <v>313</v>
      </c>
      <c r="E1556">
        <v>3998</v>
      </c>
      <c r="F1556">
        <v>83396.3</v>
      </c>
      <c r="G1556">
        <v>592.40000000000009</v>
      </c>
      <c r="H1556">
        <v>11825.800000000003</v>
      </c>
    </row>
    <row r="1557" spans="1:8">
      <c r="A1557" t="s">
        <v>243</v>
      </c>
      <c r="B1557">
        <v>2016</v>
      </c>
      <c r="C1557">
        <v>9</v>
      </c>
      <c r="D1557" t="s">
        <v>304</v>
      </c>
      <c r="E1557">
        <v>526365.5</v>
      </c>
      <c r="F1557">
        <v>5875040.7999999998</v>
      </c>
      <c r="G1557">
        <v>71944.5</v>
      </c>
      <c r="H1557">
        <v>858067.29999999981</v>
      </c>
    </row>
    <row r="1558" spans="1:8">
      <c r="A1558" t="s">
        <v>243</v>
      </c>
      <c r="B1558">
        <v>2016</v>
      </c>
      <c r="C1558">
        <v>9</v>
      </c>
      <c r="D1558" t="s">
        <v>305</v>
      </c>
      <c r="E1558">
        <v>15867.6</v>
      </c>
      <c r="F1558">
        <v>236197.9</v>
      </c>
      <c r="G1558">
        <v>2061.8999999999996</v>
      </c>
      <c r="H1558">
        <v>29529.5</v>
      </c>
    </row>
    <row r="1559" spans="1:8">
      <c r="A1559" t="s">
        <v>243</v>
      </c>
      <c r="B1559">
        <v>2016</v>
      </c>
      <c r="C1559">
        <v>9</v>
      </c>
      <c r="D1559" t="s">
        <v>309</v>
      </c>
      <c r="E1559">
        <v>7556.6</v>
      </c>
      <c r="F1559">
        <v>144841.5</v>
      </c>
      <c r="G1559">
        <v>1144.3000000000002</v>
      </c>
      <c r="H1559">
        <v>21430.899999999994</v>
      </c>
    </row>
    <row r="1560" spans="1:8">
      <c r="A1560" t="s">
        <v>243</v>
      </c>
      <c r="B1560">
        <v>2016</v>
      </c>
      <c r="C1560">
        <v>9</v>
      </c>
      <c r="D1560" t="s">
        <v>306</v>
      </c>
      <c r="E1560">
        <v>3323</v>
      </c>
      <c r="F1560">
        <v>69713.7</v>
      </c>
      <c r="G1560">
        <v>405</v>
      </c>
      <c r="H1560">
        <v>8623.2999999999956</v>
      </c>
    </row>
    <row r="1561" spans="1:8">
      <c r="A1561" t="s">
        <v>243</v>
      </c>
      <c r="B1561">
        <v>2016</v>
      </c>
      <c r="C1561">
        <v>9</v>
      </c>
      <c r="D1561" t="s">
        <v>288</v>
      </c>
      <c r="E1561">
        <v>59638.8</v>
      </c>
      <c r="F1561">
        <v>629389</v>
      </c>
      <c r="G1561">
        <v>8460.2000000000044</v>
      </c>
      <c r="H1561">
        <v>88127.300000000047</v>
      </c>
    </row>
    <row r="1562" spans="1:8">
      <c r="A1562" t="s">
        <v>243</v>
      </c>
      <c r="B1562">
        <v>2016</v>
      </c>
      <c r="C1562">
        <v>9</v>
      </c>
      <c r="D1562" t="s">
        <v>293</v>
      </c>
      <c r="E1562">
        <v>15038.1</v>
      </c>
      <c r="F1562">
        <v>228885.2</v>
      </c>
      <c r="G1562">
        <v>1956.6000000000004</v>
      </c>
      <c r="H1562">
        <v>31326.300000000017</v>
      </c>
    </row>
    <row r="1563" spans="1:8">
      <c r="A1563" t="s">
        <v>243</v>
      </c>
      <c r="B1563">
        <v>2016</v>
      </c>
      <c r="C1563">
        <v>9</v>
      </c>
      <c r="D1563" t="s">
        <v>301</v>
      </c>
      <c r="E1563">
        <v>55785.2</v>
      </c>
      <c r="F1563">
        <v>646574.5</v>
      </c>
      <c r="G1563">
        <v>7458.0999999999985</v>
      </c>
      <c r="H1563">
        <v>82331.300000000047</v>
      </c>
    </row>
    <row r="1564" spans="1:8">
      <c r="A1564" t="s">
        <v>243</v>
      </c>
      <c r="B1564">
        <v>2016</v>
      </c>
      <c r="C1564">
        <v>9</v>
      </c>
      <c r="D1564" t="s">
        <v>302</v>
      </c>
      <c r="E1564">
        <v>52833.1</v>
      </c>
      <c r="F1564">
        <v>602251.9</v>
      </c>
      <c r="G1564">
        <v>6947.9000000000015</v>
      </c>
      <c r="H1564">
        <v>78167.100000000035</v>
      </c>
    </row>
    <row r="1565" spans="1:8">
      <c r="A1565" t="s">
        <v>243</v>
      </c>
      <c r="B1565">
        <v>2016</v>
      </c>
      <c r="C1565">
        <v>9</v>
      </c>
      <c r="D1565" t="s">
        <v>303</v>
      </c>
      <c r="E1565">
        <v>33227.800000000003</v>
      </c>
      <c r="F1565">
        <v>348256.4</v>
      </c>
      <c r="G1565">
        <v>4272.3000000000029</v>
      </c>
      <c r="H1565">
        <v>47242.400000000023</v>
      </c>
    </row>
    <row r="1566" spans="1:8">
      <c r="A1566" t="s">
        <v>243</v>
      </c>
      <c r="B1566">
        <v>2016</v>
      </c>
      <c r="C1566">
        <v>9</v>
      </c>
      <c r="D1566" t="s">
        <v>290</v>
      </c>
      <c r="E1566">
        <v>5572.9</v>
      </c>
      <c r="F1566">
        <v>123646.1</v>
      </c>
      <c r="G1566">
        <v>786.69999999999982</v>
      </c>
      <c r="H1566">
        <v>17232.200000000012</v>
      </c>
    </row>
    <row r="1567" spans="1:8">
      <c r="A1567" t="s">
        <v>243</v>
      </c>
      <c r="B1567">
        <v>2016</v>
      </c>
      <c r="C1567">
        <v>9</v>
      </c>
      <c r="D1567" t="s">
        <v>295</v>
      </c>
      <c r="E1567">
        <v>187973.2</v>
      </c>
      <c r="F1567">
        <v>2317477</v>
      </c>
      <c r="G1567">
        <v>25139</v>
      </c>
      <c r="H1567">
        <v>299710.60000000009</v>
      </c>
    </row>
    <row r="1568" spans="1:8">
      <c r="A1568" t="s">
        <v>243</v>
      </c>
      <c r="B1568">
        <v>2016</v>
      </c>
      <c r="C1568">
        <v>9</v>
      </c>
      <c r="D1568" t="s">
        <v>299</v>
      </c>
      <c r="E1568">
        <v>25308.2</v>
      </c>
      <c r="F1568">
        <v>273252.5</v>
      </c>
      <c r="G1568">
        <v>3233.4000000000015</v>
      </c>
      <c r="H1568">
        <v>35542</v>
      </c>
    </row>
    <row r="1569" spans="1:8">
      <c r="A1569" t="s">
        <v>243</v>
      </c>
      <c r="B1569">
        <v>2016</v>
      </c>
      <c r="C1569">
        <v>9</v>
      </c>
      <c r="D1569" t="s">
        <v>322</v>
      </c>
      <c r="E1569">
        <v>9574.1</v>
      </c>
      <c r="F1569">
        <v>172256.8</v>
      </c>
      <c r="G1569">
        <v>1211.5</v>
      </c>
      <c r="H1569">
        <v>22302.299999999988</v>
      </c>
    </row>
    <row r="1570" spans="1:8">
      <c r="A1570" t="s">
        <v>243</v>
      </c>
      <c r="B1570">
        <v>2016</v>
      </c>
      <c r="C1570">
        <v>9</v>
      </c>
      <c r="D1570" t="s">
        <v>291</v>
      </c>
      <c r="E1570">
        <v>27532.9</v>
      </c>
      <c r="F1570">
        <v>387578.3</v>
      </c>
      <c r="G1570">
        <v>3545.7000000000007</v>
      </c>
      <c r="H1570">
        <v>51234.599999999977</v>
      </c>
    </row>
    <row r="1571" spans="1:8">
      <c r="A1571" t="s">
        <v>243</v>
      </c>
      <c r="B1571">
        <v>2016</v>
      </c>
      <c r="C1571">
        <v>9</v>
      </c>
      <c r="D1571" t="s">
        <v>315</v>
      </c>
      <c r="E1571">
        <v>2219.8000000000002</v>
      </c>
      <c r="F1571">
        <v>40968.5</v>
      </c>
      <c r="G1571">
        <v>268.10000000000014</v>
      </c>
      <c r="H1571">
        <v>4919.5</v>
      </c>
    </row>
    <row r="1572" spans="1:8">
      <c r="A1572" t="s">
        <v>243</v>
      </c>
      <c r="B1572">
        <v>2016</v>
      </c>
      <c r="C1572">
        <v>9</v>
      </c>
      <c r="D1572" t="s">
        <v>314</v>
      </c>
      <c r="E1572">
        <v>679.2</v>
      </c>
      <c r="F1572">
        <v>19070.2</v>
      </c>
      <c r="G1572">
        <v>113.20000000000005</v>
      </c>
      <c r="H1572">
        <v>3253.3000000000011</v>
      </c>
    </row>
    <row r="1573" spans="1:8">
      <c r="A1573" t="s">
        <v>243</v>
      </c>
      <c r="B1573">
        <v>2016</v>
      </c>
      <c r="C1573">
        <v>9</v>
      </c>
      <c r="D1573" t="s">
        <v>312</v>
      </c>
      <c r="E1573">
        <v>24036.7</v>
      </c>
      <c r="F1573">
        <v>304098.8</v>
      </c>
      <c r="G1573">
        <v>3626.4000000000015</v>
      </c>
      <c r="H1573">
        <v>43108.5</v>
      </c>
    </row>
    <row r="1574" spans="1:8">
      <c r="A1574" t="s">
        <v>243</v>
      </c>
      <c r="B1574">
        <v>2016</v>
      </c>
      <c r="C1574">
        <v>9</v>
      </c>
      <c r="D1574" t="s">
        <v>300</v>
      </c>
      <c r="E1574">
        <v>82621.8</v>
      </c>
      <c r="F1574">
        <v>970825.4</v>
      </c>
      <c r="G1574">
        <v>10767.300000000003</v>
      </c>
      <c r="H1574">
        <v>122062.5</v>
      </c>
    </row>
    <row r="1575" spans="1:8">
      <c r="A1575" t="s">
        <v>243</v>
      </c>
      <c r="B1575">
        <v>2016</v>
      </c>
      <c r="C1575">
        <v>9</v>
      </c>
      <c r="D1575" t="s">
        <v>294</v>
      </c>
      <c r="E1575">
        <v>178891.7</v>
      </c>
      <c r="F1575">
        <v>4876562.4000000004</v>
      </c>
      <c r="G1575">
        <v>23767.400000000023</v>
      </c>
      <c r="H1575">
        <v>618772.5</v>
      </c>
    </row>
    <row r="1576" spans="1:8">
      <c r="A1576" t="s">
        <v>243</v>
      </c>
      <c r="B1576">
        <v>2016</v>
      </c>
      <c r="C1576">
        <v>9</v>
      </c>
      <c r="D1576" t="s">
        <v>289</v>
      </c>
      <c r="E1576">
        <v>12146.1</v>
      </c>
      <c r="F1576">
        <v>144216.9</v>
      </c>
      <c r="G1576">
        <v>1832.3000000000011</v>
      </c>
      <c r="H1576">
        <v>21896.099999999991</v>
      </c>
    </row>
    <row r="1577" spans="1:8">
      <c r="A1577" t="s">
        <v>243</v>
      </c>
      <c r="B1577">
        <v>2016</v>
      </c>
      <c r="C1577">
        <v>9</v>
      </c>
      <c r="D1577" t="s">
        <v>308</v>
      </c>
      <c r="E1577">
        <v>52971.3</v>
      </c>
      <c r="F1577">
        <v>656711.4</v>
      </c>
      <c r="G1577">
        <v>7609.1000000000058</v>
      </c>
      <c r="H1577">
        <v>91544</v>
      </c>
    </row>
    <row r="1578" spans="1:8">
      <c r="A1578" t="s">
        <v>243</v>
      </c>
      <c r="B1578">
        <v>2016</v>
      </c>
      <c r="C1578">
        <v>9</v>
      </c>
      <c r="D1578" t="s">
        <v>287</v>
      </c>
      <c r="E1578">
        <v>28181.9</v>
      </c>
      <c r="F1578">
        <v>443622.5</v>
      </c>
      <c r="G1578">
        <v>3711.5</v>
      </c>
      <c r="H1578">
        <v>55649.799999999988</v>
      </c>
    </row>
    <row r="1579" spans="1:8">
      <c r="A1579" t="s">
        <v>243</v>
      </c>
      <c r="B1579">
        <v>2016</v>
      </c>
      <c r="C1579">
        <v>9</v>
      </c>
      <c r="D1579" t="s">
        <v>311</v>
      </c>
      <c r="E1579">
        <v>512.4</v>
      </c>
      <c r="F1579">
        <v>14406.9</v>
      </c>
      <c r="G1579">
        <v>75.199999999999989</v>
      </c>
      <c r="H1579">
        <v>1942</v>
      </c>
    </row>
    <row r="1580" spans="1:8">
      <c r="A1580" t="s">
        <v>243</v>
      </c>
      <c r="B1580">
        <v>2016</v>
      </c>
      <c r="C1580">
        <v>9</v>
      </c>
      <c r="D1580" t="s">
        <v>316</v>
      </c>
      <c r="E1580">
        <v>5704.7</v>
      </c>
      <c r="F1580">
        <v>113365.1</v>
      </c>
      <c r="G1580">
        <v>754.80000000000018</v>
      </c>
      <c r="H1580">
        <v>15142.700000000012</v>
      </c>
    </row>
    <row r="1581" spans="1:8">
      <c r="A1581" t="s">
        <v>243</v>
      </c>
      <c r="B1581">
        <v>2016</v>
      </c>
      <c r="C1581">
        <v>9</v>
      </c>
      <c r="D1581" t="s">
        <v>310</v>
      </c>
      <c r="E1581">
        <v>12074.1</v>
      </c>
      <c r="F1581">
        <v>203195.5</v>
      </c>
      <c r="G1581">
        <v>1839.7000000000007</v>
      </c>
      <c r="H1581">
        <v>29090.399999999994</v>
      </c>
    </row>
    <row r="1582" spans="1:8">
      <c r="A1582" t="s">
        <v>243</v>
      </c>
      <c r="B1582">
        <v>2016</v>
      </c>
      <c r="C1582">
        <v>9</v>
      </c>
      <c r="D1582" t="s">
        <v>296</v>
      </c>
      <c r="E1582">
        <v>390076.8</v>
      </c>
      <c r="F1582">
        <v>3599745.6</v>
      </c>
      <c r="G1582">
        <v>52115.899999999965</v>
      </c>
      <c r="H1582">
        <v>474479.70000000019</v>
      </c>
    </row>
    <row r="1583" spans="1:8">
      <c r="A1583" t="s">
        <v>244</v>
      </c>
      <c r="B1583">
        <v>2016</v>
      </c>
      <c r="C1583">
        <v>10</v>
      </c>
      <c r="D1583" t="s">
        <v>297</v>
      </c>
      <c r="E1583">
        <v>52185.7</v>
      </c>
      <c r="F1583">
        <v>541501.9</v>
      </c>
      <c r="G1583">
        <v>6785.3999999999942</v>
      </c>
      <c r="H1583">
        <v>67752</v>
      </c>
    </row>
    <row r="1584" spans="1:8">
      <c r="A1584" t="s">
        <v>244</v>
      </c>
      <c r="B1584">
        <v>2016</v>
      </c>
      <c r="C1584">
        <v>10</v>
      </c>
      <c r="D1584" t="s">
        <v>286</v>
      </c>
      <c r="E1584">
        <v>155223.79999999999</v>
      </c>
      <c r="F1584">
        <v>2065220.7</v>
      </c>
      <c r="G1584">
        <v>17554.899999999994</v>
      </c>
      <c r="H1584">
        <v>226489.89999999991</v>
      </c>
    </row>
    <row r="1585" spans="1:8">
      <c r="A1585" t="s">
        <v>244</v>
      </c>
      <c r="B1585">
        <v>2016</v>
      </c>
      <c r="C1585">
        <v>10</v>
      </c>
      <c r="D1585" t="s">
        <v>321</v>
      </c>
      <c r="E1585">
        <v>22179.8</v>
      </c>
      <c r="F1585">
        <v>304934.59999999998</v>
      </c>
      <c r="G1585">
        <v>2534.7999999999993</v>
      </c>
      <c r="H1585">
        <v>33966.099999999977</v>
      </c>
    </row>
    <row r="1586" spans="1:8">
      <c r="A1586" t="s">
        <v>244</v>
      </c>
      <c r="B1586">
        <v>2016</v>
      </c>
      <c r="C1586">
        <v>10</v>
      </c>
      <c r="D1586" t="s">
        <v>298</v>
      </c>
      <c r="E1586">
        <v>99286.399999999994</v>
      </c>
      <c r="F1586">
        <v>1050166.8</v>
      </c>
      <c r="G1586">
        <v>11999</v>
      </c>
      <c r="H1586">
        <v>122055.30000000005</v>
      </c>
    </row>
    <row r="1587" spans="1:8">
      <c r="A1587" t="s">
        <v>244</v>
      </c>
      <c r="B1587">
        <v>2016</v>
      </c>
      <c r="C1587">
        <v>10</v>
      </c>
      <c r="D1587" t="s">
        <v>313</v>
      </c>
      <c r="E1587">
        <v>4632.3</v>
      </c>
      <c r="F1587">
        <v>95796</v>
      </c>
      <c r="G1587">
        <v>634.30000000000018</v>
      </c>
      <c r="H1587">
        <v>12399.699999999997</v>
      </c>
    </row>
    <row r="1588" spans="1:8">
      <c r="A1588" t="s">
        <v>244</v>
      </c>
      <c r="B1588">
        <v>2016</v>
      </c>
      <c r="C1588">
        <v>10</v>
      </c>
      <c r="D1588" t="s">
        <v>304</v>
      </c>
      <c r="E1588">
        <v>599674.30000000005</v>
      </c>
      <c r="F1588">
        <v>6751219.2999999998</v>
      </c>
      <c r="G1588">
        <v>73308.800000000047</v>
      </c>
      <c r="H1588">
        <v>876178.5</v>
      </c>
    </row>
    <row r="1589" spans="1:8">
      <c r="A1589" t="s">
        <v>244</v>
      </c>
      <c r="B1589">
        <v>2016</v>
      </c>
      <c r="C1589">
        <v>10</v>
      </c>
      <c r="D1589" t="s">
        <v>305</v>
      </c>
      <c r="E1589">
        <v>17930.400000000001</v>
      </c>
      <c r="F1589">
        <v>265607.09999999998</v>
      </c>
      <c r="G1589">
        <v>2062.8000000000011</v>
      </c>
      <c r="H1589">
        <v>29409.199999999983</v>
      </c>
    </row>
    <row r="1590" spans="1:8">
      <c r="A1590" t="s">
        <v>244</v>
      </c>
      <c r="B1590">
        <v>2016</v>
      </c>
      <c r="C1590">
        <v>10</v>
      </c>
      <c r="D1590" t="s">
        <v>309</v>
      </c>
      <c r="E1590">
        <v>8648.2000000000007</v>
      </c>
      <c r="F1590">
        <v>167066.1</v>
      </c>
      <c r="G1590">
        <v>1091.6000000000004</v>
      </c>
      <c r="H1590">
        <v>22224.600000000006</v>
      </c>
    </row>
    <row r="1591" spans="1:8">
      <c r="A1591" t="s">
        <v>244</v>
      </c>
      <c r="B1591">
        <v>2016</v>
      </c>
      <c r="C1591">
        <v>10</v>
      </c>
      <c r="D1591" t="s">
        <v>306</v>
      </c>
      <c r="E1591">
        <v>3720.1</v>
      </c>
      <c r="F1591">
        <v>77905.399999999994</v>
      </c>
      <c r="G1591">
        <v>397.09999999999991</v>
      </c>
      <c r="H1591">
        <v>8191.6999999999971</v>
      </c>
    </row>
    <row r="1592" spans="1:8">
      <c r="A1592" t="s">
        <v>244</v>
      </c>
      <c r="B1592">
        <v>2016</v>
      </c>
      <c r="C1592">
        <v>10</v>
      </c>
      <c r="D1592" t="s">
        <v>288</v>
      </c>
      <c r="E1592">
        <v>68999.600000000006</v>
      </c>
      <c r="F1592">
        <v>725015.5</v>
      </c>
      <c r="G1592">
        <v>9360.8000000000029</v>
      </c>
      <c r="H1592">
        <v>95626.5</v>
      </c>
    </row>
    <row r="1593" spans="1:8">
      <c r="A1593" t="s">
        <v>244</v>
      </c>
      <c r="B1593">
        <v>2016</v>
      </c>
      <c r="C1593">
        <v>10</v>
      </c>
      <c r="D1593" t="s">
        <v>293</v>
      </c>
      <c r="E1593">
        <v>17121.400000000001</v>
      </c>
      <c r="F1593">
        <v>261537.3</v>
      </c>
      <c r="G1593">
        <v>2083.3000000000011</v>
      </c>
      <c r="H1593">
        <v>32652.099999999977</v>
      </c>
    </row>
    <row r="1594" spans="1:8">
      <c r="A1594" t="s">
        <v>244</v>
      </c>
      <c r="B1594">
        <v>2016</v>
      </c>
      <c r="C1594">
        <v>10</v>
      </c>
      <c r="D1594" t="s">
        <v>301</v>
      </c>
      <c r="E1594">
        <v>65136.6</v>
      </c>
      <c r="F1594">
        <v>742721.6</v>
      </c>
      <c r="G1594">
        <v>9351.4000000000015</v>
      </c>
      <c r="H1594">
        <v>96147.099999999977</v>
      </c>
    </row>
    <row r="1595" spans="1:8">
      <c r="A1595" t="s">
        <v>244</v>
      </c>
      <c r="B1595">
        <v>2016</v>
      </c>
      <c r="C1595">
        <v>10</v>
      </c>
      <c r="D1595" t="s">
        <v>302</v>
      </c>
      <c r="E1595">
        <v>59926.6</v>
      </c>
      <c r="F1595">
        <v>681111</v>
      </c>
      <c r="G1595">
        <v>7093.5</v>
      </c>
      <c r="H1595">
        <v>78859.099999999977</v>
      </c>
    </row>
    <row r="1596" spans="1:8">
      <c r="A1596" t="s">
        <v>244</v>
      </c>
      <c r="B1596">
        <v>2016</v>
      </c>
      <c r="C1596">
        <v>10</v>
      </c>
      <c r="D1596" t="s">
        <v>303</v>
      </c>
      <c r="E1596">
        <v>37737.199999999997</v>
      </c>
      <c r="F1596">
        <v>398481.3</v>
      </c>
      <c r="G1596">
        <v>4509.3999999999942</v>
      </c>
      <c r="H1596">
        <v>50224.899999999965</v>
      </c>
    </row>
    <row r="1597" spans="1:8">
      <c r="A1597" t="s">
        <v>244</v>
      </c>
      <c r="B1597">
        <v>2016</v>
      </c>
      <c r="C1597">
        <v>10</v>
      </c>
      <c r="D1597" t="s">
        <v>290</v>
      </c>
      <c r="E1597">
        <v>6343.8</v>
      </c>
      <c r="F1597">
        <v>140731.1</v>
      </c>
      <c r="G1597">
        <v>770.90000000000055</v>
      </c>
      <c r="H1597">
        <v>17085</v>
      </c>
    </row>
    <row r="1598" spans="1:8">
      <c r="A1598" t="s">
        <v>244</v>
      </c>
      <c r="B1598">
        <v>2016</v>
      </c>
      <c r="C1598">
        <v>10</v>
      </c>
      <c r="D1598" t="s">
        <v>295</v>
      </c>
      <c r="E1598">
        <v>215710.9</v>
      </c>
      <c r="F1598">
        <v>2636292.4</v>
      </c>
      <c r="G1598">
        <v>27737.699999999983</v>
      </c>
      <c r="H1598">
        <v>318815.39999999991</v>
      </c>
    </row>
    <row r="1599" spans="1:8">
      <c r="A1599" t="s">
        <v>244</v>
      </c>
      <c r="B1599">
        <v>2016</v>
      </c>
      <c r="C1599">
        <v>10</v>
      </c>
      <c r="D1599" t="s">
        <v>299</v>
      </c>
      <c r="E1599">
        <v>28836.5</v>
      </c>
      <c r="F1599">
        <v>310758.8</v>
      </c>
      <c r="G1599">
        <v>3528.2999999999993</v>
      </c>
      <c r="H1599">
        <v>37506.299999999988</v>
      </c>
    </row>
    <row r="1600" spans="1:8">
      <c r="A1600" t="s">
        <v>244</v>
      </c>
      <c r="B1600">
        <v>2016</v>
      </c>
      <c r="C1600">
        <v>10</v>
      </c>
      <c r="D1600" t="s">
        <v>322</v>
      </c>
      <c r="E1600">
        <v>10886.6</v>
      </c>
      <c r="F1600">
        <v>196334.4</v>
      </c>
      <c r="G1600">
        <v>1312.5</v>
      </c>
      <c r="H1600">
        <v>24077.600000000006</v>
      </c>
    </row>
    <row r="1601" spans="1:8">
      <c r="A1601" t="s">
        <v>244</v>
      </c>
      <c r="B1601">
        <v>2016</v>
      </c>
      <c r="C1601">
        <v>10</v>
      </c>
      <c r="D1601" t="s">
        <v>291</v>
      </c>
      <c r="E1601">
        <v>31183.9</v>
      </c>
      <c r="F1601">
        <v>438119.4</v>
      </c>
      <c r="G1601">
        <v>3651</v>
      </c>
      <c r="H1601">
        <v>50541.100000000035</v>
      </c>
    </row>
    <row r="1602" spans="1:8">
      <c r="A1602" t="s">
        <v>244</v>
      </c>
      <c r="B1602">
        <v>2016</v>
      </c>
      <c r="C1602">
        <v>10</v>
      </c>
      <c r="D1602" t="s">
        <v>315</v>
      </c>
      <c r="E1602">
        <v>2513.6999999999998</v>
      </c>
      <c r="F1602">
        <v>46080.7</v>
      </c>
      <c r="G1602">
        <v>293.89999999999964</v>
      </c>
      <c r="H1602">
        <v>5112.1999999999971</v>
      </c>
    </row>
    <row r="1603" spans="1:8">
      <c r="A1603" t="s">
        <v>244</v>
      </c>
      <c r="B1603">
        <v>2016</v>
      </c>
      <c r="C1603">
        <v>10</v>
      </c>
      <c r="D1603" t="s">
        <v>314</v>
      </c>
      <c r="E1603">
        <v>795.2</v>
      </c>
      <c r="F1603">
        <v>22266.3</v>
      </c>
      <c r="G1603">
        <v>116</v>
      </c>
      <c r="H1603">
        <v>3196.0999999999985</v>
      </c>
    </row>
    <row r="1604" spans="1:8">
      <c r="A1604" t="s">
        <v>244</v>
      </c>
      <c r="B1604">
        <v>2016</v>
      </c>
      <c r="C1604">
        <v>10</v>
      </c>
      <c r="D1604" t="s">
        <v>312</v>
      </c>
      <c r="E1604">
        <v>27820.3</v>
      </c>
      <c r="F1604">
        <v>350630.7</v>
      </c>
      <c r="G1604">
        <v>3783.5999999999985</v>
      </c>
      <c r="H1604">
        <v>46531.900000000023</v>
      </c>
    </row>
    <row r="1605" spans="1:8">
      <c r="A1605" t="s">
        <v>244</v>
      </c>
      <c r="B1605">
        <v>2016</v>
      </c>
      <c r="C1605">
        <v>10</v>
      </c>
      <c r="D1605" t="s">
        <v>300</v>
      </c>
      <c r="E1605">
        <v>94207.5</v>
      </c>
      <c r="F1605">
        <v>1098253.3999999999</v>
      </c>
      <c r="G1605">
        <v>11585.699999999997</v>
      </c>
      <c r="H1605">
        <v>127427.99999999988</v>
      </c>
    </row>
    <row r="1606" spans="1:8">
      <c r="A1606" t="s">
        <v>244</v>
      </c>
      <c r="B1606">
        <v>2016</v>
      </c>
      <c r="C1606">
        <v>10</v>
      </c>
      <c r="D1606" t="s">
        <v>294</v>
      </c>
      <c r="E1606">
        <v>202315</v>
      </c>
      <c r="F1606">
        <v>5510070</v>
      </c>
      <c r="G1606">
        <v>23423.299999999988</v>
      </c>
      <c r="H1606">
        <v>633507.59999999963</v>
      </c>
    </row>
    <row r="1607" spans="1:8">
      <c r="A1607" t="s">
        <v>244</v>
      </c>
      <c r="B1607">
        <v>2016</v>
      </c>
      <c r="C1607">
        <v>10</v>
      </c>
      <c r="D1607" t="s">
        <v>289</v>
      </c>
      <c r="E1607">
        <v>14043.5</v>
      </c>
      <c r="F1607">
        <v>167335.5</v>
      </c>
      <c r="G1607">
        <v>1897.3999999999996</v>
      </c>
      <c r="H1607">
        <v>23118.600000000006</v>
      </c>
    </row>
    <row r="1608" spans="1:8">
      <c r="A1608" t="s">
        <v>244</v>
      </c>
      <c r="B1608">
        <v>2016</v>
      </c>
      <c r="C1608">
        <v>10</v>
      </c>
      <c r="D1608" t="s">
        <v>308</v>
      </c>
      <c r="E1608">
        <v>60784.4</v>
      </c>
      <c r="F1608">
        <v>750262.1</v>
      </c>
      <c r="G1608">
        <v>7813.0999999999985</v>
      </c>
      <c r="H1608">
        <v>93550.699999999953</v>
      </c>
    </row>
    <row r="1609" spans="1:8">
      <c r="A1609" t="s">
        <v>244</v>
      </c>
      <c r="B1609">
        <v>2016</v>
      </c>
      <c r="C1609">
        <v>10</v>
      </c>
      <c r="D1609" t="s">
        <v>287</v>
      </c>
      <c r="E1609">
        <v>32128.799999999999</v>
      </c>
      <c r="F1609">
        <v>501912.2</v>
      </c>
      <c r="G1609">
        <v>3946.8999999999978</v>
      </c>
      <c r="H1609">
        <v>58289.700000000012</v>
      </c>
    </row>
    <row r="1610" spans="1:8">
      <c r="A1610" t="s">
        <v>244</v>
      </c>
      <c r="B1610">
        <v>2016</v>
      </c>
      <c r="C1610">
        <v>10</v>
      </c>
      <c r="D1610" t="s">
        <v>311</v>
      </c>
      <c r="E1610">
        <v>594.1</v>
      </c>
      <c r="F1610">
        <v>16543.400000000001</v>
      </c>
      <c r="G1610">
        <v>81.700000000000045</v>
      </c>
      <c r="H1610">
        <v>2136.5000000000018</v>
      </c>
    </row>
    <row r="1611" spans="1:8">
      <c r="A1611" t="s">
        <v>244</v>
      </c>
      <c r="B1611">
        <v>2016</v>
      </c>
      <c r="C1611">
        <v>10</v>
      </c>
      <c r="D1611" t="s">
        <v>316</v>
      </c>
      <c r="E1611">
        <v>6585.1</v>
      </c>
      <c r="F1611">
        <v>129647.6</v>
      </c>
      <c r="G1611">
        <v>880.40000000000055</v>
      </c>
      <c r="H1611">
        <v>16282.5</v>
      </c>
    </row>
    <row r="1612" spans="1:8">
      <c r="A1612" t="s">
        <v>244</v>
      </c>
      <c r="B1612">
        <v>2016</v>
      </c>
      <c r="C1612">
        <v>10</v>
      </c>
      <c r="D1612" t="s">
        <v>310</v>
      </c>
      <c r="E1612">
        <v>13654.8</v>
      </c>
      <c r="F1612">
        <v>228638.1</v>
      </c>
      <c r="G1612">
        <v>1580.6999999999989</v>
      </c>
      <c r="H1612">
        <v>25442.600000000006</v>
      </c>
    </row>
    <row r="1613" spans="1:8">
      <c r="A1613" t="s">
        <v>244</v>
      </c>
      <c r="B1613">
        <v>2016</v>
      </c>
      <c r="C1613">
        <v>10</v>
      </c>
      <c r="D1613" t="s">
        <v>296</v>
      </c>
      <c r="E1613">
        <v>451520.7</v>
      </c>
      <c r="F1613">
        <v>4126545.3</v>
      </c>
      <c r="G1613">
        <v>61443.900000000023</v>
      </c>
      <c r="H1613">
        <v>526799.69999999972</v>
      </c>
    </row>
    <row r="1614" spans="1:8">
      <c r="A1614" t="s">
        <v>245</v>
      </c>
      <c r="B1614">
        <v>2016</v>
      </c>
      <c r="C1614">
        <v>11</v>
      </c>
      <c r="D1614" t="s">
        <v>297</v>
      </c>
      <c r="E1614">
        <v>60630.6</v>
      </c>
      <c r="F1614">
        <v>623220.80000000005</v>
      </c>
      <c r="G1614">
        <v>8444.9000000000015</v>
      </c>
      <c r="H1614">
        <v>81718.900000000023</v>
      </c>
    </row>
    <row r="1615" spans="1:8">
      <c r="A1615" t="s">
        <v>245</v>
      </c>
      <c r="B1615">
        <v>2016</v>
      </c>
      <c r="C1615">
        <v>11</v>
      </c>
      <c r="D1615" t="s">
        <v>286</v>
      </c>
      <c r="E1615">
        <v>176067.5</v>
      </c>
      <c r="F1615">
        <v>2318071.4</v>
      </c>
      <c r="G1615">
        <v>20843.700000000012</v>
      </c>
      <c r="H1615">
        <v>252850.69999999995</v>
      </c>
    </row>
    <row r="1616" spans="1:8">
      <c r="A1616" t="s">
        <v>245</v>
      </c>
      <c r="B1616">
        <v>2016</v>
      </c>
      <c r="C1616">
        <v>11</v>
      </c>
      <c r="D1616" t="s">
        <v>321</v>
      </c>
      <c r="E1616">
        <v>25262.799999999999</v>
      </c>
      <c r="F1616">
        <v>347113.1</v>
      </c>
      <c r="G1616">
        <v>3083</v>
      </c>
      <c r="H1616">
        <v>42178.5</v>
      </c>
    </row>
    <row r="1617" spans="1:8">
      <c r="A1617" t="s">
        <v>245</v>
      </c>
      <c r="B1617">
        <v>2016</v>
      </c>
      <c r="C1617">
        <v>11</v>
      </c>
      <c r="D1617" t="s">
        <v>298</v>
      </c>
      <c r="E1617">
        <v>115473.7</v>
      </c>
      <c r="F1617">
        <v>1206523.2</v>
      </c>
      <c r="G1617">
        <v>16187.300000000003</v>
      </c>
      <c r="H1617">
        <v>156356.39999999991</v>
      </c>
    </row>
    <row r="1618" spans="1:8">
      <c r="A1618" t="s">
        <v>245</v>
      </c>
      <c r="B1618">
        <v>2016</v>
      </c>
      <c r="C1618">
        <v>11</v>
      </c>
      <c r="D1618" t="s">
        <v>313</v>
      </c>
      <c r="E1618">
        <v>5376.8</v>
      </c>
      <c r="F1618">
        <v>110532.7</v>
      </c>
      <c r="G1618">
        <v>744.5</v>
      </c>
      <c r="H1618">
        <v>14736.699999999997</v>
      </c>
    </row>
    <row r="1619" spans="1:8">
      <c r="A1619" t="s">
        <v>245</v>
      </c>
      <c r="B1619">
        <v>2016</v>
      </c>
      <c r="C1619">
        <v>11</v>
      </c>
      <c r="D1619" t="s">
        <v>304</v>
      </c>
      <c r="E1619">
        <v>687982.4</v>
      </c>
      <c r="F1619">
        <v>7830862.5999999996</v>
      </c>
      <c r="G1619">
        <v>88308.099999999977</v>
      </c>
      <c r="H1619">
        <v>1079643.2999999998</v>
      </c>
    </row>
    <row r="1620" spans="1:8">
      <c r="A1620" t="s">
        <v>245</v>
      </c>
      <c r="B1620">
        <v>2016</v>
      </c>
      <c r="C1620">
        <v>11</v>
      </c>
      <c r="D1620" t="s">
        <v>305</v>
      </c>
      <c r="E1620">
        <v>20372</v>
      </c>
      <c r="F1620">
        <v>302256.2</v>
      </c>
      <c r="G1620">
        <v>2441.5999999999985</v>
      </c>
      <c r="H1620">
        <v>36649.100000000035</v>
      </c>
    </row>
    <row r="1621" spans="1:8">
      <c r="A1621" t="s">
        <v>245</v>
      </c>
      <c r="B1621">
        <v>2016</v>
      </c>
      <c r="C1621">
        <v>11</v>
      </c>
      <c r="D1621" t="s">
        <v>309</v>
      </c>
      <c r="E1621">
        <v>9946.5</v>
      </c>
      <c r="F1621">
        <v>192286.2</v>
      </c>
      <c r="G1621">
        <v>1298.2999999999993</v>
      </c>
      <c r="H1621">
        <v>25220.100000000006</v>
      </c>
    </row>
    <row r="1622" spans="1:8">
      <c r="A1622" t="s">
        <v>245</v>
      </c>
      <c r="B1622">
        <v>2016</v>
      </c>
      <c r="C1622">
        <v>11</v>
      </c>
      <c r="D1622" t="s">
        <v>306</v>
      </c>
      <c r="E1622">
        <v>4199.8</v>
      </c>
      <c r="F1622">
        <v>88328.3</v>
      </c>
      <c r="G1622">
        <v>479.70000000000027</v>
      </c>
      <c r="H1622">
        <v>10422.900000000009</v>
      </c>
    </row>
    <row r="1623" spans="1:8">
      <c r="A1623" t="s">
        <v>245</v>
      </c>
      <c r="B1623">
        <v>2016</v>
      </c>
      <c r="C1623">
        <v>11</v>
      </c>
      <c r="D1623" t="s">
        <v>288</v>
      </c>
      <c r="E1623">
        <v>80127.399999999994</v>
      </c>
      <c r="F1623">
        <v>836915.1</v>
      </c>
      <c r="G1623">
        <v>11127.799999999988</v>
      </c>
      <c r="H1623">
        <v>111899.59999999998</v>
      </c>
    </row>
    <row r="1624" spans="1:8">
      <c r="A1624" t="s">
        <v>245</v>
      </c>
      <c r="B1624">
        <v>2016</v>
      </c>
      <c r="C1624">
        <v>11</v>
      </c>
      <c r="D1624" t="s">
        <v>293</v>
      </c>
      <c r="E1624">
        <v>19400.2</v>
      </c>
      <c r="F1624">
        <v>296608.59999999998</v>
      </c>
      <c r="G1624">
        <v>2278.7999999999993</v>
      </c>
      <c r="H1624">
        <v>35071.299999999988</v>
      </c>
    </row>
    <row r="1625" spans="1:8">
      <c r="A1625" t="s">
        <v>245</v>
      </c>
      <c r="B1625">
        <v>2016</v>
      </c>
      <c r="C1625">
        <v>11</v>
      </c>
      <c r="D1625" t="s">
        <v>301</v>
      </c>
      <c r="E1625">
        <v>74799.3</v>
      </c>
      <c r="F1625">
        <v>843790.5</v>
      </c>
      <c r="G1625">
        <v>9662.7000000000044</v>
      </c>
      <c r="H1625">
        <v>101068.90000000002</v>
      </c>
    </row>
    <row r="1626" spans="1:8">
      <c r="A1626" t="s">
        <v>245</v>
      </c>
      <c r="B1626">
        <v>2016</v>
      </c>
      <c r="C1626">
        <v>11</v>
      </c>
      <c r="D1626" t="s">
        <v>302</v>
      </c>
      <c r="E1626">
        <v>69001.100000000006</v>
      </c>
      <c r="F1626">
        <v>779944.9</v>
      </c>
      <c r="G1626">
        <v>9074.5000000000073</v>
      </c>
      <c r="H1626">
        <v>98833.900000000023</v>
      </c>
    </row>
    <row r="1627" spans="1:8">
      <c r="A1627" t="s">
        <v>245</v>
      </c>
      <c r="B1627">
        <v>2016</v>
      </c>
      <c r="C1627">
        <v>11</v>
      </c>
      <c r="D1627" t="s">
        <v>303</v>
      </c>
      <c r="E1627">
        <v>43323.6</v>
      </c>
      <c r="F1627">
        <v>457919.2</v>
      </c>
      <c r="G1627">
        <v>5586.4000000000015</v>
      </c>
      <c r="H1627">
        <v>59437.900000000023</v>
      </c>
    </row>
    <row r="1628" spans="1:8">
      <c r="A1628" t="s">
        <v>245</v>
      </c>
      <c r="B1628">
        <v>2016</v>
      </c>
      <c r="C1628">
        <v>11</v>
      </c>
      <c r="D1628" t="s">
        <v>290</v>
      </c>
      <c r="E1628">
        <v>7382.3</v>
      </c>
      <c r="F1628">
        <v>162149</v>
      </c>
      <c r="G1628">
        <v>1038.5</v>
      </c>
      <c r="H1628">
        <v>21417.899999999994</v>
      </c>
    </row>
    <row r="1629" spans="1:8">
      <c r="A1629" t="s">
        <v>245</v>
      </c>
      <c r="B1629">
        <v>2016</v>
      </c>
      <c r="C1629">
        <v>11</v>
      </c>
      <c r="D1629" t="s">
        <v>295</v>
      </c>
      <c r="E1629">
        <v>251676.6</v>
      </c>
      <c r="F1629">
        <v>3032576.8</v>
      </c>
      <c r="G1629">
        <v>35965.700000000012</v>
      </c>
      <c r="H1629">
        <v>396284.39999999991</v>
      </c>
    </row>
    <row r="1630" spans="1:8">
      <c r="A1630" t="s">
        <v>245</v>
      </c>
      <c r="B1630">
        <v>2016</v>
      </c>
      <c r="C1630">
        <v>11</v>
      </c>
      <c r="D1630" t="s">
        <v>299</v>
      </c>
      <c r="E1630">
        <v>33596.300000000003</v>
      </c>
      <c r="F1630">
        <v>361352.7</v>
      </c>
      <c r="G1630">
        <v>4759.8000000000029</v>
      </c>
      <c r="H1630">
        <v>50593.900000000023</v>
      </c>
    </row>
    <row r="1631" spans="1:8">
      <c r="A1631" t="s">
        <v>245</v>
      </c>
      <c r="B1631">
        <v>2016</v>
      </c>
      <c r="C1631">
        <v>11</v>
      </c>
      <c r="D1631" t="s">
        <v>322</v>
      </c>
      <c r="E1631">
        <v>12369.9</v>
      </c>
      <c r="F1631">
        <v>223888.7</v>
      </c>
      <c r="G1631">
        <v>1483.2999999999993</v>
      </c>
      <c r="H1631">
        <v>27554.300000000017</v>
      </c>
    </row>
    <row r="1632" spans="1:8">
      <c r="A1632" t="s">
        <v>245</v>
      </c>
      <c r="B1632">
        <v>2016</v>
      </c>
      <c r="C1632">
        <v>11</v>
      </c>
      <c r="D1632" t="s">
        <v>291</v>
      </c>
      <c r="E1632">
        <v>35564.5</v>
      </c>
      <c r="F1632">
        <v>498424.9</v>
      </c>
      <c r="G1632">
        <v>4380.5999999999985</v>
      </c>
      <c r="H1632">
        <v>60305.5</v>
      </c>
    </row>
    <row r="1633" spans="1:8">
      <c r="A1633" t="s">
        <v>245</v>
      </c>
      <c r="B1633">
        <v>2016</v>
      </c>
      <c r="C1633">
        <v>11</v>
      </c>
      <c r="D1633" t="s">
        <v>315</v>
      </c>
      <c r="E1633">
        <v>2891</v>
      </c>
      <c r="F1633">
        <v>52136.9</v>
      </c>
      <c r="G1633">
        <v>377.30000000000018</v>
      </c>
      <c r="H1633">
        <v>6056.2000000000044</v>
      </c>
    </row>
    <row r="1634" spans="1:8">
      <c r="A1634" t="s">
        <v>245</v>
      </c>
      <c r="B1634">
        <v>2016</v>
      </c>
      <c r="C1634">
        <v>11</v>
      </c>
      <c r="D1634" t="s">
        <v>314</v>
      </c>
      <c r="E1634">
        <v>936.5</v>
      </c>
      <c r="F1634">
        <v>26078.799999999999</v>
      </c>
      <c r="G1634">
        <v>141.29999999999995</v>
      </c>
      <c r="H1634">
        <v>3812.5</v>
      </c>
    </row>
    <row r="1635" spans="1:8">
      <c r="A1635" t="s">
        <v>245</v>
      </c>
      <c r="B1635">
        <v>2016</v>
      </c>
      <c r="C1635">
        <v>11</v>
      </c>
      <c r="D1635" t="s">
        <v>312</v>
      </c>
      <c r="E1635">
        <v>32410.400000000001</v>
      </c>
      <c r="F1635">
        <v>404109.6</v>
      </c>
      <c r="G1635">
        <v>4590.1000000000022</v>
      </c>
      <c r="H1635">
        <v>53478.899999999965</v>
      </c>
    </row>
    <row r="1636" spans="1:8">
      <c r="A1636" t="s">
        <v>245</v>
      </c>
      <c r="B1636">
        <v>2016</v>
      </c>
      <c r="C1636">
        <v>11</v>
      </c>
      <c r="D1636" t="s">
        <v>300</v>
      </c>
      <c r="E1636">
        <v>107817.7</v>
      </c>
      <c r="F1636">
        <v>1244087.1000000001</v>
      </c>
      <c r="G1636">
        <v>13610.199999999997</v>
      </c>
      <c r="H1636">
        <v>145833.70000000019</v>
      </c>
    </row>
    <row r="1637" spans="1:8">
      <c r="A1637" t="s">
        <v>245</v>
      </c>
      <c r="B1637">
        <v>2016</v>
      </c>
      <c r="C1637">
        <v>11</v>
      </c>
      <c r="D1637" t="s">
        <v>294</v>
      </c>
      <c r="E1637">
        <v>232404.9</v>
      </c>
      <c r="F1637">
        <v>6331746.0999999996</v>
      </c>
      <c r="G1637">
        <v>30089.899999999994</v>
      </c>
      <c r="H1637">
        <v>821676.09999999963</v>
      </c>
    </row>
    <row r="1638" spans="1:8">
      <c r="A1638" t="s">
        <v>245</v>
      </c>
      <c r="B1638">
        <v>2016</v>
      </c>
      <c r="C1638">
        <v>11</v>
      </c>
      <c r="D1638" t="s">
        <v>289</v>
      </c>
      <c r="E1638">
        <v>16313.2</v>
      </c>
      <c r="F1638">
        <v>195563.6</v>
      </c>
      <c r="G1638">
        <v>2269.7000000000007</v>
      </c>
      <c r="H1638">
        <v>28228.100000000006</v>
      </c>
    </row>
    <row r="1639" spans="1:8">
      <c r="A1639" t="s">
        <v>245</v>
      </c>
      <c r="B1639">
        <v>2016</v>
      </c>
      <c r="C1639">
        <v>11</v>
      </c>
      <c r="D1639" t="s">
        <v>308</v>
      </c>
      <c r="E1639">
        <v>70360.600000000006</v>
      </c>
      <c r="F1639">
        <v>860034.9</v>
      </c>
      <c r="G1639">
        <v>9576.2000000000044</v>
      </c>
      <c r="H1639">
        <v>109772.80000000005</v>
      </c>
    </row>
    <row r="1640" spans="1:8">
      <c r="A1640" t="s">
        <v>245</v>
      </c>
      <c r="B1640">
        <v>2016</v>
      </c>
      <c r="C1640">
        <v>11</v>
      </c>
      <c r="D1640" t="s">
        <v>287</v>
      </c>
      <c r="E1640">
        <v>37628.9</v>
      </c>
      <c r="F1640">
        <v>579873.1</v>
      </c>
      <c r="G1640">
        <v>5500.1000000000022</v>
      </c>
      <c r="H1640">
        <v>77960.899999999965</v>
      </c>
    </row>
    <row r="1641" spans="1:8">
      <c r="A1641" t="s">
        <v>245</v>
      </c>
      <c r="B1641">
        <v>2016</v>
      </c>
      <c r="C1641">
        <v>11</v>
      </c>
      <c r="D1641" t="s">
        <v>311</v>
      </c>
      <c r="E1641">
        <v>665.9</v>
      </c>
      <c r="F1641">
        <v>18611.3</v>
      </c>
      <c r="G1641">
        <v>71.799999999999955</v>
      </c>
      <c r="H1641">
        <v>2067.8999999999978</v>
      </c>
    </row>
    <row r="1642" spans="1:8">
      <c r="A1642" t="s">
        <v>245</v>
      </c>
      <c r="B1642">
        <v>2016</v>
      </c>
      <c r="C1642">
        <v>11</v>
      </c>
      <c r="D1642" t="s">
        <v>316</v>
      </c>
      <c r="E1642">
        <v>7623.8</v>
      </c>
      <c r="F1642">
        <v>150994.5</v>
      </c>
      <c r="G1642">
        <v>1038.6999999999998</v>
      </c>
      <c r="H1642">
        <v>21346.899999999994</v>
      </c>
    </row>
    <row r="1643" spans="1:8">
      <c r="A1643" t="s">
        <v>245</v>
      </c>
      <c r="B1643">
        <v>2016</v>
      </c>
      <c r="C1643">
        <v>11</v>
      </c>
      <c r="D1643" t="s">
        <v>310</v>
      </c>
      <c r="E1643">
        <v>15585</v>
      </c>
      <c r="F1643">
        <v>259329.9</v>
      </c>
      <c r="G1643">
        <v>1930.2000000000007</v>
      </c>
      <c r="H1643">
        <v>30691.799999999988</v>
      </c>
    </row>
    <row r="1644" spans="1:8">
      <c r="A1644" t="s">
        <v>245</v>
      </c>
      <c r="B1644">
        <v>2016</v>
      </c>
      <c r="C1644">
        <v>11</v>
      </c>
      <c r="D1644" t="s">
        <v>296</v>
      </c>
      <c r="E1644">
        <v>531583.9</v>
      </c>
      <c r="F1644">
        <v>4805460.4000000004</v>
      </c>
      <c r="G1644">
        <v>80063.200000000012</v>
      </c>
      <c r="H1644">
        <v>678915.10000000056</v>
      </c>
    </row>
    <row r="1645" spans="1:8">
      <c r="A1645" t="s">
        <v>246</v>
      </c>
      <c r="B1645">
        <v>2016</v>
      </c>
      <c r="C1645">
        <v>12</v>
      </c>
      <c r="D1645" t="s">
        <v>297</v>
      </c>
      <c r="E1645">
        <v>68878.3</v>
      </c>
      <c r="F1645">
        <v>705619</v>
      </c>
      <c r="G1645">
        <v>8247.7000000000044</v>
      </c>
      <c r="H1645">
        <v>82398.199999999953</v>
      </c>
    </row>
    <row r="1646" spans="1:8">
      <c r="A1646" t="s">
        <v>246</v>
      </c>
      <c r="B1646">
        <v>2016</v>
      </c>
      <c r="C1646">
        <v>12</v>
      </c>
      <c r="D1646" t="s">
        <v>286</v>
      </c>
      <c r="E1646">
        <v>196029</v>
      </c>
      <c r="F1646">
        <v>2565681.2999999998</v>
      </c>
      <c r="G1646">
        <v>19961.5</v>
      </c>
      <c r="H1646">
        <v>247609.89999999991</v>
      </c>
    </row>
    <row r="1647" spans="1:8">
      <c r="A1647" t="s">
        <v>246</v>
      </c>
      <c r="B1647">
        <v>2016</v>
      </c>
      <c r="C1647">
        <v>12</v>
      </c>
      <c r="D1647" t="s">
        <v>321</v>
      </c>
      <c r="E1647">
        <v>28382.5</v>
      </c>
      <c r="F1647">
        <v>389617.2</v>
      </c>
      <c r="G1647">
        <v>3119.7000000000007</v>
      </c>
      <c r="H1647">
        <v>42504.100000000035</v>
      </c>
    </row>
    <row r="1648" spans="1:8">
      <c r="A1648" t="s">
        <v>246</v>
      </c>
      <c r="B1648">
        <v>2016</v>
      </c>
      <c r="C1648">
        <v>12</v>
      </c>
      <c r="D1648" t="s">
        <v>298</v>
      </c>
      <c r="E1648">
        <v>128985.8</v>
      </c>
      <c r="F1648">
        <v>1348336.3</v>
      </c>
      <c r="G1648">
        <v>13512.100000000006</v>
      </c>
      <c r="H1648">
        <v>141813.10000000009</v>
      </c>
    </row>
    <row r="1649" spans="1:8">
      <c r="A1649" t="s">
        <v>246</v>
      </c>
      <c r="B1649">
        <v>2016</v>
      </c>
      <c r="C1649">
        <v>12</v>
      </c>
      <c r="D1649" t="s">
        <v>313</v>
      </c>
      <c r="E1649">
        <v>6065.1</v>
      </c>
      <c r="F1649">
        <v>125040.5</v>
      </c>
      <c r="G1649">
        <v>688.30000000000018</v>
      </c>
      <c r="H1649">
        <v>14507.800000000003</v>
      </c>
    </row>
    <row r="1650" spans="1:8">
      <c r="A1650" t="s">
        <v>246</v>
      </c>
      <c r="B1650">
        <v>2016</v>
      </c>
      <c r="C1650">
        <v>12</v>
      </c>
      <c r="D1650" t="s">
        <v>304</v>
      </c>
      <c r="E1650">
        <v>767241.6</v>
      </c>
      <c r="F1650">
        <v>8802789.8000000007</v>
      </c>
      <c r="G1650">
        <v>79259.199999999953</v>
      </c>
      <c r="H1650">
        <v>971927.20000000112</v>
      </c>
    </row>
    <row r="1651" spans="1:8">
      <c r="A1651" t="s">
        <v>246</v>
      </c>
      <c r="B1651">
        <v>2016</v>
      </c>
      <c r="C1651">
        <v>12</v>
      </c>
      <c r="D1651" t="s">
        <v>305</v>
      </c>
      <c r="E1651">
        <v>22835.4</v>
      </c>
      <c r="F1651">
        <v>338879.1</v>
      </c>
      <c r="G1651">
        <v>2463.4000000000015</v>
      </c>
      <c r="H1651">
        <v>36622.899999999965</v>
      </c>
    </row>
    <row r="1652" spans="1:8">
      <c r="A1652" t="s">
        <v>246</v>
      </c>
      <c r="B1652">
        <v>2016</v>
      </c>
      <c r="C1652">
        <v>12</v>
      </c>
      <c r="D1652" t="s">
        <v>309</v>
      </c>
      <c r="E1652">
        <v>11260.1</v>
      </c>
      <c r="F1652">
        <v>217919.1</v>
      </c>
      <c r="G1652">
        <v>1313.6000000000004</v>
      </c>
      <c r="H1652">
        <v>25632.899999999994</v>
      </c>
    </row>
    <row r="1653" spans="1:8">
      <c r="A1653" t="s">
        <v>246</v>
      </c>
      <c r="B1653">
        <v>2016</v>
      </c>
      <c r="C1653">
        <v>12</v>
      </c>
      <c r="D1653" t="s">
        <v>306</v>
      </c>
      <c r="E1653">
        <v>4869.3999999999996</v>
      </c>
      <c r="F1653">
        <v>100338.6</v>
      </c>
      <c r="G1653">
        <v>669.59999999999945</v>
      </c>
      <c r="H1653">
        <v>12010.300000000003</v>
      </c>
    </row>
    <row r="1654" spans="1:8">
      <c r="A1654" t="s">
        <v>246</v>
      </c>
      <c r="B1654">
        <v>2016</v>
      </c>
      <c r="C1654">
        <v>12</v>
      </c>
      <c r="D1654" t="s">
        <v>288</v>
      </c>
      <c r="E1654">
        <v>90392.4</v>
      </c>
      <c r="F1654">
        <v>942582.7</v>
      </c>
      <c r="G1654">
        <v>10265</v>
      </c>
      <c r="H1654">
        <v>105667.59999999998</v>
      </c>
    </row>
    <row r="1655" spans="1:8">
      <c r="A1655" t="s">
        <v>246</v>
      </c>
      <c r="B1655">
        <v>2016</v>
      </c>
      <c r="C1655">
        <v>12</v>
      </c>
      <c r="D1655" t="s">
        <v>293</v>
      </c>
      <c r="E1655">
        <v>21769.8</v>
      </c>
      <c r="F1655">
        <v>331634.7</v>
      </c>
      <c r="G1655">
        <v>2369.5999999999985</v>
      </c>
      <c r="H1655">
        <v>35026.100000000035</v>
      </c>
    </row>
    <row r="1656" spans="1:8">
      <c r="A1656" t="s">
        <v>246</v>
      </c>
      <c r="B1656">
        <v>2016</v>
      </c>
      <c r="C1656">
        <v>12</v>
      </c>
      <c r="D1656" t="s">
        <v>301</v>
      </c>
      <c r="E1656">
        <v>83875.3</v>
      </c>
      <c r="F1656">
        <v>943664.1</v>
      </c>
      <c r="G1656">
        <v>9076</v>
      </c>
      <c r="H1656">
        <v>99873.599999999977</v>
      </c>
    </row>
    <row r="1657" spans="1:8">
      <c r="A1657" t="s">
        <v>246</v>
      </c>
      <c r="B1657">
        <v>2016</v>
      </c>
      <c r="C1657">
        <v>12</v>
      </c>
      <c r="D1657" t="s">
        <v>302</v>
      </c>
      <c r="E1657">
        <v>77348.100000000006</v>
      </c>
      <c r="F1657">
        <v>871650.5</v>
      </c>
      <c r="G1657">
        <v>8347</v>
      </c>
      <c r="H1657">
        <v>91705.599999999977</v>
      </c>
    </row>
    <row r="1658" spans="1:8">
      <c r="A1658" t="s">
        <v>246</v>
      </c>
      <c r="B1658">
        <v>2016</v>
      </c>
      <c r="C1658">
        <v>12</v>
      </c>
      <c r="D1658" t="s">
        <v>303</v>
      </c>
      <c r="E1658">
        <v>48603.5</v>
      </c>
      <c r="F1658">
        <v>515976.6</v>
      </c>
      <c r="G1658">
        <v>5279.9000000000015</v>
      </c>
      <c r="H1658">
        <v>58057.399999999965</v>
      </c>
    </row>
    <row r="1659" spans="1:8">
      <c r="A1659" t="s">
        <v>246</v>
      </c>
      <c r="B1659">
        <v>2016</v>
      </c>
      <c r="C1659">
        <v>12</v>
      </c>
      <c r="D1659" t="s">
        <v>290</v>
      </c>
      <c r="E1659">
        <v>8470.6</v>
      </c>
      <c r="F1659">
        <v>185011</v>
      </c>
      <c r="G1659">
        <v>1088.3000000000002</v>
      </c>
      <c r="H1659">
        <v>22862</v>
      </c>
    </row>
    <row r="1660" spans="1:8">
      <c r="A1660" t="s">
        <v>246</v>
      </c>
      <c r="B1660">
        <v>2016</v>
      </c>
      <c r="C1660">
        <v>12</v>
      </c>
      <c r="D1660" t="s">
        <v>295</v>
      </c>
      <c r="E1660">
        <v>283823.2</v>
      </c>
      <c r="F1660">
        <v>3391633.5</v>
      </c>
      <c r="G1660">
        <v>32146.600000000006</v>
      </c>
      <c r="H1660">
        <v>359056.70000000019</v>
      </c>
    </row>
    <row r="1661" spans="1:8">
      <c r="A1661" t="s">
        <v>246</v>
      </c>
      <c r="B1661">
        <v>2016</v>
      </c>
      <c r="C1661">
        <v>12</v>
      </c>
      <c r="D1661" t="s">
        <v>299</v>
      </c>
      <c r="E1661">
        <v>38304.6</v>
      </c>
      <c r="F1661">
        <v>412915.5</v>
      </c>
      <c r="G1661">
        <v>4708.2999999999956</v>
      </c>
      <c r="H1661">
        <v>51562.799999999988</v>
      </c>
    </row>
    <row r="1662" spans="1:8">
      <c r="A1662" t="s">
        <v>246</v>
      </c>
      <c r="B1662">
        <v>2016</v>
      </c>
      <c r="C1662">
        <v>12</v>
      </c>
      <c r="D1662" t="s">
        <v>322</v>
      </c>
      <c r="E1662">
        <v>13894</v>
      </c>
      <c r="F1662">
        <v>251313.4</v>
      </c>
      <c r="G1662">
        <v>1524.1000000000004</v>
      </c>
      <c r="H1662">
        <v>27424.699999999983</v>
      </c>
    </row>
    <row r="1663" spans="1:8">
      <c r="A1663" t="s">
        <v>246</v>
      </c>
      <c r="B1663">
        <v>2016</v>
      </c>
      <c r="C1663">
        <v>12</v>
      </c>
      <c r="D1663" t="s">
        <v>291</v>
      </c>
      <c r="E1663">
        <v>39825.9</v>
      </c>
      <c r="F1663">
        <v>556909.30000000005</v>
      </c>
      <c r="G1663">
        <v>4261.4000000000015</v>
      </c>
      <c r="H1663">
        <v>58484.400000000023</v>
      </c>
    </row>
    <row r="1664" spans="1:8">
      <c r="A1664" t="s">
        <v>246</v>
      </c>
      <c r="B1664">
        <v>2016</v>
      </c>
      <c r="C1664">
        <v>12</v>
      </c>
      <c r="D1664" t="s">
        <v>315</v>
      </c>
      <c r="E1664">
        <v>3241.5</v>
      </c>
      <c r="F1664">
        <v>58591.199999999997</v>
      </c>
      <c r="G1664">
        <v>350.5</v>
      </c>
      <c r="H1664">
        <v>6454.2999999999956</v>
      </c>
    </row>
    <row r="1665" spans="1:8">
      <c r="A1665" t="s">
        <v>246</v>
      </c>
      <c r="B1665">
        <v>2016</v>
      </c>
      <c r="C1665">
        <v>12</v>
      </c>
      <c r="D1665" t="s">
        <v>314</v>
      </c>
      <c r="E1665">
        <v>1078.5999999999999</v>
      </c>
      <c r="F1665">
        <v>30040.5</v>
      </c>
      <c r="G1665">
        <v>142.09999999999991</v>
      </c>
      <c r="H1665">
        <v>3961.7000000000007</v>
      </c>
    </row>
    <row r="1666" spans="1:8">
      <c r="A1666" t="s">
        <v>246</v>
      </c>
      <c r="B1666">
        <v>2016</v>
      </c>
      <c r="C1666">
        <v>12</v>
      </c>
      <c r="D1666" t="s">
        <v>312</v>
      </c>
      <c r="E1666">
        <v>36901.599999999999</v>
      </c>
      <c r="F1666">
        <v>456462.2</v>
      </c>
      <c r="G1666">
        <v>4491.1999999999971</v>
      </c>
      <c r="H1666">
        <v>52352.600000000035</v>
      </c>
    </row>
    <row r="1667" spans="1:8">
      <c r="A1667" t="s">
        <v>246</v>
      </c>
      <c r="B1667">
        <v>2016</v>
      </c>
      <c r="C1667">
        <v>12</v>
      </c>
      <c r="D1667" t="s">
        <v>300</v>
      </c>
      <c r="E1667">
        <v>120533.9</v>
      </c>
      <c r="F1667">
        <v>1389811.6</v>
      </c>
      <c r="G1667">
        <v>12716.199999999997</v>
      </c>
      <c r="H1667">
        <v>145724.5</v>
      </c>
    </row>
    <row r="1668" spans="1:8">
      <c r="A1668" t="s">
        <v>246</v>
      </c>
      <c r="B1668">
        <v>2016</v>
      </c>
      <c r="C1668">
        <v>12</v>
      </c>
      <c r="D1668" t="s">
        <v>294</v>
      </c>
      <c r="E1668">
        <v>260274.4</v>
      </c>
      <c r="F1668">
        <v>7095143.5</v>
      </c>
      <c r="G1668">
        <v>27869.5</v>
      </c>
      <c r="H1668">
        <v>763397.40000000037</v>
      </c>
    </row>
    <row r="1669" spans="1:8">
      <c r="A1669" t="s">
        <v>246</v>
      </c>
      <c r="B1669">
        <v>2016</v>
      </c>
      <c r="C1669">
        <v>12</v>
      </c>
      <c r="D1669" t="s">
        <v>289</v>
      </c>
      <c r="E1669">
        <v>18665.2</v>
      </c>
      <c r="F1669">
        <v>221412.2</v>
      </c>
      <c r="G1669">
        <v>2352</v>
      </c>
      <c r="H1669">
        <v>25848.600000000006</v>
      </c>
    </row>
    <row r="1670" spans="1:8">
      <c r="A1670" t="s">
        <v>246</v>
      </c>
      <c r="B1670">
        <v>2016</v>
      </c>
      <c r="C1670">
        <v>12</v>
      </c>
      <c r="D1670" t="s">
        <v>308</v>
      </c>
      <c r="E1670">
        <v>80147.8</v>
      </c>
      <c r="F1670">
        <v>963552.7</v>
      </c>
      <c r="G1670">
        <v>9787.1999999999971</v>
      </c>
      <c r="H1670">
        <v>103517.79999999993</v>
      </c>
    </row>
    <row r="1671" spans="1:8">
      <c r="A1671" t="s">
        <v>246</v>
      </c>
      <c r="B1671">
        <v>2016</v>
      </c>
      <c r="C1671">
        <v>12</v>
      </c>
      <c r="D1671" t="s">
        <v>287</v>
      </c>
      <c r="E1671">
        <v>41005.4</v>
      </c>
      <c r="F1671">
        <v>634879.9</v>
      </c>
      <c r="G1671">
        <v>3376.5</v>
      </c>
      <c r="H1671">
        <v>55006.800000000047</v>
      </c>
    </row>
    <row r="1672" spans="1:8">
      <c r="A1672" t="s">
        <v>246</v>
      </c>
      <c r="B1672">
        <v>2016</v>
      </c>
      <c r="C1672">
        <v>12</v>
      </c>
      <c r="D1672" t="s">
        <v>311</v>
      </c>
      <c r="E1672">
        <v>734.4</v>
      </c>
      <c r="F1672">
        <v>20713</v>
      </c>
      <c r="G1672">
        <v>68.5</v>
      </c>
      <c r="H1672">
        <v>2101.7000000000007</v>
      </c>
    </row>
    <row r="1673" spans="1:8">
      <c r="A1673" t="s">
        <v>246</v>
      </c>
      <c r="B1673">
        <v>2016</v>
      </c>
      <c r="C1673">
        <v>12</v>
      </c>
      <c r="D1673" t="s">
        <v>316</v>
      </c>
      <c r="E1673">
        <v>8661.9</v>
      </c>
      <c r="F1673">
        <v>173369.1</v>
      </c>
      <c r="G1673">
        <v>1038.0999999999995</v>
      </c>
      <c r="H1673">
        <v>22374.600000000006</v>
      </c>
    </row>
    <row r="1674" spans="1:8">
      <c r="A1674" t="s">
        <v>246</v>
      </c>
      <c r="B1674">
        <v>2016</v>
      </c>
      <c r="C1674">
        <v>12</v>
      </c>
      <c r="D1674" t="s">
        <v>310</v>
      </c>
      <c r="E1674">
        <v>17445.8</v>
      </c>
      <c r="F1674">
        <v>289569</v>
      </c>
      <c r="G1674">
        <v>1860.7999999999993</v>
      </c>
      <c r="H1674">
        <v>30239.100000000006</v>
      </c>
    </row>
    <row r="1675" spans="1:8">
      <c r="A1675" t="s">
        <v>246</v>
      </c>
      <c r="B1675">
        <v>2016</v>
      </c>
      <c r="C1675">
        <v>12</v>
      </c>
      <c r="D1675" t="s">
        <v>296</v>
      </c>
      <c r="E1675">
        <v>598770</v>
      </c>
      <c r="F1675">
        <v>5412544.5999999996</v>
      </c>
      <c r="G1675">
        <v>67186.099999999977</v>
      </c>
      <c r="H1675">
        <v>607084.19999999925</v>
      </c>
    </row>
    <row r="1676" spans="1:8">
      <c r="A1676" t="s">
        <v>247</v>
      </c>
      <c r="B1676">
        <v>2017</v>
      </c>
      <c r="C1676">
        <v>1</v>
      </c>
      <c r="D1676" t="s">
        <v>297</v>
      </c>
      <c r="E1676">
        <v>4799.3</v>
      </c>
      <c r="F1676">
        <v>56971.4</v>
      </c>
      <c r="G1676">
        <f>E1676</f>
        <v>4799.3</v>
      </c>
      <c r="H1676">
        <f>F1676</f>
        <v>56971.4</v>
      </c>
    </row>
    <row r="1677" spans="1:8">
      <c r="A1677" t="s">
        <v>247</v>
      </c>
      <c r="B1677">
        <v>2017</v>
      </c>
      <c r="C1677">
        <v>1</v>
      </c>
      <c r="D1677" t="s">
        <v>286</v>
      </c>
      <c r="E1677">
        <v>15319.1</v>
      </c>
      <c r="F1677">
        <v>210775.3</v>
      </c>
      <c r="G1677">
        <f>E1677</f>
        <v>15319.1</v>
      </c>
      <c r="H1677">
        <f>F1677</f>
        <v>210775.3</v>
      </c>
    </row>
    <row r="1678" spans="1:8">
      <c r="A1678" t="s">
        <v>247</v>
      </c>
      <c r="B1678">
        <v>2017</v>
      </c>
      <c r="C1678">
        <v>1</v>
      </c>
      <c r="D1678" t="s">
        <v>321</v>
      </c>
      <c r="E1678">
        <v>2200.8000000000002</v>
      </c>
      <c r="F1678">
        <v>31542.5</v>
      </c>
      <c r="G1678">
        <f>E1678</f>
        <v>2200.8000000000002</v>
      </c>
      <c r="H1678">
        <f>F1678</f>
        <v>31542.5</v>
      </c>
    </row>
    <row r="1679" spans="1:8">
      <c r="A1679" t="s">
        <v>247</v>
      </c>
      <c r="B1679">
        <v>2017</v>
      </c>
      <c r="C1679">
        <v>1</v>
      </c>
      <c r="D1679" t="s">
        <v>298</v>
      </c>
      <c r="E1679">
        <v>9063.9</v>
      </c>
      <c r="F1679">
        <v>109885.4</v>
      </c>
      <c r="G1679">
        <f>E1679</f>
        <v>9063.9</v>
      </c>
      <c r="H1679">
        <f>F1679</f>
        <v>109885.4</v>
      </c>
    </row>
    <row r="1680" spans="1:8">
      <c r="A1680" t="s">
        <v>247</v>
      </c>
      <c r="B1680">
        <v>2017</v>
      </c>
      <c r="C1680">
        <v>1</v>
      </c>
      <c r="D1680" t="s">
        <v>313</v>
      </c>
      <c r="E1680">
        <v>497</v>
      </c>
      <c r="F1680">
        <v>12319.5</v>
      </c>
      <c r="G1680">
        <f>E1680</f>
        <v>497</v>
      </c>
      <c r="H1680">
        <f>F1680</f>
        <v>12319.5</v>
      </c>
    </row>
    <row r="1681" spans="1:8">
      <c r="A1681" t="s">
        <v>247</v>
      </c>
      <c r="B1681">
        <v>2017</v>
      </c>
      <c r="C1681">
        <v>1</v>
      </c>
      <c r="D1681" t="s">
        <v>304</v>
      </c>
      <c r="E1681">
        <v>50527.6</v>
      </c>
      <c r="F1681">
        <v>703247</v>
      </c>
      <c r="G1681">
        <f>E1681</f>
        <v>50527.6</v>
      </c>
      <c r="H1681">
        <f>F1681</f>
        <v>703247</v>
      </c>
    </row>
    <row r="1682" spans="1:8">
      <c r="A1682" t="s">
        <v>247</v>
      </c>
      <c r="B1682">
        <v>2017</v>
      </c>
      <c r="C1682">
        <v>1</v>
      </c>
      <c r="D1682" t="s">
        <v>305</v>
      </c>
      <c r="E1682">
        <v>1697.1</v>
      </c>
      <c r="F1682">
        <v>28274.7</v>
      </c>
      <c r="G1682">
        <f>E1682</f>
        <v>1697.1</v>
      </c>
      <c r="H1682">
        <f>F1682</f>
        <v>28274.7</v>
      </c>
    </row>
    <row r="1683" spans="1:8">
      <c r="A1683" t="s">
        <v>247</v>
      </c>
      <c r="B1683">
        <v>2017</v>
      </c>
      <c r="C1683">
        <v>1</v>
      </c>
      <c r="D1683" t="s">
        <v>309</v>
      </c>
      <c r="E1683">
        <v>934.5</v>
      </c>
      <c r="F1683">
        <v>19616.900000000001</v>
      </c>
      <c r="G1683">
        <f>E1683</f>
        <v>934.5</v>
      </c>
      <c r="H1683">
        <f>F1683</f>
        <v>19616.900000000001</v>
      </c>
    </row>
    <row r="1684" spans="1:8">
      <c r="A1684" t="s">
        <v>247</v>
      </c>
      <c r="B1684">
        <v>2017</v>
      </c>
      <c r="C1684">
        <v>1</v>
      </c>
      <c r="D1684" t="s">
        <v>306</v>
      </c>
      <c r="E1684">
        <v>419.2</v>
      </c>
      <c r="F1684">
        <v>9873.9</v>
      </c>
      <c r="G1684">
        <f>E1684</f>
        <v>419.2</v>
      </c>
      <c r="H1684">
        <f>F1684</f>
        <v>9873.9</v>
      </c>
    </row>
    <row r="1685" spans="1:8">
      <c r="A1685" t="s">
        <v>247</v>
      </c>
      <c r="B1685">
        <v>2017</v>
      </c>
      <c r="C1685">
        <v>1</v>
      </c>
      <c r="D1685" t="s">
        <v>288</v>
      </c>
      <c r="E1685">
        <v>7034</v>
      </c>
      <c r="F1685">
        <v>76566.7</v>
      </c>
      <c r="G1685">
        <f>E1685</f>
        <v>7034</v>
      </c>
      <c r="H1685">
        <f>F1685</f>
        <v>76566.7</v>
      </c>
    </row>
    <row r="1686" spans="1:8">
      <c r="A1686" t="s">
        <v>247</v>
      </c>
      <c r="B1686">
        <v>2017</v>
      </c>
      <c r="C1686">
        <v>1</v>
      </c>
      <c r="D1686" t="s">
        <v>293</v>
      </c>
      <c r="E1686">
        <v>1366.2</v>
      </c>
      <c r="F1686">
        <v>24745.1</v>
      </c>
      <c r="G1686">
        <f>E1686</f>
        <v>1366.2</v>
      </c>
      <c r="H1686">
        <f>F1686</f>
        <v>24745.1</v>
      </c>
    </row>
    <row r="1687" spans="1:8">
      <c r="A1687" t="s">
        <v>247</v>
      </c>
      <c r="B1687">
        <v>2017</v>
      </c>
      <c r="C1687">
        <v>1</v>
      </c>
      <c r="D1687" t="s">
        <v>301</v>
      </c>
      <c r="E1687">
        <v>6008.3</v>
      </c>
      <c r="F1687">
        <v>73037.8</v>
      </c>
      <c r="G1687">
        <f>E1687</f>
        <v>6008.3</v>
      </c>
      <c r="H1687">
        <f>F1687</f>
        <v>73037.8</v>
      </c>
    </row>
    <row r="1688" spans="1:8">
      <c r="A1688" t="s">
        <v>247</v>
      </c>
      <c r="B1688">
        <v>2017</v>
      </c>
      <c r="C1688">
        <v>1</v>
      </c>
      <c r="D1688" t="s">
        <v>302</v>
      </c>
      <c r="E1688">
        <v>5802.3</v>
      </c>
      <c r="F1688">
        <v>70852.3</v>
      </c>
      <c r="G1688">
        <f>E1688</f>
        <v>5802.3</v>
      </c>
      <c r="H1688">
        <f>F1688</f>
        <v>70852.3</v>
      </c>
    </row>
    <row r="1689" spans="1:8">
      <c r="A1689" t="s">
        <v>247</v>
      </c>
      <c r="B1689">
        <v>2017</v>
      </c>
      <c r="C1689">
        <v>1</v>
      </c>
      <c r="D1689" t="s">
        <v>303</v>
      </c>
      <c r="E1689">
        <v>3306.3</v>
      </c>
      <c r="F1689">
        <v>41638.199999999997</v>
      </c>
      <c r="G1689">
        <f>E1689</f>
        <v>3306.3</v>
      </c>
      <c r="H1689">
        <f>F1689</f>
        <v>41638.199999999997</v>
      </c>
    </row>
    <row r="1690" spans="1:8">
      <c r="A1690" t="s">
        <v>247</v>
      </c>
      <c r="B1690">
        <v>2017</v>
      </c>
      <c r="C1690">
        <v>1</v>
      </c>
      <c r="D1690" t="s">
        <v>290</v>
      </c>
      <c r="E1690">
        <v>777.2</v>
      </c>
      <c r="F1690">
        <v>20335.599999999999</v>
      </c>
      <c r="G1690">
        <f>E1690</f>
        <v>777.2</v>
      </c>
      <c r="H1690">
        <f>F1690</f>
        <v>20335.599999999999</v>
      </c>
    </row>
    <row r="1691" spans="1:8">
      <c r="A1691" t="s">
        <v>247</v>
      </c>
      <c r="B1691">
        <v>2017</v>
      </c>
      <c r="C1691">
        <v>1</v>
      </c>
      <c r="D1691" t="s">
        <v>295</v>
      </c>
      <c r="E1691">
        <v>20197.7</v>
      </c>
      <c r="F1691">
        <v>254253.2</v>
      </c>
      <c r="G1691">
        <f>E1691</f>
        <v>20197.7</v>
      </c>
      <c r="H1691">
        <f>F1691</f>
        <v>254253.2</v>
      </c>
    </row>
    <row r="1692" spans="1:8">
      <c r="A1692" t="s">
        <v>247</v>
      </c>
      <c r="B1692">
        <v>2017</v>
      </c>
      <c r="C1692">
        <v>1</v>
      </c>
      <c r="D1692" t="s">
        <v>299</v>
      </c>
      <c r="E1692">
        <v>2664.5</v>
      </c>
      <c r="F1692">
        <v>33354.5</v>
      </c>
      <c r="G1692">
        <f>E1692</f>
        <v>2664.5</v>
      </c>
      <c r="H1692">
        <f>F1692</f>
        <v>33354.5</v>
      </c>
    </row>
    <row r="1693" spans="1:8">
      <c r="A1693" t="s">
        <v>247</v>
      </c>
      <c r="B1693">
        <v>2017</v>
      </c>
      <c r="C1693">
        <v>1</v>
      </c>
      <c r="D1693" t="s">
        <v>322</v>
      </c>
      <c r="E1693">
        <v>972.9</v>
      </c>
      <c r="F1693">
        <v>20666.3</v>
      </c>
      <c r="G1693">
        <f>E1693</f>
        <v>972.9</v>
      </c>
      <c r="H1693">
        <f>F1693</f>
        <v>20666.3</v>
      </c>
    </row>
    <row r="1694" spans="1:8">
      <c r="A1694" t="s">
        <v>247</v>
      </c>
      <c r="B1694">
        <v>2017</v>
      </c>
      <c r="C1694">
        <v>1</v>
      </c>
      <c r="D1694" t="s">
        <v>291</v>
      </c>
      <c r="E1694">
        <v>3130.5</v>
      </c>
      <c r="F1694">
        <v>50689.8</v>
      </c>
      <c r="G1694">
        <f>E1694</f>
        <v>3130.5</v>
      </c>
      <c r="H1694">
        <f>F1694</f>
        <v>50689.8</v>
      </c>
    </row>
    <row r="1695" spans="1:8">
      <c r="A1695" t="s">
        <v>247</v>
      </c>
      <c r="B1695">
        <v>2017</v>
      </c>
      <c r="C1695">
        <v>1</v>
      </c>
      <c r="D1695" t="s">
        <v>315</v>
      </c>
      <c r="E1695">
        <v>261.10000000000002</v>
      </c>
      <c r="F1695">
        <v>5453.8</v>
      </c>
      <c r="G1695">
        <f>E1695</f>
        <v>261.10000000000002</v>
      </c>
      <c r="H1695">
        <f>F1695</f>
        <v>5453.8</v>
      </c>
    </row>
    <row r="1696" spans="1:8">
      <c r="A1696" t="s">
        <v>247</v>
      </c>
      <c r="B1696">
        <v>2017</v>
      </c>
      <c r="C1696">
        <v>1</v>
      </c>
      <c r="D1696" t="s">
        <v>314</v>
      </c>
      <c r="E1696">
        <v>97.4</v>
      </c>
      <c r="F1696">
        <v>3210.5</v>
      </c>
      <c r="G1696">
        <f>E1696</f>
        <v>97.4</v>
      </c>
      <c r="H1696">
        <f>F1696</f>
        <v>3210.5</v>
      </c>
    </row>
    <row r="1697" spans="1:8">
      <c r="A1697" t="s">
        <v>247</v>
      </c>
      <c r="B1697">
        <v>2017</v>
      </c>
      <c r="C1697">
        <v>1</v>
      </c>
      <c r="D1697" t="s">
        <v>312</v>
      </c>
      <c r="E1697">
        <v>3023.5</v>
      </c>
      <c r="F1697">
        <v>38297.599999999999</v>
      </c>
      <c r="G1697">
        <f>E1697</f>
        <v>3023.5</v>
      </c>
      <c r="H1697">
        <f>F1697</f>
        <v>38297.599999999999</v>
      </c>
    </row>
    <row r="1698" spans="1:8">
      <c r="A1698" t="s">
        <v>247</v>
      </c>
      <c r="B1698">
        <v>2017</v>
      </c>
      <c r="C1698">
        <v>1</v>
      </c>
      <c r="D1698" t="s">
        <v>300</v>
      </c>
      <c r="E1698">
        <v>8062.2</v>
      </c>
      <c r="F1698">
        <v>108945.4</v>
      </c>
      <c r="G1698">
        <f>E1698</f>
        <v>8062.2</v>
      </c>
      <c r="H1698">
        <f>F1698</f>
        <v>108945.4</v>
      </c>
    </row>
    <row r="1699" spans="1:8">
      <c r="A1699" t="s">
        <v>247</v>
      </c>
      <c r="B1699">
        <v>2017</v>
      </c>
      <c r="C1699">
        <v>1</v>
      </c>
      <c r="D1699" t="s">
        <v>294</v>
      </c>
      <c r="E1699">
        <v>18553.8</v>
      </c>
      <c r="F1699">
        <v>516896.4</v>
      </c>
      <c r="G1699">
        <f>E1699</f>
        <v>18553.8</v>
      </c>
      <c r="H1699">
        <f>F1699</f>
        <v>516896.4</v>
      </c>
    </row>
    <row r="1700" spans="1:8">
      <c r="A1700" t="s">
        <v>247</v>
      </c>
      <c r="B1700">
        <v>2017</v>
      </c>
      <c r="C1700">
        <v>1</v>
      </c>
      <c r="D1700" t="s">
        <v>289</v>
      </c>
      <c r="E1700">
        <v>1603.7</v>
      </c>
      <c r="F1700">
        <v>21185.599999999999</v>
      </c>
      <c r="G1700">
        <f>E1700</f>
        <v>1603.7</v>
      </c>
      <c r="H1700">
        <f>F1700</f>
        <v>21185.599999999999</v>
      </c>
    </row>
    <row r="1701" spans="1:8">
      <c r="A1701" t="s">
        <v>247</v>
      </c>
      <c r="B1701">
        <v>2017</v>
      </c>
      <c r="C1701">
        <v>1</v>
      </c>
      <c r="D1701" t="s">
        <v>308</v>
      </c>
      <c r="E1701">
        <v>7356.1</v>
      </c>
      <c r="F1701">
        <v>79634.899999999994</v>
      </c>
      <c r="G1701">
        <f>E1701</f>
        <v>7356.1</v>
      </c>
      <c r="H1701">
        <f>F1701</f>
        <v>79634.899999999994</v>
      </c>
    </row>
    <row r="1702" spans="1:8">
      <c r="A1702" t="s">
        <v>247</v>
      </c>
      <c r="B1702">
        <v>2017</v>
      </c>
      <c r="C1702">
        <v>1</v>
      </c>
      <c r="D1702" t="s">
        <v>287</v>
      </c>
      <c r="E1702">
        <v>3345.8</v>
      </c>
      <c r="F1702">
        <v>48594.7</v>
      </c>
      <c r="G1702">
        <f>E1702</f>
        <v>3345.8</v>
      </c>
      <c r="H1702">
        <f>F1702</f>
        <v>48594.7</v>
      </c>
    </row>
    <row r="1703" spans="1:8">
      <c r="A1703" t="s">
        <v>247</v>
      </c>
      <c r="B1703">
        <v>2017</v>
      </c>
      <c r="C1703">
        <v>1</v>
      </c>
      <c r="D1703" t="s">
        <v>311</v>
      </c>
      <c r="E1703">
        <v>31</v>
      </c>
      <c r="F1703">
        <v>1381.6</v>
      </c>
      <c r="G1703">
        <f>E1703</f>
        <v>31</v>
      </c>
      <c r="H1703">
        <f>F1703</f>
        <v>1381.6</v>
      </c>
    </row>
    <row r="1704" spans="1:8">
      <c r="A1704" t="s">
        <v>247</v>
      </c>
      <c r="B1704">
        <v>2017</v>
      </c>
      <c r="C1704">
        <v>1</v>
      </c>
      <c r="D1704" t="s">
        <v>316</v>
      </c>
      <c r="E1704">
        <v>659.6</v>
      </c>
      <c r="F1704">
        <v>14098</v>
      </c>
      <c r="G1704">
        <f>E1704</f>
        <v>659.6</v>
      </c>
      <c r="H1704">
        <f>F1704</f>
        <v>14098</v>
      </c>
    </row>
    <row r="1705" spans="1:8">
      <c r="A1705" t="s">
        <v>247</v>
      </c>
      <c r="B1705">
        <v>2017</v>
      </c>
      <c r="C1705">
        <v>1</v>
      </c>
      <c r="D1705" t="s">
        <v>310</v>
      </c>
      <c r="E1705">
        <v>1215</v>
      </c>
      <c r="F1705">
        <v>22406.3</v>
      </c>
      <c r="G1705">
        <f>E1705</f>
        <v>1215</v>
      </c>
      <c r="H1705">
        <f>F1705</f>
        <v>22406.3</v>
      </c>
    </row>
    <row r="1706" spans="1:8">
      <c r="A1706" t="s">
        <v>247</v>
      </c>
      <c r="B1706">
        <v>2017</v>
      </c>
      <c r="C1706">
        <v>1</v>
      </c>
      <c r="D1706" t="s">
        <v>296</v>
      </c>
      <c r="E1706">
        <v>40185.9</v>
      </c>
      <c r="F1706">
        <v>389766.3</v>
      </c>
      <c r="G1706">
        <f>E1706</f>
        <v>40185.9</v>
      </c>
      <c r="H1706">
        <f>F1706</f>
        <v>389766.3</v>
      </c>
    </row>
    <row r="1707" spans="1:8">
      <c r="A1707" t="s">
        <v>248</v>
      </c>
      <c r="B1707">
        <v>2017</v>
      </c>
      <c r="C1707">
        <v>2</v>
      </c>
      <c r="D1707" t="s">
        <v>297</v>
      </c>
      <c r="E1707">
        <v>10259.9</v>
      </c>
      <c r="F1707">
        <v>111710.2</v>
      </c>
      <c r="G1707">
        <v>5460.5999999999995</v>
      </c>
      <c r="H1707">
        <v>54738.799999999996</v>
      </c>
    </row>
    <row r="1708" spans="1:8">
      <c r="A1708" t="s">
        <v>248</v>
      </c>
      <c r="B1708">
        <v>2017</v>
      </c>
      <c r="C1708">
        <v>2</v>
      </c>
      <c r="D1708" t="s">
        <v>286</v>
      </c>
      <c r="E1708">
        <v>28860.6</v>
      </c>
      <c r="F1708">
        <v>383722.2</v>
      </c>
      <c r="G1708">
        <v>13541.499999999998</v>
      </c>
      <c r="H1708">
        <v>172946.90000000002</v>
      </c>
    </row>
    <row r="1709" spans="1:8">
      <c r="A1709" t="s">
        <v>248</v>
      </c>
      <c r="B1709">
        <v>2017</v>
      </c>
      <c r="C1709">
        <v>2</v>
      </c>
      <c r="D1709" t="s">
        <v>321</v>
      </c>
      <c r="E1709">
        <v>4242.1000000000004</v>
      </c>
      <c r="F1709">
        <v>59336</v>
      </c>
      <c r="G1709">
        <v>2041.3000000000002</v>
      </c>
      <c r="H1709">
        <v>27793.5</v>
      </c>
    </row>
    <row r="1710" spans="1:8">
      <c r="A1710" t="s">
        <v>248</v>
      </c>
      <c r="B1710">
        <v>2017</v>
      </c>
      <c r="C1710">
        <v>2</v>
      </c>
      <c r="D1710" t="s">
        <v>298</v>
      </c>
      <c r="E1710">
        <v>18367.2</v>
      </c>
      <c r="F1710">
        <v>202210.8</v>
      </c>
      <c r="G1710">
        <v>9303.3000000000011</v>
      </c>
      <c r="H1710">
        <v>92325.4</v>
      </c>
    </row>
    <row r="1711" spans="1:8">
      <c r="A1711" t="s">
        <v>248</v>
      </c>
      <c r="B1711">
        <v>2017</v>
      </c>
      <c r="C1711">
        <v>2</v>
      </c>
      <c r="D1711" t="s">
        <v>313</v>
      </c>
      <c r="E1711">
        <v>920.8</v>
      </c>
      <c r="F1711">
        <v>20048.400000000001</v>
      </c>
      <c r="G1711">
        <v>423.79999999999995</v>
      </c>
      <c r="H1711">
        <v>7728.9000000000015</v>
      </c>
    </row>
    <row r="1712" spans="1:8">
      <c r="A1712" t="s">
        <v>248</v>
      </c>
      <c r="B1712">
        <v>2017</v>
      </c>
      <c r="C1712">
        <v>2</v>
      </c>
      <c r="D1712" t="s">
        <v>304</v>
      </c>
      <c r="E1712">
        <v>112030.3</v>
      </c>
      <c r="F1712">
        <v>1406001.7</v>
      </c>
      <c r="G1712">
        <v>61502.700000000004</v>
      </c>
      <c r="H1712">
        <v>702754.7</v>
      </c>
    </row>
    <row r="1713" spans="1:8">
      <c r="A1713" t="s">
        <v>248</v>
      </c>
      <c r="B1713">
        <v>2017</v>
      </c>
      <c r="C1713">
        <v>2</v>
      </c>
      <c r="D1713" t="s">
        <v>305</v>
      </c>
      <c r="E1713">
        <v>3493</v>
      </c>
      <c r="F1713">
        <v>55062</v>
      </c>
      <c r="G1713">
        <v>1795.9</v>
      </c>
      <c r="H1713">
        <v>26787.3</v>
      </c>
    </row>
    <row r="1714" spans="1:8">
      <c r="A1714" t="s">
        <v>248</v>
      </c>
      <c r="B1714">
        <v>2017</v>
      </c>
      <c r="C1714">
        <v>2</v>
      </c>
      <c r="D1714" t="s">
        <v>309</v>
      </c>
      <c r="E1714">
        <v>1826.5</v>
      </c>
      <c r="F1714">
        <v>38020.5</v>
      </c>
      <c r="G1714">
        <v>892</v>
      </c>
      <c r="H1714">
        <v>18403.599999999999</v>
      </c>
    </row>
    <row r="1715" spans="1:8">
      <c r="A1715" t="s">
        <v>248</v>
      </c>
      <c r="B1715">
        <v>2017</v>
      </c>
      <c r="C1715">
        <v>2</v>
      </c>
      <c r="D1715" t="s">
        <v>306</v>
      </c>
      <c r="E1715">
        <v>804.7</v>
      </c>
      <c r="F1715">
        <v>18278.400000000001</v>
      </c>
      <c r="G1715">
        <v>385.50000000000006</v>
      </c>
      <c r="H1715">
        <v>8404.5000000000018</v>
      </c>
    </row>
    <row r="1716" spans="1:8">
      <c r="A1716" t="s">
        <v>248</v>
      </c>
      <c r="B1716">
        <v>2017</v>
      </c>
      <c r="C1716">
        <v>2</v>
      </c>
      <c r="D1716" t="s">
        <v>288</v>
      </c>
      <c r="E1716">
        <v>14629</v>
      </c>
      <c r="F1716">
        <v>152904.79999999999</v>
      </c>
      <c r="G1716">
        <v>7595</v>
      </c>
      <c r="H1716">
        <v>76338.099999999991</v>
      </c>
    </row>
    <row r="1717" spans="1:8">
      <c r="A1717" t="s">
        <v>248</v>
      </c>
      <c r="B1717">
        <v>2017</v>
      </c>
      <c r="C1717">
        <v>2</v>
      </c>
      <c r="D1717" t="s">
        <v>293</v>
      </c>
      <c r="E1717">
        <v>2616.6</v>
      </c>
      <c r="F1717">
        <v>44804</v>
      </c>
      <c r="G1717">
        <v>1250.3999999999999</v>
      </c>
      <c r="H1717">
        <v>20058.900000000001</v>
      </c>
    </row>
    <row r="1718" spans="1:8">
      <c r="A1718" t="s">
        <v>248</v>
      </c>
      <c r="B1718">
        <v>2017</v>
      </c>
      <c r="C1718">
        <v>2</v>
      </c>
      <c r="D1718" t="s">
        <v>301</v>
      </c>
      <c r="E1718">
        <v>12760.2</v>
      </c>
      <c r="F1718">
        <v>146539</v>
      </c>
      <c r="G1718">
        <v>6751.9000000000005</v>
      </c>
      <c r="H1718">
        <v>73501.2</v>
      </c>
    </row>
    <row r="1719" spans="1:8">
      <c r="A1719" t="s">
        <v>248</v>
      </c>
      <c r="B1719">
        <v>2017</v>
      </c>
      <c r="C1719">
        <v>2</v>
      </c>
      <c r="D1719" t="s">
        <v>302</v>
      </c>
      <c r="E1719">
        <v>12205.3</v>
      </c>
      <c r="F1719">
        <v>141972.5</v>
      </c>
      <c r="G1719">
        <v>6402.9999999999991</v>
      </c>
      <c r="H1719">
        <v>71120.2</v>
      </c>
    </row>
    <row r="1720" spans="1:8">
      <c r="A1720" t="s">
        <v>248</v>
      </c>
      <c r="B1720">
        <v>2017</v>
      </c>
      <c r="C1720">
        <v>2</v>
      </c>
      <c r="D1720" t="s">
        <v>303</v>
      </c>
      <c r="E1720">
        <v>6556.5</v>
      </c>
      <c r="F1720">
        <v>80087.5</v>
      </c>
      <c r="G1720">
        <v>3250.2</v>
      </c>
      <c r="H1720">
        <v>38449.300000000003</v>
      </c>
    </row>
    <row r="1721" spans="1:8">
      <c r="A1721" t="s">
        <v>248</v>
      </c>
      <c r="B1721">
        <v>2017</v>
      </c>
      <c r="C1721">
        <v>2</v>
      </c>
      <c r="D1721" t="s">
        <v>290</v>
      </c>
      <c r="E1721">
        <v>1400.2</v>
      </c>
      <c r="F1721">
        <v>34688.199999999997</v>
      </c>
      <c r="G1721">
        <v>623</v>
      </c>
      <c r="H1721">
        <v>14352.599999999999</v>
      </c>
    </row>
    <row r="1722" spans="1:8">
      <c r="A1722" t="s">
        <v>248</v>
      </c>
      <c r="B1722">
        <v>2017</v>
      </c>
      <c r="C1722">
        <v>2</v>
      </c>
      <c r="D1722" t="s">
        <v>295</v>
      </c>
      <c r="E1722">
        <v>41204.6</v>
      </c>
      <c r="F1722">
        <v>490063.5</v>
      </c>
      <c r="G1722">
        <v>21006.899999999998</v>
      </c>
      <c r="H1722">
        <v>235810.3</v>
      </c>
    </row>
    <row r="1723" spans="1:8">
      <c r="A1723" t="s">
        <v>248</v>
      </c>
      <c r="B1723">
        <v>2017</v>
      </c>
      <c r="C1723">
        <v>2</v>
      </c>
      <c r="D1723" t="s">
        <v>299</v>
      </c>
      <c r="E1723">
        <v>5327.6</v>
      </c>
      <c r="F1723">
        <v>62720</v>
      </c>
      <c r="G1723">
        <v>2663.1000000000004</v>
      </c>
      <c r="H1723">
        <v>29365.5</v>
      </c>
    </row>
    <row r="1724" spans="1:8">
      <c r="A1724" t="s">
        <v>248</v>
      </c>
      <c r="B1724">
        <v>2017</v>
      </c>
      <c r="C1724">
        <v>2</v>
      </c>
      <c r="D1724" t="s">
        <v>322</v>
      </c>
      <c r="E1724">
        <v>2008.3</v>
      </c>
      <c r="F1724">
        <v>38504.9</v>
      </c>
      <c r="G1724">
        <v>1035.4000000000001</v>
      </c>
      <c r="H1724">
        <v>17838.600000000002</v>
      </c>
    </row>
    <row r="1725" spans="1:8">
      <c r="A1725" t="s">
        <v>248</v>
      </c>
      <c r="B1725">
        <v>2017</v>
      </c>
      <c r="C1725">
        <v>2</v>
      </c>
      <c r="D1725" t="s">
        <v>291</v>
      </c>
      <c r="E1725">
        <v>6278.4</v>
      </c>
      <c r="F1725">
        <v>92323.8</v>
      </c>
      <c r="G1725">
        <v>3147.8999999999996</v>
      </c>
      <c r="H1725">
        <v>41634</v>
      </c>
    </row>
    <row r="1726" spans="1:8">
      <c r="A1726" t="s">
        <v>248</v>
      </c>
      <c r="B1726">
        <v>2017</v>
      </c>
      <c r="C1726">
        <v>2</v>
      </c>
      <c r="D1726" t="s">
        <v>315</v>
      </c>
      <c r="E1726">
        <v>496.3</v>
      </c>
      <c r="F1726">
        <v>9500.7000000000007</v>
      </c>
      <c r="G1726">
        <v>235.2</v>
      </c>
      <c r="H1726">
        <v>4046.9000000000005</v>
      </c>
    </row>
    <row r="1727" spans="1:8">
      <c r="A1727" t="s">
        <v>248</v>
      </c>
      <c r="B1727">
        <v>2017</v>
      </c>
      <c r="C1727">
        <v>2</v>
      </c>
      <c r="D1727" t="s">
        <v>314</v>
      </c>
      <c r="E1727">
        <v>180.8</v>
      </c>
      <c r="F1727">
        <v>5285.1</v>
      </c>
      <c r="G1727">
        <v>83.4</v>
      </c>
      <c r="H1727">
        <v>2074.6000000000004</v>
      </c>
    </row>
    <row r="1728" spans="1:8">
      <c r="A1728" t="s">
        <v>248</v>
      </c>
      <c r="B1728">
        <v>2017</v>
      </c>
      <c r="C1728">
        <v>2</v>
      </c>
      <c r="D1728" t="s">
        <v>312</v>
      </c>
      <c r="E1728">
        <v>5782.2</v>
      </c>
      <c r="F1728">
        <v>71743.8</v>
      </c>
      <c r="G1728">
        <v>2758.7</v>
      </c>
      <c r="H1728">
        <v>33446.200000000004</v>
      </c>
    </row>
    <row r="1729" spans="1:8">
      <c r="A1729" t="s">
        <v>248</v>
      </c>
      <c r="B1729">
        <v>2017</v>
      </c>
      <c r="C1729">
        <v>2</v>
      </c>
      <c r="D1729" t="s">
        <v>300</v>
      </c>
      <c r="E1729">
        <v>16977.900000000001</v>
      </c>
      <c r="F1729">
        <v>208303.3</v>
      </c>
      <c r="G1729">
        <v>8915.7000000000007</v>
      </c>
      <c r="H1729">
        <v>99357.9</v>
      </c>
    </row>
    <row r="1730" spans="1:8">
      <c r="A1730" t="s">
        <v>248</v>
      </c>
      <c r="B1730">
        <v>2017</v>
      </c>
      <c r="C1730">
        <v>2</v>
      </c>
      <c r="D1730" t="s">
        <v>294</v>
      </c>
      <c r="E1730">
        <v>38003.4</v>
      </c>
      <c r="F1730">
        <v>1040648.5</v>
      </c>
      <c r="G1730">
        <v>19449.600000000002</v>
      </c>
      <c r="H1730">
        <v>523752.1</v>
      </c>
    </row>
    <row r="1731" spans="1:8">
      <c r="A1731" t="s">
        <v>248</v>
      </c>
      <c r="B1731">
        <v>2017</v>
      </c>
      <c r="C1731">
        <v>2</v>
      </c>
      <c r="D1731" t="s">
        <v>289</v>
      </c>
      <c r="E1731">
        <v>3012.3</v>
      </c>
      <c r="F1731">
        <v>38731.599999999999</v>
      </c>
      <c r="G1731">
        <v>1408.6000000000001</v>
      </c>
      <c r="H1731">
        <v>17546</v>
      </c>
    </row>
    <row r="1732" spans="1:8">
      <c r="A1732" t="s">
        <v>248</v>
      </c>
      <c r="B1732">
        <v>2017</v>
      </c>
      <c r="C1732">
        <v>2</v>
      </c>
      <c r="D1732" t="s">
        <v>308</v>
      </c>
      <c r="E1732">
        <v>13427.8</v>
      </c>
      <c r="F1732">
        <v>149799</v>
      </c>
      <c r="G1732">
        <v>6071.6999999999989</v>
      </c>
      <c r="H1732">
        <v>70164.100000000006</v>
      </c>
    </row>
    <row r="1733" spans="1:8">
      <c r="A1733" t="s">
        <v>248</v>
      </c>
      <c r="B1733">
        <v>2017</v>
      </c>
      <c r="C1733">
        <v>2</v>
      </c>
      <c r="D1733" t="s">
        <v>287</v>
      </c>
      <c r="E1733">
        <v>6311.5</v>
      </c>
      <c r="F1733">
        <v>92980.4</v>
      </c>
      <c r="G1733">
        <v>2965.7</v>
      </c>
      <c r="H1733">
        <v>44385.7</v>
      </c>
    </row>
    <row r="1734" spans="1:8">
      <c r="A1734" t="s">
        <v>248</v>
      </c>
      <c r="B1734">
        <v>2017</v>
      </c>
      <c r="C1734">
        <v>2</v>
      </c>
      <c r="D1734" t="s">
        <v>311</v>
      </c>
      <c r="E1734">
        <v>57.1</v>
      </c>
      <c r="F1734">
        <v>2335.1999999999998</v>
      </c>
      <c r="G1734">
        <v>26.1</v>
      </c>
      <c r="H1734">
        <v>953.59999999999991</v>
      </c>
    </row>
    <row r="1735" spans="1:8">
      <c r="A1735" t="s">
        <v>248</v>
      </c>
      <c r="B1735">
        <v>2017</v>
      </c>
      <c r="C1735">
        <v>2</v>
      </c>
      <c r="D1735" t="s">
        <v>316</v>
      </c>
      <c r="E1735">
        <v>1162</v>
      </c>
      <c r="F1735">
        <v>24729.3</v>
      </c>
      <c r="G1735">
        <v>502.4</v>
      </c>
      <c r="H1735">
        <v>10631.3</v>
      </c>
    </row>
    <row r="1736" spans="1:8">
      <c r="A1736" t="s">
        <v>248</v>
      </c>
      <c r="B1736">
        <v>2017</v>
      </c>
      <c r="C1736">
        <v>2</v>
      </c>
      <c r="D1736" t="s">
        <v>310</v>
      </c>
      <c r="E1736">
        <v>2500.6</v>
      </c>
      <c r="F1736">
        <v>43266.1</v>
      </c>
      <c r="G1736">
        <v>1285.5999999999999</v>
      </c>
      <c r="H1736">
        <v>20859.8</v>
      </c>
    </row>
    <row r="1737" spans="1:8">
      <c r="A1737" t="s">
        <v>248</v>
      </c>
      <c r="B1737">
        <v>2017</v>
      </c>
      <c r="C1737">
        <v>2</v>
      </c>
      <c r="D1737" t="s">
        <v>296</v>
      </c>
      <c r="E1737">
        <v>81840.100000000006</v>
      </c>
      <c r="F1737">
        <v>754232.8</v>
      </c>
      <c r="G1737">
        <v>41654.200000000004</v>
      </c>
      <c r="H1737">
        <v>364466.50000000006</v>
      </c>
    </row>
    <row r="1738" spans="1:8">
      <c r="A1738" t="s">
        <v>249</v>
      </c>
      <c r="B1738">
        <v>2017</v>
      </c>
      <c r="C1738">
        <v>3</v>
      </c>
      <c r="D1738" t="s">
        <v>297</v>
      </c>
      <c r="E1738">
        <v>16995.3</v>
      </c>
      <c r="F1738">
        <v>180549.3</v>
      </c>
      <c r="G1738">
        <v>6735.4</v>
      </c>
      <c r="H1738">
        <v>68839.099999999991</v>
      </c>
    </row>
    <row r="1739" spans="1:8">
      <c r="A1739" t="s">
        <v>249</v>
      </c>
      <c r="B1739">
        <v>2017</v>
      </c>
      <c r="C1739">
        <v>3</v>
      </c>
      <c r="D1739" t="s">
        <v>286</v>
      </c>
      <c r="E1739">
        <v>45393.7</v>
      </c>
      <c r="F1739">
        <v>607865.9</v>
      </c>
      <c r="G1739">
        <v>16533.099999999999</v>
      </c>
      <c r="H1739">
        <v>224143.7</v>
      </c>
    </row>
    <row r="1740" spans="1:8">
      <c r="A1740" t="s">
        <v>249</v>
      </c>
      <c r="B1740">
        <v>2017</v>
      </c>
      <c r="C1740">
        <v>3</v>
      </c>
      <c r="D1740" t="s">
        <v>321</v>
      </c>
      <c r="E1740">
        <v>6719.8</v>
      </c>
      <c r="F1740">
        <v>94873.8</v>
      </c>
      <c r="G1740">
        <v>2477.6999999999998</v>
      </c>
      <c r="H1740">
        <v>35537.800000000003</v>
      </c>
    </row>
    <row r="1741" spans="1:8">
      <c r="A1741" t="s">
        <v>249</v>
      </c>
      <c r="B1741">
        <v>2017</v>
      </c>
      <c r="C1741">
        <v>3</v>
      </c>
      <c r="D1741" t="s">
        <v>298</v>
      </c>
      <c r="E1741">
        <v>30877.599999999999</v>
      </c>
      <c r="F1741">
        <v>326154.09999999998</v>
      </c>
      <c r="G1741">
        <v>12510.399999999998</v>
      </c>
      <c r="H1741">
        <v>123943.29999999999</v>
      </c>
    </row>
    <row r="1742" spans="1:8">
      <c r="A1742" t="s">
        <v>249</v>
      </c>
      <c r="B1742">
        <v>2017</v>
      </c>
      <c r="C1742">
        <v>3</v>
      </c>
      <c r="D1742" t="s">
        <v>313</v>
      </c>
      <c r="E1742">
        <v>1492.9</v>
      </c>
      <c r="F1742">
        <v>30492.7</v>
      </c>
      <c r="G1742">
        <v>572.10000000000014</v>
      </c>
      <c r="H1742">
        <v>10444.299999999999</v>
      </c>
    </row>
    <row r="1743" spans="1:8">
      <c r="A1743" t="s">
        <v>249</v>
      </c>
      <c r="B1743">
        <v>2017</v>
      </c>
      <c r="C1743">
        <v>3</v>
      </c>
      <c r="D1743" t="s">
        <v>304</v>
      </c>
      <c r="E1743">
        <v>190498</v>
      </c>
      <c r="F1743">
        <v>2318757.6</v>
      </c>
      <c r="G1743">
        <v>78467.7</v>
      </c>
      <c r="H1743">
        <v>912755.90000000014</v>
      </c>
    </row>
    <row r="1744" spans="1:8">
      <c r="A1744" t="s">
        <v>249</v>
      </c>
      <c r="B1744">
        <v>2017</v>
      </c>
      <c r="C1744">
        <v>3</v>
      </c>
      <c r="D1744" t="s">
        <v>305</v>
      </c>
      <c r="E1744">
        <v>5882.8</v>
      </c>
      <c r="F1744">
        <v>89182.5</v>
      </c>
      <c r="G1744">
        <v>2389.8000000000002</v>
      </c>
      <c r="H1744">
        <v>34120.5</v>
      </c>
    </row>
    <row r="1745" spans="1:8">
      <c r="A1745" t="s">
        <v>249</v>
      </c>
      <c r="B1745">
        <v>2017</v>
      </c>
      <c r="C1745">
        <v>3</v>
      </c>
      <c r="D1745" t="s">
        <v>309</v>
      </c>
      <c r="E1745">
        <v>2998.8</v>
      </c>
      <c r="F1745">
        <v>61282</v>
      </c>
      <c r="G1745">
        <v>1172.3000000000002</v>
      </c>
      <c r="H1745">
        <v>23261.5</v>
      </c>
    </row>
    <row r="1746" spans="1:8">
      <c r="A1746" t="s">
        <v>249</v>
      </c>
      <c r="B1746">
        <v>2017</v>
      </c>
      <c r="C1746">
        <v>3</v>
      </c>
      <c r="D1746" t="s">
        <v>306</v>
      </c>
      <c r="E1746">
        <v>1356.6</v>
      </c>
      <c r="F1746">
        <v>29741.1</v>
      </c>
      <c r="G1746">
        <v>551.89999999999986</v>
      </c>
      <c r="H1746">
        <v>11462.699999999997</v>
      </c>
    </row>
    <row r="1747" spans="1:8">
      <c r="A1747" t="s">
        <v>249</v>
      </c>
      <c r="B1747">
        <v>2017</v>
      </c>
      <c r="C1747">
        <v>3</v>
      </c>
      <c r="D1747" t="s">
        <v>288</v>
      </c>
      <c r="E1747">
        <v>23389.599999999999</v>
      </c>
      <c r="F1747">
        <v>247504.4</v>
      </c>
      <c r="G1747">
        <v>8760.5999999999985</v>
      </c>
      <c r="H1747">
        <v>94599.6</v>
      </c>
    </row>
    <row r="1748" spans="1:8">
      <c r="A1748" t="s">
        <v>249</v>
      </c>
      <c r="B1748">
        <v>2017</v>
      </c>
      <c r="C1748">
        <v>3</v>
      </c>
      <c r="D1748" t="s">
        <v>293</v>
      </c>
      <c r="E1748">
        <v>4605.3</v>
      </c>
      <c r="F1748">
        <v>73758.7</v>
      </c>
      <c r="G1748">
        <v>1988.7000000000003</v>
      </c>
      <c r="H1748">
        <v>28954.699999999997</v>
      </c>
    </row>
    <row r="1749" spans="1:8">
      <c r="A1749" t="s">
        <v>249</v>
      </c>
      <c r="B1749">
        <v>2017</v>
      </c>
      <c r="C1749">
        <v>3</v>
      </c>
      <c r="D1749" t="s">
        <v>301</v>
      </c>
      <c r="E1749">
        <v>21430.799999999999</v>
      </c>
      <c r="F1749">
        <v>241539.20000000001</v>
      </c>
      <c r="G1749">
        <v>8670.5999999999985</v>
      </c>
      <c r="H1749">
        <v>95000.200000000012</v>
      </c>
    </row>
    <row r="1750" spans="1:8">
      <c r="A1750" t="s">
        <v>249</v>
      </c>
      <c r="B1750">
        <v>2017</v>
      </c>
      <c r="C1750">
        <v>3</v>
      </c>
      <c r="D1750" t="s">
        <v>302</v>
      </c>
      <c r="E1750">
        <v>20216.2</v>
      </c>
      <c r="F1750">
        <v>234659.7</v>
      </c>
      <c r="G1750">
        <v>8010.9000000000015</v>
      </c>
      <c r="H1750">
        <v>92687.200000000012</v>
      </c>
    </row>
    <row r="1751" spans="1:8">
      <c r="A1751" t="s">
        <v>249</v>
      </c>
      <c r="B1751">
        <v>2017</v>
      </c>
      <c r="C1751">
        <v>3</v>
      </c>
      <c r="D1751" t="s">
        <v>303</v>
      </c>
      <c r="E1751">
        <v>10616.5</v>
      </c>
      <c r="F1751">
        <v>126893.4</v>
      </c>
      <c r="G1751">
        <v>4060</v>
      </c>
      <c r="H1751">
        <v>46805.899999999994</v>
      </c>
    </row>
    <row r="1752" spans="1:8">
      <c r="A1752" t="s">
        <v>249</v>
      </c>
      <c r="B1752">
        <v>2017</v>
      </c>
      <c r="C1752">
        <v>3</v>
      </c>
      <c r="D1752" t="s">
        <v>290</v>
      </c>
      <c r="E1752">
        <v>2286.6999999999998</v>
      </c>
      <c r="F1752">
        <v>54287.199999999997</v>
      </c>
      <c r="G1752">
        <v>886.49999999999977</v>
      </c>
      <c r="H1752">
        <v>19599</v>
      </c>
    </row>
    <row r="1753" spans="1:8">
      <c r="A1753" t="s">
        <v>249</v>
      </c>
      <c r="B1753">
        <v>2017</v>
      </c>
      <c r="C1753">
        <v>3</v>
      </c>
      <c r="D1753" t="s">
        <v>295</v>
      </c>
      <c r="E1753">
        <v>68109.2</v>
      </c>
      <c r="F1753">
        <v>797662.7</v>
      </c>
      <c r="G1753">
        <v>26904.6</v>
      </c>
      <c r="H1753">
        <v>307599.19999999995</v>
      </c>
    </row>
    <row r="1754" spans="1:8">
      <c r="A1754" t="s">
        <v>249</v>
      </c>
      <c r="B1754">
        <v>2017</v>
      </c>
      <c r="C1754">
        <v>3</v>
      </c>
      <c r="D1754" t="s">
        <v>299</v>
      </c>
      <c r="E1754">
        <v>8671</v>
      </c>
      <c r="F1754">
        <v>99856.4</v>
      </c>
      <c r="G1754">
        <v>3343.3999999999996</v>
      </c>
      <c r="H1754">
        <v>37136.399999999994</v>
      </c>
    </row>
    <row r="1755" spans="1:8">
      <c r="A1755" t="s">
        <v>249</v>
      </c>
      <c r="B1755">
        <v>2017</v>
      </c>
      <c r="C1755">
        <v>3</v>
      </c>
      <c r="D1755" t="s">
        <v>322</v>
      </c>
      <c r="E1755">
        <v>3637.9</v>
      </c>
      <c r="F1755">
        <v>64417.599999999999</v>
      </c>
      <c r="G1755">
        <v>1629.6000000000001</v>
      </c>
      <c r="H1755">
        <v>25912.699999999997</v>
      </c>
    </row>
    <row r="1756" spans="1:8">
      <c r="A1756" t="s">
        <v>249</v>
      </c>
      <c r="B1756">
        <v>2017</v>
      </c>
      <c r="C1756">
        <v>3</v>
      </c>
      <c r="D1756" t="s">
        <v>291</v>
      </c>
      <c r="E1756">
        <v>10490.1</v>
      </c>
      <c r="F1756">
        <v>148745.29999999999</v>
      </c>
      <c r="G1756">
        <v>4211.7000000000007</v>
      </c>
      <c r="H1756">
        <v>56421.499999999985</v>
      </c>
    </row>
    <row r="1757" spans="1:8">
      <c r="A1757" t="s">
        <v>249</v>
      </c>
      <c r="B1757">
        <v>2017</v>
      </c>
      <c r="C1757">
        <v>3</v>
      </c>
      <c r="D1757" t="s">
        <v>315</v>
      </c>
      <c r="E1757">
        <v>812</v>
      </c>
      <c r="F1757">
        <v>14904.1</v>
      </c>
      <c r="G1757">
        <v>315.7</v>
      </c>
      <c r="H1757">
        <v>5403.4</v>
      </c>
    </row>
    <row r="1758" spans="1:8">
      <c r="A1758" t="s">
        <v>249</v>
      </c>
      <c r="B1758">
        <v>2017</v>
      </c>
      <c r="C1758">
        <v>3</v>
      </c>
      <c r="D1758" t="s">
        <v>314</v>
      </c>
      <c r="E1758">
        <v>299.2</v>
      </c>
      <c r="F1758">
        <v>8240.5</v>
      </c>
      <c r="G1758">
        <v>118.39999999999998</v>
      </c>
      <c r="H1758">
        <v>2955.3999999999996</v>
      </c>
    </row>
    <row r="1759" spans="1:8">
      <c r="A1759" t="s">
        <v>249</v>
      </c>
      <c r="B1759">
        <v>2017</v>
      </c>
      <c r="C1759">
        <v>3</v>
      </c>
      <c r="D1759" t="s">
        <v>312</v>
      </c>
      <c r="E1759">
        <v>9351.9</v>
      </c>
      <c r="F1759">
        <v>118144.7</v>
      </c>
      <c r="G1759">
        <v>3569.7</v>
      </c>
      <c r="H1759">
        <v>46400.899999999994</v>
      </c>
    </row>
    <row r="1760" spans="1:8">
      <c r="A1760" t="s">
        <v>249</v>
      </c>
      <c r="B1760">
        <v>2017</v>
      </c>
      <c r="C1760">
        <v>3</v>
      </c>
      <c r="D1760" t="s">
        <v>300</v>
      </c>
      <c r="E1760">
        <v>28644.799999999999</v>
      </c>
      <c r="F1760">
        <v>339828.6</v>
      </c>
      <c r="G1760">
        <v>11666.899999999998</v>
      </c>
      <c r="H1760">
        <v>131525.29999999999</v>
      </c>
    </row>
    <row r="1761" spans="1:8">
      <c r="A1761" t="s">
        <v>249</v>
      </c>
      <c r="B1761">
        <v>2017</v>
      </c>
      <c r="C1761">
        <v>3</v>
      </c>
      <c r="D1761" t="s">
        <v>294</v>
      </c>
      <c r="E1761">
        <v>61693.1</v>
      </c>
      <c r="F1761">
        <v>1694749.1</v>
      </c>
      <c r="G1761">
        <v>23689.699999999997</v>
      </c>
      <c r="H1761">
        <v>654100.60000000009</v>
      </c>
    </row>
    <row r="1762" spans="1:8">
      <c r="A1762" t="s">
        <v>249</v>
      </c>
      <c r="B1762">
        <v>2017</v>
      </c>
      <c r="C1762">
        <v>3</v>
      </c>
      <c r="D1762" t="s">
        <v>289</v>
      </c>
      <c r="E1762">
        <v>4902.3999999999996</v>
      </c>
      <c r="F1762">
        <v>62589.3</v>
      </c>
      <c r="G1762">
        <v>1890.0999999999995</v>
      </c>
      <c r="H1762">
        <v>23857.700000000004</v>
      </c>
    </row>
    <row r="1763" spans="1:8">
      <c r="A1763" t="s">
        <v>249</v>
      </c>
      <c r="B1763">
        <v>2017</v>
      </c>
      <c r="C1763">
        <v>3</v>
      </c>
      <c r="D1763" t="s">
        <v>308</v>
      </c>
      <c r="E1763">
        <v>20812.400000000001</v>
      </c>
      <c r="F1763">
        <v>236021.5</v>
      </c>
      <c r="G1763">
        <v>7384.6000000000022</v>
      </c>
      <c r="H1763">
        <v>86222.5</v>
      </c>
    </row>
    <row r="1764" spans="1:8">
      <c r="A1764" t="s">
        <v>249</v>
      </c>
      <c r="B1764">
        <v>2017</v>
      </c>
      <c r="C1764">
        <v>3</v>
      </c>
      <c r="D1764" t="s">
        <v>287</v>
      </c>
      <c r="E1764">
        <v>10508.9</v>
      </c>
      <c r="F1764">
        <v>156347.9</v>
      </c>
      <c r="G1764">
        <v>4197.3999999999996</v>
      </c>
      <c r="H1764">
        <v>63367.5</v>
      </c>
    </row>
    <row r="1765" spans="1:8">
      <c r="A1765" t="s">
        <v>249</v>
      </c>
      <c r="B1765">
        <v>2017</v>
      </c>
      <c r="C1765">
        <v>3</v>
      </c>
      <c r="D1765" t="s">
        <v>311</v>
      </c>
      <c r="E1765">
        <v>97.4</v>
      </c>
      <c r="F1765">
        <v>3693</v>
      </c>
      <c r="G1765">
        <v>40.300000000000004</v>
      </c>
      <c r="H1765">
        <v>1357.8000000000002</v>
      </c>
    </row>
    <row r="1766" spans="1:8">
      <c r="A1766" t="s">
        <v>249</v>
      </c>
      <c r="B1766">
        <v>2017</v>
      </c>
      <c r="C1766">
        <v>3</v>
      </c>
      <c r="D1766" t="s">
        <v>316</v>
      </c>
      <c r="E1766">
        <v>1880.9</v>
      </c>
      <c r="F1766">
        <v>39781.4</v>
      </c>
      <c r="G1766">
        <v>718.90000000000009</v>
      </c>
      <c r="H1766">
        <v>15052.100000000002</v>
      </c>
    </row>
    <row r="1767" spans="1:8">
      <c r="A1767" t="s">
        <v>249</v>
      </c>
      <c r="B1767">
        <v>2017</v>
      </c>
      <c r="C1767">
        <v>3</v>
      </c>
      <c r="D1767" t="s">
        <v>310</v>
      </c>
      <c r="E1767">
        <v>4383.8</v>
      </c>
      <c r="F1767">
        <v>72389.399999999994</v>
      </c>
      <c r="G1767">
        <v>1883.2000000000003</v>
      </c>
      <c r="H1767">
        <v>29123.299999999996</v>
      </c>
    </row>
    <row r="1768" spans="1:8">
      <c r="A1768" t="s">
        <v>249</v>
      </c>
      <c r="B1768">
        <v>2017</v>
      </c>
      <c r="C1768">
        <v>3</v>
      </c>
      <c r="D1768" t="s">
        <v>296</v>
      </c>
      <c r="E1768">
        <v>139981.9</v>
      </c>
      <c r="F1768">
        <v>1271184.3999999999</v>
      </c>
      <c r="G1768">
        <v>58141.799999999988</v>
      </c>
      <c r="H1768">
        <v>516951.59999999986</v>
      </c>
    </row>
    <row r="1769" spans="1:8">
      <c r="A1769" t="s">
        <v>250</v>
      </c>
      <c r="B1769">
        <v>2017</v>
      </c>
      <c r="C1769">
        <v>4</v>
      </c>
      <c r="D1769" t="s">
        <v>297</v>
      </c>
      <c r="E1769">
        <v>23532.2</v>
      </c>
      <c r="F1769">
        <v>247481.7</v>
      </c>
      <c r="G1769">
        <v>6536.9000000000015</v>
      </c>
      <c r="H1769">
        <v>66932.400000000023</v>
      </c>
    </row>
    <row r="1770" spans="1:8">
      <c r="A1770" t="s">
        <v>250</v>
      </c>
      <c r="B1770">
        <v>2017</v>
      </c>
      <c r="C1770">
        <v>4</v>
      </c>
      <c r="D1770" t="s">
        <v>286</v>
      </c>
      <c r="E1770">
        <v>60391.3</v>
      </c>
      <c r="F1770">
        <v>809977.3</v>
      </c>
      <c r="G1770">
        <v>14997.600000000006</v>
      </c>
      <c r="H1770">
        <v>202111.40000000002</v>
      </c>
    </row>
    <row r="1771" spans="1:8">
      <c r="A1771" t="s">
        <v>250</v>
      </c>
      <c r="B1771">
        <v>2017</v>
      </c>
      <c r="C1771">
        <v>4</v>
      </c>
      <c r="D1771" t="s">
        <v>321</v>
      </c>
      <c r="E1771">
        <v>9016.5</v>
      </c>
      <c r="F1771">
        <v>126214.7</v>
      </c>
      <c r="G1771">
        <v>2296.6999999999998</v>
      </c>
      <c r="H1771">
        <v>31340.899999999994</v>
      </c>
    </row>
    <row r="1772" spans="1:8">
      <c r="A1772" t="s">
        <v>250</v>
      </c>
      <c r="B1772">
        <v>2017</v>
      </c>
      <c r="C1772">
        <v>4</v>
      </c>
      <c r="D1772" t="s">
        <v>298</v>
      </c>
      <c r="E1772">
        <v>43926</v>
      </c>
      <c r="F1772">
        <v>446843.8</v>
      </c>
      <c r="G1772">
        <v>13048.400000000001</v>
      </c>
      <c r="H1772">
        <v>120689.70000000001</v>
      </c>
    </row>
    <row r="1773" spans="1:8">
      <c r="A1773" t="s">
        <v>250</v>
      </c>
      <c r="B1773">
        <v>2017</v>
      </c>
      <c r="C1773">
        <v>4</v>
      </c>
      <c r="D1773" t="s">
        <v>313</v>
      </c>
      <c r="E1773">
        <v>1984</v>
      </c>
      <c r="F1773">
        <v>40038.199999999997</v>
      </c>
      <c r="G1773">
        <v>491.09999999999991</v>
      </c>
      <c r="H1773">
        <v>9545.4999999999964</v>
      </c>
    </row>
    <row r="1774" spans="1:8">
      <c r="A1774" t="s">
        <v>250</v>
      </c>
      <c r="B1774">
        <v>2017</v>
      </c>
      <c r="C1774">
        <v>4</v>
      </c>
      <c r="D1774" t="s">
        <v>304</v>
      </c>
      <c r="E1774">
        <v>268543.7</v>
      </c>
      <c r="F1774">
        <v>3190589.9</v>
      </c>
      <c r="G1774">
        <v>78045.700000000012</v>
      </c>
      <c r="H1774">
        <v>871832.29999999981</v>
      </c>
    </row>
    <row r="1775" spans="1:8">
      <c r="A1775" t="s">
        <v>250</v>
      </c>
      <c r="B1775">
        <v>2017</v>
      </c>
      <c r="C1775">
        <v>4</v>
      </c>
      <c r="D1775" t="s">
        <v>305</v>
      </c>
      <c r="E1775">
        <v>8393.2000000000007</v>
      </c>
      <c r="F1775">
        <v>122498.8</v>
      </c>
      <c r="G1775">
        <v>2510.4000000000005</v>
      </c>
      <c r="H1775">
        <v>33316.300000000003</v>
      </c>
    </row>
    <row r="1776" spans="1:8">
      <c r="A1776" t="s">
        <v>250</v>
      </c>
      <c r="B1776">
        <v>2017</v>
      </c>
      <c r="C1776">
        <v>4</v>
      </c>
      <c r="D1776" t="s">
        <v>309</v>
      </c>
      <c r="E1776">
        <v>4115.7</v>
      </c>
      <c r="F1776">
        <v>84228.9</v>
      </c>
      <c r="G1776">
        <v>1116.8999999999996</v>
      </c>
      <c r="H1776">
        <v>22946.899999999994</v>
      </c>
    </row>
    <row r="1777" spans="1:8">
      <c r="A1777" t="s">
        <v>250</v>
      </c>
      <c r="B1777">
        <v>2017</v>
      </c>
      <c r="C1777">
        <v>4</v>
      </c>
      <c r="D1777" t="s">
        <v>306</v>
      </c>
      <c r="E1777">
        <v>1870</v>
      </c>
      <c r="F1777">
        <v>40325</v>
      </c>
      <c r="G1777">
        <v>513.40000000000009</v>
      </c>
      <c r="H1777">
        <v>10583.900000000001</v>
      </c>
    </row>
    <row r="1778" spans="1:8">
      <c r="A1778" t="s">
        <v>250</v>
      </c>
      <c r="B1778">
        <v>2017</v>
      </c>
      <c r="C1778">
        <v>4</v>
      </c>
      <c r="D1778" t="s">
        <v>288</v>
      </c>
      <c r="E1778">
        <v>31592.400000000001</v>
      </c>
      <c r="F1778">
        <v>334424.59999999998</v>
      </c>
      <c r="G1778">
        <v>8202.8000000000029</v>
      </c>
      <c r="H1778">
        <v>86920.199999999983</v>
      </c>
    </row>
    <row r="1779" spans="1:8">
      <c r="A1779" t="s">
        <v>250</v>
      </c>
      <c r="B1779">
        <v>2017</v>
      </c>
      <c r="C1779">
        <v>4</v>
      </c>
      <c r="D1779" t="s">
        <v>293</v>
      </c>
      <c r="E1779">
        <v>6371.6</v>
      </c>
      <c r="F1779">
        <v>99838</v>
      </c>
      <c r="G1779">
        <v>1766.3000000000002</v>
      </c>
      <c r="H1779">
        <v>26079.300000000003</v>
      </c>
    </row>
    <row r="1780" spans="1:8">
      <c r="A1780" t="s">
        <v>250</v>
      </c>
      <c r="B1780">
        <v>2017</v>
      </c>
      <c r="C1780">
        <v>4</v>
      </c>
      <c r="D1780" t="s">
        <v>301</v>
      </c>
      <c r="E1780">
        <v>29585.3</v>
      </c>
      <c r="F1780">
        <v>330252.59999999998</v>
      </c>
      <c r="G1780">
        <v>8154.5</v>
      </c>
      <c r="H1780">
        <v>88713.399999999965</v>
      </c>
    </row>
    <row r="1781" spans="1:8">
      <c r="A1781" t="s">
        <v>250</v>
      </c>
      <c r="B1781">
        <v>2017</v>
      </c>
      <c r="C1781">
        <v>4</v>
      </c>
      <c r="D1781" t="s">
        <v>302</v>
      </c>
      <c r="E1781">
        <v>27687</v>
      </c>
      <c r="F1781">
        <v>320539.7</v>
      </c>
      <c r="G1781">
        <v>7470.7999999999993</v>
      </c>
      <c r="H1781">
        <v>85880</v>
      </c>
    </row>
    <row r="1782" spans="1:8">
      <c r="A1782" t="s">
        <v>250</v>
      </c>
      <c r="B1782">
        <v>2017</v>
      </c>
      <c r="C1782">
        <v>4</v>
      </c>
      <c r="D1782" t="s">
        <v>303</v>
      </c>
      <c r="E1782">
        <v>14847.6</v>
      </c>
      <c r="F1782">
        <v>172704.8</v>
      </c>
      <c r="G1782">
        <v>4231.1000000000004</v>
      </c>
      <c r="H1782">
        <v>45811.399999999994</v>
      </c>
    </row>
    <row r="1783" spans="1:8">
      <c r="A1783" t="s">
        <v>250</v>
      </c>
      <c r="B1783">
        <v>2017</v>
      </c>
      <c r="C1783">
        <v>4</v>
      </c>
      <c r="D1783" t="s">
        <v>290</v>
      </c>
      <c r="E1783">
        <v>3070.1</v>
      </c>
      <c r="F1783">
        <v>71457.399999999994</v>
      </c>
      <c r="G1783">
        <v>783.40000000000009</v>
      </c>
      <c r="H1783">
        <v>17170.199999999997</v>
      </c>
    </row>
    <row r="1784" spans="1:8">
      <c r="A1784" t="s">
        <v>250</v>
      </c>
      <c r="B1784">
        <v>2017</v>
      </c>
      <c r="C1784">
        <v>4</v>
      </c>
      <c r="D1784" t="s">
        <v>295</v>
      </c>
      <c r="E1784">
        <v>95049.4</v>
      </c>
      <c r="F1784">
        <v>1096274.3</v>
      </c>
      <c r="G1784">
        <v>26940.199999999997</v>
      </c>
      <c r="H1784">
        <v>298611.60000000009</v>
      </c>
    </row>
    <row r="1785" spans="1:8">
      <c r="A1785" t="s">
        <v>250</v>
      </c>
      <c r="B1785">
        <v>2017</v>
      </c>
      <c r="C1785">
        <v>4</v>
      </c>
      <c r="D1785" t="s">
        <v>299</v>
      </c>
      <c r="E1785">
        <v>11802.2</v>
      </c>
      <c r="F1785">
        <v>134494.29999999999</v>
      </c>
      <c r="G1785">
        <v>3131.2000000000007</v>
      </c>
      <c r="H1785">
        <v>34637.899999999994</v>
      </c>
    </row>
    <row r="1786" spans="1:8">
      <c r="A1786" t="s">
        <v>250</v>
      </c>
      <c r="B1786">
        <v>2017</v>
      </c>
      <c r="C1786">
        <v>4</v>
      </c>
      <c r="D1786" t="s">
        <v>322</v>
      </c>
      <c r="E1786">
        <v>4964.8</v>
      </c>
      <c r="F1786">
        <v>86770.8</v>
      </c>
      <c r="G1786">
        <v>1326.9</v>
      </c>
      <c r="H1786">
        <v>22353.200000000004</v>
      </c>
    </row>
    <row r="1787" spans="1:8">
      <c r="A1787" t="s">
        <v>250</v>
      </c>
      <c r="B1787">
        <v>2017</v>
      </c>
      <c r="C1787">
        <v>4</v>
      </c>
      <c r="D1787" t="s">
        <v>291</v>
      </c>
      <c r="E1787">
        <v>14157.8</v>
      </c>
      <c r="F1787">
        <v>196268.2</v>
      </c>
      <c r="G1787">
        <v>3667.6999999999989</v>
      </c>
      <c r="H1787">
        <v>47522.900000000023</v>
      </c>
    </row>
    <row r="1788" spans="1:8">
      <c r="A1788" t="s">
        <v>250</v>
      </c>
      <c r="B1788">
        <v>2017</v>
      </c>
      <c r="C1788">
        <v>4</v>
      </c>
      <c r="D1788" t="s">
        <v>315</v>
      </c>
      <c r="E1788">
        <v>1085.7</v>
      </c>
      <c r="F1788">
        <v>19866.099999999999</v>
      </c>
      <c r="G1788">
        <v>273.70000000000005</v>
      </c>
      <c r="H1788">
        <v>4961.9999999999982</v>
      </c>
    </row>
    <row r="1789" spans="1:8">
      <c r="A1789" t="s">
        <v>250</v>
      </c>
      <c r="B1789">
        <v>2017</v>
      </c>
      <c r="C1789">
        <v>4</v>
      </c>
      <c r="D1789" t="s">
        <v>314</v>
      </c>
      <c r="E1789">
        <v>406.7</v>
      </c>
      <c r="F1789">
        <v>10857.4</v>
      </c>
      <c r="G1789">
        <v>107.5</v>
      </c>
      <c r="H1789">
        <v>2616.8999999999996</v>
      </c>
    </row>
    <row r="1790" spans="1:8">
      <c r="A1790" t="s">
        <v>250</v>
      </c>
      <c r="B1790">
        <v>2017</v>
      </c>
      <c r="C1790">
        <v>4</v>
      </c>
      <c r="D1790" t="s">
        <v>312</v>
      </c>
      <c r="E1790">
        <v>12630.7</v>
      </c>
      <c r="F1790">
        <v>159525.1</v>
      </c>
      <c r="G1790">
        <v>3278.8000000000011</v>
      </c>
      <c r="H1790">
        <v>41380.400000000009</v>
      </c>
    </row>
    <row r="1791" spans="1:8">
      <c r="A1791" t="s">
        <v>250</v>
      </c>
      <c r="B1791">
        <v>2017</v>
      </c>
      <c r="C1791">
        <v>4</v>
      </c>
      <c r="D1791" t="s">
        <v>300</v>
      </c>
      <c r="E1791">
        <v>39748.800000000003</v>
      </c>
      <c r="F1791">
        <v>462966.3</v>
      </c>
      <c r="G1791">
        <v>11104.000000000004</v>
      </c>
      <c r="H1791">
        <v>123137.70000000001</v>
      </c>
    </row>
    <row r="1792" spans="1:8">
      <c r="A1792" t="s">
        <v>250</v>
      </c>
      <c r="B1792">
        <v>2017</v>
      </c>
      <c r="C1792">
        <v>4</v>
      </c>
      <c r="D1792" t="s">
        <v>294</v>
      </c>
      <c r="E1792">
        <v>83492.3</v>
      </c>
      <c r="F1792">
        <v>2354416.9</v>
      </c>
      <c r="G1792">
        <v>21799.200000000004</v>
      </c>
      <c r="H1792">
        <v>659667.79999999981</v>
      </c>
    </row>
    <row r="1793" spans="1:8">
      <c r="A1793" t="s">
        <v>250</v>
      </c>
      <c r="B1793">
        <v>2017</v>
      </c>
      <c r="C1793">
        <v>4</v>
      </c>
      <c r="D1793" t="s">
        <v>289</v>
      </c>
      <c r="E1793">
        <v>6565.3</v>
      </c>
      <c r="F1793">
        <v>83025.399999999994</v>
      </c>
      <c r="G1793">
        <v>1662.9000000000005</v>
      </c>
      <c r="H1793">
        <v>20436.099999999991</v>
      </c>
    </row>
    <row r="1794" spans="1:8">
      <c r="A1794" t="s">
        <v>250</v>
      </c>
      <c r="B1794">
        <v>2017</v>
      </c>
      <c r="C1794">
        <v>4</v>
      </c>
      <c r="D1794" t="s">
        <v>308</v>
      </c>
      <c r="E1794">
        <v>27562.799999999999</v>
      </c>
      <c r="F1794">
        <v>316594.09999999998</v>
      </c>
      <c r="G1794">
        <v>6750.3999999999978</v>
      </c>
      <c r="H1794">
        <v>80572.599999999977</v>
      </c>
    </row>
    <row r="1795" spans="1:8">
      <c r="A1795" t="s">
        <v>250</v>
      </c>
      <c r="B1795">
        <v>2017</v>
      </c>
      <c r="C1795">
        <v>4</v>
      </c>
      <c r="D1795" t="s">
        <v>287</v>
      </c>
      <c r="E1795">
        <v>14644</v>
      </c>
      <c r="F1795">
        <v>221196.2</v>
      </c>
      <c r="G1795">
        <v>4135.1000000000004</v>
      </c>
      <c r="H1795">
        <v>64848.300000000017</v>
      </c>
    </row>
    <row r="1796" spans="1:8">
      <c r="A1796" t="s">
        <v>250</v>
      </c>
      <c r="B1796">
        <v>2017</v>
      </c>
      <c r="C1796">
        <v>4</v>
      </c>
      <c r="D1796" t="s">
        <v>311</v>
      </c>
      <c r="E1796">
        <v>140.80000000000001</v>
      </c>
      <c r="F1796">
        <v>5228.1000000000004</v>
      </c>
      <c r="G1796">
        <v>43.400000000000006</v>
      </c>
      <c r="H1796">
        <v>1535.1000000000004</v>
      </c>
    </row>
    <row r="1797" spans="1:8">
      <c r="A1797" t="s">
        <v>250</v>
      </c>
      <c r="B1797">
        <v>2017</v>
      </c>
      <c r="C1797">
        <v>4</v>
      </c>
      <c r="D1797" t="s">
        <v>316</v>
      </c>
      <c r="E1797">
        <v>2556.3000000000002</v>
      </c>
      <c r="F1797">
        <v>53844.5</v>
      </c>
      <c r="G1797">
        <v>675.40000000000009</v>
      </c>
      <c r="H1797">
        <v>14063.099999999999</v>
      </c>
    </row>
    <row r="1798" spans="1:8">
      <c r="A1798" t="s">
        <v>250</v>
      </c>
      <c r="B1798">
        <v>2017</v>
      </c>
      <c r="C1798">
        <v>4</v>
      </c>
      <c r="D1798" t="s">
        <v>310</v>
      </c>
      <c r="E1798">
        <v>6109.9</v>
      </c>
      <c r="F1798">
        <v>99756.5</v>
      </c>
      <c r="G1798">
        <v>1726.0999999999995</v>
      </c>
      <c r="H1798">
        <v>27367.100000000006</v>
      </c>
    </row>
    <row r="1799" spans="1:8">
      <c r="A1799" t="s">
        <v>250</v>
      </c>
      <c r="B1799">
        <v>2017</v>
      </c>
      <c r="C1799">
        <v>4</v>
      </c>
      <c r="D1799" t="s">
        <v>296</v>
      </c>
      <c r="E1799">
        <v>201430.2</v>
      </c>
      <c r="F1799">
        <v>1800529.3</v>
      </c>
      <c r="G1799">
        <v>61448.300000000017</v>
      </c>
      <c r="H1799">
        <v>529344.90000000014</v>
      </c>
    </row>
    <row r="1800" spans="1:8">
      <c r="A1800" t="s">
        <v>251</v>
      </c>
      <c r="B1800">
        <v>2017</v>
      </c>
      <c r="C1800">
        <v>5</v>
      </c>
      <c r="D1800" t="s">
        <v>297</v>
      </c>
      <c r="E1800">
        <v>30738.7</v>
      </c>
      <c r="F1800">
        <v>321316.09999999998</v>
      </c>
      <c r="G1800">
        <v>7206.5</v>
      </c>
      <c r="H1800">
        <v>73834.399999999965</v>
      </c>
    </row>
    <row r="1801" spans="1:8">
      <c r="A1801" t="s">
        <v>251</v>
      </c>
      <c r="B1801">
        <v>2017</v>
      </c>
      <c r="C1801">
        <v>5</v>
      </c>
      <c r="D1801" t="s">
        <v>286</v>
      </c>
      <c r="E1801">
        <v>78887.899999999994</v>
      </c>
      <c r="F1801">
        <v>1050882.7</v>
      </c>
      <c r="G1801">
        <v>18496.599999999991</v>
      </c>
      <c r="H1801">
        <v>240905.39999999991</v>
      </c>
    </row>
    <row r="1802" spans="1:8">
      <c r="A1802" t="s">
        <v>251</v>
      </c>
      <c r="B1802">
        <v>2017</v>
      </c>
      <c r="C1802">
        <v>5</v>
      </c>
      <c r="D1802" t="s">
        <v>321</v>
      </c>
      <c r="E1802">
        <v>11514.3</v>
      </c>
      <c r="F1802">
        <v>161097.70000000001</v>
      </c>
      <c r="G1802">
        <v>2497.7999999999993</v>
      </c>
      <c r="H1802">
        <v>34883.000000000015</v>
      </c>
    </row>
    <row r="1803" spans="1:8">
      <c r="A1803" t="s">
        <v>251</v>
      </c>
      <c r="B1803">
        <v>2017</v>
      </c>
      <c r="C1803">
        <v>5</v>
      </c>
      <c r="D1803" t="s">
        <v>298</v>
      </c>
      <c r="E1803">
        <v>58340.4</v>
      </c>
      <c r="F1803">
        <v>579806.30000000005</v>
      </c>
      <c r="G1803">
        <v>14414.400000000001</v>
      </c>
      <c r="H1803">
        <v>132962.50000000006</v>
      </c>
    </row>
    <row r="1804" spans="1:8">
      <c r="A1804" t="s">
        <v>251</v>
      </c>
      <c r="B1804">
        <v>2017</v>
      </c>
      <c r="C1804">
        <v>5</v>
      </c>
      <c r="D1804" t="s">
        <v>313</v>
      </c>
      <c r="E1804">
        <v>2531.5</v>
      </c>
      <c r="F1804">
        <v>51642.5</v>
      </c>
      <c r="G1804">
        <v>547.5</v>
      </c>
      <c r="H1804">
        <v>11604.300000000003</v>
      </c>
    </row>
    <row r="1805" spans="1:8">
      <c r="A1805" t="s">
        <v>251</v>
      </c>
      <c r="B1805">
        <v>2017</v>
      </c>
      <c r="C1805">
        <v>5</v>
      </c>
      <c r="D1805" t="s">
        <v>304</v>
      </c>
      <c r="E1805">
        <v>353665.2</v>
      </c>
      <c r="F1805">
        <v>4140080.2</v>
      </c>
      <c r="G1805">
        <v>85121.5</v>
      </c>
      <c r="H1805">
        <v>949490.30000000028</v>
      </c>
    </row>
    <row r="1806" spans="1:8">
      <c r="A1806" t="s">
        <v>251</v>
      </c>
      <c r="B1806">
        <v>2017</v>
      </c>
      <c r="C1806">
        <v>5</v>
      </c>
      <c r="D1806" t="s">
        <v>305</v>
      </c>
      <c r="E1806">
        <v>11061.3</v>
      </c>
      <c r="F1806">
        <v>158845.79999999999</v>
      </c>
      <c r="G1806">
        <v>2668.0999999999985</v>
      </c>
      <c r="H1806">
        <v>36346.999999999985</v>
      </c>
    </row>
    <row r="1807" spans="1:8">
      <c r="A1807" t="s">
        <v>251</v>
      </c>
      <c r="B1807">
        <v>2017</v>
      </c>
      <c r="C1807">
        <v>5</v>
      </c>
      <c r="D1807" t="s">
        <v>309</v>
      </c>
      <c r="E1807">
        <v>5283.6</v>
      </c>
      <c r="F1807">
        <v>107355.8</v>
      </c>
      <c r="G1807">
        <v>1167.9000000000005</v>
      </c>
      <c r="H1807">
        <v>23126.900000000009</v>
      </c>
    </row>
    <row r="1808" spans="1:8">
      <c r="A1808" t="s">
        <v>251</v>
      </c>
      <c r="B1808">
        <v>2017</v>
      </c>
      <c r="C1808">
        <v>5</v>
      </c>
      <c r="D1808" t="s">
        <v>306</v>
      </c>
      <c r="E1808">
        <v>2399.8000000000002</v>
      </c>
      <c r="F1808">
        <v>52536.6</v>
      </c>
      <c r="G1808">
        <v>529.80000000000018</v>
      </c>
      <c r="H1808">
        <v>12211.599999999999</v>
      </c>
    </row>
    <row r="1809" spans="1:8">
      <c r="A1809" t="s">
        <v>251</v>
      </c>
      <c r="B1809">
        <v>2017</v>
      </c>
      <c r="C1809">
        <v>5</v>
      </c>
      <c r="D1809" t="s">
        <v>288</v>
      </c>
      <c r="E1809">
        <v>40635.300000000003</v>
      </c>
      <c r="F1809">
        <v>431082.3</v>
      </c>
      <c r="G1809">
        <v>9042.9000000000015</v>
      </c>
      <c r="H1809">
        <v>96657.700000000012</v>
      </c>
    </row>
    <row r="1810" spans="1:8">
      <c r="A1810" t="s">
        <v>251</v>
      </c>
      <c r="B1810">
        <v>2017</v>
      </c>
      <c r="C1810">
        <v>5</v>
      </c>
      <c r="D1810" t="s">
        <v>293</v>
      </c>
      <c r="E1810">
        <v>8267.9</v>
      </c>
      <c r="F1810">
        <v>127778.8</v>
      </c>
      <c r="G1810">
        <v>1896.2999999999993</v>
      </c>
      <c r="H1810">
        <v>27940.800000000003</v>
      </c>
    </row>
    <row r="1811" spans="1:8">
      <c r="A1811" t="s">
        <v>251</v>
      </c>
      <c r="B1811">
        <v>2017</v>
      </c>
      <c r="C1811">
        <v>5</v>
      </c>
      <c r="D1811" t="s">
        <v>301</v>
      </c>
      <c r="E1811">
        <v>38664</v>
      </c>
      <c r="F1811">
        <v>426789.6</v>
      </c>
      <c r="G1811">
        <v>9078.7000000000007</v>
      </c>
      <c r="H1811">
        <v>96537</v>
      </c>
    </row>
    <row r="1812" spans="1:8">
      <c r="A1812" t="s">
        <v>251</v>
      </c>
      <c r="B1812">
        <v>2017</v>
      </c>
      <c r="C1812">
        <v>5</v>
      </c>
      <c r="D1812" t="s">
        <v>302</v>
      </c>
      <c r="E1812">
        <v>35823.800000000003</v>
      </c>
      <c r="F1812">
        <v>415269.2</v>
      </c>
      <c r="G1812">
        <v>8136.8000000000029</v>
      </c>
      <c r="H1812">
        <v>94729.5</v>
      </c>
    </row>
    <row r="1813" spans="1:8">
      <c r="A1813" t="s">
        <v>251</v>
      </c>
      <c r="B1813">
        <v>2017</v>
      </c>
      <c r="C1813">
        <v>5</v>
      </c>
      <c r="D1813" t="s">
        <v>303</v>
      </c>
      <c r="E1813">
        <v>20750.099999999999</v>
      </c>
      <c r="F1813">
        <v>235359.5</v>
      </c>
      <c r="G1813">
        <v>5902.4999999999982</v>
      </c>
      <c r="H1813">
        <v>62654.700000000012</v>
      </c>
    </row>
    <row r="1814" spans="1:8">
      <c r="A1814" t="s">
        <v>251</v>
      </c>
      <c r="B1814">
        <v>2017</v>
      </c>
      <c r="C1814">
        <v>5</v>
      </c>
      <c r="D1814" t="s">
        <v>290</v>
      </c>
      <c r="E1814">
        <v>3900.3</v>
      </c>
      <c r="F1814">
        <v>89459.7</v>
      </c>
      <c r="G1814">
        <v>830.20000000000027</v>
      </c>
      <c r="H1814">
        <v>18002.300000000003</v>
      </c>
    </row>
    <row r="1815" spans="1:8">
      <c r="A1815" t="s">
        <v>251</v>
      </c>
      <c r="B1815">
        <v>2017</v>
      </c>
      <c r="C1815">
        <v>5</v>
      </c>
      <c r="D1815" t="s">
        <v>295</v>
      </c>
      <c r="E1815">
        <v>125085.6</v>
      </c>
      <c r="F1815">
        <v>1424972.6</v>
      </c>
      <c r="G1815">
        <v>30036.200000000012</v>
      </c>
      <c r="H1815">
        <v>328698.30000000005</v>
      </c>
    </row>
    <row r="1816" spans="1:8">
      <c r="A1816" t="s">
        <v>251</v>
      </c>
      <c r="B1816">
        <v>2017</v>
      </c>
      <c r="C1816">
        <v>5</v>
      </c>
      <c r="D1816" t="s">
        <v>299</v>
      </c>
      <c r="E1816">
        <v>15157.1</v>
      </c>
      <c r="F1816">
        <v>171404</v>
      </c>
      <c r="G1816">
        <v>3354.8999999999996</v>
      </c>
      <c r="H1816">
        <v>36909.700000000012</v>
      </c>
    </row>
    <row r="1817" spans="1:8">
      <c r="A1817" t="s">
        <v>251</v>
      </c>
      <c r="B1817">
        <v>2017</v>
      </c>
      <c r="C1817">
        <v>5</v>
      </c>
      <c r="D1817" t="s">
        <v>322</v>
      </c>
      <c r="E1817">
        <v>6432.7</v>
      </c>
      <c r="F1817">
        <v>111769</v>
      </c>
      <c r="G1817">
        <v>1467.8999999999996</v>
      </c>
      <c r="H1817">
        <v>24998.199999999997</v>
      </c>
    </row>
    <row r="1818" spans="1:8">
      <c r="A1818" t="s">
        <v>251</v>
      </c>
      <c r="B1818">
        <v>2017</v>
      </c>
      <c r="C1818">
        <v>5</v>
      </c>
      <c r="D1818" t="s">
        <v>291</v>
      </c>
      <c r="E1818">
        <v>18206.099999999999</v>
      </c>
      <c r="F1818">
        <v>248472.2</v>
      </c>
      <c r="G1818">
        <v>4048.2999999999993</v>
      </c>
      <c r="H1818">
        <v>52204</v>
      </c>
    </row>
    <row r="1819" spans="1:8">
      <c r="A1819" t="s">
        <v>251</v>
      </c>
      <c r="B1819">
        <v>2017</v>
      </c>
      <c r="C1819">
        <v>5</v>
      </c>
      <c r="D1819" t="s">
        <v>315</v>
      </c>
      <c r="E1819">
        <v>1369.3</v>
      </c>
      <c r="F1819">
        <v>24979.5</v>
      </c>
      <c r="G1819">
        <v>283.59999999999991</v>
      </c>
      <c r="H1819">
        <v>5113.4000000000015</v>
      </c>
    </row>
    <row r="1820" spans="1:8">
      <c r="A1820" t="s">
        <v>251</v>
      </c>
      <c r="B1820">
        <v>2017</v>
      </c>
      <c r="C1820">
        <v>5</v>
      </c>
      <c r="D1820" t="s">
        <v>314</v>
      </c>
      <c r="E1820">
        <v>516.20000000000005</v>
      </c>
      <c r="F1820">
        <v>13909.1</v>
      </c>
      <c r="G1820">
        <v>109.50000000000006</v>
      </c>
      <c r="H1820">
        <v>3051.7000000000007</v>
      </c>
    </row>
    <row r="1821" spans="1:8">
      <c r="A1821" t="s">
        <v>251</v>
      </c>
      <c r="B1821">
        <v>2017</v>
      </c>
      <c r="C1821">
        <v>5</v>
      </c>
      <c r="D1821" t="s">
        <v>312</v>
      </c>
      <c r="E1821">
        <v>16180.7</v>
      </c>
      <c r="F1821">
        <v>205709.3</v>
      </c>
      <c r="G1821">
        <v>3550</v>
      </c>
      <c r="H1821">
        <v>46184.199999999983</v>
      </c>
    </row>
    <row r="1822" spans="1:8">
      <c r="A1822" t="s">
        <v>251</v>
      </c>
      <c r="B1822">
        <v>2017</v>
      </c>
      <c r="C1822">
        <v>5</v>
      </c>
      <c r="D1822" t="s">
        <v>300</v>
      </c>
      <c r="E1822">
        <v>52412.1</v>
      </c>
      <c r="F1822">
        <v>609018.5</v>
      </c>
      <c r="G1822">
        <v>12663.299999999996</v>
      </c>
      <c r="H1822">
        <v>146052.20000000001</v>
      </c>
    </row>
    <row r="1823" spans="1:8">
      <c r="A1823" t="s">
        <v>251</v>
      </c>
      <c r="B1823">
        <v>2017</v>
      </c>
      <c r="C1823">
        <v>5</v>
      </c>
      <c r="D1823" t="s">
        <v>294</v>
      </c>
      <c r="E1823">
        <v>107231</v>
      </c>
      <c r="F1823">
        <v>3046444.2</v>
      </c>
      <c r="G1823">
        <v>23738.699999999997</v>
      </c>
      <c r="H1823">
        <v>692027.30000000028</v>
      </c>
    </row>
    <row r="1824" spans="1:8">
      <c r="A1824" t="s">
        <v>251</v>
      </c>
      <c r="B1824">
        <v>2017</v>
      </c>
      <c r="C1824">
        <v>5</v>
      </c>
      <c r="D1824" t="s">
        <v>289</v>
      </c>
      <c r="E1824">
        <v>8534.7000000000007</v>
      </c>
      <c r="F1824">
        <v>106395.3</v>
      </c>
      <c r="G1824">
        <v>1969.4000000000005</v>
      </c>
      <c r="H1824">
        <v>23369.900000000009</v>
      </c>
    </row>
    <row r="1825" spans="1:8">
      <c r="A1825" t="s">
        <v>251</v>
      </c>
      <c r="B1825">
        <v>2017</v>
      </c>
      <c r="C1825">
        <v>5</v>
      </c>
      <c r="D1825" t="s">
        <v>308</v>
      </c>
      <c r="E1825">
        <v>36673.5</v>
      </c>
      <c r="F1825">
        <v>416716.2</v>
      </c>
      <c r="G1825">
        <v>9110.7000000000007</v>
      </c>
      <c r="H1825">
        <v>100122.10000000003</v>
      </c>
    </row>
    <row r="1826" spans="1:8">
      <c r="A1826" t="s">
        <v>251</v>
      </c>
      <c r="B1826">
        <v>2017</v>
      </c>
      <c r="C1826">
        <v>5</v>
      </c>
      <c r="D1826" t="s">
        <v>287</v>
      </c>
      <c r="E1826">
        <v>19408.599999999999</v>
      </c>
      <c r="F1826">
        <v>292056</v>
      </c>
      <c r="G1826">
        <v>4764.5999999999985</v>
      </c>
      <c r="H1826">
        <v>70859.799999999988</v>
      </c>
    </row>
    <row r="1827" spans="1:8">
      <c r="A1827" t="s">
        <v>251</v>
      </c>
      <c r="B1827">
        <v>2017</v>
      </c>
      <c r="C1827">
        <v>5</v>
      </c>
      <c r="D1827" t="s">
        <v>311</v>
      </c>
      <c r="E1827">
        <v>188.5</v>
      </c>
      <c r="F1827">
        <v>6963.3</v>
      </c>
      <c r="G1827">
        <v>47.699999999999989</v>
      </c>
      <c r="H1827">
        <v>1735.1999999999998</v>
      </c>
    </row>
    <row r="1828" spans="1:8">
      <c r="A1828" t="s">
        <v>251</v>
      </c>
      <c r="B1828">
        <v>2017</v>
      </c>
      <c r="C1828">
        <v>5</v>
      </c>
      <c r="D1828" t="s">
        <v>316</v>
      </c>
      <c r="E1828">
        <v>3239.3</v>
      </c>
      <c r="F1828">
        <v>68334.3</v>
      </c>
      <c r="G1828">
        <v>683</v>
      </c>
      <c r="H1828">
        <v>14489.800000000003</v>
      </c>
    </row>
    <row r="1829" spans="1:8">
      <c r="A1829" t="s">
        <v>251</v>
      </c>
      <c r="B1829">
        <v>2017</v>
      </c>
      <c r="C1829">
        <v>5</v>
      </c>
      <c r="D1829" t="s">
        <v>310</v>
      </c>
      <c r="E1829">
        <v>7846.7</v>
      </c>
      <c r="F1829">
        <v>127847.5</v>
      </c>
      <c r="G1829">
        <v>1736.8000000000002</v>
      </c>
      <c r="H1829">
        <v>28091</v>
      </c>
    </row>
    <row r="1830" spans="1:8">
      <c r="A1830" t="s">
        <v>251</v>
      </c>
      <c r="B1830">
        <v>2017</v>
      </c>
      <c r="C1830">
        <v>5</v>
      </c>
      <c r="D1830" t="s">
        <v>296</v>
      </c>
      <c r="E1830">
        <v>270389.90000000002</v>
      </c>
      <c r="F1830">
        <v>2388426.7999999998</v>
      </c>
      <c r="G1830">
        <v>68959.700000000012</v>
      </c>
      <c r="H1830">
        <v>587897.49999999977</v>
      </c>
    </row>
    <row r="1831" spans="1:8">
      <c r="A1831" t="s">
        <v>252</v>
      </c>
      <c r="B1831">
        <v>2017</v>
      </c>
      <c r="C1831">
        <v>6</v>
      </c>
      <c r="D1831" t="s">
        <v>297</v>
      </c>
      <c r="E1831">
        <v>38105.1</v>
      </c>
      <c r="F1831">
        <v>396267.2</v>
      </c>
      <c r="G1831">
        <v>7366.3999999999978</v>
      </c>
      <c r="H1831">
        <v>74951.100000000035</v>
      </c>
    </row>
    <row r="1832" spans="1:8">
      <c r="A1832" t="s">
        <v>252</v>
      </c>
      <c r="B1832">
        <v>2017</v>
      </c>
      <c r="C1832">
        <v>6</v>
      </c>
      <c r="D1832" t="s">
        <v>286</v>
      </c>
      <c r="E1832">
        <v>99062.8</v>
      </c>
      <c r="F1832">
        <v>1308206.5</v>
      </c>
      <c r="G1832">
        <v>20174.900000000009</v>
      </c>
      <c r="H1832">
        <v>257323.80000000005</v>
      </c>
    </row>
    <row r="1833" spans="1:8">
      <c r="A1833" t="s">
        <v>252</v>
      </c>
      <c r="B1833">
        <v>2017</v>
      </c>
      <c r="C1833">
        <v>6</v>
      </c>
      <c r="D1833" t="s">
        <v>321</v>
      </c>
      <c r="E1833">
        <v>14206.2</v>
      </c>
      <c r="F1833">
        <v>196780</v>
      </c>
      <c r="G1833">
        <v>2691.9000000000015</v>
      </c>
      <c r="H1833">
        <v>35682.299999999988</v>
      </c>
    </row>
    <row r="1834" spans="1:8">
      <c r="A1834" t="s">
        <v>252</v>
      </c>
      <c r="B1834">
        <v>2017</v>
      </c>
      <c r="C1834">
        <v>6</v>
      </c>
      <c r="D1834" t="s">
        <v>298</v>
      </c>
      <c r="E1834">
        <v>72387.600000000006</v>
      </c>
      <c r="F1834">
        <v>713214.9</v>
      </c>
      <c r="G1834">
        <v>14047.200000000004</v>
      </c>
      <c r="H1834">
        <v>133408.59999999998</v>
      </c>
    </row>
    <row r="1835" spans="1:8">
      <c r="A1835" t="s">
        <v>252</v>
      </c>
      <c r="B1835">
        <v>2017</v>
      </c>
      <c r="C1835">
        <v>6</v>
      </c>
      <c r="D1835" t="s">
        <v>313</v>
      </c>
      <c r="E1835">
        <v>3105.4</v>
      </c>
      <c r="F1835">
        <v>63741.7</v>
      </c>
      <c r="G1835">
        <v>573.90000000000009</v>
      </c>
      <c r="H1835">
        <v>12099.199999999997</v>
      </c>
    </row>
    <row r="1836" spans="1:8">
      <c r="A1836" t="s">
        <v>252</v>
      </c>
      <c r="B1836">
        <v>2017</v>
      </c>
      <c r="C1836">
        <v>6</v>
      </c>
      <c r="D1836" t="s">
        <v>304</v>
      </c>
      <c r="E1836">
        <v>441258.3</v>
      </c>
      <c r="F1836">
        <v>5112943.3</v>
      </c>
      <c r="G1836">
        <v>87593.099999999977</v>
      </c>
      <c r="H1836">
        <v>972863.09999999963</v>
      </c>
    </row>
    <row r="1837" spans="1:8">
      <c r="A1837" t="s">
        <v>252</v>
      </c>
      <c r="B1837">
        <v>2017</v>
      </c>
      <c r="C1837">
        <v>6</v>
      </c>
      <c r="D1837" t="s">
        <v>305</v>
      </c>
      <c r="E1837">
        <v>13862.4</v>
      </c>
      <c r="F1837">
        <v>196637.9</v>
      </c>
      <c r="G1837">
        <v>2801.1000000000004</v>
      </c>
      <c r="H1837">
        <v>37792.100000000006</v>
      </c>
    </row>
    <row r="1838" spans="1:8">
      <c r="A1838" t="s">
        <v>252</v>
      </c>
      <c r="B1838">
        <v>2017</v>
      </c>
      <c r="C1838">
        <v>6</v>
      </c>
      <c r="D1838" t="s">
        <v>309</v>
      </c>
      <c r="E1838">
        <v>6475.4</v>
      </c>
      <c r="F1838">
        <v>130738.4</v>
      </c>
      <c r="G1838">
        <v>1191.7999999999993</v>
      </c>
      <c r="H1838">
        <v>23382.599999999991</v>
      </c>
    </row>
    <row r="1839" spans="1:8">
      <c r="A1839" t="s">
        <v>252</v>
      </c>
      <c r="B1839">
        <v>2017</v>
      </c>
      <c r="C1839">
        <v>6</v>
      </c>
      <c r="D1839" t="s">
        <v>306</v>
      </c>
      <c r="E1839">
        <v>2911.3</v>
      </c>
      <c r="F1839">
        <v>62863.7</v>
      </c>
      <c r="G1839">
        <v>511.5</v>
      </c>
      <c r="H1839">
        <v>10327.099999999999</v>
      </c>
    </row>
    <row r="1840" spans="1:8">
      <c r="A1840" t="s">
        <v>252</v>
      </c>
      <c r="B1840">
        <v>2017</v>
      </c>
      <c r="C1840">
        <v>6</v>
      </c>
      <c r="D1840" t="s">
        <v>288</v>
      </c>
      <c r="E1840">
        <v>49798.7</v>
      </c>
      <c r="F1840">
        <v>529082.4</v>
      </c>
      <c r="G1840">
        <v>9163.3999999999942</v>
      </c>
      <c r="H1840">
        <v>98000.100000000035</v>
      </c>
    </row>
    <row r="1841" spans="1:8">
      <c r="A1841" t="s">
        <v>252</v>
      </c>
      <c r="B1841">
        <v>2017</v>
      </c>
      <c r="C1841">
        <v>6</v>
      </c>
      <c r="D1841" t="s">
        <v>293</v>
      </c>
      <c r="E1841">
        <v>10061.799999999999</v>
      </c>
      <c r="F1841">
        <v>156027.1</v>
      </c>
      <c r="G1841">
        <v>1793.8999999999996</v>
      </c>
      <c r="H1841">
        <v>28248.300000000003</v>
      </c>
    </row>
    <row r="1842" spans="1:8">
      <c r="A1842" t="s">
        <v>252</v>
      </c>
      <c r="B1842">
        <v>2017</v>
      </c>
      <c r="C1842">
        <v>6</v>
      </c>
      <c r="D1842" t="s">
        <v>301</v>
      </c>
      <c r="E1842">
        <v>47846.400000000001</v>
      </c>
      <c r="F1842">
        <v>523762.4</v>
      </c>
      <c r="G1842">
        <v>9182.4000000000015</v>
      </c>
      <c r="H1842">
        <v>96972.800000000047</v>
      </c>
    </row>
    <row r="1843" spans="1:8">
      <c r="A1843" t="s">
        <v>252</v>
      </c>
      <c r="B1843">
        <v>2017</v>
      </c>
      <c r="C1843">
        <v>6</v>
      </c>
      <c r="D1843" t="s">
        <v>302</v>
      </c>
      <c r="E1843">
        <v>44371.4</v>
      </c>
      <c r="F1843">
        <v>521118.1</v>
      </c>
      <c r="G1843">
        <v>8547.5999999999985</v>
      </c>
      <c r="H1843">
        <v>105848.89999999997</v>
      </c>
    </row>
    <row r="1844" spans="1:8">
      <c r="A1844" t="s">
        <v>252</v>
      </c>
      <c r="B1844">
        <v>2017</v>
      </c>
      <c r="C1844">
        <v>6</v>
      </c>
      <c r="D1844" t="s">
        <v>303</v>
      </c>
      <c r="E1844">
        <v>25683</v>
      </c>
      <c r="F1844">
        <v>288103.7</v>
      </c>
      <c r="G1844">
        <v>4932.9000000000015</v>
      </c>
      <c r="H1844">
        <v>52744.200000000012</v>
      </c>
    </row>
    <row r="1845" spans="1:8">
      <c r="A1845" t="s">
        <v>252</v>
      </c>
      <c r="B1845">
        <v>2017</v>
      </c>
      <c r="C1845">
        <v>6</v>
      </c>
      <c r="D1845" t="s">
        <v>290</v>
      </c>
      <c r="E1845">
        <v>4791.8</v>
      </c>
      <c r="F1845">
        <v>108233.5</v>
      </c>
      <c r="G1845">
        <v>891.5</v>
      </c>
      <c r="H1845">
        <v>18773.800000000003</v>
      </c>
    </row>
    <row r="1846" spans="1:8">
      <c r="A1846" t="s">
        <v>252</v>
      </c>
      <c r="B1846">
        <v>2017</v>
      </c>
      <c r="C1846">
        <v>6</v>
      </c>
      <c r="D1846" t="s">
        <v>295</v>
      </c>
      <c r="E1846">
        <v>154679.20000000001</v>
      </c>
      <c r="F1846">
        <v>1760479.2</v>
      </c>
      <c r="G1846">
        <v>29593.600000000006</v>
      </c>
      <c r="H1846">
        <v>335506.59999999986</v>
      </c>
    </row>
    <row r="1847" spans="1:8">
      <c r="A1847" t="s">
        <v>252</v>
      </c>
      <c r="B1847">
        <v>2017</v>
      </c>
      <c r="C1847">
        <v>6</v>
      </c>
      <c r="D1847" t="s">
        <v>299</v>
      </c>
      <c r="E1847">
        <v>18541.2</v>
      </c>
      <c r="F1847">
        <v>208578.9</v>
      </c>
      <c r="G1847">
        <v>3384.1000000000004</v>
      </c>
      <c r="H1847">
        <v>37174.899999999994</v>
      </c>
    </row>
    <row r="1848" spans="1:8">
      <c r="A1848" t="s">
        <v>252</v>
      </c>
      <c r="B1848">
        <v>2017</v>
      </c>
      <c r="C1848">
        <v>6</v>
      </c>
      <c r="D1848" t="s">
        <v>322</v>
      </c>
      <c r="E1848">
        <v>7990.9</v>
      </c>
      <c r="F1848">
        <v>138448.9</v>
      </c>
      <c r="G1848">
        <v>1558.1999999999998</v>
      </c>
      <c r="H1848">
        <v>26679.899999999994</v>
      </c>
    </row>
    <row r="1849" spans="1:8">
      <c r="A1849" t="s">
        <v>252</v>
      </c>
      <c r="B1849">
        <v>2017</v>
      </c>
      <c r="C1849">
        <v>6</v>
      </c>
      <c r="D1849" t="s">
        <v>291</v>
      </c>
      <c r="E1849">
        <v>22716.2</v>
      </c>
      <c r="F1849">
        <v>310936.8</v>
      </c>
      <c r="G1849">
        <v>4510.1000000000022</v>
      </c>
      <c r="H1849">
        <v>62464.599999999977</v>
      </c>
    </row>
    <row r="1850" spans="1:8">
      <c r="A1850" t="s">
        <v>252</v>
      </c>
      <c r="B1850">
        <v>2017</v>
      </c>
      <c r="C1850">
        <v>6</v>
      </c>
      <c r="D1850" t="s">
        <v>315</v>
      </c>
      <c r="E1850">
        <v>1672.4</v>
      </c>
      <c r="F1850">
        <v>30331</v>
      </c>
      <c r="G1850">
        <v>303.10000000000014</v>
      </c>
      <c r="H1850">
        <v>5351.5</v>
      </c>
    </row>
    <row r="1851" spans="1:8">
      <c r="A1851" t="s">
        <v>252</v>
      </c>
      <c r="B1851">
        <v>2017</v>
      </c>
      <c r="C1851">
        <v>6</v>
      </c>
      <c r="D1851" t="s">
        <v>314</v>
      </c>
      <c r="E1851">
        <v>634.20000000000005</v>
      </c>
      <c r="F1851">
        <v>17112.599999999999</v>
      </c>
      <c r="G1851">
        <v>118</v>
      </c>
      <c r="H1851">
        <v>3203.4999999999982</v>
      </c>
    </row>
    <row r="1852" spans="1:8">
      <c r="A1852" t="s">
        <v>252</v>
      </c>
      <c r="B1852">
        <v>2017</v>
      </c>
      <c r="C1852">
        <v>6</v>
      </c>
      <c r="D1852" t="s">
        <v>312</v>
      </c>
      <c r="E1852">
        <v>19991</v>
      </c>
      <c r="F1852">
        <v>253764</v>
      </c>
      <c r="G1852">
        <v>3810.2999999999993</v>
      </c>
      <c r="H1852">
        <v>48054.700000000012</v>
      </c>
    </row>
    <row r="1853" spans="1:8">
      <c r="A1853" t="s">
        <v>252</v>
      </c>
      <c r="B1853">
        <v>2017</v>
      </c>
      <c r="C1853">
        <v>6</v>
      </c>
      <c r="D1853" t="s">
        <v>300</v>
      </c>
      <c r="E1853">
        <v>65457.5</v>
      </c>
      <c r="F1853">
        <v>764210.5</v>
      </c>
      <c r="G1853">
        <v>13045.400000000001</v>
      </c>
      <c r="H1853">
        <v>155192</v>
      </c>
    </row>
    <row r="1854" spans="1:8">
      <c r="A1854" t="s">
        <v>252</v>
      </c>
      <c r="B1854">
        <v>2017</v>
      </c>
      <c r="C1854">
        <v>6</v>
      </c>
      <c r="D1854" t="s">
        <v>294</v>
      </c>
      <c r="E1854">
        <v>134587.1</v>
      </c>
      <c r="F1854">
        <v>3791244.7</v>
      </c>
      <c r="G1854">
        <v>27356.100000000006</v>
      </c>
      <c r="H1854">
        <v>744800.5</v>
      </c>
    </row>
    <row r="1855" spans="1:8">
      <c r="A1855" t="s">
        <v>252</v>
      </c>
      <c r="B1855">
        <v>2017</v>
      </c>
      <c r="C1855">
        <v>6</v>
      </c>
      <c r="D1855" t="s">
        <v>289</v>
      </c>
      <c r="E1855">
        <v>10642.9</v>
      </c>
      <c r="F1855">
        <v>130839.3</v>
      </c>
      <c r="G1855">
        <v>2108.1999999999989</v>
      </c>
      <c r="H1855">
        <v>24444</v>
      </c>
    </row>
    <row r="1856" spans="1:8">
      <c r="A1856" t="s">
        <v>252</v>
      </c>
      <c r="B1856">
        <v>2017</v>
      </c>
      <c r="C1856">
        <v>6</v>
      </c>
      <c r="D1856" t="s">
        <v>308</v>
      </c>
      <c r="E1856">
        <v>47612.2</v>
      </c>
      <c r="F1856">
        <v>528414.69999999995</v>
      </c>
      <c r="G1856">
        <v>10938.699999999997</v>
      </c>
      <c r="H1856">
        <v>111698.49999999994</v>
      </c>
    </row>
    <row r="1857" spans="1:8">
      <c r="A1857" t="s">
        <v>252</v>
      </c>
      <c r="B1857">
        <v>2017</v>
      </c>
      <c r="C1857">
        <v>6</v>
      </c>
      <c r="D1857" t="s">
        <v>287</v>
      </c>
      <c r="E1857">
        <v>23701.7</v>
      </c>
      <c r="F1857">
        <v>355981.8</v>
      </c>
      <c r="G1857">
        <v>4293.1000000000022</v>
      </c>
      <c r="H1857">
        <v>63925.799999999988</v>
      </c>
    </row>
    <row r="1858" spans="1:8">
      <c r="A1858" t="s">
        <v>252</v>
      </c>
      <c r="B1858">
        <v>2017</v>
      </c>
      <c r="C1858">
        <v>6</v>
      </c>
      <c r="D1858" t="s">
        <v>311</v>
      </c>
      <c r="E1858">
        <v>236.2</v>
      </c>
      <c r="F1858">
        <v>8749.2999999999993</v>
      </c>
      <c r="G1858">
        <v>47.699999999999989</v>
      </c>
      <c r="H1858">
        <v>1785.9999999999991</v>
      </c>
    </row>
    <row r="1859" spans="1:8">
      <c r="A1859" t="s">
        <v>252</v>
      </c>
      <c r="B1859">
        <v>2017</v>
      </c>
      <c r="C1859">
        <v>6</v>
      </c>
      <c r="D1859" t="s">
        <v>316</v>
      </c>
      <c r="E1859">
        <v>3956.1</v>
      </c>
      <c r="F1859">
        <v>83076.800000000003</v>
      </c>
      <c r="G1859">
        <v>716.79999999999973</v>
      </c>
      <c r="H1859">
        <v>14742.5</v>
      </c>
    </row>
    <row r="1860" spans="1:8">
      <c r="A1860" t="s">
        <v>252</v>
      </c>
      <c r="B1860">
        <v>2017</v>
      </c>
      <c r="C1860">
        <v>6</v>
      </c>
      <c r="D1860" t="s">
        <v>310</v>
      </c>
      <c r="E1860">
        <v>9588.2999999999993</v>
      </c>
      <c r="F1860">
        <v>155829.4</v>
      </c>
      <c r="G1860">
        <v>1741.5999999999995</v>
      </c>
      <c r="H1860">
        <v>27981.899999999994</v>
      </c>
    </row>
    <row r="1861" spans="1:8">
      <c r="A1861" t="s">
        <v>252</v>
      </c>
      <c r="B1861">
        <v>2017</v>
      </c>
      <c r="C1861">
        <v>6</v>
      </c>
      <c r="D1861" t="s">
        <v>296</v>
      </c>
      <c r="E1861">
        <v>335853.2</v>
      </c>
      <c r="F1861">
        <v>2966273.3</v>
      </c>
      <c r="G1861">
        <v>65463.299999999988</v>
      </c>
      <c r="H1861">
        <v>577846.5</v>
      </c>
    </row>
    <row r="1862" spans="1:8">
      <c r="A1862" t="s">
        <v>253</v>
      </c>
      <c r="B1862">
        <v>2017</v>
      </c>
      <c r="C1862">
        <v>7</v>
      </c>
      <c r="D1862" t="s">
        <v>297</v>
      </c>
      <c r="E1862">
        <v>45121</v>
      </c>
      <c r="F1862">
        <v>467939.9</v>
      </c>
      <c r="G1862">
        <v>7015.9000000000015</v>
      </c>
      <c r="H1862">
        <v>71672.700000000012</v>
      </c>
    </row>
    <row r="1863" spans="1:8">
      <c r="A1863" t="s">
        <v>253</v>
      </c>
      <c r="B1863">
        <v>2017</v>
      </c>
      <c r="C1863">
        <v>7</v>
      </c>
      <c r="D1863" t="s">
        <v>286</v>
      </c>
      <c r="E1863">
        <v>117137.3</v>
      </c>
      <c r="F1863">
        <v>1556840.5</v>
      </c>
      <c r="G1863">
        <v>18074.5</v>
      </c>
      <c r="H1863">
        <v>248634</v>
      </c>
    </row>
    <row r="1864" spans="1:8">
      <c r="A1864" t="s">
        <v>253</v>
      </c>
      <c r="B1864">
        <v>2017</v>
      </c>
      <c r="C1864">
        <v>7</v>
      </c>
      <c r="D1864" t="s">
        <v>321</v>
      </c>
      <c r="E1864">
        <v>17009.099999999999</v>
      </c>
      <c r="F1864">
        <v>232160.6</v>
      </c>
      <c r="G1864">
        <v>2802.8999999999978</v>
      </c>
      <c r="H1864">
        <v>35380.600000000006</v>
      </c>
    </row>
    <row r="1865" spans="1:8">
      <c r="A1865" t="s">
        <v>253</v>
      </c>
      <c r="B1865">
        <v>2017</v>
      </c>
      <c r="C1865">
        <v>7</v>
      </c>
      <c r="D1865" t="s">
        <v>298</v>
      </c>
      <c r="E1865">
        <v>85547.6</v>
      </c>
      <c r="F1865">
        <v>840814.3</v>
      </c>
      <c r="G1865">
        <v>13160</v>
      </c>
      <c r="H1865">
        <v>127599.40000000002</v>
      </c>
    </row>
    <row r="1866" spans="1:8">
      <c r="A1866" t="s">
        <v>253</v>
      </c>
      <c r="B1866">
        <v>2017</v>
      </c>
      <c r="C1866">
        <v>7</v>
      </c>
      <c r="D1866" t="s">
        <v>313</v>
      </c>
      <c r="E1866">
        <v>3658.4</v>
      </c>
      <c r="F1866">
        <v>75530.7</v>
      </c>
      <c r="G1866">
        <v>553</v>
      </c>
      <c r="H1866">
        <v>11789</v>
      </c>
    </row>
    <row r="1867" spans="1:8">
      <c r="A1867" t="s">
        <v>253</v>
      </c>
      <c r="B1867">
        <v>2017</v>
      </c>
      <c r="C1867">
        <v>7</v>
      </c>
      <c r="D1867" t="s">
        <v>304</v>
      </c>
      <c r="E1867">
        <v>527435.80000000005</v>
      </c>
      <c r="F1867">
        <v>6051997</v>
      </c>
      <c r="G1867">
        <v>86177.500000000058</v>
      </c>
      <c r="H1867">
        <v>939053.70000000019</v>
      </c>
    </row>
    <row r="1868" spans="1:8">
      <c r="A1868" t="s">
        <v>253</v>
      </c>
      <c r="B1868">
        <v>2017</v>
      </c>
      <c r="C1868">
        <v>7</v>
      </c>
      <c r="D1868" t="s">
        <v>305</v>
      </c>
      <c r="E1868">
        <v>16741.599999999999</v>
      </c>
      <c r="F1868">
        <v>235431.5</v>
      </c>
      <c r="G1868">
        <v>2879.1999999999989</v>
      </c>
      <c r="H1868">
        <v>38793.600000000006</v>
      </c>
    </row>
    <row r="1869" spans="1:8">
      <c r="A1869" t="s">
        <v>253</v>
      </c>
      <c r="B1869">
        <v>2017</v>
      </c>
      <c r="C1869">
        <v>7</v>
      </c>
      <c r="D1869" t="s">
        <v>309</v>
      </c>
      <c r="E1869">
        <v>7722.9</v>
      </c>
      <c r="F1869">
        <v>154110.39999999999</v>
      </c>
      <c r="G1869">
        <v>1247.5</v>
      </c>
      <c r="H1869">
        <v>23372</v>
      </c>
    </row>
    <row r="1870" spans="1:8">
      <c r="A1870" t="s">
        <v>253</v>
      </c>
      <c r="B1870">
        <v>2017</v>
      </c>
      <c r="C1870">
        <v>7</v>
      </c>
      <c r="D1870" t="s">
        <v>306</v>
      </c>
      <c r="E1870">
        <v>3376.9</v>
      </c>
      <c r="F1870">
        <v>71869.2</v>
      </c>
      <c r="G1870">
        <v>465.59999999999991</v>
      </c>
      <c r="H1870">
        <v>9005.5</v>
      </c>
    </row>
    <row r="1871" spans="1:8">
      <c r="A1871" t="s">
        <v>253</v>
      </c>
      <c r="B1871">
        <v>2017</v>
      </c>
      <c r="C1871">
        <v>7</v>
      </c>
      <c r="D1871" t="s">
        <v>288</v>
      </c>
      <c r="E1871">
        <v>59276.1</v>
      </c>
      <c r="F1871">
        <v>628221.69999999995</v>
      </c>
      <c r="G1871">
        <v>9477.4000000000015</v>
      </c>
      <c r="H1871">
        <v>99139.29999999993</v>
      </c>
    </row>
    <row r="1872" spans="1:8">
      <c r="A1872" t="s">
        <v>253</v>
      </c>
      <c r="B1872">
        <v>2017</v>
      </c>
      <c r="C1872">
        <v>7</v>
      </c>
      <c r="D1872" t="s">
        <v>293</v>
      </c>
      <c r="E1872">
        <v>12019.3</v>
      </c>
      <c r="F1872">
        <v>183850.9</v>
      </c>
      <c r="G1872">
        <v>1957.5</v>
      </c>
      <c r="H1872">
        <v>27823.799999999988</v>
      </c>
    </row>
    <row r="1873" spans="1:8">
      <c r="A1873" t="s">
        <v>253</v>
      </c>
      <c r="B1873">
        <v>2017</v>
      </c>
      <c r="C1873">
        <v>7</v>
      </c>
      <c r="D1873" t="s">
        <v>301</v>
      </c>
      <c r="E1873">
        <v>56498.400000000001</v>
      </c>
      <c r="F1873">
        <v>617838.80000000005</v>
      </c>
      <c r="G1873">
        <v>8652</v>
      </c>
      <c r="H1873">
        <v>94076.400000000023</v>
      </c>
    </row>
    <row r="1874" spans="1:8">
      <c r="A1874" t="s">
        <v>253</v>
      </c>
      <c r="B1874">
        <v>2017</v>
      </c>
      <c r="C1874">
        <v>7</v>
      </c>
      <c r="D1874" t="s">
        <v>302</v>
      </c>
      <c r="E1874">
        <v>52356.800000000003</v>
      </c>
      <c r="F1874">
        <v>616604.30000000005</v>
      </c>
      <c r="G1874">
        <v>7985.4000000000015</v>
      </c>
      <c r="H1874">
        <v>95486.20000000007</v>
      </c>
    </row>
    <row r="1875" spans="1:8">
      <c r="A1875" t="s">
        <v>253</v>
      </c>
      <c r="B1875">
        <v>2017</v>
      </c>
      <c r="C1875">
        <v>7</v>
      </c>
      <c r="D1875" t="s">
        <v>303</v>
      </c>
      <c r="E1875">
        <v>30317.200000000001</v>
      </c>
      <c r="F1875">
        <v>338058.1</v>
      </c>
      <c r="G1875">
        <v>4634.2000000000007</v>
      </c>
      <c r="H1875">
        <v>49954.399999999965</v>
      </c>
    </row>
    <row r="1876" spans="1:8">
      <c r="A1876" t="s">
        <v>253</v>
      </c>
      <c r="B1876">
        <v>2017</v>
      </c>
      <c r="C1876">
        <v>7</v>
      </c>
      <c r="D1876" t="s">
        <v>290</v>
      </c>
      <c r="E1876">
        <v>5622.4</v>
      </c>
      <c r="F1876">
        <v>125870.3</v>
      </c>
      <c r="G1876">
        <v>830.59999999999945</v>
      </c>
      <c r="H1876">
        <v>17636.800000000003</v>
      </c>
    </row>
    <row r="1877" spans="1:8">
      <c r="A1877" t="s">
        <v>253</v>
      </c>
      <c r="B1877">
        <v>2017</v>
      </c>
      <c r="C1877">
        <v>7</v>
      </c>
      <c r="D1877" t="s">
        <v>295</v>
      </c>
      <c r="E1877">
        <v>182047.8</v>
      </c>
      <c r="F1877">
        <v>2070436.4</v>
      </c>
      <c r="G1877">
        <v>27368.599999999977</v>
      </c>
      <c r="H1877">
        <v>309957.19999999995</v>
      </c>
    </row>
    <row r="1878" spans="1:8">
      <c r="A1878" t="s">
        <v>253</v>
      </c>
      <c r="B1878">
        <v>2017</v>
      </c>
      <c r="C1878">
        <v>7</v>
      </c>
      <c r="D1878" t="s">
        <v>299</v>
      </c>
      <c r="E1878">
        <v>21988.2</v>
      </c>
      <c r="F1878">
        <v>246654.2</v>
      </c>
      <c r="G1878">
        <v>3447</v>
      </c>
      <c r="H1878">
        <v>38075.300000000017</v>
      </c>
    </row>
    <row r="1879" spans="1:8">
      <c r="A1879" t="s">
        <v>253</v>
      </c>
      <c r="B1879">
        <v>2017</v>
      </c>
      <c r="C1879">
        <v>7</v>
      </c>
      <c r="D1879" t="s">
        <v>322</v>
      </c>
      <c r="E1879">
        <v>9355.6</v>
      </c>
      <c r="F1879">
        <v>162028</v>
      </c>
      <c r="G1879">
        <v>1364.7000000000007</v>
      </c>
      <c r="H1879">
        <v>23579.100000000006</v>
      </c>
    </row>
    <row r="1880" spans="1:8">
      <c r="A1880" t="s">
        <v>253</v>
      </c>
      <c r="B1880">
        <v>2017</v>
      </c>
      <c r="C1880">
        <v>7</v>
      </c>
      <c r="D1880" t="s">
        <v>291</v>
      </c>
      <c r="E1880">
        <v>26832.6</v>
      </c>
      <c r="F1880">
        <v>363210.9</v>
      </c>
      <c r="G1880">
        <v>4116.3999999999978</v>
      </c>
      <c r="H1880">
        <v>52274.100000000035</v>
      </c>
    </row>
    <row r="1881" spans="1:8">
      <c r="A1881" t="s">
        <v>253</v>
      </c>
      <c r="B1881">
        <v>2017</v>
      </c>
      <c r="C1881">
        <v>7</v>
      </c>
      <c r="D1881" t="s">
        <v>315</v>
      </c>
      <c r="E1881">
        <v>1962.1</v>
      </c>
      <c r="F1881">
        <v>35997.300000000003</v>
      </c>
      <c r="G1881">
        <v>289.69999999999982</v>
      </c>
      <c r="H1881">
        <v>5666.3000000000029</v>
      </c>
    </row>
    <row r="1882" spans="1:8">
      <c r="A1882" t="s">
        <v>253</v>
      </c>
      <c r="B1882">
        <v>2017</v>
      </c>
      <c r="C1882">
        <v>7</v>
      </c>
      <c r="D1882" t="s">
        <v>314</v>
      </c>
      <c r="E1882">
        <v>757.3</v>
      </c>
      <c r="F1882">
        <v>20420.7</v>
      </c>
      <c r="G1882">
        <v>123.09999999999991</v>
      </c>
      <c r="H1882">
        <v>3308.1000000000022</v>
      </c>
    </row>
    <row r="1883" spans="1:8">
      <c r="A1883" t="s">
        <v>253</v>
      </c>
      <c r="B1883">
        <v>2017</v>
      </c>
      <c r="C1883">
        <v>7</v>
      </c>
      <c r="D1883" t="s">
        <v>312</v>
      </c>
      <c r="E1883">
        <v>23210.5</v>
      </c>
      <c r="F1883">
        <v>293334.09999999998</v>
      </c>
      <c r="G1883">
        <v>3219.5</v>
      </c>
      <c r="H1883">
        <v>39570.099999999977</v>
      </c>
    </row>
    <row r="1884" spans="1:8">
      <c r="A1884" t="s">
        <v>253</v>
      </c>
      <c r="B1884">
        <v>2017</v>
      </c>
      <c r="C1884">
        <v>7</v>
      </c>
      <c r="D1884" t="s">
        <v>300</v>
      </c>
      <c r="E1884">
        <v>77490.100000000006</v>
      </c>
      <c r="F1884">
        <v>896491</v>
      </c>
      <c r="G1884">
        <v>12032.600000000006</v>
      </c>
      <c r="H1884">
        <v>132280.5</v>
      </c>
    </row>
    <row r="1885" spans="1:8">
      <c r="A1885" t="s">
        <v>253</v>
      </c>
      <c r="B1885">
        <v>2017</v>
      </c>
      <c r="C1885">
        <v>7</v>
      </c>
      <c r="D1885" t="s">
        <v>294</v>
      </c>
      <c r="E1885">
        <v>159318.20000000001</v>
      </c>
      <c r="F1885">
        <v>4454849.0999999996</v>
      </c>
      <c r="G1885">
        <v>24731.100000000006</v>
      </c>
      <c r="H1885">
        <v>663604.39999999944</v>
      </c>
    </row>
    <row r="1886" spans="1:8">
      <c r="A1886" t="s">
        <v>253</v>
      </c>
      <c r="B1886">
        <v>2017</v>
      </c>
      <c r="C1886">
        <v>7</v>
      </c>
      <c r="D1886" t="s">
        <v>289</v>
      </c>
      <c r="E1886">
        <v>12475.5</v>
      </c>
      <c r="F1886">
        <v>153872.5</v>
      </c>
      <c r="G1886">
        <v>1832.6000000000004</v>
      </c>
      <c r="H1886">
        <v>23033.199999999997</v>
      </c>
    </row>
    <row r="1887" spans="1:8">
      <c r="A1887" t="s">
        <v>253</v>
      </c>
      <c r="B1887">
        <v>2017</v>
      </c>
      <c r="C1887">
        <v>7</v>
      </c>
      <c r="D1887" t="s">
        <v>308</v>
      </c>
      <c r="E1887">
        <v>56137.599999999999</v>
      </c>
      <c r="F1887">
        <v>629994.19999999995</v>
      </c>
      <c r="G1887">
        <v>8525.4000000000015</v>
      </c>
      <c r="H1887">
        <v>101579.5</v>
      </c>
    </row>
    <row r="1888" spans="1:8">
      <c r="A1888" t="s">
        <v>253</v>
      </c>
      <c r="B1888">
        <v>2017</v>
      </c>
      <c r="C1888">
        <v>7</v>
      </c>
      <c r="D1888" t="s">
        <v>287</v>
      </c>
      <c r="E1888">
        <v>27585.599999999999</v>
      </c>
      <c r="F1888">
        <v>414770.1</v>
      </c>
      <c r="G1888">
        <v>3883.8999999999978</v>
      </c>
      <c r="H1888">
        <v>58788.299999999988</v>
      </c>
    </row>
    <row r="1889" spans="1:8">
      <c r="A1889" t="s">
        <v>253</v>
      </c>
      <c r="B1889">
        <v>2017</v>
      </c>
      <c r="C1889">
        <v>7</v>
      </c>
      <c r="D1889" t="s">
        <v>311</v>
      </c>
      <c r="E1889">
        <v>284.5</v>
      </c>
      <c r="F1889">
        <v>10539.9</v>
      </c>
      <c r="G1889">
        <v>48.300000000000011</v>
      </c>
      <c r="H1889">
        <v>1790.6000000000004</v>
      </c>
    </row>
    <row r="1890" spans="1:8">
      <c r="A1890" t="s">
        <v>253</v>
      </c>
      <c r="B1890">
        <v>2017</v>
      </c>
      <c r="C1890">
        <v>7</v>
      </c>
      <c r="D1890" t="s">
        <v>316</v>
      </c>
      <c r="E1890">
        <v>4744.8</v>
      </c>
      <c r="F1890">
        <v>97512.4</v>
      </c>
      <c r="G1890">
        <v>788.70000000000027</v>
      </c>
      <c r="H1890">
        <v>14435.599999999991</v>
      </c>
    </row>
    <row r="1891" spans="1:8">
      <c r="A1891" t="s">
        <v>253</v>
      </c>
      <c r="B1891">
        <v>2017</v>
      </c>
      <c r="C1891">
        <v>7</v>
      </c>
      <c r="D1891" t="s">
        <v>310</v>
      </c>
      <c r="E1891">
        <v>11344.3</v>
      </c>
      <c r="F1891">
        <v>184579.8</v>
      </c>
      <c r="G1891">
        <v>1756</v>
      </c>
      <c r="H1891">
        <v>28750.399999999994</v>
      </c>
    </row>
    <row r="1892" spans="1:8">
      <c r="A1892" t="s">
        <v>253</v>
      </c>
      <c r="B1892">
        <v>2017</v>
      </c>
      <c r="C1892">
        <v>7</v>
      </c>
      <c r="D1892" t="s">
        <v>296</v>
      </c>
      <c r="E1892">
        <v>396912.8</v>
      </c>
      <c r="F1892">
        <v>3497042.3</v>
      </c>
      <c r="G1892">
        <v>61059.599999999977</v>
      </c>
      <c r="H1892">
        <v>530769</v>
      </c>
    </row>
    <row r="1893" spans="1:8">
      <c r="A1893" t="s">
        <v>254</v>
      </c>
      <c r="B1893">
        <v>2017</v>
      </c>
      <c r="C1893">
        <v>8</v>
      </c>
      <c r="D1893" t="s">
        <v>297</v>
      </c>
      <c r="E1893">
        <v>52283.6</v>
      </c>
      <c r="F1893">
        <v>541430.30000000005</v>
      </c>
      <c r="G1893">
        <v>7162.5999999999985</v>
      </c>
      <c r="H1893">
        <v>73490.400000000023</v>
      </c>
    </row>
    <row r="1894" spans="1:8">
      <c r="A1894" t="s">
        <v>254</v>
      </c>
      <c r="B1894">
        <v>2017</v>
      </c>
      <c r="C1894">
        <v>8</v>
      </c>
      <c r="D1894" t="s">
        <v>286</v>
      </c>
      <c r="E1894">
        <v>137832.1</v>
      </c>
      <c r="F1894">
        <v>1830375.8</v>
      </c>
      <c r="G1894">
        <v>20694.800000000003</v>
      </c>
      <c r="H1894">
        <v>273535.30000000005</v>
      </c>
    </row>
    <row r="1895" spans="1:8">
      <c r="A1895" t="s">
        <v>254</v>
      </c>
      <c r="B1895">
        <v>2017</v>
      </c>
      <c r="C1895">
        <v>8</v>
      </c>
      <c r="D1895" t="s">
        <v>321</v>
      </c>
      <c r="E1895">
        <v>19675.099999999999</v>
      </c>
      <c r="F1895">
        <v>268817.09999999998</v>
      </c>
      <c r="G1895">
        <v>2666</v>
      </c>
      <c r="H1895">
        <v>36656.499999999971</v>
      </c>
    </row>
    <row r="1896" spans="1:8">
      <c r="A1896" t="s">
        <v>254</v>
      </c>
      <c r="B1896">
        <v>2017</v>
      </c>
      <c r="C1896">
        <v>8</v>
      </c>
      <c r="D1896" t="s">
        <v>298</v>
      </c>
      <c r="E1896">
        <v>98653.2</v>
      </c>
      <c r="F1896">
        <v>971642.8</v>
      </c>
      <c r="G1896">
        <v>13105.599999999991</v>
      </c>
      <c r="H1896">
        <v>130828.5</v>
      </c>
    </row>
    <row r="1897" spans="1:8">
      <c r="A1897" t="s">
        <v>254</v>
      </c>
      <c r="B1897">
        <v>2017</v>
      </c>
      <c r="C1897">
        <v>8</v>
      </c>
      <c r="D1897" t="s">
        <v>313</v>
      </c>
      <c r="E1897">
        <v>4257.8999999999996</v>
      </c>
      <c r="F1897">
        <v>88069.2</v>
      </c>
      <c r="G1897">
        <v>599.49999999999955</v>
      </c>
      <c r="H1897">
        <v>12538.5</v>
      </c>
    </row>
    <row r="1898" spans="1:8">
      <c r="A1898" t="s">
        <v>254</v>
      </c>
      <c r="B1898">
        <v>2017</v>
      </c>
      <c r="C1898">
        <v>8</v>
      </c>
      <c r="D1898" t="s">
        <v>304</v>
      </c>
      <c r="E1898">
        <v>611885.9</v>
      </c>
      <c r="F1898">
        <v>6992354.0999999996</v>
      </c>
      <c r="G1898">
        <v>84450.099999999977</v>
      </c>
      <c r="H1898">
        <v>940357.09999999963</v>
      </c>
    </row>
    <row r="1899" spans="1:8">
      <c r="A1899" t="s">
        <v>254</v>
      </c>
      <c r="B1899">
        <v>2017</v>
      </c>
      <c r="C1899">
        <v>8</v>
      </c>
      <c r="D1899" t="s">
        <v>305</v>
      </c>
      <c r="E1899">
        <v>19475.599999999999</v>
      </c>
      <c r="F1899">
        <v>273441</v>
      </c>
      <c r="G1899">
        <v>2734</v>
      </c>
      <c r="H1899">
        <v>38009.5</v>
      </c>
    </row>
    <row r="1900" spans="1:8">
      <c r="A1900" t="s">
        <v>254</v>
      </c>
      <c r="B1900">
        <v>2017</v>
      </c>
      <c r="C1900">
        <v>8</v>
      </c>
      <c r="D1900" t="s">
        <v>309</v>
      </c>
      <c r="E1900">
        <v>9059.6</v>
      </c>
      <c r="F1900">
        <v>180809.1</v>
      </c>
      <c r="G1900">
        <v>1336.7000000000007</v>
      </c>
      <c r="H1900">
        <v>26698.700000000012</v>
      </c>
    </row>
    <row r="1901" spans="1:8">
      <c r="A1901" t="s">
        <v>254</v>
      </c>
      <c r="B1901">
        <v>2017</v>
      </c>
      <c r="C1901">
        <v>8</v>
      </c>
      <c r="D1901" t="s">
        <v>306</v>
      </c>
      <c r="E1901">
        <v>3861</v>
      </c>
      <c r="F1901">
        <v>81501.2</v>
      </c>
      <c r="G1901">
        <v>484.09999999999991</v>
      </c>
      <c r="H1901">
        <v>9632</v>
      </c>
    </row>
    <row r="1902" spans="1:8">
      <c r="A1902" t="s">
        <v>254</v>
      </c>
      <c r="B1902">
        <v>2017</v>
      </c>
      <c r="C1902">
        <v>8</v>
      </c>
      <c r="D1902" t="s">
        <v>288</v>
      </c>
      <c r="E1902">
        <v>69502.5</v>
      </c>
      <c r="F1902">
        <v>735420.1</v>
      </c>
      <c r="G1902">
        <v>10226.400000000001</v>
      </c>
      <c r="H1902">
        <v>107198.40000000002</v>
      </c>
    </row>
    <row r="1903" spans="1:8">
      <c r="A1903" t="s">
        <v>254</v>
      </c>
      <c r="B1903">
        <v>2017</v>
      </c>
      <c r="C1903">
        <v>8</v>
      </c>
      <c r="D1903" t="s">
        <v>293</v>
      </c>
      <c r="E1903">
        <v>13826.6</v>
      </c>
      <c r="F1903">
        <v>211764.7</v>
      </c>
      <c r="G1903">
        <v>1807.3000000000011</v>
      </c>
      <c r="H1903">
        <v>27913.800000000017</v>
      </c>
    </row>
    <row r="1904" spans="1:8">
      <c r="A1904" t="s">
        <v>254</v>
      </c>
      <c r="B1904">
        <v>2017</v>
      </c>
      <c r="C1904">
        <v>8</v>
      </c>
      <c r="D1904" t="s">
        <v>301</v>
      </c>
      <c r="E1904">
        <v>64857.3</v>
      </c>
      <c r="F1904">
        <v>710820.7</v>
      </c>
      <c r="G1904">
        <v>8358.9000000000015</v>
      </c>
      <c r="H1904">
        <v>92981.899999999907</v>
      </c>
    </row>
    <row r="1905" spans="1:8">
      <c r="A1905" t="s">
        <v>254</v>
      </c>
      <c r="B1905">
        <v>2017</v>
      </c>
      <c r="C1905">
        <v>8</v>
      </c>
      <c r="D1905" t="s">
        <v>302</v>
      </c>
      <c r="E1905">
        <v>60442.8</v>
      </c>
      <c r="F1905">
        <v>712494.2</v>
      </c>
      <c r="G1905">
        <v>8086</v>
      </c>
      <c r="H1905">
        <v>95889.899999999907</v>
      </c>
    </row>
    <row r="1906" spans="1:8">
      <c r="A1906" t="s">
        <v>254</v>
      </c>
      <c r="B1906">
        <v>2017</v>
      </c>
      <c r="C1906">
        <v>8</v>
      </c>
      <c r="D1906" t="s">
        <v>303</v>
      </c>
      <c r="E1906">
        <v>35221.300000000003</v>
      </c>
      <c r="F1906">
        <v>390925</v>
      </c>
      <c r="G1906">
        <v>4904.1000000000022</v>
      </c>
      <c r="H1906">
        <v>52866.900000000023</v>
      </c>
    </row>
    <row r="1907" spans="1:8">
      <c r="A1907" t="s">
        <v>254</v>
      </c>
      <c r="B1907">
        <v>2017</v>
      </c>
      <c r="C1907">
        <v>8</v>
      </c>
      <c r="D1907" t="s">
        <v>290</v>
      </c>
      <c r="E1907">
        <v>6528.5</v>
      </c>
      <c r="F1907">
        <v>144848.20000000001</v>
      </c>
      <c r="G1907">
        <v>906.10000000000036</v>
      </c>
      <c r="H1907">
        <v>18977.900000000009</v>
      </c>
    </row>
    <row r="1908" spans="1:8">
      <c r="A1908" t="s">
        <v>254</v>
      </c>
      <c r="B1908">
        <v>2017</v>
      </c>
      <c r="C1908">
        <v>8</v>
      </c>
      <c r="D1908" t="s">
        <v>295</v>
      </c>
      <c r="E1908">
        <v>210858.4</v>
      </c>
      <c r="F1908">
        <v>2407567.5</v>
      </c>
      <c r="G1908">
        <v>28810.600000000006</v>
      </c>
      <c r="H1908">
        <v>337131.10000000009</v>
      </c>
    </row>
    <row r="1909" spans="1:8">
      <c r="A1909" t="s">
        <v>254</v>
      </c>
      <c r="B1909">
        <v>2017</v>
      </c>
      <c r="C1909">
        <v>8</v>
      </c>
      <c r="D1909" t="s">
        <v>299</v>
      </c>
      <c r="E1909">
        <v>25558</v>
      </c>
      <c r="F1909">
        <v>286119.3</v>
      </c>
      <c r="G1909">
        <v>3569.7999999999993</v>
      </c>
      <c r="H1909">
        <v>39465.099999999977</v>
      </c>
    </row>
    <row r="1910" spans="1:8">
      <c r="A1910" t="s">
        <v>254</v>
      </c>
      <c r="B1910">
        <v>2017</v>
      </c>
      <c r="C1910">
        <v>8</v>
      </c>
      <c r="D1910" t="s">
        <v>322</v>
      </c>
      <c r="E1910">
        <v>10775.2</v>
      </c>
      <c r="F1910">
        <v>186445.4</v>
      </c>
      <c r="G1910">
        <v>1419.6000000000004</v>
      </c>
      <c r="H1910">
        <v>24417.399999999994</v>
      </c>
    </row>
    <row r="1911" spans="1:8">
      <c r="A1911" t="s">
        <v>254</v>
      </c>
      <c r="B1911">
        <v>2017</v>
      </c>
      <c r="C1911">
        <v>8</v>
      </c>
      <c r="D1911" t="s">
        <v>291</v>
      </c>
      <c r="E1911">
        <v>30911</v>
      </c>
      <c r="F1911">
        <v>416874.9</v>
      </c>
      <c r="G1911">
        <v>4078.4000000000015</v>
      </c>
      <c r="H1911">
        <v>53664</v>
      </c>
    </row>
    <row r="1912" spans="1:8">
      <c r="A1912" t="s">
        <v>254</v>
      </c>
      <c r="B1912">
        <v>2017</v>
      </c>
      <c r="C1912">
        <v>8</v>
      </c>
      <c r="D1912" t="s">
        <v>315</v>
      </c>
      <c r="E1912">
        <v>2267.1999999999998</v>
      </c>
      <c r="F1912">
        <v>41494.400000000001</v>
      </c>
      <c r="G1912">
        <v>305.09999999999991</v>
      </c>
      <c r="H1912">
        <v>5497.0999999999985</v>
      </c>
    </row>
    <row r="1913" spans="1:8">
      <c r="A1913" t="s">
        <v>254</v>
      </c>
      <c r="B1913">
        <v>2017</v>
      </c>
      <c r="C1913">
        <v>8</v>
      </c>
      <c r="D1913" t="s">
        <v>314</v>
      </c>
      <c r="E1913">
        <v>886.3</v>
      </c>
      <c r="F1913">
        <v>23674.3</v>
      </c>
      <c r="G1913">
        <v>129</v>
      </c>
      <c r="H1913">
        <v>3253.5999999999985</v>
      </c>
    </row>
    <row r="1914" spans="1:8">
      <c r="A1914" t="s">
        <v>254</v>
      </c>
      <c r="B1914">
        <v>2017</v>
      </c>
      <c r="C1914">
        <v>8</v>
      </c>
      <c r="D1914" t="s">
        <v>312</v>
      </c>
      <c r="E1914">
        <v>26719.5</v>
      </c>
      <c r="F1914">
        <v>337031.3</v>
      </c>
      <c r="G1914">
        <v>3509</v>
      </c>
      <c r="H1914">
        <v>43697.200000000012</v>
      </c>
    </row>
    <row r="1915" spans="1:8">
      <c r="A1915" t="s">
        <v>254</v>
      </c>
      <c r="B1915">
        <v>2017</v>
      </c>
      <c r="C1915">
        <v>8</v>
      </c>
      <c r="D1915" t="s">
        <v>300</v>
      </c>
      <c r="E1915">
        <v>89834.8</v>
      </c>
      <c r="F1915">
        <v>1035398.9</v>
      </c>
      <c r="G1915">
        <v>12344.699999999997</v>
      </c>
      <c r="H1915">
        <v>138907.90000000002</v>
      </c>
    </row>
    <row r="1916" spans="1:8">
      <c r="A1916" t="s">
        <v>254</v>
      </c>
      <c r="B1916">
        <v>2017</v>
      </c>
      <c r="C1916">
        <v>8</v>
      </c>
      <c r="D1916" t="s">
        <v>294</v>
      </c>
      <c r="E1916">
        <v>185816.7</v>
      </c>
      <c r="F1916">
        <v>5138934.5999999996</v>
      </c>
      <c r="G1916">
        <v>26498.5</v>
      </c>
      <c r="H1916">
        <v>684085.5</v>
      </c>
    </row>
    <row r="1917" spans="1:8">
      <c r="A1917" t="s">
        <v>254</v>
      </c>
      <c r="B1917">
        <v>2017</v>
      </c>
      <c r="C1917">
        <v>8</v>
      </c>
      <c r="D1917" t="s">
        <v>289</v>
      </c>
      <c r="E1917">
        <v>14516.3</v>
      </c>
      <c r="F1917">
        <v>178966.9</v>
      </c>
      <c r="G1917">
        <v>2040.7999999999993</v>
      </c>
      <c r="H1917">
        <v>25094.399999999994</v>
      </c>
    </row>
    <row r="1918" spans="1:8">
      <c r="A1918" t="s">
        <v>254</v>
      </c>
      <c r="B1918">
        <v>2017</v>
      </c>
      <c r="C1918">
        <v>8</v>
      </c>
      <c r="D1918" t="s">
        <v>308</v>
      </c>
      <c r="E1918">
        <v>65258.3</v>
      </c>
      <c r="F1918">
        <v>737634.2</v>
      </c>
      <c r="G1918">
        <v>9120.7000000000044</v>
      </c>
      <c r="H1918">
        <v>107640</v>
      </c>
    </row>
    <row r="1919" spans="1:8">
      <c r="A1919" t="s">
        <v>254</v>
      </c>
      <c r="B1919">
        <v>2017</v>
      </c>
      <c r="C1919">
        <v>8</v>
      </c>
      <c r="D1919" t="s">
        <v>287</v>
      </c>
      <c r="E1919">
        <v>31522.2</v>
      </c>
      <c r="F1919">
        <v>474996.2</v>
      </c>
      <c r="G1919">
        <v>3936.6000000000022</v>
      </c>
      <c r="H1919">
        <v>60226.100000000035</v>
      </c>
    </row>
    <row r="1920" spans="1:8">
      <c r="A1920" t="s">
        <v>254</v>
      </c>
      <c r="B1920">
        <v>2017</v>
      </c>
      <c r="C1920">
        <v>8</v>
      </c>
      <c r="D1920" t="s">
        <v>311</v>
      </c>
      <c r="E1920">
        <v>338.3</v>
      </c>
      <c r="F1920">
        <v>12427.4</v>
      </c>
      <c r="G1920">
        <v>53.800000000000011</v>
      </c>
      <c r="H1920">
        <v>1887.5</v>
      </c>
    </row>
    <row r="1921" spans="1:8">
      <c r="A1921" t="s">
        <v>254</v>
      </c>
      <c r="B1921">
        <v>2017</v>
      </c>
      <c r="C1921">
        <v>8</v>
      </c>
      <c r="D1921" t="s">
        <v>316</v>
      </c>
      <c r="E1921">
        <v>5512.1</v>
      </c>
      <c r="F1921">
        <v>113526.5</v>
      </c>
      <c r="G1921">
        <v>767.30000000000018</v>
      </c>
      <c r="H1921">
        <v>16014.100000000006</v>
      </c>
    </row>
    <row r="1922" spans="1:8">
      <c r="A1922" t="s">
        <v>254</v>
      </c>
      <c r="B1922">
        <v>2017</v>
      </c>
      <c r="C1922">
        <v>8</v>
      </c>
      <c r="D1922" t="s">
        <v>310</v>
      </c>
      <c r="E1922">
        <v>13410.2</v>
      </c>
      <c r="F1922">
        <v>216312.5</v>
      </c>
      <c r="G1922">
        <v>2065.9000000000015</v>
      </c>
      <c r="H1922">
        <v>31732.700000000012</v>
      </c>
    </row>
    <row r="1923" spans="1:8">
      <c r="A1923" t="s">
        <v>254</v>
      </c>
      <c r="B1923">
        <v>2017</v>
      </c>
      <c r="C1923">
        <v>8</v>
      </c>
      <c r="D1923" t="s">
        <v>296</v>
      </c>
      <c r="E1923">
        <v>457139.20000000001</v>
      </c>
      <c r="F1923">
        <v>4026936.7</v>
      </c>
      <c r="G1923">
        <v>60226.400000000023</v>
      </c>
      <c r="H1923">
        <v>529894.40000000037</v>
      </c>
    </row>
    <row r="1924" spans="1:8">
      <c r="A1924" t="s">
        <v>255</v>
      </c>
      <c r="B1924">
        <v>2017</v>
      </c>
      <c r="C1924">
        <v>9</v>
      </c>
      <c r="D1924" t="s">
        <v>297</v>
      </c>
      <c r="E1924">
        <v>60104.800000000003</v>
      </c>
      <c r="F1924">
        <v>625030.5</v>
      </c>
      <c r="G1924">
        <v>7821.2000000000044</v>
      </c>
      <c r="H1924">
        <v>83600.199999999953</v>
      </c>
    </row>
    <row r="1925" spans="1:8">
      <c r="A1925" t="s">
        <v>255</v>
      </c>
      <c r="B1925">
        <v>2017</v>
      </c>
      <c r="C1925">
        <v>9</v>
      </c>
      <c r="D1925" t="s">
        <v>286</v>
      </c>
      <c r="E1925">
        <v>158701.1</v>
      </c>
      <c r="F1925">
        <v>2110583.9</v>
      </c>
      <c r="G1925">
        <v>20869</v>
      </c>
      <c r="H1925">
        <v>280208.09999999986</v>
      </c>
    </row>
    <row r="1926" spans="1:8">
      <c r="A1926" t="s">
        <v>255</v>
      </c>
      <c r="B1926">
        <v>2017</v>
      </c>
      <c r="C1926">
        <v>9</v>
      </c>
      <c r="D1926" t="s">
        <v>321</v>
      </c>
      <c r="E1926">
        <v>22631.5</v>
      </c>
      <c r="F1926">
        <v>308843.2</v>
      </c>
      <c r="G1926">
        <v>2956.4000000000015</v>
      </c>
      <c r="H1926">
        <v>40026.100000000035</v>
      </c>
    </row>
    <row r="1927" spans="1:8">
      <c r="A1927" t="s">
        <v>255</v>
      </c>
      <c r="B1927">
        <v>2017</v>
      </c>
      <c r="C1927">
        <v>9</v>
      </c>
      <c r="D1927" t="s">
        <v>298</v>
      </c>
      <c r="E1927">
        <v>113231.6</v>
      </c>
      <c r="F1927">
        <v>1116507.8999999999</v>
      </c>
      <c r="G1927">
        <v>14578.400000000009</v>
      </c>
      <c r="H1927">
        <v>144865.09999999986</v>
      </c>
    </row>
    <row r="1928" spans="1:8">
      <c r="A1928" t="s">
        <v>255</v>
      </c>
      <c r="B1928">
        <v>2017</v>
      </c>
      <c r="C1928">
        <v>9</v>
      </c>
      <c r="D1928" t="s">
        <v>313</v>
      </c>
      <c r="E1928">
        <v>4996.5</v>
      </c>
      <c r="F1928">
        <v>102556.8</v>
      </c>
      <c r="G1928">
        <v>738.60000000000036</v>
      </c>
      <c r="H1928">
        <v>14487.600000000006</v>
      </c>
    </row>
    <row r="1929" spans="1:8">
      <c r="A1929" t="s">
        <v>255</v>
      </c>
      <c r="B1929">
        <v>2017</v>
      </c>
      <c r="C1929">
        <v>9</v>
      </c>
      <c r="D1929" t="s">
        <v>304</v>
      </c>
      <c r="E1929">
        <v>704063.8</v>
      </c>
      <c r="F1929">
        <v>8020609</v>
      </c>
      <c r="G1929">
        <v>92177.900000000023</v>
      </c>
      <c r="H1929">
        <v>1028254.9000000004</v>
      </c>
    </row>
    <row r="1930" spans="1:8">
      <c r="A1930" t="s">
        <v>255</v>
      </c>
      <c r="B1930">
        <v>2017</v>
      </c>
      <c r="C1930">
        <v>9</v>
      </c>
      <c r="D1930" t="s">
        <v>305</v>
      </c>
      <c r="E1930">
        <v>22172</v>
      </c>
      <c r="F1930">
        <v>312367.59999999998</v>
      </c>
      <c r="G1930">
        <v>2696.4000000000015</v>
      </c>
      <c r="H1930">
        <v>38926.599999999977</v>
      </c>
    </row>
    <row r="1931" spans="1:8">
      <c r="A1931" t="s">
        <v>255</v>
      </c>
      <c r="B1931">
        <v>2017</v>
      </c>
      <c r="C1931">
        <v>9</v>
      </c>
      <c r="D1931" t="s">
        <v>309</v>
      </c>
      <c r="E1931">
        <v>10656.2</v>
      </c>
      <c r="F1931">
        <v>210948.3</v>
      </c>
      <c r="G1931">
        <v>1596.6000000000004</v>
      </c>
      <c r="H1931">
        <v>30139.199999999983</v>
      </c>
    </row>
    <row r="1932" spans="1:8">
      <c r="A1932" t="s">
        <v>255</v>
      </c>
      <c r="B1932">
        <v>2017</v>
      </c>
      <c r="C1932">
        <v>9</v>
      </c>
      <c r="D1932" t="s">
        <v>306</v>
      </c>
      <c r="E1932">
        <v>4332.7</v>
      </c>
      <c r="F1932">
        <v>91474.9</v>
      </c>
      <c r="G1932">
        <v>471.69999999999982</v>
      </c>
      <c r="H1932">
        <v>9973.6999999999971</v>
      </c>
    </row>
    <row r="1933" spans="1:8">
      <c r="A1933" t="s">
        <v>255</v>
      </c>
      <c r="B1933">
        <v>2017</v>
      </c>
      <c r="C1933">
        <v>9</v>
      </c>
      <c r="D1933" t="s">
        <v>288</v>
      </c>
      <c r="E1933">
        <v>80612.899999999994</v>
      </c>
      <c r="F1933">
        <v>855295.3</v>
      </c>
      <c r="G1933">
        <v>11110.399999999994</v>
      </c>
      <c r="H1933">
        <v>119875.20000000007</v>
      </c>
    </row>
    <row r="1934" spans="1:8">
      <c r="A1934" t="s">
        <v>255</v>
      </c>
      <c r="B1934">
        <v>2017</v>
      </c>
      <c r="C1934">
        <v>9</v>
      </c>
      <c r="D1934" t="s">
        <v>293</v>
      </c>
      <c r="E1934">
        <v>15919.8</v>
      </c>
      <c r="F1934">
        <v>245232.8</v>
      </c>
      <c r="G1934">
        <v>2093.1999999999989</v>
      </c>
      <c r="H1934">
        <v>33468.099999999977</v>
      </c>
    </row>
    <row r="1935" spans="1:8">
      <c r="A1935" t="s">
        <v>255</v>
      </c>
      <c r="B1935">
        <v>2017</v>
      </c>
      <c r="C1935">
        <v>9</v>
      </c>
      <c r="D1935" t="s">
        <v>301</v>
      </c>
      <c r="E1935">
        <v>74192</v>
      </c>
      <c r="F1935">
        <v>812658.3</v>
      </c>
      <c r="G1935">
        <v>9334.6999999999971</v>
      </c>
      <c r="H1935">
        <v>101837.60000000009</v>
      </c>
    </row>
    <row r="1936" spans="1:8">
      <c r="A1936" t="s">
        <v>255</v>
      </c>
      <c r="B1936">
        <v>2017</v>
      </c>
      <c r="C1936">
        <v>9</v>
      </c>
      <c r="D1936" t="s">
        <v>302</v>
      </c>
      <c r="E1936">
        <v>69523.199999999997</v>
      </c>
      <c r="F1936">
        <v>819950</v>
      </c>
      <c r="G1936">
        <v>9080.3999999999942</v>
      </c>
      <c r="H1936">
        <v>107455.80000000005</v>
      </c>
    </row>
    <row r="1937" spans="1:8">
      <c r="A1937" t="s">
        <v>255</v>
      </c>
      <c r="B1937">
        <v>2017</v>
      </c>
      <c r="C1937">
        <v>9</v>
      </c>
      <c r="D1937" t="s">
        <v>303</v>
      </c>
      <c r="E1937">
        <v>40628.199999999997</v>
      </c>
      <c r="F1937">
        <v>446242.9</v>
      </c>
      <c r="G1937">
        <v>5406.8999999999942</v>
      </c>
      <c r="H1937">
        <v>55317.900000000023</v>
      </c>
    </row>
    <row r="1938" spans="1:8">
      <c r="A1938" t="s">
        <v>255</v>
      </c>
      <c r="B1938">
        <v>2017</v>
      </c>
      <c r="C1938">
        <v>9</v>
      </c>
      <c r="D1938" t="s">
        <v>290</v>
      </c>
      <c r="E1938">
        <v>7512.9</v>
      </c>
      <c r="F1938">
        <v>166148.70000000001</v>
      </c>
      <c r="G1938">
        <v>984.39999999999964</v>
      </c>
      <c r="H1938">
        <v>21300.5</v>
      </c>
    </row>
    <row r="1939" spans="1:8">
      <c r="A1939" t="s">
        <v>255</v>
      </c>
      <c r="B1939">
        <v>2017</v>
      </c>
      <c r="C1939">
        <v>9</v>
      </c>
      <c r="D1939" t="s">
        <v>295</v>
      </c>
      <c r="E1939">
        <v>243105.1</v>
      </c>
      <c r="F1939">
        <v>2777734.8</v>
      </c>
      <c r="G1939">
        <v>32246.700000000012</v>
      </c>
      <c r="H1939">
        <v>370167.29999999981</v>
      </c>
    </row>
    <row r="1940" spans="1:8">
      <c r="A1940" t="s">
        <v>255</v>
      </c>
      <c r="B1940">
        <v>2017</v>
      </c>
      <c r="C1940">
        <v>9</v>
      </c>
      <c r="D1940" t="s">
        <v>299</v>
      </c>
      <c r="E1940">
        <v>29510.3</v>
      </c>
      <c r="F1940">
        <v>330239.2</v>
      </c>
      <c r="G1940">
        <v>3952.2999999999993</v>
      </c>
      <c r="H1940">
        <v>44119.900000000023</v>
      </c>
    </row>
    <row r="1941" spans="1:8">
      <c r="A1941" t="s">
        <v>255</v>
      </c>
      <c r="B1941">
        <v>2017</v>
      </c>
      <c r="C1941">
        <v>9</v>
      </c>
      <c r="D1941" t="s">
        <v>322</v>
      </c>
      <c r="E1941">
        <v>12352.5</v>
      </c>
      <c r="F1941">
        <v>214411.2</v>
      </c>
      <c r="G1941">
        <v>1577.2999999999993</v>
      </c>
      <c r="H1941">
        <v>27965.800000000017</v>
      </c>
    </row>
    <row r="1942" spans="1:8">
      <c r="A1942" t="s">
        <v>255</v>
      </c>
      <c r="B1942">
        <v>2017</v>
      </c>
      <c r="C1942">
        <v>9</v>
      </c>
      <c r="D1942" t="s">
        <v>291</v>
      </c>
      <c r="E1942">
        <v>35675</v>
      </c>
      <c r="F1942">
        <v>480336.5</v>
      </c>
      <c r="G1942">
        <v>4764</v>
      </c>
      <c r="H1942">
        <v>63461.599999999977</v>
      </c>
    </row>
    <row r="1943" spans="1:8">
      <c r="A1943" t="s">
        <v>255</v>
      </c>
      <c r="B1943">
        <v>2017</v>
      </c>
      <c r="C1943">
        <v>9</v>
      </c>
      <c r="D1943" t="s">
        <v>315</v>
      </c>
      <c r="E1943">
        <v>2611.3000000000002</v>
      </c>
      <c r="F1943">
        <v>47931</v>
      </c>
      <c r="G1943">
        <v>344.10000000000036</v>
      </c>
      <c r="H1943">
        <v>6436.5999999999985</v>
      </c>
    </row>
    <row r="1944" spans="1:8">
      <c r="A1944" t="s">
        <v>255</v>
      </c>
      <c r="B1944">
        <v>2017</v>
      </c>
      <c r="C1944">
        <v>9</v>
      </c>
      <c r="D1944" t="s">
        <v>314</v>
      </c>
      <c r="E1944">
        <v>1024.8</v>
      </c>
      <c r="F1944">
        <v>27409.4</v>
      </c>
      <c r="G1944">
        <v>138.5</v>
      </c>
      <c r="H1944">
        <v>3735.1000000000022</v>
      </c>
    </row>
    <row r="1945" spans="1:8">
      <c r="A1945" t="s">
        <v>255</v>
      </c>
      <c r="B1945">
        <v>2017</v>
      </c>
      <c r="C1945">
        <v>9</v>
      </c>
      <c r="D1945" t="s">
        <v>312</v>
      </c>
      <c r="E1945">
        <v>31417.599999999999</v>
      </c>
      <c r="F1945">
        <v>392868.2</v>
      </c>
      <c r="G1945">
        <v>4698.0999999999985</v>
      </c>
      <c r="H1945">
        <v>55836.900000000023</v>
      </c>
    </row>
    <row r="1946" spans="1:8">
      <c r="A1946" t="s">
        <v>255</v>
      </c>
      <c r="B1946">
        <v>2017</v>
      </c>
      <c r="C1946">
        <v>9</v>
      </c>
      <c r="D1946" t="s">
        <v>300</v>
      </c>
      <c r="E1946">
        <v>103427.4</v>
      </c>
      <c r="F1946">
        <v>1188848.5</v>
      </c>
      <c r="G1946">
        <v>13592.599999999991</v>
      </c>
      <c r="H1946">
        <v>153449.59999999998</v>
      </c>
    </row>
    <row r="1947" spans="1:8">
      <c r="A1947" t="s">
        <v>255</v>
      </c>
      <c r="B1947">
        <v>2017</v>
      </c>
      <c r="C1947">
        <v>9</v>
      </c>
      <c r="D1947" t="s">
        <v>294</v>
      </c>
      <c r="E1947">
        <v>214846.7</v>
      </c>
      <c r="F1947">
        <v>5915624.0999999996</v>
      </c>
      <c r="G1947">
        <v>29030</v>
      </c>
      <c r="H1947">
        <v>776689.5</v>
      </c>
    </row>
    <row r="1948" spans="1:8">
      <c r="A1948" t="s">
        <v>255</v>
      </c>
      <c r="B1948">
        <v>2017</v>
      </c>
      <c r="C1948">
        <v>9</v>
      </c>
      <c r="D1948" t="s">
        <v>289</v>
      </c>
      <c r="E1948">
        <v>16945.7</v>
      </c>
      <c r="F1948">
        <v>207859</v>
      </c>
      <c r="G1948">
        <v>2429.4000000000015</v>
      </c>
      <c r="H1948">
        <v>28892.100000000006</v>
      </c>
    </row>
    <row r="1949" spans="1:8">
      <c r="A1949" t="s">
        <v>255</v>
      </c>
      <c r="B1949">
        <v>2017</v>
      </c>
      <c r="C1949">
        <v>9</v>
      </c>
      <c r="D1949" t="s">
        <v>308</v>
      </c>
      <c r="E1949">
        <v>75559.5</v>
      </c>
      <c r="F1949">
        <v>862335.7</v>
      </c>
      <c r="G1949">
        <v>10301.199999999997</v>
      </c>
      <c r="H1949">
        <v>124701.5</v>
      </c>
    </row>
    <row r="1950" spans="1:8">
      <c r="A1950" t="s">
        <v>255</v>
      </c>
      <c r="B1950">
        <v>2017</v>
      </c>
      <c r="C1950">
        <v>9</v>
      </c>
      <c r="D1950" t="s">
        <v>287</v>
      </c>
      <c r="E1950">
        <v>35622.9</v>
      </c>
      <c r="F1950">
        <v>539835.69999999995</v>
      </c>
      <c r="G1950">
        <v>4100.7000000000007</v>
      </c>
      <c r="H1950">
        <v>64839.499999999942</v>
      </c>
    </row>
    <row r="1951" spans="1:8">
      <c r="A1951" t="s">
        <v>255</v>
      </c>
      <c r="B1951">
        <v>2017</v>
      </c>
      <c r="C1951">
        <v>9</v>
      </c>
      <c r="D1951" t="s">
        <v>311</v>
      </c>
      <c r="E1951">
        <v>394.5</v>
      </c>
      <c r="F1951">
        <v>14454.5</v>
      </c>
      <c r="G1951">
        <v>56.199999999999989</v>
      </c>
      <c r="H1951">
        <v>2027.1000000000004</v>
      </c>
    </row>
    <row r="1952" spans="1:8">
      <c r="A1952" t="s">
        <v>255</v>
      </c>
      <c r="B1952">
        <v>2017</v>
      </c>
      <c r="C1952">
        <v>9</v>
      </c>
      <c r="D1952" t="s">
        <v>316</v>
      </c>
      <c r="E1952">
        <v>6328.7</v>
      </c>
      <c r="F1952">
        <v>131872.20000000001</v>
      </c>
      <c r="G1952">
        <v>816.59999999999945</v>
      </c>
      <c r="H1952">
        <v>18345.700000000012</v>
      </c>
    </row>
    <row r="1953" spans="1:8">
      <c r="A1953" t="s">
        <v>255</v>
      </c>
      <c r="B1953">
        <v>2017</v>
      </c>
      <c r="C1953">
        <v>9</v>
      </c>
      <c r="D1953" t="s">
        <v>310</v>
      </c>
      <c r="E1953">
        <v>15952.9</v>
      </c>
      <c r="F1953">
        <v>253292.1</v>
      </c>
      <c r="G1953">
        <v>2542.6999999999989</v>
      </c>
      <c r="H1953">
        <v>36979.600000000006</v>
      </c>
    </row>
    <row r="1954" spans="1:8">
      <c r="A1954" t="s">
        <v>255</v>
      </c>
      <c r="B1954">
        <v>2017</v>
      </c>
      <c r="C1954">
        <v>9</v>
      </c>
      <c r="D1954" t="s">
        <v>296</v>
      </c>
      <c r="E1954">
        <v>525238.4</v>
      </c>
      <c r="F1954">
        <v>4620983.2</v>
      </c>
      <c r="G1954">
        <v>68099.200000000012</v>
      </c>
      <c r="H1954">
        <v>594046.5</v>
      </c>
    </row>
    <row r="1955" spans="1:8">
      <c r="A1955" t="s">
        <v>256</v>
      </c>
      <c r="B1955">
        <v>2017</v>
      </c>
      <c r="C1955">
        <v>10</v>
      </c>
      <c r="D1955" t="s">
        <v>297</v>
      </c>
      <c r="E1955">
        <v>67939.8</v>
      </c>
      <c r="F1955">
        <v>707301.7</v>
      </c>
      <c r="G1955">
        <v>7835</v>
      </c>
      <c r="H1955">
        <v>82271.199999999953</v>
      </c>
    </row>
    <row r="1956" spans="1:8">
      <c r="A1956" t="s">
        <v>256</v>
      </c>
      <c r="B1956">
        <v>2017</v>
      </c>
      <c r="C1956">
        <v>10</v>
      </c>
      <c r="D1956" t="s">
        <v>286</v>
      </c>
      <c r="E1956">
        <v>178945.4</v>
      </c>
      <c r="F1956">
        <v>2377508.6</v>
      </c>
      <c r="G1956">
        <v>20244.299999999988</v>
      </c>
      <c r="H1956">
        <v>266924.70000000019</v>
      </c>
    </row>
    <row r="1957" spans="1:8">
      <c r="A1957" t="s">
        <v>256</v>
      </c>
      <c r="B1957">
        <v>2017</v>
      </c>
      <c r="C1957">
        <v>10</v>
      </c>
      <c r="D1957" t="s">
        <v>321</v>
      </c>
      <c r="E1957">
        <v>25797.8</v>
      </c>
      <c r="F1957">
        <v>349178.7</v>
      </c>
      <c r="G1957">
        <v>3166.2999999999993</v>
      </c>
      <c r="H1957">
        <v>40335.5</v>
      </c>
    </row>
    <row r="1958" spans="1:8">
      <c r="A1958" t="s">
        <v>256</v>
      </c>
      <c r="B1958">
        <v>2017</v>
      </c>
      <c r="C1958">
        <v>10</v>
      </c>
      <c r="D1958" t="s">
        <v>298</v>
      </c>
      <c r="E1958">
        <v>128769.5</v>
      </c>
      <c r="F1958">
        <v>1261041.2</v>
      </c>
      <c r="G1958">
        <v>15537.899999999994</v>
      </c>
      <c r="H1958">
        <v>144533.30000000005</v>
      </c>
    </row>
    <row r="1959" spans="1:8">
      <c r="A1959" t="s">
        <v>256</v>
      </c>
      <c r="B1959">
        <v>2017</v>
      </c>
      <c r="C1959">
        <v>10</v>
      </c>
      <c r="D1959" t="s">
        <v>313</v>
      </c>
      <c r="E1959">
        <v>5701.3</v>
      </c>
      <c r="F1959">
        <v>116595.9</v>
      </c>
      <c r="G1959">
        <v>704.80000000000018</v>
      </c>
      <c r="H1959">
        <v>14039.099999999991</v>
      </c>
    </row>
    <row r="1960" spans="1:8">
      <c r="A1960" t="s">
        <v>256</v>
      </c>
      <c r="B1960">
        <v>2017</v>
      </c>
      <c r="C1960">
        <v>10</v>
      </c>
      <c r="D1960" t="s">
        <v>304</v>
      </c>
      <c r="E1960">
        <v>798444.1</v>
      </c>
      <c r="F1960">
        <v>9036384.4000000004</v>
      </c>
      <c r="G1960">
        <v>94380.29999999993</v>
      </c>
      <c r="H1960">
        <v>1015775.4000000004</v>
      </c>
    </row>
    <row r="1961" spans="1:8">
      <c r="A1961" t="s">
        <v>256</v>
      </c>
      <c r="B1961">
        <v>2017</v>
      </c>
      <c r="C1961">
        <v>10</v>
      </c>
      <c r="D1961" t="s">
        <v>305</v>
      </c>
      <c r="E1961">
        <v>24828.400000000001</v>
      </c>
      <c r="F1961">
        <v>351088.1</v>
      </c>
      <c r="G1961">
        <v>2656.4000000000015</v>
      </c>
      <c r="H1961">
        <v>38720.5</v>
      </c>
    </row>
    <row r="1962" spans="1:8">
      <c r="A1962" t="s">
        <v>256</v>
      </c>
      <c r="B1962">
        <v>2017</v>
      </c>
      <c r="C1962">
        <v>10</v>
      </c>
      <c r="D1962" t="s">
        <v>309</v>
      </c>
      <c r="E1962">
        <v>12219.8</v>
      </c>
      <c r="F1962">
        <v>240528.8</v>
      </c>
      <c r="G1962">
        <v>1563.5999999999985</v>
      </c>
      <c r="H1962">
        <v>29580.5</v>
      </c>
    </row>
    <row r="1963" spans="1:8">
      <c r="A1963" t="s">
        <v>256</v>
      </c>
      <c r="B1963">
        <v>2017</v>
      </c>
      <c r="C1963">
        <v>10</v>
      </c>
      <c r="D1963" t="s">
        <v>306</v>
      </c>
      <c r="E1963">
        <v>4765.1000000000004</v>
      </c>
      <c r="F1963">
        <v>100852.2</v>
      </c>
      <c r="G1963">
        <v>432.40000000000055</v>
      </c>
      <c r="H1963">
        <v>9377.3000000000029</v>
      </c>
    </row>
    <row r="1964" spans="1:8">
      <c r="A1964" t="s">
        <v>256</v>
      </c>
      <c r="B1964">
        <v>2017</v>
      </c>
      <c r="C1964">
        <v>10</v>
      </c>
      <c r="D1964" t="s">
        <v>288</v>
      </c>
      <c r="E1964">
        <v>92135.1</v>
      </c>
      <c r="F1964">
        <v>977672</v>
      </c>
      <c r="G1964">
        <v>11522.200000000012</v>
      </c>
      <c r="H1964">
        <v>122376.69999999995</v>
      </c>
    </row>
    <row r="1965" spans="1:8">
      <c r="A1965" t="s">
        <v>256</v>
      </c>
      <c r="B1965">
        <v>2017</v>
      </c>
      <c r="C1965">
        <v>10</v>
      </c>
      <c r="D1965" t="s">
        <v>293</v>
      </c>
      <c r="E1965">
        <v>18060.5</v>
      </c>
      <c r="F1965">
        <v>278552</v>
      </c>
      <c r="G1965">
        <v>2140.7000000000007</v>
      </c>
      <c r="H1965">
        <v>33319.200000000012</v>
      </c>
    </row>
    <row r="1966" spans="1:8">
      <c r="A1966" t="s">
        <v>256</v>
      </c>
      <c r="B1966">
        <v>2017</v>
      </c>
      <c r="C1966">
        <v>10</v>
      </c>
      <c r="D1966" t="s">
        <v>301</v>
      </c>
      <c r="E1966">
        <v>83792.600000000006</v>
      </c>
      <c r="F1966">
        <v>913991.9</v>
      </c>
      <c r="G1966">
        <v>9600.6000000000058</v>
      </c>
      <c r="H1966">
        <v>101333.59999999998</v>
      </c>
    </row>
    <row r="1967" spans="1:8">
      <c r="A1967" t="s">
        <v>256</v>
      </c>
      <c r="B1967">
        <v>2017</v>
      </c>
      <c r="C1967">
        <v>10</v>
      </c>
      <c r="D1967" t="s">
        <v>302</v>
      </c>
      <c r="E1967">
        <v>78570.899999999994</v>
      </c>
      <c r="F1967">
        <v>926421.9</v>
      </c>
      <c r="G1967">
        <v>9047.6999999999971</v>
      </c>
      <c r="H1967">
        <v>106471.90000000002</v>
      </c>
    </row>
    <row r="1968" spans="1:8">
      <c r="A1968" t="s">
        <v>256</v>
      </c>
      <c r="B1968">
        <v>2017</v>
      </c>
      <c r="C1968">
        <v>10</v>
      </c>
      <c r="D1968" t="s">
        <v>303</v>
      </c>
      <c r="E1968">
        <v>46017.3</v>
      </c>
      <c r="F1968">
        <v>503861.6</v>
      </c>
      <c r="G1968">
        <v>5389.1000000000058</v>
      </c>
      <c r="H1968">
        <v>57618.699999999953</v>
      </c>
    </row>
    <row r="1969" spans="1:8">
      <c r="A1969" t="s">
        <v>256</v>
      </c>
      <c r="B1969">
        <v>2017</v>
      </c>
      <c r="C1969">
        <v>10</v>
      </c>
      <c r="D1969" t="s">
        <v>290</v>
      </c>
      <c r="E1969">
        <v>8478.9</v>
      </c>
      <c r="F1969">
        <v>186625.8</v>
      </c>
      <c r="G1969">
        <v>966</v>
      </c>
      <c r="H1969">
        <v>20477.099999999977</v>
      </c>
    </row>
    <row r="1970" spans="1:8">
      <c r="A1970" t="s">
        <v>256</v>
      </c>
      <c r="B1970">
        <v>2017</v>
      </c>
      <c r="C1970">
        <v>10</v>
      </c>
      <c r="D1970" t="s">
        <v>295</v>
      </c>
      <c r="E1970">
        <v>277914.5</v>
      </c>
      <c r="F1970">
        <v>3177321.3</v>
      </c>
      <c r="G1970">
        <v>34809.399999999994</v>
      </c>
      <c r="H1970">
        <v>399586.5</v>
      </c>
    </row>
    <row r="1971" spans="1:8">
      <c r="A1971" t="s">
        <v>256</v>
      </c>
      <c r="B1971">
        <v>2017</v>
      </c>
      <c r="C1971">
        <v>10</v>
      </c>
      <c r="D1971" t="s">
        <v>299</v>
      </c>
      <c r="E1971">
        <v>33533.800000000003</v>
      </c>
      <c r="F1971">
        <v>375308.1</v>
      </c>
      <c r="G1971">
        <v>4023.5000000000036</v>
      </c>
      <c r="H1971">
        <v>45068.899999999965</v>
      </c>
    </row>
    <row r="1972" spans="1:8">
      <c r="A1972" t="s">
        <v>256</v>
      </c>
      <c r="B1972">
        <v>2017</v>
      </c>
      <c r="C1972">
        <v>10</v>
      </c>
      <c r="D1972" t="s">
        <v>322</v>
      </c>
      <c r="E1972">
        <v>13935.4</v>
      </c>
      <c r="F1972">
        <v>241978.9</v>
      </c>
      <c r="G1972">
        <v>1582.8999999999996</v>
      </c>
      <c r="H1972">
        <v>27567.699999999983</v>
      </c>
    </row>
    <row r="1973" spans="1:8">
      <c r="A1973" t="s">
        <v>256</v>
      </c>
      <c r="B1973">
        <v>2017</v>
      </c>
      <c r="C1973">
        <v>10</v>
      </c>
      <c r="D1973" t="s">
        <v>291</v>
      </c>
      <c r="E1973">
        <v>40288</v>
      </c>
      <c r="F1973">
        <v>540590.69999999995</v>
      </c>
      <c r="G1973">
        <v>4613</v>
      </c>
      <c r="H1973">
        <v>60254.199999999953</v>
      </c>
    </row>
    <row r="1974" spans="1:8">
      <c r="A1974" t="s">
        <v>256</v>
      </c>
      <c r="B1974">
        <v>2017</v>
      </c>
      <c r="C1974">
        <v>10</v>
      </c>
      <c r="D1974" t="s">
        <v>315</v>
      </c>
      <c r="E1974">
        <v>2951.8</v>
      </c>
      <c r="F1974">
        <v>53946.5</v>
      </c>
      <c r="G1974">
        <v>340.5</v>
      </c>
      <c r="H1974">
        <v>6015.5</v>
      </c>
    </row>
    <row r="1975" spans="1:8">
      <c r="A1975" t="s">
        <v>256</v>
      </c>
      <c r="B1975">
        <v>2017</v>
      </c>
      <c r="C1975">
        <v>10</v>
      </c>
      <c r="D1975" t="s">
        <v>314</v>
      </c>
      <c r="E1975">
        <v>1153.2</v>
      </c>
      <c r="F1975">
        <v>30966.9</v>
      </c>
      <c r="G1975">
        <v>128.40000000000009</v>
      </c>
      <c r="H1975">
        <v>3557.5</v>
      </c>
    </row>
    <row r="1976" spans="1:8">
      <c r="A1976" t="s">
        <v>256</v>
      </c>
      <c r="B1976">
        <v>2017</v>
      </c>
      <c r="C1976">
        <v>10</v>
      </c>
      <c r="D1976" t="s">
        <v>312</v>
      </c>
      <c r="E1976">
        <v>35899.699999999997</v>
      </c>
      <c r="F1976">
        <v>446093.5</v>
      </c>
      <c r="G1976">
        <v>4482.0999999999985</v>
      </c>
      <c r="H1976">
        <v>53225.299999999988</v>
      </c>
    </row>
    <row r="1977" spans="1:8">
      <c r="A1977" t="s">
        <v>256</v>
      </c>
      <c r="B1977">
        <v>2017</v>
      </c>
      <c r="C1977">
        <v>10</v>
      </c>
      <c r="D1977" t="s">
        <v>300</v>
      </c>
      <c r="E1977">
        <v>117672.3</v>
      </c>
      <c r="F1977">
        <v>1342391.6</v>
      </c>
      <c r="G1977">
        <v>14244.900000000009</v>
      </c>
      <c r="H1977">
        <v>153543.10000000009</v>
      </c>
    </row>
    <row r="1978" spans="1:8">
      <c r="A1978" t="s">
        <v>256</v>
      </c>
      <c r="B1978">
        <v>2017</v>
      </c>
      <c r="C1978">
        <v>10</v>
      </c>
      <c r="D1978" t="s">
        <v>294</v>
      </c>
      <c r="E1978">
        <v>242541.1</v>
      </c>
      <c r="F1978">
        <v>6698550.9000000004</v>
      </c>
      <c r="G1978">
        <v>27694.399999999994</v>
      </c>
      <c r="H1978">
        <v>782926.80000000075</v>
      </c>
    </row>
    <row r="1979" spans="1:8">
      <c r="A1979" t="s">
        <v>256</v>
      </c>
      <c r="B1979">
        <v>2017</v>
      </c>
      <c r="C1979">
        <v>10</v>
      </c>
      <c r="D1979" t="s">
        <v>289</v>
      </c>
      <c r="E1979">
        <v>19300.7</v>
      </c>
      <c r="F1979">
        <v>234592.2</v>
      </c>
      <c r="G1979">
        <v>2355</v>
      </c>
      <c r="H1979">
        <v>26733.200000000012</v>
      </c>
    </row>
    <row r="1980" spans="1:8">
      <c r="A1980" t="s">
        <v>256</v>
      </c>
      <c r="B1980">
        <v>2017</v>
      </c>
      <c r="C1980">
        <v>10</v>
      </c>
      <c r="D1980" t="s">
        <v>308</v>
      </c>
      <c r="E1980">
        <v>85973</v>
      </c>
      <c r="F1980">
        <v>982066</v>
      </c>
      <c r="G1980">
        <v>10413.5</v>
      </c>
      <c r="H1980">
        <v>119730.30000000005</v>
      </c>
    </row>
    <row r="1981" spans="1:8">
      <c r="A1981" t="s">
        <v>256</v>
      </c>
      <c r="B1981">
        <v>2017</v>
      </c>
      <c r="C1981">
        <v>10</v>
      </c>
      <c r="D1981" t="s">
        <v>287</v>
      </c>
      <c r="E1981">
        <v>39759.699999999997</v>
      </c>
      <c r="F1981">
        <v>604879.30000000005</v>
      </c>
      <c r="G1981">
        <v>4136.7999999999956</v>
      </c>
      <c r="H1981">
        <v>65043.600000000093</v>
      </c>
    </row>
    <row r="1982" spans="1:8">
      <c r="A1982" t="s">
        <v>256</v>
      </c>
      <c r="B1982">
        <v>2017</v>
      </c>
      <c r="C1982">
        <v>10</v>
      </c>
      <c r="D1982" t="s">
        <v>311</v>
      </c>
      <c r="E1982">
        <v>447.1</v>
      </c>
      <c r="F1982">
        <v>16288.4</v>
      </c>
      <c r="G1982">
        <v>52.600000000000023</v>
      </c>
      <c r="H1982">
        <v>1833.8999999999996</v>
      </c>
    </row>
    <row r="1983" spans="1:8">
      <c r="A1983" t="s">
        <v>256</v>
      </c>
      <c r="B1983">
        <v>2017</v>
      </c>
      <c r="C1983">
        <v>10</v>
      </c>
      <c r="D1983" t="s">
        <v>316</v>
      </c>
      <c r="E1983">
        <v>7112.9</v>
      </c>
      <c r="F1983">
        <v>148003.6</v>
      </c>
      <c r="G1983">
        <v>784.19999999999982</v>
      </c>
      <c r="H1983">
        <v>16131.399999999994</v>
      </c>
    </row>
    <row r="1984" spans="1:8">
      <c r="A1984" t="s">
        <v>256</v>
      </c>
      <c r="B1984">
        <v>2017</v>
      </c>
      <c r="C1984">
        <v>10</v>
      </c>
      <c r="D1984" t="s">
        <v>310</v>
      </c>
      <c r="E1984">
        <v>18071</v>
      </c>
      <c r="F1984">
        <v>286489.09999999998</v>
      </c>
      <c r="G1984">
        <v>2118.1000000000004</v>
      </c>
      <c r="H1984">
        <v>33196.999999999971</v>
      </c>
    </row>
    <row r="1985" spans="1:8">
      <c r="A1985" t="s">
        <v>256</v>
      </c>
      <c r="B1985">
        <v>2017</v>
      </c>
      <c r="C1985">
        <v>10</v>
      </c>
      <c r="D1985" t="s">
        <v>296</v>
      </c>
      <c r="E1985">
        <v>603043</v>
      </c>
      <c r="F1985">
        <v>5211422.8</v>
      </c>
      <c r="G1985">
        <v>77804.599999999977</v>
      </c>
      <c r="H1985">
        <v>590439.59999999963</v>
      </c>
    </row>
    <row r="1986" spans="1:8">
      <c r="A1986" t="s">
        <v>257</v>
      </c>
      <c r="B1986">
        <v>2017</v>
      </c>
      <c r="C1986">
        <v>11</v>
      </c>
      <c r="D1986" t="s">
        <v>297</v>
      </c>
      <c r="E1986">
        <v>77297.399999999994</v>
      </c>
      <c r="F1986">
        <v>802807.5</v>
      </c>
      <c r="G1986">
        <v>9357.5999999999913</v>
      </c>
      <c r="H1986">
        <v>95505.800000000047</v>
      </c>
    </row>
    <row r="1987" spans="1:8">
      <c r="A1987" t="s">
        <v>257</v>
      </c>
      <c r="B1987">
        <v>2017</v>
      </c>
      <c r="C1987">
        <v>11</v>
      </c>
      <c r="D1987" t="s">
        <v>286</v>
      </c>
      <c r="E1987">
        <v>204429.5</v>
      </c>
      <c r="F1987">
        <v>2708204.6</v>
      </c>
      <c r="G1987">
        <v>25484.100000000006</v>
      </c>
      <c r="H1987">
        <v>330696</v>
      </c>
    </row>
    <row r="1988" spans="1:8">
      <c r="A1988" t="s">
        <v>257</v>
      </c>
      <c r="B1988">
        <v>2017</v>
      </c>
      <c r="C1988">
        <v>11</v>
      </c>
      <c r="D1988" t="s">
        <v>321</v>
      </c>
      <c r="E1988">
        <v>29445.599999999999</v>
      </c>
      <c r="F1988">
        <v>398777.59999999998</v>
      </c>
      <c r="G1988">
        <v>3647.7999999999993</v>
      </c>
      <c r="H1988">
        <v>49598.899999999965</v>
      </c>
    </row>
    <row r="1989" spans="1:8">
      <c r="A1989" t="s">
        <v>257</v>
      </c>
      <c r="B1989">
        <v>2017</v>
      </c>
      <c r="C1989">
        <v>11</v>
      </c>
      <c r="D1989" t="s">
        <v>298</v>
      </c>
      <c r="E1989">
        <v>148795.70000000001</v>
      </c>
      <c r="F1989">
        <v>1450735.9</v>
      </c>
      <c r="G1989">
        <v>20026.200000000012</v>
      </c>
      <c r="H1989">
        <v>189694.69999999995</v>
      </c>
    </row>
    <row r="1990" spans="1:8">
      <c r="A1990" t="s">
        <v>257</v>
      </c>
      <c r="B1990">
        <v>2017</v>
      </c>
      <c r="C1990">
        <v>11</v>
      </c>
      <c r="D1990" t="s">
        <v>313</v>
      </c>
      <c r="E1990">
        <v>6479.3</v>
      </c>
      <c r="F1990">
        <v>132520</v>
      </c>
      <c r="G1990">
        <v>778</v>
      </c>
      <c r="H1990">
        <v>15924.100000000006</v>
      </c>
    </row>
    <row r="1991" spans="1:8">
      <c r="A1991" t="s">
        <v>257</v>
      </c>
      <c r="B1991">
        <v>2017</v>
      </c>
      <c r="C1991">
        <v>11</v>
      </c>
      <c r="D1991" t="s">
        <v>304</v>
      </c>
      <c r="E1991">
        <v>913208.3</v>
      </c>
      <c r="F1991">
        <v>10283438.9</v>
      </c>
      <c r="G1991">
        <v>114764.20000000007</v>
      </c>
      <c r="H1991">
        <v>1247054.5</v>
      </c>
    </row>
    <row r="1992" spans="1:8">
      <c r="A1992" t="s">
        <v>257</v>
      </c>
      <c r="B1992">
        <v>2017</v>
      </c>
      <c r="C1992">
        <v>11</v>
      </c>
      <c r="D1992" t="s">
        <v>305</v>
      </c>
      <c r="E1992">
        <v>28212.799999999999</v>
      </c>
      <c r="F1992">
        <v>398832.7</v>
      </c>
      <c r="G1992">
        <v>3384.3999999999978</v>
      </c>
      <c r="H1992">
        <v>47744.600000000035</v>
      </c>
    </row>
    <row r="1993" spans="1:8">
      <c r="A1993" t="s">
        <v>257</v>
      </c>
      <c r="B1993">
        <v>2017</v>
      </c>
      <c r="C1993">
        <v>11</v>
      </c>
      <c r="D1993" t="s">
        <v>309</v>
      </c>
      <c r="E1993">
        <v>14057.5</v>
      </c>
      <c r="F1993">
        <v>276679.09999999998</v>
      </c>
      <c r="G1993">
        <v>1837.7000000000007</v>
      </c>
      <c r="H1993">
        <v>36150.299999999988</v>
      </c>
    </row>
    <row r="1994" spans="1:8">
      <c r="A1994" t="s">
        <v>257</v>
      </c>
      <c r="B1994">
        <v>2017</v>
      </c>
      <c r="C1994">
        <v>11</v>
      </c>
      <c r="D1994" t="s">
        <v>306</v>
      </c>
      <c r="E1994">
        <v>5331.1</v>
      </c>
      <c r="F1994">
        <v>113410.3</v>
      </c>
      <c r="G1994">
        <v>566</v>
      </c>
      <c r="H1994">
        <v>12558.100000000006</v>
      </c>
    </row>
    <row r="1995" spans="1:8">
      <c r="A1995" t="s">
        <v>257</v>
      </c>
      <c r="B1995">
        <v>2017</v>
      </c>
      <c r="C1995">
        <v>11</v>
      </c>
      <c r="D1995" t="s">
        <v>288</v>
      </c>
      <c r="E1995">
        <v>106042.5</v>
      </c>
      <c r="F1995">
        <v>1124153.3</v>
      </c>
      <c r="G1995">
        <v>13907.399999999994</v>
      </c>
      <c r="H1995">
        <v>146481.30000000005</v>
      </c>
    </row>
    <row r="1996" spans="1:8">
      <c r="A1996" t="s">
        <v>257</v>
      </c>
      <c r="B1996">
        <v>2017</v>
      </c>
      <c r="C1996">
        <v>11</v>
      </c>
      <c r="D1996" t="s">
        <v>293</v>
      </c>
      <c r="E1996">
        <v>20544.7</v>
      </c>
      <c r="F1996">
        <v>318733.59999999998</v>
      </c>
      <c r="G1996">
        <v>2484.2000000000007</v>
      </c>
      <c r="H1996">
        <v>40181.599999999977</v>
      </c>
    </row>
    <row r="1997" spans="1:8">
      <c r="A1997" t="s">
        <v>257</v>
      </c>
      <c r="B1997">
        <v>2017</v>
      </c>
      <c r="C1997">
        <v>11</v>
      </c>
      <c r="D1997" t="s">
        <v>301</v>
      </c>
      <c r="E1997">
        <v>96165.2</v>
      </c>
      <c r="F1997">
        <v>1041342.4</v>
      </c>
      <c r="G1997">
        <v>12372.599999999991</v>
      </c>
      <c r="H1997">
        <v>127350.5</v>
      </c>
    </row>
    <row r="1998" spans="1:8">
      <c r="A1998" t="s">
        <v>257</v>
      </c>
      <c r="B1998">
        <v>2017</v>
      </c>
      <c r="C1998">
        <v>11</v>
      </c>
      <c r="D1998" t="s">
        <v>302</v>
      </c>
      <c r="E1998">
        <v>91861.7</v>
      </c>
      <c r="F1998">
        <v>1074221.5</v>
      </c>
      <c r="G1998">
        <v>13290.800000000003</v>
      </c>
      <c r="H1998">
        <v>147799.59999999998</v>
      </c>
    </row>
    <row r="1999" spans="1:8">
      <c r="A1999" t="s">
        <v>257</v>
      </c>
      <c r="B1999">
        <v>2017</v>
      </c>
      <c r="C1999">
        <v>11</v>
      </c>
      <c r="D1999" t="s">
        <v>303</v>
      </c>
      <c r="E1999">
        <v>52770.5</v>
      </c>
      <c r="F1999">
        <v>573125.6</v>
      </c>
      <c r="G1999">
        <v>6753.1999999999971</v>
      </c>
      <c r="H1999">
        <v>69264</v>
      </c>
    </row>
    <row r="2000" spans="1:8">
      <c r="A2000" t="s">
        <v>257</v>
      </c>
      <c r="B2000">
        <v>2017</v>
      </c>
      <c r="C2000">
        <v>11</v>
      </c>
      <c r="D2000" t="s">
        <v>290</v>
      </c>
      <c r="E2000">
        <v>9790.2999999999993</v>
      </c>
      <c r="F2000">
        <v>212963.7</v>
      </c>
      <c r="G2000">
        <v>1311.3999999999996</v>
      </c>
      <c r="H2000">
        <v>26337.900000000023</v>
      </c>
    </row>
    <row r="2001" spans="1:8">
      <c r="A2001" t="s">
        <v>257</v>
      </c>
      <c r="B2001">
        <v>2017</v>
      </c>
      <c r="C2001">
        <v>11</v>
      </c>
      <c r="D2001" t="s">
        <v>295</v>
      </c>
      <c r="E2001">
        <v>322031.2</v>
      </c>
      <c r="F2001">
        <v>3660393.4</v>
      </c>
      <c r="G2001">
        <v>44116.700000000012</v>
      </c>
      <c r="H2001">
        <v>483072.10000000009</v>
      </c>
    </row>
    <row r="2002" spans="1:8">
      <c r="A2002" t="s">
        <v>257</v>
      </c>
      <c r="B2002">
        <v>2017</v>
      </c>
      <c r="C2002">
        <v>11</v>
      </c>
      <c r="D2002" t="s">
        <v>299</v>
      </c>
      <c r="E2002">
        <v>38741.300000000003</v>
      </c>
      <c r="F2002">
        <v>433929.6</v>
      </c>
      <c r="G2002">
        <v>5207.5</v>
      </c>
      <c r="H2002">
        <v>58621.5</v>
      </c>
    </row>
    <row r="2003" spans="1:8">
      <c r="A2003" t="s">
        <v>257</v>
      </c>
      <c r="B2003">
        <v>2017</v>
      </c>
      <c r="C2003">
        <v>11</v>
      </c>
      <c r="D2003" t="s">
        <v>322</v>
      </c>
      <c r="E2003">
        <v>15766.8</v>
      </c>
      <c r="F2003">
        <v>273422.09999999998</v>
      </c>
      <c r="G2003">
        <v>1831.3999999999996</v>
      </c>
      <c r="H2003">
        <v>31443.199999999983</v>
      </c>
    </row>
    <row r="2004" spans="1:8">
      <c r="A2004" t="s">
        <v>257</v>
      </c>
      <c r="B2004">
        <v>2017</v>
      </c>
      <c r="C2004">
        <v>11</v>
      </c>
      <c r="D2004" t="s">
        <v>291</v>
      </c>
      <c r="E2004">
        <v>45574.9</v>
      </c>
      <c r="F2004">
        <v>608980.4</v>
      </c>
      <c r="G2004">
        <v>5286.9000000000015</v>
      </c>
      <c r="H2004">
        <v>68389.70000000007</v>
      </c>
    </row>
    <row r="2005" spans="1:8">
      <c r="A2005" t="s">
        <v>257</v>
      </c>
      <c r="B2005">
        <v>2017</v>
      </c>
      <c r="C2005">
        <v>11</v>
      </c>
      <c r="D2005" t="s">
        <v>315</v>
      </c>
      <c r="E2005">
        <v>3351.9</v>
      </c>
      <c r="F2005">
        <v>60854.400000000001</v>
      </c>
      <c r="G2005">
        <v>400.09999999999991</v>
      </c>
      <c r="H2005">
        <v>6907.9000000000015</v>
      </c>
    </row>
    <row r="2006" spans="1:8">
      <c r="A2006" t="s">
        <v>257</v>
      </c>
      <c r="B2006">
        <v>2017</v>
      </c>
      <c r="C2006">
        <v>11</v>
      </c>
      <c r="D2006" t="s">
        <v>314</v>
      </c>
      <c r="E2006">
        <v>1304.5</v>
      </c>
      <c r="F2006">
        <v>34938.300000000003</v>
      </c>
      <c r="G2006">
        <v>151.29999999999995</v>
      </c>
      <c r="H2006">
        <v>3971.4000000000015</v>
      </c>
    </row>
    <row r="2007" spans="1:8">
      <c r="A2007" t="s">
        <v>257</v>
      </c>
      <c r="B2007">
        <v>2017</v>
      </c>
      <c r="C2007">
        <v>11</v>
      </c>
      <c r="D2007" t="s">
        <v>312</v>
      </c>
      <c r="E2007">
        <v>41059.4</v>
      </c>
      <c r="F2007">
        <v>506968</v>
      </c>
      <c r="G2007">
        <v>5159.7000000000044</v>
      </c>
      <c r="H2007">
        <v>60874.5</v>
      </c>
    </row>
    <row r="2008" spans="1:8">
      <c r="A2008" t="s">
        <v>257</v>
      </c>
      <c r="B2008">
        <v>2017</v>
      </c>
      <c r="C2008">
        <v>11</v>
      </c>
      <c r="D2008" t="s">
        <v>300</v>
      </c>
      <c r="E2008">
        <v>135026.79999999999</v>
      </c>
      <c r="F2008">
        <v>1526982.3</v>
      </c>
      <c r="G2008">
        <v>17354.499999999985</v>
      </c>
      <c r="H2008">
        <v>184590.69999999995</v>
      </c>
    </row>
    <row r="2009" spans="1:8">
      <c r="A2009" t="s">
        <v>257</v>
      </c>
      <c r="B2009">
        <v>2017</v>
      </c>
      <c r="C2009">
        <v>11</v>
      </c>
      <c r="D2009" t="s">
        <v>294</v>
      </c>
      <c r="E2009">
        <v>279773.8</v>
      </c>
      <c r="F2009">
        <v>7759167.9000000004</v>
      </c>
      <c r="G2009">
        <v>37232.699999999983</v>
      </c>
      <c r="H2009">
        <v>1060617</v>
      </c>
    </row>
    <row r="2010" spans="1:8">
      <c r="A2010" t="s">
        <v>257</v>
      </c>
      <c r="B2010">
        <v>2017</v>
      </c>
      <c r="C2010">
        <v>11</v>
      </c>
      <c r="D2010" t="s">
        <v>289</v>
      </c>
      <c r="E2010">
        <v>21872.7</v>
      </c>
      <c r="F2010">
        <v>267583.3</v>
      </c>
      <c r="G2010">
        <v>2572</v>
      </c>
      <c r="H2010">
        <v>32991.099999999977</v>
      </c>
    </row>
    <row r="2011" spans="1:8">
      <c r="A2011" t="s">
        <v>257</v>
      </c>
      <c r="B2011">
        <v>2017</v>
      </c>
      <c r="C2011">
        <v>11</v>
      </c>
      <c r="D2011" t="s">
        <v>308</v>
      </c>
      <c r="E2011">
        <v>99165.9</v>
      </c>
      <c r="F2011">
        <v>1133524.8</v>
      </c>
      <c r="G2011">
        <v>13192.899999999994</v>
      </c>
      <c r="H2011">
        <v>151458.80000000005</v>
      </c>
    </row>
    <row r="2012" spans="1:8">
      <c r="A2012" t="s">
        <v>257</v>
      </c>
      <c r="B2012">
        <v>2017</v>
      </c>
      <c r="C2012">
        <v>11</v>
      </c>
      <c r="D2012" t="s">
        <v>287</v>
      </c>
      <c r="E2012">
        <v>45843.3</v>
      </c>
      <c r="F2012">
        <v>694510.9</v>
      </c>
      <c r="G2012">
        <v>6083.6000000000058</v>
      </c>
      <c r="H2012">
        <v>89631.599999999977</v>
      </c>
    </row>
    <row r="2013" spans="1:8">
      <c r="A2013" t="s">
        <v>257</v>
      </c>
      <c r="B2013">
        <v>2017</v>
      </c>
      <c r="C2013">
        <v>11</v>
      </c>
      <c r="D2013" t="s">
        <v>311</v>
      </c>
      <c r="E2013">
        <v>505.9</v>
      </c>
      <c r="F2013">
        <v>18383.099999999999</v>
      </c>
      <c r="G2013">
        <v>58.799999999999955</v>
      </c>
      <c r="H2013">
        <v>2094.6999999999989</v>
      </c>
    </row>
    <row r="2014" spans="1:8">
      <c r="A2014" t="s">
        <v>257</v>
      </c>
      <c r="B2014">
        <v>2017</v>
      </c>
      <c r="C2014">
        <v>11</v>
      </c>
      <c r="D2014" t="s">
        <v>316</v>
      </c>
      <c r="E2014">
        <v>8166.2</v>
      </c>
      <c r="F2014">
        <v>169130.4</v>
      </c>
      <c r="G2014">
        <v>1053.3000000000002</v>
      </c>
      <c r="H2014">
        <v>21126.799999999988</v>
      </c>
    </row>
    <row r="2015" spans="1:8">
      <c r="A2015" t="s">
        <v>257</v>
      </c>
      <c r="B2015">
        <v>2017</v>
      </c>
      <c r="C2015">
        <v>11</v>
      </c>
      <c r="D2015" t="s">
        <v>310</v>
      </c>
      <c r="E2015">
        <v>20443.7</v>
      </c>
      <c r="F2015">
        <v>324129</v>
      </c>
      <c r="G2015">
        <v>2372.7000000000007</v>
      </c>
      <c r="H2015">
        <v>37639.900000000023</v>
      </c>
    </row>
    <row r="2016" spans="1:8">
      <c r="A2016" t="s">
        <v>257</v>
      </c>
      <c r="B2016">
        <v>2017</v>
      </c>
      <c r="C2016">
        <v>11</v>
      </c>
      <c r="D2016" t="s">
        <v>296</v>
      </c>
      <c r="E2016">
        <v>702494</v>
      </c>
      <c r="F2016">
        <v>5990675.0999999996</v>
      </c>
      <c r="G2016">
        <v>99451</v>
      </c>
      <c r="H2016">
        <v>779252.29999999981</v>
      </c>
    </row>
    <row r="2017" spans="1:8">
      <c r="A2017" t="s">
        <v>258</v>
      </c>
      <c r="B2017">
        <v>2017</v>
      </c>
      <c r="C2017">
        <v>12</v>
      </c>
      <c r="D2017" t="s">
        <v>297</v>
      </c>
      <c r="E2017">
        <v>86332.3</v>
      </c>
      <c r="F2017">
        <v>895715.9</v>
      </c>
      <c r="G2017">
        <v>9034.9000000000087</v>
      </c>
      <c r="H2017">
        <v>92908.400000000023</v>
      </c>
    </row>
    <row r="2018" spans="1:8">
      <c r="A2018" t="s">
        <v>258</v>
      </c>
      <c r="B2018">
        <v>2017</v>
      </c>
      <c r="C2018">
        <v>12</v>
      </c>
      <c r="D2018" t="s">
        <v>286</v>
      </c>
      <c r="E2018">
        <v>227452.1</v>
      </c>
      <c r="F2018">
        <v>3038329.8</v>
      </c>
      <c r="G2018">
        <v>23022.600000000006</v>
      </c>
      <c r="H2018">
        <v>330125.19999999972</v>
      </c>
    </row>
    <row r="2019" spans="1:8">
      <c r="A2019" t="s">
        <v>258</v>
      </c>
      <c r="B2019">
        <v>2017</v>
      </c>
      <c r="C2019">
        <v>12</v>
      </c>
      <c r="D2019" t="s">
        <v>321</v>
      </c>
      <c r="E2019">
        <v>32874.9</v>
      </c>
      <c r="F2019">
        <v>447311.3</v>
      </c>
      <c r="G2019">
        <v>3429.3000000000029</v>
      </c>
      <c r="H2019">
        <v>48533.700000000012</v>
      </c>
    </row>
    <row r="2020" spans="1:8">
      <c r="A2020" t="s">
        <v>258</v>
      </c>
      <c r="B2020">
        <v>2017</v>
      </c>
      <c r="C2020">
        <v>12</v>
      </c>
      <c r="D2020" t="s">
        <v>298</v>
      </c>
      <c r="E2020">
        <v>166110.70000000001</v>
      </c>
      <c r="F2020">
        <v>1619683.4</v>
      </c>
      <c r="G2020">
        <v>17315</v>
      </c>
      <c r="H2020">
        <v>168947.5</v>
      </c>
    </row>
    <row r="2021" spans="1:8">
      <c r="A2021" t="s">
        <v>258</v>
      </c>
      <c r="B2021">
        <v>2017</v>
      </c>
      <c r="C2021">
        <v>12</v>
      </c>
      <c r="D2021" t="s">
        <v>313</v>
      </c>
      <c r="E2021">
        <v>7201.7</v>
      </c>
      <c r="F2021">
        <v>148095.9</v>
      </c>
      <c r="G2021">
        <v>722.39999999999964</v>
      </c>
      <c r="H2021">
        <v>15575.899999999994</v>
      </c>
    </row>
    <row r="2022" spans="1:8">
      <c r="A2022" t="s">
        <v>258</v>
      </c>
      <c r="B2022">
        <v>2017</v>
      </c>
      <c r="C2022">
        <v>12</v>
      </c>
      <c r="D2022" t="s">
        <v>304</v>
      </c>
      <c r="E2022">
        <v>1013468</v>
      </c>
      <c r="F2022">
        <v>11466893.4</v>
      </c>
      <c r="G2022">
        <v>100259.69999999995</v>
      </c>
      <c r="H2022">
        <v>1183454.5</v>
      </c>
    </row>
    <row r="2023" spans="1:8">
      <c r="A2023" t="s">
        <v>258</v>
      </c>
      <c r="B2023">
        <v>2017</v>
      </c>
      <c r="C2023">
        <v>12</v>
      </c>
      <c r="D2023" t="s">
        <v>305</v>
      </c>
      <c r="E2023">
        <v>31750.3</v>
      </c>
      <c r="F2023">
        <v>448672.2</v>
      </c>
      <c r="G2023">
        <v>3537.5</v>
      </c>
      <c r="H2023">
        <v>49839.5</v>
      </c>
    </row>
    <row r="2024" spans="1:8">
      <c r="A2024" t="s">
        <v>258</v>
      </c>
      <c r="B2024">
        <v>2017</v>
      </c>
      <c r="C2024">
        <v>12</v>
      </c>
      <c r="D2024" t="s">
        <v>309</v>
      </c>
      <c r="E2024">
        <v>15781.9</v>
      </c>
      <c r="F2024">
        <v>311536.8</v>
      </c>
      <c r="G2024">
        <v>1724.3999999999996</v>
      </c>
      <c r="H2024">
        <v>34857.700000000012</v>
      </c>
    </row>
    <row r="2025" spans="1:8">
      <c r="A2025" t="s">
        <v>258</v>
      </c>
      <c r="B2025">
        <v>2017</v>
      </c>
      <c r="C2025">
        <v>12</v>
      </c>
      <c r="D2025" t="s">
        <v>306</v>
      </c>
      <c r="E2025">
        <v>5915.8</v>
      </c>
      <c r="F2025">
        <v>126970.8</v>
      </c>
      <c r="G2025">
        <v>584.69999999999982</v>
      </c>
      <c r="H2025">
        <v>13560.5</v>
      </c>
    </row>
    <row r="2026" spans="1:8">
      <c r="A2026" t="s">
        <v>258</v>
      </c>
      <c r="B2026">
        <v>2017</v>
      </c>
      <c r="C2026">
        <v>12</v>
      </c>
      <c r="D2026" t="s">
        <v>288</v>
      </c>
      <c r="E2026">
        <v>119389.3</v>
      </c>
      <c r="F2026">
        <v>1264880.7</v>
      </c>
      <c r="G2026">
        <v>13346.800000000003</v>
      </c>
      <c r="H2026">
        <v>140727.39999999991</v>
      </c>
    </row>
    <row r="2027" spans="1:8">
      <c r="A2027" t="s">
        <v>258</v>
      </c>
      <c r="B2027">
        <v>2017</v>
      </c>
      <c r="C2027">
        <v>12</v>
      </c>
      <c r="D2027" t="s">
        <v>293</v>
      </c>
      <c r="E2027">
        <v>23185.599999999999</v>
      </c>
      <c r="F2027">
        <v>358414.8</v>
      </c>
      <c r="G2027">
        <v>2640.8999999999978</v>
      </c>
      <c r="H2027">
        <v>39681.200000000012</v>
      </c>
    </row>
    <row r="2028" spans="1:8">
      <c r="A2028" t="s">
        <v>258</v>
      </c>
      <c r="B2028">
        <v>2017</v>
      </c>
      <c r="C2028">
        <v>12</v>
      </c>
      <c r="D2028" t="s">
        <v>301</v>
      </c>
      <c r="E2028">
        <v>107377.60000000001</v>
      </c>
      <c r="F2028">
        <v>1159337.8999999999</v>
      </c>
      <c r="G2028">
        <v>11212.400000000009</v>
      </c>
      <c r="H2028">
        <v>117995.49999999988</v>
      </c>
    </row>
    <row r="2029" spans="1:8">
      <c r="A2029" t="s">
        <v>258</v>
      </c>
      <c r="B2029">
        <v>2017</v>
      </c>
      <c r="C2029">
        <v>12</v>
      </c>
      <c r="D2029" t="s">
        <v>302</v>
      </c>
      <c r="E2029">
        <v>101277.9</v>
      </c>
      <c r="F2029">
        <v>1190450.7</v>
      </c>
      <c r="G2029">
        <v>9416.1999999999971</v>
      </c>
      <c r="H2029">
        <v>116229.19999999995</v>
      </c>
    </row>
    <row r="2030" spans="1:8">
      <c r="A2030" t="s">
        <v>258</v>
      </c>
      <c r="B2030">
        <v>2017</v>
      </c>
      <c r="C2030">
        <v>12</v>
      </c>
      <c r="D2030" t="s">
        <v>303</v>
      </c>
      <c r="E2030">
        <v>59181.599999999999</v>
      </c>
      <c r="F2030">
        <v>641882.9</v>
      </c>
      <c r="G2030">
        <v>6411.0999999999985</v>
      </c>
      <c r="H2030">
        <v>68757.300000000047</v>
      </c>
    </row>
    <row r="2031" spans="1:8">
      <c r="A2031" t="s">
        <v>258</v>
      </c>
      <c r="B2031">
        <v>2017</v>
      </c>
      <c r="C2031">
        <v>12</v>
      </c>
      <c r="D2031" t="s">
        <v>290</v>
      </c>
      <c r="E2031">
        <v>11035.3</v>
      </c>
      <c r="F2031">
        <v>239592.8</v>
      </c>
      <c r="G2031">
        <v>1245</v>
      </c>
      <c r="H2031">
        <v>26629.099999999977</v>
      </c>
    </row>
    <row r="2032" spans="1:8">
      <c r="A2032" t="s">
        <v>258</v>
      </c>
      <c r="B2032">
        <v>2017</v>
      </c>
      <c r="C2032">
        <v>12</v>
      </c>
      <c r="D2032" t="s">
        <v>295</v>
      </c>
      <c r="E2032">
        <v>359627.8</v>
      </c>
      <c r="F2032">
        <v>4081730.6</v>
      </c>
      <c r="G2032">
        <v>37596.599999999977</v>
      </c>
      <c r="H2032">
        <v>421337.20000000019</v>
      </c>
    </row>
    <row r="2033" spans="1:8">
      <c r="A2033" t="s">
        <v>258</v>
      </c>
      <c r="B2033">
        <v>2017</v>
      </c>
      <c r="C2033">
        <v>12</v>
      </c>
      <c r="D2033" t="s">
        <v>299</v>
      </c>
      <c r="E2033">
        <v>43754.5</v>
      </c>
      <c r="F2033">
        <v>491976.7</v>
      </c>
      <c r="G2033">
        <v>5013.1999999999971</v>
      </c>
      <c r="H2033">
        <v>58047.100000000035</v>
      </c>
    </row>
    <row r="2034" spans="1:8">
      <c r="A2034" t="s">
        <v>258</v>
      </c>
      <c r="B2034">
        <v>2017</v>
      </c>
      <c r="C2034">
        <v>12</v>
      </c>
      <c r="D2034" t="s">
        <v>322</v>
      </c>
      <c r="E2034">
        <v>17569.400000000001</v>
      </c>
      <c r="F2034">
        <v>304484</v>
      </c>
      <c r="G2034">
        <v>1802.6000000000022</v>
      </c>
      <c r="H2034">
        <v>31061.900000000023</v>
      </c>
    </row>
    <row r="2035" spans="1:8">
      <c r="A2035" t="s">
        <v>258</v>
      </c>
      <c r="B2035">
        <v>2017</v>
      </c>
      <c r="C2035">
        <v>12</v>
      </c>
      <c r="D2035" t="s">
        <v>291</v>
      </c>
      <c r="E2035">
        <v>51434.5</v>
      </c>
      <c r="F2035">
        <v>680585.6</v>
      </c>
      <c r="G2035">
        <v>5859.5999999999985</v>
      </c>
      <c r="H2035">
        <v>71605.199999999953</v>
      </c>
    </row>
    <row r="2036" spans="1:8">
      <c r="A2036" t="s">
        <v>258</v>
      </c>
      <c r="B2036">
        <v>2017</v>
      </c>
      <c r="C2036">
        <v>12</v>
      </c>
      <c r="D2036" t="s">
        <v>315</v>
      </c>
      <c r="E2036">
        <v>3721.5</v>
      </c>
      <c r="F2036">
        <v>67784.399999999994</v>
      </c>
      <c r="G2036">
        <v>369.59999999999991</v>
      </c>
      <c r="H2036">
        <v>6929.9999999999927</v>
      </c>
    </row>
    <row r="2037" spans="1:8">
      <c r="A2037" t="s">
        <v>258</v>
      </c>
      <c r="B2037">
        <v>2017</v>
      </c>
      <c r="C2037">
        <v>12</v>
      </c>
      <c r="D2037" t="s">
        <v>314</v>
      </c>
      <c r="E2037">
        <v>1449.7</v>
      </c>
      <c r="F2037">
        <v>38832.9</v>
      </c>
      <c r="G2037">
        <v>145.20000000000005</v>
      </c>
      <c r="H2037">
        <v>3894.5999999999985</v>
      </c>
    </row>
    <row r="2038" spans="1:8">
      <c r="A2038" t="s">
        <v>258</v>
      </c>
      <c r="B2038">
        <v>2017</v>
      </c>
      <c r="C2038">
        <v>12</v>
      </c>
      <c r="D2038" t="s">
        <v>312</v>
      </c>
      <c r="E2038">
        <v>45750.6</v>
      </c>
      <c r="F2038">
        <v>563581.1</v>
      </c>
      <c r="G2038">
        <v>4691.1999999999971</v>
      </c>
      <c r="H2038">
        <v>56613.099999999977</v>
      </c>
    </row>
    <row r="2039" spans="1:8">
      <c r="A2039" t="s">
        <v>258</v>
      </c>
      <c r="B2039">
        <v>2017</v>
      </c>
      <c r="C2039">
        <v>12</v>
      </c>
      <c r="D2039" t="s">
        <v>300</v>
      </c>
      <c r="E2039">
        <v>151474.6</v>
      </c>
      <c r="F2039">
        <v>1705165.2</v>
      </c>
      <c r="G2039">
        <v>16447.800000000017</v>
      </c>
      <c r="H2039">
        <v>178182.89999999991</v>
      </c>
    </row>
    <row r="2040" spans="1:8">
      <c r="A2040" t="s">
        <v>258</v>
      </c>
      <c r="B2040">
        <v>2017</v>
      </c>
      <c r="C2040">
        <v>12</v>
      </c>
      <c r="D2040" t="s">
        <v>294</v>
      </c>
      <c r="E2040">
        <v>311503.7</v>
      </c>
      <c r="F2040">
        <v>8688851.5999999996</v>
      </c>
      <c r="G2040">
        <v>31729.900000000023</v>
      </c>
      <c r="H2040">
        <v>929683.69999999925</v>
      </c>
    </row>
    <row r="2041" spans="1:8">
      <c r="A2041" t="s">
        <v>258</v>
      </c>
      <c r="B2041">
        <v>2017</v>
      </c>
      <c r="C2041">
        <v>12</v>
      </c>
      <c r="D2041" t="s">
        <v>289</v>
      </c>
      <c r="E2041">
        <v>24359.1</v>
      </c>
      <c r="F2041">
        <v>299901.59999999998</v>
      </c>
      <c r="G2041">
        <v>2486.3999999999978</v>
      </c>
      <c r="H2041">
        <v>32318.299999999988</v>
      </c>
    </row>
    <row r="2042" spans="1:8">
      <c r="A2042" t="s">
        <v>258</v>
      </c>
      <c r="B2042">
        <v>2017</v>
      </c>
      <c r="C2042">
        <v>12</v>
      </c>
      <c r="D2042" t="s">
        <v>308</v>
      </c>
      <c r="E2042">
        <v>110795.9</v>
      </c>
      <c r="F2042">
        <v>1274785.5</v>
      </c>
      <c r="G2042">
        <v>11630</v>
      </c>
      <c r="H2042">
        <v>141260.69999999995</v>
      </c>
    </row>
    <row r="2043" spans="1:8">
      <c r="A2043" t="s">
        <v>258</v>
      </c>
      <c r="B2043">
        <v>2017</v>
      </c>
      <c r="C2043">
        <v>12</v>
      </c>
      <c r="D2043" t="s">
        <v>287</v>
      </c>
      <c r="E2043">
        <v>50199</v>
      </c>
      <c r="F2043">
        <v>763314.9</v>
      </c>
      <c r="G2043">
        <v>4355.6999999999971</v>
      </c>
      <c r="H2043">
        <v>68804</v>
      </c>
    </row>
    <row r="2044" spans="1:8">
      <c r="A2044" t="s">
        <v>258</v>
      </c>
      <c r="B2044">
        <v>2017</v>
      </c>
      <c r="C2044">
        <v>12</v>
      </c>
      <c r="D2044" t="s">
        <v>311</v>
      </c>
      <c r="E2044">
        <v>567.5</v>
      </c>
      <c r="F2044">
        <v>20487.7</v>
      </c>
      <c r="G2044">
        <v>61.600000000000023</v>
      </c>
      <c r="H2044">
        <v>2104.6000000000022</v>
      </c>
    </row>
    <row r="2045" spans="1:8">
      <c r="A2045" t="s">
        <v>258</v>
      </c>
      <c r="B2045">
        <v>2017</v>
      </c>
      <c r="C2045">
        <v>12</v>
      </c>
      <c r="D2045" t="s">
        <v>316</v>
      </c>
      <c r="E2045">
        <v>9042.2999999999993</v>
      </c>
      <c r="F2045">
        <v>189518.9</v>
      </c>
      <c r="G2045">
        <v>876.09999999999945</v>
      </c>
      <c r="H2045">
        <v>20388.5</v>
      </c>
    </row>
    <row r="2046" spans="1:8">
      <c r="A2046" t="s">
        <v>258</v>
      </c>
      <c r="B2046">
        <v>2017</v>
      </c>
      <c r="C2046">
        <v>12</v>
      </c>
      <c r="D2046" t="s">
        <v>310</v>
      </c>
      <c r="E2046">
        <v>22775.8</v>
      </c>
      <c r="F2046">
        <v>360114.9</v>
      </c>
      <c r="G2046">
        <v>2332.0999999999985</v>
      </c>
      <c r="H2046">
        <v>35985.900000000023</v>
      </c>
    </row>
    <row r="2047" spans="1:8">
      <c r="A2047" t="s">
        <v>258</v>
      </c>
      <c r="B2047">
        <v>2017</v>
      </c>
      <c r="C2047">
        <v>12</v>
      </c>
      <c r="D2047" t="s">
        <v>296</v>
      </c>
      <c r="E2047">
        <v>793231.1</v>
      </c>
      <c r="F2047">
        <v>6682204</v>
      </c>
      <c r="G2047">
        <v>90737.099999999977</v>
      </c>
      <c r="H2047">
        <v>691528.90000000037</v>
      </c>
    </row>
    <row r="2048" spans="1:8">
      <c r="A2048" t="s">
        <v>259</v>
      </c>
      <c r="B2048">
        <v>2018</v>
      </c>
      <c r="C2048">
        <v>1</v>
      </c>
      <c r="D2048" t="s">
        <v>297</v>
      </c>
      <c r="E2048">
        <v>8316.5</v>
      </c>
      <c r="F2048">
        <v>85629.7</v>
      </c>
      <c r="G2048">
        <f>E2048</f>
        <v>8316.5</v>
      </c>
      <c r="H2048">
        <f>F2048</f>
        <v>85629.7</v>
      </c>
    </row>
    <row r="2049" spans="1:8">
      <c r="A2049" t="s">
        <v>259</v>
      </c>
      <c r="B2049">
        <v>2018</v>
      </c>
      <c r="C2049">
        <v>1</v>
      </c>
      <c r="D2049" t="s">
        <v>286</v>
      </c>
      <c r="E2049">
        <v>20025.7</v>
      </c>
      <c r="F2049">
        <v>292780</v>
      </c>
      <c r="G2049">
        <f>E2049</f>
        <v>20025.7</v>
      </c>
      <c r="H2049">
        <f>F2049</f>
        <v>292780</v>
      </c>
    </row>
    <row r="2050" spans="1:8">
      <c r="A2050" t="s">
        <v>259</v>
      </c>
      <c r="B2050">
        <v>2018</v>
      </c>
      <c r="C2050">
        <v>1</v>
      </c>
      <c r="D2050" t="s">
        <v>321</v>
      </c>
      <c r="E2050">
        <v>3637</v>
      </c>
      <c r="F2050">
        <v>49810.5</v>
      </c>
      <c r="G2050">
        <f>E2050</f>
        <v>3637</v>
      </c>
      <c r="H2050">
        <f>F2050</f>
        <v>49810.5</v>
      </c>
    </row>
    <row r="2051" spans="1:8">
      <c r="A2051" t="s">
        <v>259</v>
      </c>
      <c r="B2051">
        <v>2018</v>
      </c>
      <c r="C2051">
        <v>1</v>
      </c>
      <c r="D2051" t="s">
        <v>298</v>
      </c>
      <c r="E2051">
        <v>16589.2</v>
      </c>
      <c r="F2051">
        <v>171024.7</v>
      </c>
      <c r="G2051">
        <f>E2051</f>
        <v>16589.2</v>
      </c>
      <c r="H2051">
        <f>F2051</f>
        <v>171024.7</v>
      </c>
    </row>
    <row r="2052" spans="1:8">
      <c r="A2052" t="s">
        <v>259</v>
      </c>
      <c r="B2052">
        <v>2018</v>
      </c>
      <c r="C2052">
        <v>1</v>
      </c>
      <c r="D2052" t="s">
        <v>313</v>
      </c>
      <c r="E2052">
        <v>671.1</v>
      </c>
      <c r="F2052">
        <v>15464.4</v>
      </c>
      <c r="G2052">
        <f>E2052</f>
        <v>671.1</v>
      </c>
      <c r="H2052">
        <f>F2052</f>
        <v>15464.4</v>
      </c>
    </row>
    <row r="2053" spans="1:8">
      <c r="A2053" t="s">
        <v>259</v>
      </c>
      <c r="B2053">
        <v>2018</v>
      </c>
      <c r="C2053">
        <v>1</v>
      </c>
      <c r="D2053" t="s">
        <v>304</v>
      </c>
      <c r="E2053">
        <v>97232.3</v>
      </c>
      <c r="F2053">
        <v>1109487.7</v>
      </c>
      <c r="G2053">
        <f>E2053</f>
        <v>97232.3</v>
      </c>
      <c r="H2053">
        <f>F2053</f>
        <v>1109487.7</v>
      </c>
    </row>
    <row r="2054" spans="1:8">
      <c r="A2054" t="s">
        <v>259</v>
      </c>
      <c r="B2054">
        <v>2018</v>
      </c>
      <c r="C2054">
        <v>1</v>
      </c>
      <c r="D2054" t="s">
        <v>305</v>
      </c>
      <c r="E2054">
        <v>3357.9</v>
      </c>
      <c r="F2054">
        <v>45363</v>
      </c>
      <c r="G2054">
        <f>E2054</f>
        <v>3357.9</v>
      </c>
      <c r="H2054">
        <f>F2054</f>
        <v>45363</v>
      </c>
    </row>
    <row r="2055" spans="1:8">
      <c r="A2055" t="s">
        <v>259</v>
      </c>
      <c r="B2055">
        <v>2018</v>
      </c>
      <c r="C2055">
        <v>1</v>
      </c>
      <c r="D2055" t="s">
        <v>309</v>
      </c>
      <c r="E2055">
        <v>1529.5</v>
      </c>
      <c r="F2055">
        <v>33043.599999999999</v>
      </c>
      <c r="G2055">
        <f>E2055</f>
        <v>1529.5</v>
      </c>
      <c r="H2055">
        <f>F2055</f>
        <v>33043.599999999999</v>
      </c>
    </row>
    <row r="2056" spans="1:8">
      <c r="A2056" t="s">
        <v>259</v>
      </c>
      <c r="B2056">
        <v>2018</v>
      </c>
      <c r="C2056">
        <v>1</v>
      </c>
      <c r="D2056" t="s">
        <v>306</v>
      </c>
      <c r="E2056">
        <v>642</v>
      </c>
      <c r="F2056">
        <v>15122.2</v>
      </c>
      <c r="G2056">
        <f>E2056</f>
        <v>642</v>
      </c>
      <c r="H2056">
        <f>F2056</f>
        <v>15122.2</v>
      </c>
    </row>
    <row r="2057" spans="1:8">
      <c r="A2057" t="s">
        <v>259</v>
      </c>
      <c r="B2057">
        <v>2018</v>
      </c>
      <c r="C2057">
        <v>1</v>
      </c>
      <c r="D2057" t="s">
        <v>288</v>
      </c>
      <c r="E2057">
        <v>13257.8</v>
      </c>
      <c r="F2057">
        <v>140916.6</v>
      </c>
      <c r="G2057">
        <f>E2057</f>
        <v>13257.8</v>
      </c>
      <c r="H2057">
        <f>F2057</f>
        <v>140916.6</v>
      </c>
    </row>
    <row r="2058" spans="1:8">
      <c r="A2058" t="s">
        <v>259</v>
      </c>
      <c r="B2058">
        <v>2018</v>
      </c>
      <c r="C2058">
        <v>1</v>
      </c>
      <c r="D2058" t="s">
        <v>293</v>
      </c>
      <c r="E2058">
        <v>2702.2</v>
      </c>
      <c r="F2058">
        <v>39902.199999999997</v>
      </c>
      <c r="G2058">
        <f>E2058</f>
        <v>2702.2</v>
      </c>
      <c r="H2058">
        <f>F2058</f>
        <v>39902.199999999997</v>
      </c>
    </row>
    <row r="2059" spans="1:8">
      <c r="A2059" t="s">
        <v>259</v>
      </c>
      <c r="B2059">
        <v>2018</v>
      </c>
      <c r="C2059">
        <v>1</v>
      </c>
      <c r="D2059" t="s">
        <v>301</v>
      </c>
      <c r="E2059">
        <v>10751.7</v>
      </c>
      <c r="F2059">
        <v>115698.8</v>
      </c>
      <c r="G2059">
        <f>E2059</f>
        <v>10751.7</v>
      </c>
      <c r="H2059">
        <f>F2059</f>
        <v>115698.8</v>
      </c>
    </row>
    <row r="2060" spans="1:8">
      <c r="A2060" t="s">
        <v>259</v>
      </c>
      <c r="B2060">
        <v>2018</v>
      </c>
      <c r="C2060">
        <v>1</v>
      </c>
      <c r="D2060" t="s">
        <v>302</v>
      </c>
      <c r="E2060">
        <v>9882.2000000000007</v>
      </c>
      <c r="F2060">
        <v>122754.9</v>
      </c>
      <c r="G2060">
        <f>E2060</f>
        <v>9882.2000000000007</v>
      </c>
      <c r="H2060">
        <f>F2060</f>
        <v>122754.9</v>
      </c>
    </row>
    <row r="2061" spans="1:8">
      <c r="A2061" t="s">
        <v>259</v>
      </c>
      <c r="B2061">
        <v>2018</v>
      </c>
      <c r="C2061">
        <v>1</v>
      </c>
      <c r="D2061" t="s">
        <v>303</v>
      </c>
      <c r="E2061">
        <v>6325.2</v>
      </c>
      <c r="F2061">
        <v>70460.2</v>
      </c>
      <c r="G2061">
        <f>E2061</f>
        <v>6325.2</v>
      </c>
      <c r="H2061">
        <f>F2061</f>
        <v>70460.2</v>
      </c>
    </row>
    <row r="2062" spans="1:8">
      <c r="A2062" t="s">
        <v>259</v>
      </c>
      <c r="B2062">
        <v>2018</v>
      </c>
      <c r="C2062">
        <v>1</v>
      </c>
      <c r="D2062" t="s">
        <v>290</v>
      </c>
      <c r="E2062">
        <v>1384.7</v>
      </c>
      <c r="F2062">
        <v>30923.200000000001</v>
      </c>
      <c r="G2062">
        <f>E2062</f>
        <v>1384.7</v>
      </c>
      <c r="H2062">
        <f>F2062</f>
        <v>30923.200000000001</v>
      </c>
    </row>
    <row r="2063" spans="1:8">
      <c r="A2063" t="s">
        <v>259</v>
      </c>
      <c r="B2063">
        <v>2018</v>
      </c>
      <c r="C2063">
        <v>1</v>
      </c>
      <c r="D2063" t="s">
        <v>295</v>
      </c>
      <c r="E2063">
        <v>36203.1</v>
      </c>
      <c r="F2063">
        <v>415385.5</v>
      </c>
      <c r="G2063">
        <f>E2063</f>
        <v>36203.1</v>
      </c>
      <c r="H2063">
        <f>F2063</f>
        <v>415385.5</v>
      </c>
    </row>
    <row r="2064" spans="1:8">
      <c r="A2064" t="s">
        <v>259</v>
      </c>
      <c r="B2064">
        <v>2018</v>
      </c>
      <c r="C2064">
        <v>1</v>
      </c>
      <c r="D2064" t="s">
        <v>299</v>
      </c>
      <c r="E2064">
        <v>4793.7</v>
      </c>
      <c r="F2064">
        <v>54474.3</v>
      </c>
      <c r="G2064">
        <f>E2064</f>
        <v>4793.7</v>
      </c>
      <c r="H2064">
        <f>F2064</f>
        <v>54474.3</v>
      </c>
    </row>
    <row r="2065" spans="1:8">
      <c r="A2065" t="s">
        <v>259</v>
      </c>
      <c r="B2065">
        <v>2018</v>
      </c>
      <c r="C2065">
        <v>1</v>
      </c>
      <c r="D2065" t="s">
        <v>322</v>
      </c>
      <c r="E2065">
        <v>1771.4</v>
      </c>
      <c r="F2065">
        <v>30556.799999999999</v>
      </c>
      <c r="G2065">
        <f>E2065</f>
        <v>1771.4</v>
      </c>
      <c r="H2065">
        <f>F2065</f>
        <v>30556.799999999999</v>
      </c>
    </row>
    <row r="2066" spans="1:8">
      <c r="A2066" t="s">
        <v>259</v>
      </c>
      <c r="B2066">
        <v>2018</v>
      </c>
      <c r="C2066">
        <v>1</v>
      </c>
      <c r="D2066" t="s">
        <v>291</v>
      </c>
      <c r="E2066">
        <v>5582.3</v>
      </c>
      <c r="F2066">
        <v>72918.7</v>
      </c>
      <c r="G2066">
        <f>E2066</f>
        <v>5582.3</v>
      </c>
      <c r="H2066">
        <f>F2066</f>
        <v>72918.7</v>
      </c>
    </row>
    <row r="2067" spans="1:8">
      <c r="A2067" t="s">
        <v>259</v>
      </c>
      <c r="B2067">
        <v>2018</v>
      </c>
      <c r="C2067">
        <v>1</v>
      </c>
      <c r="D2067" t="s">
        <v>315</v>
      </c>
      <c r="E2067">
        <v>335.9</v>
      </c>
      <c r="F2067">
        <v>6853.9</v>
      </c>
      <c r="G2067">
        <f>E2067</f>
        <v>335.9</v>
      </c>
      <c r="H2067">
        <f>F2067</f>
        <v>6853.9</v>
      </c>
    </row>
    <row r="2068" spans="1:8">
      <c r="A2068" t="s">
        <v>259</v>
      </c>
      <c r="B2068">
        <v>2018</v>
      </c>
      <c r="C2068">
        <v>1</v>
      </c>
      <c r="D2068" t="s">
        <v>314</v>
      </c>
      <c r="E2068">
        <v>138.19999999999999</v>
      </c>
      <c r="F2068">
        <v>4157.2</v>
      </c>
      <c r="G2068">
        <f>E2068</f>
        <v>138.19999999999999</v>
      </c>
      <c r="H2068">
        <f>F2068</f>
        <v>4157.2</v>
      </c>
    </row>
    <row r="2069" spans="1:8">
      <c r="A2069" t="s">
        <v>259</v>
      </c>
      <c r="B2069">
        <v>2018</v>
      </c>
      <c r="C2069">
        <v>1</v>
      </c>
      <c r="D2069" t="s">
        <v>312</v>
      </c>
      <c r="E2069">
        <v>4559.8999999999996</v>
      </c>
      <c r="F2069">
        <v>54098</v>
      </c>
      <c r="G2069">
        <f>E2069</f>
        <v>4559.8999999999996</v>
      </c>
      <c r="H2069">
        <f>F2069</f>
        <v>54098</v>
      </c>
    </row>
    <row r="2070" spans="1:8">
      <c r="A2070" t="s">
        <v>259</v>
      </c>
      <c r="B2070">
        <v>2018</v>
      </c>
      <c r="C2070">
        <v>1</v>
      </c>
      <c r="D2070" t="s">
        <v>300</v>
      </c>
      <c r="E2070">
        <v>16885.8</v>
      </c>
      <c r="F2070">
        <v>183685.1</v>
      </c>
      <c r="G2070">
        <f>E2070</f>
        <v>16885.8</v>
      </c>
      <c r="H2070">
        <f>F2070</f>
        <v>183685.1</v>
      </c>
    </row>
    <row r="2071" spans="1:8">
      <c r="A2071" t="s">
        <v>259</v>
      </c>
      <c r="B2071">
        <v>2018</v>
      </c>
      <c r="C2071">
        <v>1</v>
      </c>
      <c r="D2071" t="s">
        <v>294</v>
      </c>
      <c r="E2071">
        <v>30418.6</v>
      </c>
      <c r="F2071">
        <v>871013.2</v>
      </c>
      <c r="G2071">
        <f>E2071</f>
        <v>30418.6</v>
      </c>
      <c r="H2071">
        <f>F2071</f>
        <v>871013.2</v>
      </c>
    </row>
    <row r="2072" spans="1:8">
      <c r="A2072" t="s">
        <v>259</v>
      </c>
      <c r="B2072">
        <v>2018</v>
      </c>
      <c r="C2072">
        <v>1</v>
      </c>
      <c r="D2072" t="s">
        <v>289</v>
      </c>
      <c r="E2072">
        <v>2558</v>
      </c>
      <c r="F2072">
        <v>32511.8</v>
      </c>
      <c r="G2072">
        <f>E2072</f>
        <v>2558</v>
      </c>
      <c r="H2072">
        <f>F2072</f>
        <v>32511.8</v>
      </c>
    </row>
    <row r="2073" spans="1:8">
      <c r="A2073" t="s">
        <v>259</v>
      </c>
      <c r="B2073">
        <v>2018</v>
      </c>
      <c r="C2073">
        <v>1</v>
      </c>
      <c r="D2073" t="s">
        <v>308</v>
      </c>
      <c r="E2073">
        <v>11237.6</v>
      </c>
      <c r="F2073">
        <v>127961.7</v>
      </c>
      <c r="G2073">
        <f>E2073</f>
        <v>11237.6</v>
      </c>
      <c r="H2073">
        <f>F2073</f>
        <v>127961.7</v>
      </c>
    </row>
    <row r="2074" spans="1:8">
      <c r="A2074" t="s">
        <v>259</v>
      </c>
      <c r="B2074">
        <v>2018</v>
      </c>
      <c r="C2074">
        <v>1</v>
      </c>
      <c r="D2074" t="s">
        <v>287</v>
      </c>
      <c r="E2074">
        <v>4601.8999999999996</v>
      </c>
      <c r="F2074">
        <v>72917.399999999994</v>
      </c>
      <c r="G2074">
        <f>E2074</f>
        <v>4601.8999999999996</v>
      </c>
      <c r="H2074">
        <f>F2074</f>
        <v>72917.399999999994</v>
      </c>
    </row>
    <row r="2075" spans="1:8">
      <c r="A2075" t="s">
        <v>259</v>
      </c>
      <c r="B2075">
        <v>2018</v>
      </c>
      <c r="C2075">
        <v>1</v>
      </c>
      <c r="D2075" t="s">
        <v>311</v>
      </c>
      <c r="E2075">
        <v>59.9</v>
      </c>
      <c r="F2075">
        <v>2054.8000000000002</v>
      </c>
      <c r="G2075">
        <f>E2075</f>
        <v>59.9</v>
      </c>
      <c r="H2075">
        <f>F2075</f>
        <v>2054.8000000000002</v>
      </c>
    </row>
    <row r="2076" spans="1:8">
      <c r="A2076" t="s">
        <v>259</v>
      </c>
      <c r="B2076">
        <v>2018</v>
      </c>
      <c r="C2076">
        <v>1</v>
      </c>
      <c r="D2076" t="s">
        <v>316</v>
      </c>
      <c r="E2076">
        <v>924.9</v>
      </c>
      <c r="F2076">
        <v>20236</v>
      </c>
      <c r="G2076">
        <f>E2076</f>
        <v>924.9</v>
      </c>
      <c r="H2076">
        <f>F2076</f>
        <v>20236</v>
      </c>
    </row>
    <row r="2077" spans="1:8">
      <c r="A2077" t="s">
        <v>259</v>
      </c>
      <c r="B2077">
        <v>2018</v>
      </c>
      <c r="C2077">
        <v>1</v>
      </c>
      <c r="D2077" t="s">
        <v>310</v>
      </c>
      <c r="E2077">
        <v>2270.3000000000002</v>
      </c>
      <c r="F2077">
        <v>36005.699999999997</v>
      </c>
      <c r="G2077">
        <f>E2077</f>
        <v>2270.3000000000002</v>
      </c>
      <c r="H2077">
        <f>F2077</f>
        <v>36005.699999999997</v>
      </c>
    </row>
    <row r="2078" spans="1:8">
      <c r="A2078" t="s">
        <v>259</v>
      </c>
      <c r="B2078">
        <v>2018</v>
      </c>
      <c r="C2078">
        <v>1</v>
      </c>
      <c r="D2078" t="s">
        <v>296</v>
      </c>
      <c r="E2078">
        <v>79967</v>
      </c>
      <c r="F2078">
        <v>652194</v>
      </c>
      <c r="G2078">
        <f>E2078</f>
        <v>79967</v>
      </c>
      <c r="H2078">
        <f>F2078</f>
        <v>652194</v>
      </c>
    </row>
    <row r="2079" spans="1:8">
      <c r="A2079" t="s">
        <v>260</v>
      </c>
      <c r="B2079">
        <v>2018</v>
      </c>
      <c r="C2079">
        <v>2</v>
      </c>
      <c r="D2079" t="s">
        <v>297</v>
      </c>
      <c r="E2079">
        <v>12400.5</v>
      </c>
      <c r="F2079">
        <v>136076.4</v>
      </c>
      <c r="G2079">
        <v>4084</v>
      </c>
      <c r="H2079">
        <v>50446.7</v>
      </c>
    </row>
    <row r="2080" spans="1:8">
      <c r="A2080" t="s">
        <v>260</v>
      </c>
      <c r="B2080">
        <v>2018</v>
      </c>
      <c r="C2080">
        <v>2</v>
      </c>
      <c r="D2080" t="s">
        <v>286</v>
      </c>
      <c r="E2080">
        <v>32240.1</v>
      </c>
      <c r="F2080">
        <v>496207.3</v>
      </c>
      <c r="G2080">
        <v>12214.399999999998</v>
      </c>
      <c r="H2080">
        <v>203427.3</v>
      </c>
    </row>
    <row r="2081" spans="1:8">
      <c r="A2081" t="s">
        <v>260</v>
      </c>
      <c r="B2081">
        <v>2018</v>
      </c>
      <c r="C2081">
        <v>2</v>
      </c>
      <c r="D2081" t="s">
        <v>321</v>
      </c>
      <c r="E2081">
        <v>5782.7</v>
      </c>
      <c r="F2081">
        <v>81726.7</v>
      </c>
      <c r="G2081">
        <v>2145.6999999999998</v>
      </c>
      <c r="H2081">
        <v>31916.199999999997</v>
      </c>
    </row>
    <row r="2082" spans="1:8">
      <c r="A2082" t="s">
        <v>260</v>
      </c>
      <c r="B2082">
        <v>2018</v>
      </c>
      <c r="C2082">
        <v>2</v>
      </c>
      <c r="D2082" t="s">
        <v>298</v>
      </c>
      <c r="E2082">
        <v>24844.1</v>
      </c>
      <c r="F2082">
        <v>273348.09999999998</v>
      </c>
      <c r="G2082">
        <v>8254.8999999999978</v>
      </c>
      <c r="H2082">
        <v>102323.39999999997</v>
      </c>
    </row>
    <row r="2083" spans="1:8">
      <c r="A2083" t="s">
        <v>260</v>
      </c>
      <c r="B2083">
        <v>2018</v>
      </c>
      <c r="C2083">
        <v>2</v>
      </c>
      <c r="D2083" t="s">
        <v>313</v>
      </c>
      <c r="E2083">
        <v>1049.3</v>
      </c>
      <c r="F2083">
        <v>25667.200000000001</v>
      </c>
      <c r="G2083">
        <v>378.19999999999993</v>
      </c>
      <c r="H2083">
        <v>10202.800000000001</v>
      </c>
    </row>
    <row r="2084" spans="1:8">
      <c r="A2084" t="s">
        <v>260</v>
      </c>
      <c r="B2084">
        <v>2018</v>
      </c>
      <c r="C2084">
        <v>2</v>
      </c>
      <c r="D2084" t="s">
        <v>304</v>
      </c>
      <c r="E2084">
        <v>144402.29999999999</v>
      </c>
      <c r="F2084">
        <v>1709487.3</v>
      </c>
      <c r="G2084">
        <v>47169.999999999985</v>
      </c>
      <c r="H2084">
        <v>599999.60000000009</v>
      </c>
    </row>
    <row r="2085" spans="1:8">
      <c r="A2085" t="s">
        <v>260</v>
      </c>
      <c r="B2085">
        <v>2018</v>
      </c>
      <c r="C2085">
        <v>2</v>
      </c>
      <c r="D2085" t="s">
        <v>305</v>
      </c>
      <c r="E2085">
        <v>5077.8999999999996</v>
      </c>
      <c r="F2085">
        <v>72762.899999999994</v>
      </c>
      <c r="G2085">
        <v>1719.9999999999995</v>
      </c>
      <c r="H2085">
        <v>27399.899999999994</v>
      </c>
    </row>
    <row r="2086" spans="1:8">
      <c r="A2086" t="s">
        <v>260</v>
      </c>
      <c r="B2086">
        <v>2018</v>
      </c>
      <c r="C2086">
        <v>2</v>
      </c>
      <c r="D2086" t="s">
        <v>309</v>
      </c>
      <c r="E2086">
        <v>2453.1999999999998</v>
      </c>
      <c r="F2086">
        <v>52390.400000000001</v>
      </c>
      <c r="G2086">
        <v>923.69999999999982</v>
      </c>
      <c r="H2086">
        <v>19346.800000000003</v>
      </c>
    </row>
    <row r="2087" spans="1:8">
      <c r="A2087" t="s">
        <v>260</v>
      </c>
      <c r="B2087">
        <v>2018</v>
      </c>
      <c r="C2087">
        <v>2</v>
      </c>
      <c r="D2087" t="s">
        <v>306</v>
      </c>
      <c r="E2087">
        <v>1000.7</v>
      </c>
      <c r="F2087">
        <v>24859.4</v>
      </c>
      <c r="G2087">
        <v>358.70000000000005</v>
      </c>
      <c r="H2087">
        <v>9737.2000000000007</v>
      </c>
    </row>
    <row r="2088" spans="1:8">
      <c r="A2088" t="s">
        <v>260</v>
      </c>
      <c r="B2088">
        <v>2018</v>
      </c>
      <c r="C2088">
        <v>2</v>
      </c>
      <c r="D2088" t="s">
        <v>288</v>
      </c>
      <c r="E2088">
        <v>20110.2</v>
      </c>
      <c r="F2088">
        <v>222811.8</v>
      </c>
      <c r="G2088">
        <v>6852.4000000000015</v>
      </c>
      <c r="H2088">
        <v>81895.199999999983</v>
      </c>
    </row>
    <row r="2089" spans="1:8">
      <c r="A2089" t="s">
        <v>260</v>
      </c>
      <c r="B2089">
        <v>2018</v>
      </c>
      <c r="C2089">
        <v>2</v>
      </c>
      <c r="D2089" t="s">
        <v>293</v>
      </c>
      <c r="E2089">
        <v>4033.7</v>
      </c>
      <c r="F2089">
        <v>62227.8</v>
      </c>
      <c r="G2089">
        <v>1331.5</v>
      </c>
      <c r="H2089">
        <v>22325.600000000006</v>
      </c>
    </row>
    <row r="2090" spans="1:8">
      <c r="A2090" t="s">
        <v>260</v>
      </c>
      <c r="B2090">
        <v>2018</v>
      </c>
      <c r="C2090">
        <v>2</v>
      </c>
      <c r="D2090" t="s">
        <v>301</v>
      </c>
      <c r="E2090">
        <v>16263.2</v>
      </c>
      <c r="F2090">
        <v>186420.6</v>
      </c>
      <c r="G2090">
        <v>5511.5</v>
      </c>
      <c r="H2090">
        <v>70721.8</v>
      </c>
    </row>
    <row r="2091" spans="1:8">
      <c r="A2091" t="s">
        <v>260</v>
      </c>
      <c r="B2091">
        <v>2018</v>
      </c>
      <c r="C2091">
        <v>2</v>
      </c>
      <c r="D2091" t="s">
        <v>302</v>
      </c>
      <c r="E2091">
        <v>15233.1</v>
      </c>
      <c r="F2091">
        <v>195831.2</v>
      </c>
      <c r="G2091">
        <v>5350.9</v>
      </c>
      <c r="H2091">
        <v>73076.300000000017</v>
      </c>
    </row>
    <row r="2092" spans="1:8">
      <c r="A2092" t="s">
        <v>260</v>
      </c>
      <c r="B2092">
        <v>2018</v>
      </c>
      <c r="C2092">
        <v>2</v>
      </c>
      <c r="D2092" t="s">
        <v>303</v>
      </c>
      <c r="E2092">
        <v>9645.2000000000007</v>
      </c>
      <c r="F2092">
        <v>109558.6</v>
      </c>
      <c r="G2092">
        <v>3320.0000000000009</v>
      </c>
      <c r="H2092">
        <v>39098.400000000009</v>
      </c>
    </row>
    <row r="2093" spans="1:8">
      <c r="A2093" t="s">
        <v>260</v>
      </c>
      <c r="B2093">
        <v>2018</v>
      </c>
      <c r="C2093">
        <v>2</v>
      </c>
      <c r="D2093" t="s">
        <v>290</v>
      </c>
      <c r="E2093">
        <v>2217.6999999999998</v>
      </c>
      <c r="F2093">
        <v>50795</v>
      </c>
      <c r="G2093">
        <v>832.99999999999977</v>
      </c>
      <c r="H2093">
        <v>19871.8</v>
      </c>
    </row>
    <row r="2094" spans="1:8">
      <c r="A2094" t="s">
        <v>260</v>
      </c>
      <c r="B2094">
        <v>2018</v>
      </c>
      <c r="C2094">
        <v>2</v>
      </c>
      <c r="D2094" t="s">
        <v>295</v>
      </c>
      <c r="E2094">
        <v>54414.8</v>
      </c>
      <c r="F2094">
        <v>660129.1</v>
      </c>
      <c r="G2094">
        <v>18211.700000000004</v>
      </c>
      <c r="H2094">
        <v>244743.59999999998</v>
      </c>
    </row>
    <row r="2095" spans="1:8">
      <c r="A2095" t="s">
        <v>260</v>
      </c>
      <c r="B2095">
        <v>2018</v>
      </c>
      <c r="C2095">
        <v>2</v>
      </c>
      <c r="D2095" t="s">
        <v>299</v>
      </c>
      <c r="E2095">
        <v>7083.9</v>
      </c>
      <c r="F2095">
        <v>84772</v>
      </c>
      <c r="G2095">
        <v>2290.1999999999998</v>
      </c>
      <c r="H2095">
        <v>30297.699999999997</v>
      </c>
    </row>
    <row r="2096" spans="1:8">
      <c r="A2096" t="s">
        <v>260</v>
      </c>
      <c r="B2096">
        <v>2018</v>
      </c>
      <c r="C2096">
        <v>2</v>
      </c>
      <c r="D2096" t="s">
        <v>322</v>
      </c>
      <c r="E2096">
        <v>2689.1</v>
      </c>
      <c r="F2096">
        <v>49799.8</v>
      </c>
      <c r="G2096">
        <v>917.69999999999982</v>
      </c>
      <c r="H2096">
        <v>19243.000000000004</v>
      </c>
    </row>
    <row r="2097" spans="1:8">
      <c r="A2097" t="s">
        <v>260</v>
      </c>
      <c r="B2097">
        <v>2018</v>
      </c>
      <c r="C2097">
        <v>2</v>
      </c>
      <c r="D2097" t="s">
        <v>291</v>
      </c>
      <c r="E2097">
        <v>8977</v>
      </c>
      <c r="F2097">
        <v>124232.2</v>
      </c>
      <c r="G2097">
        <v>3394.7</v>
      </c>
      <c r="H2097">
        <v>51313.5</v>
      </c>
    </row>
    <row r="2098" spans="1:8">
      <c r="A2098" t="s">
        <v>260</v>
      </c>
      <c r="B2098">
        <v>2018</v>
      </c>
      <c r="C2098">
        <v>2</v>
      </c>
      <c r="D2098" t="s">
        <v>315</v>
      </c>
      <c r="E2098">
        <v>524.6</v>
      </c>
      <c r="F2098">
        <v>11958</v>
      </c>
      <c r="G2098">
        <v>188.70000000000005</v>
      </c>
      <c r="H2098">
        <v>5104.1000000000004</v>
      </c>
    </row>
    <row r="2099" spans="1:8">
      <c r="A2099" t="s">
        <v>260</v>
      </c>
      <c r="B2099">
        <v>2018</v>
      </c>
      <c r="C2099">
        <v>2</v>
      </c>
      <c r="D2099" t="s">
        <v>314</v>
      </c>
      <c r="E2099">
        <v>209.4</v>
      </c>
      <c r="F2099">
        <v>6492</v>
      </c>
      <c r="G2099">
        <v>71.200000000000017</v>
      </c>
      <c r="H2099">
        <v>2334.8000000000002</v>
      </c>
    </row>
    <row r="2100" spans="1:8">
      <c r="A2100" t="s">
        <v>260</v>
      </c>
      <c r="B2100">
        <v>2018</v>
      </c>
      <c r="C2100">
        <v>2</v>
      </c>
      <c r="D2100" t="s">
        <v>312</v>
      </c>
      <c r="E2100">
        <v>7069</v>
      </c>
      <c r="F2100">
        <v>89175.8</v>
      </c>
      <c r="G2100">
        <v>2509.1000000000004</v>
      </c>
      <c r="H2100">
        <v>35077.800000000003</v>
      </c>
    </row>
    <row r="2101" spans="1:8">
      <c r="A2101" t="s">
        <v>260</v>
      </c>
      <c r="B2101">
        <v>2018</v>
      </c>
      <c r="C2101">
        <v>2</v>
      </c>
      <c r="D2101" t="s">
        <v>300</v>
      </c>
      <c r="E2101">
        <v>25229.7</v>
      </c>
      <c r="F2101">
        <v>297104.40000000002</v>
      </c>
      <c r="G2101">
        <v>8343.9000000000015</v>
      </c>
      <c r="H2101">
        <v>113419.30000000002</v>
      </c>
    </row>
    <row r="2102" spans="1:8">
      <c r="A2102" t="s">
        <v>260</v>
      </c>
      <c r="B2102">
        <v>2018</v>
      </c>
      <c r="C2102">
        <v>2</v>
      </c>
      <c r="D2102" t="s">
        <v>294</v>
      </c>
      <c r="E2102">
        <v>49491.3</v>
      </c>
      <c r="F2102">
        <v>1389080.5</v>
      </c>
      <c r="G2102">
        <v>19072.700000000004</v>
      </c>
      <c r="H2102">
        <v>518067.30000000005</v>
      </c>
    </row>
    <row r="2103" spans="1:8">
      <c r="A2103" t="s">
        <v>260</v>
      </c>
      <c r="B2103">
        <v>2018</v>
      </c>
      <c r="C2103">
        <v>2</v>
      </c>
      <c r="D2103" t="s">
        <v>289</v>
      </c>
      <c r="E2103">
        <v>3921.2</v>
      </c>
      <c r="F2103">
        <v>51956.5</v>
      </c>
      <c r="G2103">
        <v>1363.1999999999998</v>
      </c>
      <c r="H2103">
        <v>19444.7</v>
      </c>
    </row>
    <row r="2104" spans="1:8">
      <c r="A2104" t="s">
        <v>260</v>
      </c>
      <c r="B2104">
        <v>2018</v>
      </c>
      <c r="C2104">
        <v>2</v>
      </c>
      <c r="D2104" t="s">
        <v>308</v>
      </c>
      <c r="E2104">
        <v>18239.2</v>
      </c>
      <c r="F2104">
        <v>213951.1</v>
      </c>
      <c r="G2104">
        <v>7001.6</v>
      </c>
      <c r="H2104">
        <v>85989.400000000009</v>
      </c>
    </row>
    <row r="2105" spans="1:8">
      <c r="A2105" t="s">
        <v>260</v>
      </c>
      <c r="B2105">
        <v>2018</v>
      </c>
      <c r="C2105">
        <v>2</v>
      </c>
      <c r="D2105" t="s">
        <v>287</v>
      </c>
      <c r="E2105">
        <v>7392.7</v>
      </c>
      <c r="F2105">
        <v>121514</v>
      </c>
      <c r="G2105">
        <v>2790.8</v>
      </c>
      <c r="H2105">
        <v>48596.600000000006</v>
      </c>
    </row>
    <row r="2106" spans="1:8">
      <c r="A2106" t="s">
        <v>260</v>
      </c>
      <c r="B2106">
        <v>2018</v>
      </c>
      <c r="C2106">
        <v>2</v>
      </c>
      <c r="D2106" t="s">
        <v>311</v>
      </c>
      <c r="E2106">
        <v>79.5</v>
      </c>
      <c r="F2106">
        <v>3025.1</v>
      </c>
      <c r="G2106">
        <v>19.600000000000001</v>
      </c>
      <c r="H2106">
        <v>970.29999999999973</v>
      </c>
    </row>
    <row r="2107" spans="1:8">
      <c r="A2107" t="s">
        <v>260</v>
      </c>
      <c r="B2107">
        <v>2018</v>
      </c>
      <c r="C2107">
        <v>2</v>
      </c>
      <c r="D2107" t="s">
        <v>316</v>
      </c>
      <c r="E2107">
        <v>1409.2</v>
      </c>
      <c r="F2107">
        <v>29612.5</v>
      </c>
      <c r="G2107">
        <v>484.30000000000007</v>
      </c>
      <c r="H2107">
        <v>9376.5</v>
      </c>
    </row>
    <row r="2108" spans="1:8">
      <c r="A2108" t="s">
        <v>260</v>
      </c>
      <c r="B2108">
        <v>2018</v>
      </c>
      <c r="C2108">
        <v>2</v>
      </c>
      <c r="D2108" t="s">
        <v>310</v>
      </c>
      <c r="E2108">
        <v>3462.1</v>
      </c>
      <c r="F2108">
        <v>59065.7</v>
      </c>
      <c r="G2108">
        <v>1191.7999999999997</v>
      </c>
      <c r="H2108">
        <v>23060</v>
      </c>
    </row>
    <row r="2109" spans="1:8">
      <c r="A2109" t="s">
        <v>260</v>
      </c>
      <c r="B2109">
        <v>2018</v>
      </c>
      <c r="C2109">
        <v>2</v>
      </c>
      <c r="D2109" t="s">
        <v>296</v>
      </c>
      <c r="E2109">
        <v>110533.7</v>
      </c>
      <c r="F2109">
        <v>976954.2</v>
      </c>
      <c r="G2109">
        <v>30566.699999999997</v>
      </c>
      <c r="H2109">
        <v>324760.19999999995</v>
      </c>
    </row>
    <row r="2110" spans="1:8">
      <c r="A2110" t="s">
        <v>261</v>
      </c>
      <c r="B2110">
        <v>2018</v>
      </c>
      <c r="C2110">
        <v>3</v>
      </c>
      <c r="D2110" t="s">
        <v>297</v>
      </c>
      <c r="E2110">
        <v>21050.400000000001</v>
      </c>
      <c r="F2110">
        <v>225953.4</v>
      </c>
      <c r="G2110">
        <v>8649.9000000000015</v>
      </c>
      <c r="H2110">
        <v>89877</v>
      </c>
    </row>
    <row r="2111" spans="1:8">
      <c r="A2111" t="s">
        <v>261</v>
      </c>
      <c r="B2111">
        <v>2018</v>
      </c>
      <c r="C2111">
        <v>3</v>
      </c>
      <c r="D2111" t="s">
        <v>286</v>
      </c>
      <c r="E2111">
        <v>50173.4</v>
      </c>
      <c r="F2111">
        <v>780441.5</v>
      </c>
      <c r="G2111">
        <v>17933.300000000003</v>
      </c>
      <c r="H2111">
        <v>284234.2</v>
      </c>
    </row>
    <row r="2112" spans="1:8">
      <c r="A2112" t="s">
        <v>261</v>
      </c>
      <c r="B2112">
        <v>2018</v>
      </c>
      <c r="C2112">
        <v>3</v>
      </c>
      <c r="D2112" t="s">
        <v>321</v>
      </c>
      <c r="E2112">
        <v>9292.7000000000007</v>
      </c>
      <c r="F2112">
        <v>129011.8</v>
      </c>
      <c r="G2112">
        <v>3510.0000000000009</v>
      </c>
      <c r="H2112">
        <v>47285.100000000006</v>
      </c>
    </row>
    <row r="2113" spans="1:8">
      <c r="A2113" t="s">
        <v>261</v>
      </c>
      <c r="B2113">
        <v>2018</v>
      </c>
      <c r="C2113">
        <v>3</v>
      </c>
      <c r="D2113" t="s">
        <v>298</v>
      </c>
      <c r="E2113">
        <v>40961.1</v>
      </c>
      <c r="F2113">
        <v>433584.2</v>
      </c>
      <c r="G2113">
        <v>16117</v>
      </c>
      <c r="H2113">
        <v>160236.10000000003</v>
      </c>
    </row>
    <row r="2114" spans="1:8">
      <c r="A2114" t="s">
        <v>261</v>
      </c>
      <c r="B2114">
        <v>2018</v>
      </c>
      <c r="C2114">
        <v>3</v>
      </c>
      <c r="D2114" t="s">
        <v>313</v>
      </c>
      <c r="E2114">
        <v>1738.6</v>
      </c>
      <c r="F2114">
        <v>40067</v>
      </c>
      <c r="G2114">
        <v>689.3</v>
      </c>
      <c r="H2114">
        <v>14399.8</v>
      </c>
    </row>
    <row r="2115" spans="1:8">
      <c r="A2115" t="s">
        <v>261</v>
      </c>
      <c r="B2115">
        <v>2018</v>
      </c>
      <c r="C2115">
        <v>3</v>
      </c>
      <c r="D2115" t="s">
        <v>304</v>
      </c>
      <c r="E2115">
        <v>248547.4</v>
      </c>
      <c r="F2115">
        <v>2822741.5</v>
      </c>
      <c r="G2115">
        <v>104145.1</v>
      </c>
      <c r="H2115">
        <v>1113254.2</v>
      </c>
    </row>
    <row r="2116" spans="1:8">
      <c r="A2116" t="s">
        <v>261</v>
      </c>
      <c r="B2116">
        <v>2018</v>
      </c>
      <c r="C2116">
        <v>3</v>
      </c>
      <c r="D2116" t="s">
        <v>305</v>
      </c>
      <c r="E2116">
        <v>8742.4</v>
      </c>
      <c r="F2116">
        <v>120970.1</v>
      </c>
      <c r="G2116">
        <v>3664.5</v>
      </c>
      <c r="H2116">
        <v>48207.200000000012</v>
      </c>
    </row>
    <row r="2117" spans="1:8">
      <c r="A2117" t="s">
        <v>261</v>
      </c>
      <c r="B2117">
        <v>2018</v>
      </c>
      <c r="C2117">
        <v>3</v>
      </c>
      <c r="D2117" t="s">
        <v>309</v>
      </c>
      <c r="E2117">
        <v>4049.1</v>
      </c>
      <c r="F2117">
        <v>85561.9</v>
      </c>
      <c r="G2117">
        <v>1595.9</v>
      </c>
      <c r="H2117">
        <v>33171.499999999993</v>
      </c>
    </row>
    <row r="2118" spans="1:8">
      <c r="A2118" t="s">
        <v>261</v>
      </c>
      <c r="B2118">
        <v>2018</v>
      </c>
      <c r="C2118">
        <v>3</v>
      </c>
      <c r="D2118" t="s">
        <v>306</v>
      </c>
      <c r="E2118">
        <v>1645.4</v>
      </c>
      <c r="F2118">
        <v>40098.6</v>
      </c>
      <c r="G2118">
        <v>644.70000000000005</v>
      </c>
      <c r="H2118">
        <v>15239.199999999997</v>
      </c>
    </row>
    <row r="2119" spans="1:8">
      <c r="A2119" t="s">
        <v>261</v>
      </c>
      <c r="B2119">
        <v>2018</v>
      </c>
      <c r="C2119">
        <v>3</v>
      </c>
      <c r="D2119" t="s">
        <v>288</v>
      </c>
      <c r="E2119">
        <v>33345.9</v>
      </c>
      <c r="F2119">
        <v>366153.6</v>
      </c>
      <c r="G2119">
        <v>13235.7</v>
      </c>
      <c r="H2119">
        <v>143341.79999999999</v>
      </c>
    </row>
    <row r="2120" spans="1:8">
      <c r="A2120" t="s">
        <v>261</v>
      </c>
      <c r="B2120">
        <v>2018</v>
      </c>
      <c r="C2120">
        <v>3</v>
      </c>
      <c r="D2120" t="s">
        <v>293</v>
      </c>
      <c r="E2120">
        <v>6351.2</v>
      </c>
      <c r="F2120">
        <v>98479.9</v>
      </c>
      <c r="G2120">
        <v>2317.5</v>
      </c>
      <c r="H2120">
        <v>36252.099999999991</v>
      </c>
    </row>
    <row r="2121" spans="1:8">
      <c r="A2121" t="s">
        <v>261</v>
      </c>
      <c r="B2121">
        <v>2018</v>
      </c>
      <c r="C2121">
        <v>3</v>
      </c>
      <c r="D2121" t="s">
        <v>301</v>
      </c>
      <c r="E2121">
        <v>27918.1</v>
      </c>
      <c r="F2121">
        <v>310019.20000000001</v>
      </c>
      <c r="G2121">
        <v>11654.899999999998</v>
      </c>
      <c r="H2121">
        <v>123598.6</v>
      </c>
    </row>
    <row r="2122" spans="1:8">
      <c r="A2122" t="s">
        <v>261</v>
      </c>
      <c r="B2122">
        <v>2018</v>
      </c>
      <c r="C2122">
        <v>3</v>
      </c>
      <c r="D2122" t="s">
        <v>302</v>
      </c>
      <c r="E2122">
        <v>25514.9</v>
      </c>
      <c r="F2122">
        <v>312096.8</v>
      </c>
      <c r="G2122">
        <v>10281.800000000001</v>
      </c>
      <c r="H2122">
        <v>116265.59999999998</v>
      </c>
    </row>
    <row r="2123" spans="1:8">
      <c r="A2123" t="s">
        <v>261</v>
      </c>
      <c r="B2123">
        <v>2018</v>
      </c>
      <c r="C2123">
        <v>3</v>
      </c>
      <c r="D2123" t="s">
        <v>303</v>
      </c>
      <c r="E2123">
        <v>15725.2</v>
      </c>
      <c r="F2123">
        <v>175393.4</v>
      </c>
      <c r="G2123">
        <v>6080</v>
      </c>
      <c r="H2123">
        <v>65834.799999999988</v>
      </c>
    </row>
    <row r="2124" spans="1:8">
      <c r="A2124" t="s">
        <v>261</v>
      </c>
      <c r="B2124">
        <v>2018</v>
      </c>
      <c r="C2124">
        <v>3</v>
      </c>
      <c r="D2124" t="s">
        <v>290</v>
      </c>
      <c r="E2124">
        <v>3440.8</v>
      </c>
      <c r="F2124">
        <v>74650.7</v>
      </c>
      <c r="G2124">
        <v>1223.1000000000004</v>
      </c>
      <c r="H2124">
        <v>23855.699999999997</v>
      </c>
    </row>
    <row r="2125" spans="1:8">
      <c r="A2125" t="s">
        <v>261</v>
      </c>
      <c r="B2125">
        <v>2018</v>
      </c>
      <c r="C2125">
        <v>3</v>
      </c>
      <c r="D2125" t="s">
        <v>295</v>
      </c>
      <c r="E2125">
        <v>88446.5</v>
      </c>
      <c r="F2125">
        <v>1050010.3999999999</v>
      </c>
      <c r="G2125">
        <v>34031.699999999997</v>
      </c>
      <c r="H2125">
        <v>389881.29999999993</v>
      </c>
    </row>
    <row r="2126" spans="1:8">
      <c r="A2126" t="s">
        <v>261</v>
      </c>
      <c r="B2126">
        <v>2018</v>
      </c>
      <c r="C2126">
        <v>3</v>
      </c>
      <c r="D2126" t="s">
        <v>299</v>
      </c>
      <c r="E2126">
        <v>11529.7</v>
      </c>
      <c r="F2126">
        <v>136173.29999999999</v>
      </c>
      <c r="G2126">
        <v>4445.8000000000011</v>
      </c>
      <c r="H2126">
        <v>51401.299999999988</v>
      </c>
    </row>
    <row r="2127" spans="1:8">
      <c r="A2127" t="s">
        <v>261</v>
      </c>
      <c r="B2127">
        <v>2018</v>
      </c>
      <c r="C2127">
        <v>3</v>
      </c>
      <c r="D2127" t="s">
        <v>322</v>
      </c>
      <c r="E2127">
        <v>4497.6000000000004</v>
      </c>
      <c r="F2127">
        <v>80095.8</v>
      </c>
      <c r="G2127">
        <v>1808.5000000000005</v>
      </c>
      <c r="H2127">
        <v>30296</v>
      </c>
    </row>
    <row r="2128" spans="1:8">
      <c r="A2128" t="s">
        <v>261</v>
      </c>
      <c r="B2128">
        <v>2018</v>
      </c>
      <c r="C2128">
        <v>3</v>
      </c>
      <c r="D2128" t="s">
        <v>291</v>
      </c>
      <c r="E2128">
        <v>14481.8</v>
      </c>
      <c r="F2128">
        <v>196360</v>
      </c>
      <c r="G2128">
        <v>5504.7999999999993</v>
      </c>
      <c r="H2128">
        <v>72127.8</v>
      </c>
    </row>
    <row r="2129" spans="1:8">
      <c r="A2129" t="s">
        <v>261</v>
      </c>
      <c r="B2129">
        <v>2018</v>
      </c>
      <c r="C2129">
        <v>3</v>
      </c>
      <c r="D2129" t="s">
        <v>315</v>
      </c>
      <c r="E2129">
        <v>869.3</v>
      </c>
      <c r="F2129">
        <v>18016.7</v>
      </c>
      <c r="G2129">
        <v>344.69999999999993</v>
      </c>
      <c r="H2129">
        <v>6058.7000000000007</v>
      </c>
    </row>
    <row r="2130" spans="1:8">
      <c r="A2130" t="s">
        <v>261</v>
      </c>
      <c r="B2130">
        <v>2018</v>
      </c>
      <c r="C2130">
        <v>3</v>
      </c>
      <c r="D2130" t="s">
        <v>314</v>
      </c>
      <c r="E2130">
        <v>351.4</v>
      </c>
      <c r="F2130">
        <v>9617.2999999999993</v>
      </c>
      <c r="G2130">
        <v>141.99999999999997</v>
      </c>
      <c r="H2130">
        <v>3125.2999999999993</v>
      </c>
    </row>
    <row r="2131" spans="1:8">
      <c r="A2131" t="s">
        <v>261</v>
      </c>
      <c r="B2131">
        <v>2018</v>
      </c>
      <c r="C2131">
        <v>3</v>
      </c>
      <c r="D2131" t="s">
        <v>312</v>
      </c>
      <c r="E2131">
        <v>11332.3</v>
      </c>
      <c r="F2131">
        <v>142334.29999999999</v>
      </c>
      <c r="G2131">
        <v>4263.2999999999993</v>
      </c>
      <c r="H2131">
        <v>53158.499999999985</v>
      </c>
    </row>
    <row r="2132" spans="1:8">
      <c r="A2132" t="s">
        <v>261</v>
      </c>
      <c r="B2132">
        <v>2018</v>
      </c>
      <c r="C2132">
        <v>3</v>
      </c>
      <c r="D2132" t="s">
        <v>300</v>
      </c>
      <c r="E2132">
        <v>42262.8</v>
      </c>
      <c r="F2132">
        <v>477244.2</v>
      </c>
      <c r="G2132">
        <v>17033.100000000002</v>
      </c>
      <c r="H2132">
        <v>180139.8</v>
      </c>
    </row>
    <row r="2133" spans="1:8">
      <c r="A2133" t="s">
        <v>261</v>
      </c>
      <c r="B2133">
        <v>2018</v>
      </c>
      <c r="C2133">
        <v>3</v>
      </c>
      <c r="D2133" t="s">
        <v>294</v>
      </c>
      <c r="E2133">
        <v>78559.3</v>
      </c>
      <c r="F2133">
        <v>2229370.7000000002</v>
      </c>
      <c r="G2133">
        <v>29068</v>
      </c>
      <c r="H2133">
        <v>840290.20000000019</v>
      </c>
    </row>
    <row r="2134" spans="1:8">
      <c r="A2134" t="s">
        <v>261</v>
      </c>
      <c r="B2134">
        <v>2018</v>
      </c>
      <c r="C2134">
        <v>3</v>
      </c>
      <c r="D2134" t="s">
        <v>289</v>
      </c>
      <c r="E2134">
        <v>6341.5</v>
      </c>
      <c r="F2134">
        <v>81833.8</v>
      </c>
      <c r="G2134">
        <v>2420.3000000000002</v>
      </c>
      <c r="H2134">
        <v>29877.300000000003</v>
      </c>
    </row>
    <row r="2135" spans="1:8">
      <c r="A2135" t="s">
        <v>261</v>
      </c>
      <c r="B2135">
        <v>2018</v>
      </c>
      <c r="C2135">
        <v>3</v>
      </c>
      <c r="D2135" t="s">
        <v>308</v>
      </c>
      <c r="E2135">
        <v>30138.7</v>
      </c>
      <c r="F2135">
        <v>351630.8</v>
      </c>
      <c r="G2135">
        <v>11899.5</v>
      </c>
      <c r="H2135">
        <v>137679.69999999998</v>
      </c>
    </row>
    <row r="2136" spans="1:8">
      <c r="A2136" t="s">
        <v>261</v>
      </c>
      <c r="B2136">
        <v>2018</v>
      </c>
      <c r="C2136">
        <v>3</v>
      </c>
      <c r="D2136" t="s">
        <v>287</v>
      </c>
      <c r="E2136">
        <v>12111</v>
      </c>
      <c r="F2136">
        <v>195657.1</v>
      </c>
      <c r="G2136">
        <v>4718.3</v>
      </c>
      <c r="H2136">
        <v>74143.100000000006</v>
      </c>
    </row>
    <row r="2137" spans="1:8">
      <c r="A2137" t="s">
        <v>261</v>
      </c>
      <c r="B2137">
        <v>2018</v>
      </c>
      <c r="C2137">
        <v>3</v>
      </c>
      <c r="D2137" t="s">
        <v>311</v>
      </c>
      <c r="E2137">
        <v>127</v>
      </c>
      <c r="F2137">
        <v>4602.3999999999996</v>
      </c>
      <c r="G2137">
        <v>47.5</v>
      </c>
      <c r="H2137">
        <v>1577.2999999999997</v>
      </c>
    </row>
    <row r="2138" spans="1:8">
      <c r="A2138" t="s">
        <v>261</v>
      </c>
      <c r="B2138">
        <v>2018</v>
      </c>
      <c r="C2138">
        <v>3</v>
      </c>
      <c r="D2138" t="s">
        <v>316</v>
      </c>
      <c r="E2138">
        <v>2283.8000000000002</v>
      </c>
      <c r="F2138">
        <v>46944.1</v>
      </c>
      <c r="G2138">
        <v>874.60000000000014</v>
      </c>
      <c r="H2138">
        <v>17331.599999999999</v>
      </c>
    </row>
    <row r="2139" spans="1:8">
      <c r="A2139" t="s">
        <v>261</v>
      </c>
      <c r="B2139">
        <v>2018</v>
      </c>
      <c r="C2139">
        <v>3</v>
      </c>
      <c r="D2139" t="s">
        <v>310</v>
      </c>
      <c r="E2139">
        <v>5900.8</v>
      </c>
      <c r="F2139">
        <v>96698</v>
      </c>
      <c r="G2139">
        <v>2438.7000000000003</v>
      </c>
      <c r="H2139">
        <v>37632.300000000003</v>
      </c>
    </row>
    <row r="2140" spans="1:8">
      <c r="A2140" t="s">
        <v>261</v>
      </c>
      <c r="B2140">
        <v>2018</v>
      </c>
      <c r="C2140">
        <v>3</v>
      </c>
      <c r="D2140" t="s">
        <v>296</v>
      </c>
      <c r="E2140">
        <v>184080.4</v>
      </c>
      <c r="F2140">
        <v>1581905.8</v>
      </c>
      <c r="G2140">
        <v>73546.7</v>
      </c>
      <c r="H2140">
        <v>604951.60000000009</v>
      </c>
    </row>
    <row r="2141" spans="1:8">
      <c r="A2141" t="s">
        <v>262</v>
      </c>
      <c r="B2141">
        <v>2018</v>
      </c>
      <c r="C2141">
        <v>4</v>
      </c>
      <c r="D2141" t="s">
        <v>297</v>
      </c>
      <c r="E2141">
        <v>29472.3</v>
      </c>
      <c r="F2141">
        <v>313503.5</v>
      </c>
      <c r="G2141">
        <v>8421.8999999999978</v>
      </c>
      <c r="H2141">
        <v>87550.1</v>
      </c>
    </row>
    <row r="2142" spans="1:8">
      <c r="A2142" t="s">
        <v>262</v>
      </c>
      <c r="B2142">
        <v>2018</v>
      </c>
      <c r="C2142">
        <v>4</v>
      </c>
      <c r="D2142" t="s">
        <v>286</v>
      </c>
      <c r="E2142">
        <v>66635.8</v>
      </c>
      <c r="F2142">
        <v>1037069.7</v>
      </c>
      <c r="G2142">
        <v>16462.400000000001</v>
      </c>
      <c r="H2142">
        <v>256628.19999999995</v>
      </c>
    </row>
    <row r="2143" spans="1:8">
      <c r="A2143" t="s">
        <v>262</v>
      </c>
      <c r="B2143">
        <v>2018</v>
      </c>
      <c r="C2143">
        <v>4</v>
      </c>
      <c r="D2143" t="s">
        <v>321</v>
      </c>
      <c r="E2143">
        <v>12566.1</v>
      </c>
      <c r="F2143">
        <v>172740.8</v>
      </c>
      <c r="G2143">
        <v>3273.3999999999996</v>
      </c>
      <c r="H2143">
        <v>43728.999999999985</v>
      </c>
    </row>
    <row r="2144" spans="1:8">
      <c r="A2144" t="s">
        <v>262</v>
      </c>
      <c r="B2144">
        <v>2018</v>
      </c>
      <c r="C2144">
        <v>4</v>
      </c>
      <c r="D2144" t="s">
        <v>298</v>
      </c>
      <c r="E2144">
        <v>57272.5</v>
      </c>
      <c r="F2144">
        <v>597502.9</v>
      </c>
      <c r="G2144">
        <v>16311.400000000001</v>
      </c>
      <c r="H2144">
        <v>163918.70000000001</v>
      </c>
    </row>
    <row r="2145" spans="1:8">
      <c r="A2145" t="s">
        <v>262</v>
      </c>
      <c r="B2145">
        <v>2018</v>
      </c>
      <c r="C2145">
        <v>4</v>
      </c>
      <c r="D2145" t="s">
        <v>313</v>
      </c>
      <c r="E2145">
        <v>2402.8000000000002</v>
      </c>
      <c r="F2145">
        <v>54143.8</v>
      </c>
      <c r="G2145">
        <v>664.20000000000027</v>
      </c>
      <c r="H2145">
        <v>14076.800000000003</v>
      </c>
    </row>
    <row r="2146" spans="1:8">
      <c r="A2146" t="s">
        <v>262</v>
      </c>
      <c r="B2146">
        <v>2018</v>
      </c>
      <c r="C2146">
        <v>4</v>
      </c>
      <c r="D2146" t="s">
        <v>304</v>
      </c>
      <c r="E2146">
        <v>347726.6</v>
      </c>
      <c r="F2146">
        <v>3918245.5</v>
      </c>
      <c r="G2146">
        <v>99179.199999999983</v>
      </c>
      <c r="H2146">
        <v>1095504</v>
      </c>
    </row>
    <row r="2147" spans="1:8">
      <c r="A2147" t="s">
        <v>262</v>
      </c>
      <c r="B2147">
        <v>2018</v>
      </c>
      <c r="C2147">
        <v>4</v>
      </c>
      <c r="D2147" t="s">
        <v>305</v>
      </c>
      <c r="E2147">
        <v>12474.3</v>
      </c>
      <c r="F2147">
        <v>167530.1</v>
      </c>
      <c r="G2147">
        <v>3731.8999999999996</v>
      </c>
      <c r="H2147">
        <v>46560</v>
      </c>
    </row>
    <row r="2148" spans="1:8">
      <c r="A2148" t="s">
        <v>262</v>
      </c>
      <c r="B2148">
        <v>2018</v>
      </c>
      <c r="C2148">
        <v>4</v>
      </c>
      <c r="D2148" t="s">
        <v>309</v>
      </c>
      <c r="E2148">
        <v>5541</v>
      </c>
      <c r="F2148">
        <v>115972.9</v>
      </c>
      <c r="G2148">
        <v>1491.9</v>
      </c>
      <c r="H2148">
        <v>30411</v>
      </c>
    </row>
    <row r="2149" spans="1:8">
      <c r="A2149" t="s">
        <v>262</v>
      </c>
      <c r="B2149">
        <v>2018</v>
      </c>
      <c r="C2149">
        <v>4</v>
      </c>
      <c r="D2149" t="s">
        <v>306</v>
      </c>
      <c r="E2149">
        <v>2269.5</v>
      </c>
      <c r="F2149">
        <v>54058.400000000001</v>
      </c>
      <c r="G2149">
        <v>624.09999999999991</v>
      </c>
      <c r="H2149">
        <v>13959.800000000003</v>
      </c>
    </row>
    <row r="2150" spans="1:8">
      <c r="A2150" t="s">
        <v>262</v>
      </c>
      <c r="B2150">
        <v>2018</v>
      </c>
      <c r="C2150">
        <v>4</v>
      </c>
      <c r="D2150" t="s">
        <v>288</v>
      </c>
      <c r="E2150">
        <v>46073.1</v>
      </c>
      <c r="F2150">
        <v>501429.9</v>
      </c>
      <c r="G2150">
        <v>12727.199999999997</v>
      </c>
      <c r="H2150">
        <v>135276.30000000005</v>
      </c>
    </row>
    <row r="2151" spans="1:8">
      <c r="A2151" t="s">
        <v>262</v>
      </c>
      <c r="B2151">
        <v>2018</v>
      </c>
      <c r="C2151">
        <v>4</v>
      </c>
      <c r="D2151" t="s">
        <v>293</v>
      </c>
      <c r="E2151">
        <v>8609.4</v>
      </c>
      <c r="F2151">
        <v>133758.1</v>
      </c>
      <c r="G2151">
        <v>2258.1999999999998</v>
      </c>
      <c r="H2151">
        <v>35278.200000000012</v>
      </c>
    </row>
    <row r="2152" spans="1:8">
      <c r="A2152" t="s">
        <v>262</v>
      </c>
      <c r="B2152">
        <v>2018</v>
      </c>
      <c r="C2152">
        <v>4</v>
      </c>
      <c r="D2152" t="s">
        <v>301</v>
      </c>
      <c r="E2152">
        <v>39148.300000000003</v>
      </c>
      <c r="F2152">
        <v>426344.4</v>
      </c>
      <c r="G2152">
        <v>11230.200000000004</v>
      </c>
      <c r="H2152">
        <v>116325.20000000001</v>
      </c>
    </row>
    <row r="2153" spans="1:8">
      <c r="A2153" t="s">
        <v>262</v>
      </c>
      <c r="B2153">
        <v>2018</v>
      </c>
      <c r="C2153">
        <v>4</v>
      </c>
      <c r="D2153" t="s">
        <v>302</v>
      </c>
      <c r="E2153">
        <v>35330.800000000003</v>
      </c>
      <c r="F2153">
        <v>419320.2</v>
      </c>
      <c r="G2153">
        <v>9815.9000000000015</v>
      </c>
      <c r="H2153">
        <v>107223.40000000002</v>
      </c>
    </row>
    <row r="2154" spans="1:8">
      <c r="A2154" t="s">
        <v>262</v>
      </c>
      <c r="B2154">
        <v>2018</v>
      </c>
      <c r="C2154">
        <v>4</v>
      </c>
      <c r="D2154" t="s">
        <v>303</v>
      </c>
      <c r="E2154">
        <v>21374.6</v>
      </c>
      <c r="F2154">
        <v>236751.6</v>
      </c>
      <c r="G2154">
        <v>5649.3999999999978</v>
      </c>
      <c r="H2154">
        <v>61358.200000000012</v>
      </c>
    </row>
    <row r="2155" spans="1:8">
      <c r="A2155" t="s">
        <v>262</v>
      </c>
      <c r="B2155">
        <v>2018</v>
      </c>
      <c r="C2155">
        <v>4</v>
      </c>
      <c r="D2155" t="s">
        <v>290</v>
      </c>
      <c r="E2155">
        <v>4556.3</v>
      </c>
      <c r="F2155">
        <v>96773.7</v>
      </c>
      <c r="G2155">
        <v>1115.5</v>
      </c>
      <c r="H2155">
        <v>22123</v>
      </c>
    </row>
    <row r="2156" spans="1:8">
      <c r="A2156" t="s">
        <v>262</v>
      </c>
      <c r="B2156">
        <v>2018</v>
      </c>
      <c r="C2156">
        <v>4</v>
      </c>
      <c r="D2156" t="s">
        <v>295</v>
      </c>
      <c r="E2156">
        <v>120412.9</v>
      </c>
      <c r="F2156">
        <v>1427613.4</v>
      </c>
      <c r="G2156">
        <v>31966.399999999994</v>
      </c>
      <c r="H2156">
        <v>377603</v>
      </c>
    </row>
    <row r="2157" spans="1:8">
      <c r="A2157" t="s">
        <v>262</v>
      </c>
      <c r="B2157">
        <v>2018</v>
      </c>
      <c r="C2157">
        <v>4</v>
      </c>
      <c r="D2157" t="s">
        <v>299</v>
      </c>
      <c r="E2157">
        <v>15857.8</v>
      </c>
      <c r="F2157">
        <v>186318.6</v>
      </c>
      <c r="G2157">
        <v>4328.0999999999985</v>
      </c>
      <c r="H2157">
        <v>50145.300000000017</v>
      </c>
    </row>
    <row r="2158" spans="1:8">
      <c r="A2158" t="s">
        <v>262</v>
      </c>
      <c r="B2158">
        <v>2018</v>
      </c>
      <c r="C2158">
        <v>4</v>
      </c>
      <c r="D2158" t="s">
        <v>322</v>
      </c>
      <c r="E2158">
        <v>6173.2</v>
      </c>
      <c r="F2158">
        <v>108398.3</v>
      </c>
      <c r="G2158">
        <v>1675.5999999999995</v>
      </c>
      <c r="H2158">
        <v>28302.5</v>
      </c>
    </row>
    <row r="2159" spans="1:8">
      <c r="A2159" t="s">
        <v>262</v>
      </c>
      <c r="B2159">
        <v>2018</v>
      </c>
      <c r="C2159">
        <v>4</v>
      </c>
      <c r="D2159" t="s">
        <v>291</v>
      </c>
      <c r="E2159">
        <v>19507.400000000001</v>
      </c>
      <c r="F2159">
        <v>262526.2</v>
      </c>
      <c r="G2159">
        <v>5025.6000000000022</v>
      </c>
      <c r="H2159">
        <v>66166.200000000012</v>
      </c>
    </row>
    <row r="2160" spans="1:8">
      <c r="A2160" t="s">
        <v>262</v>
      </c>
      <c r="B2160">
        <v>2018</v>
      </c>
      <c r="C2160">
        <v>4</v>
      </c>
      <c r="D2160" t="s">
        <v>315</v>
      </c>
      <c r="E2160">
        <v>1342.5</v>
      </c>
      <c r="F2160">
        <v>23958.3</v>
      </c>
      <c r="G2160">
        <v>473.20000000000005</v>
      </c>
      <c r="H2160">
        <v>5941.5999999999985</v>
      </c>
    </row>
    <row r="2161" spans="1:8">
      <c r="A2161" t="s">
        <v>262</v>
      </c>
      <c r="B2161">
        <v>2018</v>
      </c>
      <c r="C2161">
        <v>4</v>
      </c>
      <c r="D2161" t="s">
        <v>314</v>
      </c>
      <c r="E2161">
        <v>487.2</v>
      </c>
      <c r="F2161">
        <v>12735.3</v>
      </c>
      <c r="G2161">
        <v>135.80000000000001</v>
      </c>
      <c r="H2161">
        <v>3118</v>
      </c>
    </row>
    <row r="2162" spans="1:8">
      <c r="A2162" t="s">
        <v>262</v>
      </c>
      <c r="B2162">
        <v>2018</v>
      </c>
      <c r="C2162">
        <v>4</v>
      </c>
      <c r="D2162" t="s">
        <v>312</v>
      </c>
      <c r="E2162">
        <v>15487.1</v>
      </c>
      <c r="F2162">
        <v>193710.8</v>
      </c>
      <c r="G2162">
        <v>4154.8000000000011</v>
      </c>
      <c r="H2162">
        <v>51376.5</v>
      </c>
    </row>
    <row r="2163" spans="1:8">
      <c r="A2163" t="s">
        <v>262</v>
      </c>
      <c r="B2163">
        <v>2018</v>
      </c>
      <c r="C2163">
        <v>4</v>
      </c>
      <c r="D2163" t="s">
        <v>300</v>
      </c>
      <c r="E2163">
        <v>58789.5</v>
      </c>
      <c r="F2163">
        <v>654068.19999999995</v>
      </c>
      <c r="G2163">
        <v>16526.699999999997</v>
      </c>
      <c r="H2163">
        <v>176823.99999999994</v>
      </c>
    </row>
    <row r="2164" spans="1:8">
      <c r="A2164" t="s">
        <v>262</v>
      </c>
      <c r="B2164">
        <v>2018</v>
      </c>
      <c r="C2164">
        <v>4</v>
      </c>
      <c r="D2164" t="s">
        <v>294</v>
      </c>
      <c r="E2164">
        <v>104133</v>
      </c>
      <c r="F2164">
        <v>3023725.2</v>
      </c>
      <c r="G2164">
        <v>25573.699999999997</v>
      </c>
      <c r="H2164">
        <v>794354.5</v>
      </c>
    </row>
    <row r="2165" spans="1:8">
      <c r="A2165" t="s">
        <v>262</v>
      </c>
      <c r="B2165">
        <v>2018</v>
      </c>
      <c r="C2165">
        <v>4</v>
      </c>
      <c r="D2165" t="s">
        <v>289</v>
      </c>
      <c r="E2165">
        <v>8749.2999999999993</v>
      </c>
      <c r="F2165">
        <v>111197.6</v>
      </c>
      <c r="G2165">
        <v>2407.7999999999993</v>
      </c>
      <c r="H2165">
        <v>29363.800000000003</v>
      </c>
    </row>
    <row r="2166" spans="1:8">
      <c r="A2166" t="s">
        <v>262</v>
      </c>
      <c r="B2166">
        <v>2018</v>
      </c>
      <c r="C2166">
        <v>4</v>
      </c>
      <c r="D2166" t="s">
        <v>308</v>
      </c>
      <c r="E2166">
        <v>39846.800000000003</v>
      </c>
      <c r="F2166">
        <v>471024.9</v>
      </c>
      <c r="G2166">
        <v>9708.1000000000022</v>
      </c>
      <c r="H2166">
        <v>119394.10000000003</v>
      </c>
    </row>
    <row r="2167" spans="1:8">
      <c r="A2167" t="s">
        <v>262</v>
      </c>
      <c r="B2167">
        <v>2018</v>
      </c>
      <c r="C2167">
        <v>4</v>
      </c>
      <c r="D2167" t="s">
        <v>287</v>
      </c>
      <c r="E2167">
        <v>16595.2</v>
      </c>
      <c r="F2167">
        <v>265632.40000000002</v>
      </c>
      <c r="G2167">
        <v>4484.2000000000007</v>
      </c>
      <c r="H2167">
        <v>69975.300000000017</v>
      </c>
    </row>
    <row r="2168" spans="1:8">
      <c r="A2168" t="s">
        <v>262</v>
      </c>
      <c r="B2168">
        <v>2018</v>
      </c>
      <c r="C2168">
        <v>4</v>
      </c>
      <c r="D2168" t="s">
        <v>311</v>
      </c>
      <c r="E2168">
        <v>182</v>
      </c>
      <c r="F2168">
        <v>6425.5</v>
      </c>
      <c r="G2168">
        <v>55</v>
      </c>
      <c r="H2168">
        <v>1823.1000000000004</v>
      </c>
    </row>
    <row r="2169" spans="1:8">
      <c r="A2169" t="s">
        <v>262</v>
      </c>
      <c r="B2169">
        <v>2018</v>
      </c>
      <c r="C2169">
        <v>4</v>
      </c>
      <c r="D2169" t="s">
        <v>316</v>
      </c>
      <c r="E2169">
        <v>3168.3</v>
      </c>
      <c r="F2169">
        <v>63717.1</v>
      </c>
      <c r="G2169">
        <v>884.5</v>
      </c>
      <c r="H2169">
        <v>16773</v>
      </c>
    </row>
    <row r="2170" spans="1:8">
      <c r="A2170" t="s">
        <v>262</v>
      </c>
      <c r="B2170">
        <v>2018</v>
      </c>
      <c r="C2170">
        <v>4</v>
      </c>
      <c r="D2170" t="s">
        <v>310</v>
      </c>
      <c r="E2170">
        <v>8281</v>
      </c>
      <c r="F2170">
        <v>132717.70000000001</v>
      </c>
      <c r="G2170">
        <v>2380.1999999999998</v>
      </c>
      <c r="H2170">
        <v>36019.700000000012</v>
      </c>
    </row>
    <row r="2171" spans="1:8">
      <c r="A2171" t="s">
        <v>262</v>
      </c>
      <c r="B2171">
        <v>2018</v>
      </c>
      <c r="C2171">
        <v>4</v>
      </c>
      <c r="D2171" t="s">
        <v>296</v>
      </c>
      <c r="E2171">
        <v>256638.2</v>
      </c>
      <c r="F2171">
        <v>2197057.2000000002</v>
      </c>
      <c r="G2171">
        <v>72557.800000000017</v>
      </c>
      <c r="H2171">
        <v>615151.40000000014</v>
      </c>
    </row>
    <row r="2172" spans="1:8">
      <c r="A2172" t="s">
        <v>263</v>
      </c>
      <c r="B2172">
        <v>2018</v>
      </c>
      <c r="C2172">
        <v>5</v>
      </c>
      <c r="D2172" t="s">
        <v>297</v>
      </c>
      <c r="E2172">
        <v>38461.199999999997</v>
      </c>
      <c r="F2172">
        <v>404892.1</v>
      </c>
      <c r="G2172">
        <v>8988.8999999999978</v>
      </c>
      <c r="H2172">
        <v>91388.599999999977</v>
      </c>
    </row>
    <row r="2173" spans="1:8">
      <c r="A2173" t="s">
        <v>263</v>
      </c>
      <c r="B2173">
        <v>2018</v>
      </c>
      <c r="C2173">
        <v>5</v>
      </c>
      <c r="D2173" t="s">
        <v>286</v>
      </c>
      <c r="E2173">
        <v>84456.6</v>
      </c>
      <c r="F2173">
        <v>1310160.8999999999</v>
      </c>
      <c r="G2173">
        <v>17820.800000000003</v>
      </c>
      <c r="H2173">
        <v>273091.19999999995</v>
      </c>
    </row>
    <row r="2174" spans="1:8">
      <c r="A2174" t="s">
        <v>263</v>
      </c>
      <c r="B2174">
        <v>2018</v>
      </c>
      <c r="C2174">
        <v>5</v>
      </c>
      <c r="D2174" t="s">
        <v>321</v>
      </c>
      <c r="E2174">
        <v>16020.2</v>
      </c>
      <c r="F2174">
        <v>216919.7</v>
      </c>
      <c r="G2174">
        <v>3454.1000000000004</v>
      </c>
      <c r="H2174">
        <v>44178.900000000023</v>
      </c>
    </row>
    <row r="2175" spans="1:8">
      <c r="A2175" t="s">
        <v>263</v>
      </c>
      <c r="B2175">
        <v>2018</v>
      </c>
      <c r="C2175">
        <v>5</v>
      </c>
      <c r="D2175" t="s">
        <v>298</v>
      </c>
      <c r="E2175">
        <v>75626</v>
      </c>
      <c r="F2175">
        <v>770671.1</v>
      </c>
      <c r="G2175">
        <v>18353.5</v>
      </c>
      <c r="H2175">
        <v>173168.19999999995</v>
      </c>
    </row>
    <row r="2176" spans="1:8">
      <c r="A2176" t="s">
        <v>263</v>
      </c>
      <c r="B2176">
        <v>2018</v>
      </c>
      <c r="C2176">
        <v>5</v>
      </c>
      <c r="D2176" t="s">
        <v>313</v>
      </c>
      <c r="E2176">
        <v>3111.3</v>
      </c>
      <c r="F2176">
        <v>69223.7</v>
      </c>
      <c r="G2176">
        <v>708.5</v>
      </c>
      <c r="H2176">
        <v>15079.899999999994</v>
      </c>
    </row>
    <row r="2177" spans="1:8">
      <c r="A2177" t="s">
        <v>263</v>
      </c>
      <c r="B2177">
        <v>2018</v>
      </c>
      <c r="C2177">
        <v>5</v>
      </c>
      <c r="D2177" t="s">
        <v>304</v>
      </c>
      <c r="E2177">
        <v>459028.6</v>
      </c>
      <c r="F2177">
        <v>5095619.5999999996</v>
      </c>
      <c r="G2177">
        <v>111302</v>
      </c>
      <c r="H2177">
        <v>1177374.0999999996</v>
      </c>
    </row>
    <row r="2178" spans="1:8">
      <c r="A2178" t="s">
        <v>263</v>
      </c>
      <c r="B2178">
        <v>2018</v>
      </c>
      <c r="C2178">
        <v>5</v>
      </c>
      <c r="D2178" t="s">
        <v>305</v>
      </c>
      <c r="E2178">
        <v>16410.400000000001</v>
      </c>
      <c r="F2178">
        <v>217560.8</v>
      </c>
      <c r="G2178">
        <v>3936.1000000000022</v>
      </c>
      <c r="H2178">
        <v>50030.699999999983</v>
      </c>
    </row>
    <row r="2179" spans="1:8">
      <c r="A2179" t="s">
        <v>263</v>
      </c>
      <c r="B2179">
        <v>2018</v>
      </c>
      <c r="C2179">
        <v>5</v>
      </c>
      <c r="D2179" t="s">
        <v>309</v>
      </c>
      <c r="E2179">
        <v>7113.4</v>
      </c>
      <c r="F2179">
        <v>147479.9</v>
      </c>
      <c r="G2179">
        <v>1572.3999999999996</v>
      </c>
      <c r="H2179">
        <v>31507</v>
      </c>
    </row>
    <row r="2180" spans="1:8">
      <c r="A2180" t="s">
        <v>263</v>
      </c>
      <c r="B2180">
        <v>2018</v>
      </c>
      <c r="C2180">
        <v>5</v>
      </c>
      <c r="D2180" t="s">
        <v>306</v>
      </c>
      <c r="E2180">
        <v>2911.9</v>
      </c>
      <c r="F2180">
        <v>69208.100000000006</v>
      </c>
      <c r="G2180">
        <v>642.40000000000009</v>
      </c>
      <c r="H2180">
        <v>15149.700000000004</v>
      </c>
    </row>
    <row r="2181" spans="1:8">
      <c r="A2181" t="s">
        <v>263</v>
      </c>
      <c r="B2181">
        <v>2018</v>
      </c>
      <c r="C2181">
        <v>5</v>
      </c>
      <c r="D2181" t="s">
        <v>288</v>
      </c>
      <c r="E2181">
        <v>60112.5</v>
      </c>
      <c r="F2181">
        <v>645223.4</v>
      </c>
      <c r="G2181">
        <v>14039.400000000001</v>
      </c>
      <c r="H2181">
        <v>143793.5</v>
      </c>
    </row>
    <row r="2182" spans="1:8">
      <c r="A2182" t="s">
        <v>263</v>
      </c>
      <c r="B2182">
        <v>2018</v>
      </c>
      <c r="C2182">
        <v>5</v>
      </c>
      <c r="D2182" t="s">
        <v>293</v>
      </c>
      <c r="E2182">
        <v>11014</v>
      </c>
      <c r="F2182">
        <v>171467.2</v>
      </c>
      <c r="G2182">
        <v>2404.6000000000004</v>
      </c>
      <c r="H2182">
        <v>37709.100000000006</v>
      </c>
    </row>
    <row r="2183" spans="1:8">
      <c r="A2183" t="s">
        <v>263</v>
      </c>
      <c r="B2183">
        <v>2018</v>
      </c>
      <c r="C2183">
        <v>5</v>
      </c>
      <c r="D2183" t="s">
        <v>301</v>
      </c>
      <c r="E2183">
        <v>51233</v>
      </c>
      <c r="F2183">
        <v>551233.9</v>
      </c>
      <c r="G2183">
        <v>12084.699999999997</v>
      </c>
      <c r="H2183">
        <v>124889.5</v>
      </c>
    </row>
    <row r="2184" spans="1:8">
      <c r="A2184" t="s">
        <v>263</v>
      </c>
      <c r="B2184">
        <v>2018</v>
      </c>
      <c r="C2184">
        <v>5</v>
      </c>
      <c r="D2184" t="s">
        <v>302</v>
      </c>
      <c r="E2184">
        <v>46126.6</v>
      </c>
      <c r="F2184">
        <v>533583.80000000005</v>
      </c>
      <c r="G2184">
        <v>10795.799999999996</v>
      </c>
      <c r="H2184">
        <v>114263.60000000003</v>
      </c>
    </row>
    <row r="2185" spans="1:8">
      <c r="A2185" t="s">
        <v>263</v>
      </c>
      <c r="B2185">
        <v>2018</v>
      </c>
      <c r="C2185">
        <v>5</v>
      </c>
      <c r="D2185" t="s">
        <v>303</v>
      </c>
      <c r="E2185">
        <v>27701.599999999999</v>
      </c>
      <c r="F2185">
        <v>301840.7</v>
      </c>
      <c r="G2185">
        <v>6327</v>
      </c>
      <c r="H2185">
        <v>65089.100000000006</v>
      </c>
    </row>
    <row r="2186" spans="1:8">
      <c r="A2186" t="s">
        <v>263</v>
      </c>
      <c r="B2186">
        <v>2018</v>
      </c>
      <c r="C2186">
        <v>5</v>
      </c>
      <c r="D2186" t="s">
        <v>290</v>
      </c>
      <c r="E2186">
        <v>5715.3</v>
      </c>
      <c r="F2186">
        <v>119801</v>
      </c>
      <c r="G2186">
        <v>1159</v>
      </c>
      <c r="H2186">
        <v>23027.300000000003</v>
      </c>
    </row>
    <row r="2187" spans="1:8">
      <c r="A2187" t="s">
        <v>263</v>
      </c>
      <c r="B2187">
        <v>2018</v>
      </c>
      <c r="C2187">
        <v>5</v>
      </c>
      <c r="D2187" t="s">
        <v>295</v>
      </c>
      <c r="E2187">
        <v>155441.5</v>
      </c>
      <c r="F2187">
        <v>1820524.2</v>
      </c>
      <c r="G2187">
        <v>35028.600000000006</v>
      </c>
      <c r="H2187">
        <v>392910.80000000005</v>
      </c>
    </row>
    <row r="2188" spans="1:8">
      <c r="A2188" t="s">
        <v>263</v>
      </c>
      <c r="B2188">
        <v>2018</v>
      </c>
      <c r="C2188">
        <v>5</v>
      </c>
      <c r="D2188" t="s">
        <v>299</v>
      </c>
      <c r="E2188">
        <v>20453.3</v>
      </c>
      <c r="F2188">
        <v>239016.7</v>
      </c>
      <c r="G2188">
        <v>4595.5</v>
      </c>
      <c r="H2188">
        <v>52698.100000000006</v>
      </c>
    </row>
    <row r="2189" spans="1:8">
      <c r="A2189" t="s">
        <v>263</v>
      </c>
      <c r="B2189">
        <v>2018</v>
      </c>
      <c r="C2189">
        <v>5</v>
      </c>
      <c r="D2189" t="s">
        <v>322</v>
      </c>
      <c r="E2189">
        <v>7928.5</v>
      </c>
      <c r="F2189">
        <v>138375.6</v>
      </c>
      <c r="G2189">
        <v>1755.3000000000002</v>
      </c>
      <c r="H2189">
        <v>29977.300000000003</v>
      </c>
    </row>
    <row r="2190" spans="1:8">
      <c r="A2190" t="s">
        <v>263</v>
      </c>
      <c r="B2190">
        <v>2018</v>
      </c>
      <c r="C2190">
        <v>5</v>
      </c>
      <c r="D2190" t="s">
        <v>291</v>
      </c>
      <c r="E2190">
        <v>24518.3</v>
      </c>
      <c r="F2190">
        <v>331935.2</v>
      </c>
      <c r="G2190">
        <v>5010.8999999999978</v>
      </c>
      <c r="H2190">
        <v>69409</v>
      </c>
    </row>
    <row r="2191" spans="1:8">
      <c r="A2191" t="s">
        <v>263</v>
      </c>
      <c r="B2191">
        <v>2018</v>
      </c>
      <c r="C2191">
        <v>5</v>
      </c>
      <c r="D2191" t="s">
        <v>315</v>
      </c>
      <c r="E2191">
        <v>1861.4</v>
      </c>
      <c r="F2191">
        <v>30284.3</v>
      </c>
      <c r="G2191">
        <v>518.90000000000009</v>
      </c>
      <c r="H2191">
        <v>6326</v>
      </c>
    </row>
    <row r="2192" spans="1:8">
      <c r="A2192" t="s">
        <v>263</v>
      </c>
      <c r="B2192">
        <v>2018</v>
      </c>
      <c r="C2192">
        <v>5</v>
      </c>
      <c r="D2192" t="s">
        <v>314</v>
      </c>
      <c r="E2192">
        <v>640</v>
      </c>
      <c r="F2192">
        <v>16362.1</v>
      </c>
      <c r="G2192">
        <v>152.80000000000001</v>
      </c>
      <c r="H2192">
        <v>3626.8000000000011</v>
      </c>
    </row>
    <row r="2193" spans="1:8">
      <c r="A2193" t="s">
        <v>263</v>
      </c>
      <c r="B2193">
        <v>2018</v>
      </c>
      <c r="C2193">
        <v>5</v>
      </c>
      <c r="D2193" t="s">
        <v>312</v>
      </c>
      <c r="E2193">
        <v>19934.2</v>
      </c>
      <c r="F2193">
        <v>248137.7</v>
      </c>
      <c r="G2193">
        <v>4447.1000000000004</v>
      </c>
      <c r="H2193">
        <v>54426.900000000023</v>
      </c>
    </row>
    <row r="2194" spans="1:8">
      <c r="A2194" t="s">
        <v>263</v>
      </c>
      <c r="B2194">
        <v>2018</v>
      </c>
      <c r="C2194">
        <v>5</v>
      </c>
      <c r="D2194" t="s">
        <v>300</v>
      </c>
      <c r="E2194">
        <v>76941.399999999994</v>
      </c>
      <c r="F2194">
        <v>845816</v>
      </c>
      <c r="G2194">
        <v>18151.899999999994</v>
      </c>
      <c r="H2194">
        <v>191747.80000000005</v>
      </c>
    </row>
    <row r="2195" spans="1:8">
      <c r="A2195" t="s">
        <v>263</v>
      </c>
      <c r="B2195">
        <v>2018</v>
      </c>
      <c r="C2195">
        <v>5</v>
      </c>
      <c r="D2195" t="s">
        <v>294</v>
      </c>
      <c r="E2195">
        <v>131702</v>
      </c>
      <c r="F2195">
        <v>3869625.4</v>
      </c>
      <c r="G2195">
        <v>27569</v>
      </c>
      <c r="H2195">
        <v>845900.19999999972</v>
      </c>
    </row>
    <row r="2196" spans="1:8">
      <c r="A2196" t="s">
        <v>263</v>
      </c>
      <c r="B2196">
        <v>2018</v>
      </c>
      <c r="C2196">
        <v>5</v>
      </c>
      <c r="D2196" t="s">
        <v>289</v>
      </c>
      <c r="E2196">
        <v>11203</v>
      </c>
      <c r="F2196">
        <v>141991.70000000001</v>
      </c>
      <c r="G2196">
        <v>2453.7000000000007</v>
      </c>
      <c r="H2196">
        <v>30794.100000000006</v>
      </c>
    </row>
    <row r="2197" spans="1:8">
      <c r="A2197" t="s">
        <v>263</v>
      </c>
      <c r="B2197">
        <v>2018</v>
      </c>
      <c r="C2197">
        <v>5</v>
      </c>
      <c r="D2197" t="s">
        <v>308</v>
      </c>
      <c r="E2197">
        <v>50649.599999999999</v>
      </c>
      <c r="F2197">
        <v>600025.19999999995</v>
      </c>
      <c r="G2197">
        <v>10802.799999999996</v>
      </c>
      <c r="H2197">
        <v>129000.29999999993</v>
      </c>
    </row>
    <row r="2198" spans="1:8">
      <c r="A2198" t="s">
        <v>263</v>
      </c>
      <c r="B2198">
        <v>2018</v>
      </c>
      <c r="C2198">
        <v>5</v>
      </c>
      <c r="D2198" t="s">
        <v>287</v>
      </c>
      <c r="E2198">
        <v>21174.1</v>
      </c>
      <c r="F2198">
        <v>336414.7</v>
      </c>
      <c r="G2198">
        <v>4578.8999999999978</v>
      </c>
      <c r="H2198">
        <v>70782.299999999988</v>
      </c>
    </row>
    <row r="2199" spans="1:8">
      <c r="A2199" t="s">
        <v>263</v>
      </c>
      <c r="B2199">
        <v>2018</v>
      </c>
      <c r="C2199">
        <v>5</v>
      </c>
      <c r="D2199" t="s">
        <v>311</v>
      </c>
      <c r="E2199">
        <v>241.5</v>
      </c>
      <c r="F2199">
        <v>8534.7999999999993</v>
      </c>
      <c r="G2199">
        <v>59.5</v>
      </c>
      <c r="H2199">
        <v>2109.2999999999993</v>
      </c>
    </row>
    <row r="2200" spans="1:8">
      <c r="A2200" t="s">
        <v>263</v>
      </c>
      <c r="B2200">
        <v>2018</v>
      </c>
      <c r="C2200">
        <v>5</v>
      </c>
      <c r="D2200" t="s">
        <v>316</v>
      </c>
      <c r="E2200">
        <v>4063.8</v>
      </c>
      <c r="F2200">
        <v>81625.600000000006</v>
      </c>
      <c r="G2200">
        <v>895.5</v>
      </c>
      <c r="H2200">
        <v>17908.500000000007</v>
      </c>
    </row>
    <row r="2201" spans="1:8">
      <c r="A2201" t="s">
        <v>263</v>
      </c>
      <c r="B2201">
        <v>2018</v>
      </c>
      <c r="C2201">
        <v>5</v>
      </c>
      <c r="D2201" t="s">
        <v>310</v>
      </c>
      <c r="E2201">
        <v>10756</v>
      </c>
      <c r="F2201">
        <v>170195.3</v>
      </c>
      <c r="G2201">
        <v>2475</v>
      </c>
      <c r="H2201">
        <v>37477.599999999977</v>
      </c>
    </row>
    <row r="2202" spans="1:8">
      <c r="A2202" t="s">
        <v>263</v>
      </c>
      <c r="B2202">
        <v>2018</v>
      </c>
      <c r="C2202">
        <v>5</v>
      </c>
      <c r="D2202" t="s">
        <v>296</v>
      </c>
      <c r="E2202">
        <v>342395.6</v>
      </c>
      <c r="F2202">
        <v>2860460.4</v>
      </c>
      <c r="G2202">
        <v>85757.399999999965</v>
      </c>
      <c r="H2202">
        <v>663403.19999999972</v>
      </c>
    </row>
    <row r="2203" spans="1:8">
      <c r="A2203" t="s">
        <v>264</v>
      </c>
      <c r="B2203">
        <v>2018</v>
      </c>
      <c r="C2203">
        <v>6</v>
      </c>
      <c r="D2203" t="s">
        <v>297</v>
      </c>
      <c r="E2203">
        <v>47271.9</v>
      </c>
      <c r="F2203">
        <v>495776.4</v>
      </c>
      <c r="G2203">
        <v>8810.7000000000044</v>
      </c>
      <c r="H2203">
        <v>90884.300000000047</v>
      </c>
    </row>
    <row r="2204" spans="1:8">
      <c r="A2204" t="s">
        <v>264</v>
      </c>
      <c r="B2204">
        <v>2018</v>
      </c>
      <c r="C2204">
        <v>6</v>
      </c>
      <c r="D2204" t="s">
        <v>286</v>
      </c>
      <c r="E2204">
        <v>103614.6</v>
      </c>
      <c r="F2204">
        <v>1599161.1</v>
      </c>
      <c r="G2204">
        <v>19158</v>
      </c>
      <c r="H2204">
        <v>289000.20000000019</v>
      </c>
    </row>
    <row r="2205" spans="1:8">
      <c r="A2205" t="s">
        <v>264</v>
      </c>
      <c r="B2205">
        <v>2018</v>
      </c>
      <c r="C2205">
        <v>6</v>
      </c>
      <c r="D2205" t="s">
        <v>321</v>
      </c>
      <c r="E2205">
        <v>19736.3</v>
      </c>
      <c r="F2205">
        <v>263781.8</v>
      </c>
      <c r="G2205">
        <v>3716.0999999999985</v>
      </c>
      <c r="H2205">
        <v>46862.099999999977</v>
      </c>
    </row>
    <row r="2206" spans="1:8">
      <c r="A2206" t="s">
        <v>264</v>
      </c>
      <c r="B2206">
        <v>2018</v>
      </c>
      <c r="C2206">
        <v>6</v>
      </c>
      <c r="D2206" t="s">
        <v>298</v>
      </c>
      <c r="E2206">
        <v>93293.7</v>
      </c>
      <c r="F2206">
        <v>939666.8</v>
      </c>
      <c r="G2206">
        <v>17667.699999999997</v>
      </c>
      <c r="H2206">
        <v>168995.70000000007</v>
      </c>
    </row>
    <row r="2207" spans="1:8">
      <c r="A2207" t="s">
        <v>264</v>
      </c>
      <c r="B2207">
        <v>2018</v>
      </c>
      <c r="C2207">
        <v>6</v>
      </c>
      <c r="D2207" t="s">
        <v>313</v>
      </c>
      <c r="E2207">
        <v>3856.8</v>
      </c>
      <c r="F2207">
        <v>84631.9</v>
      </c>
      <c r="G2207">
        <v>745.5</v>
      </c>
      <c r="H2207">
        <v>15408.199999999997</v>
      </c>
    </row>
    <row r="2208" spans="1:8">
      <c r="A2208" t="s">
        <v>264</v>
      </c>
      <c r="B2208">
        <v>2018</v>
      </c>
      <c r="C2208">
        <v>6</v>
      </c>
      <c r="D2208" t="s">
        <v>304</v>
      </c>
      <c r="E2208">
        <v>572562.69999999995</v>
      </c>
      <c r="F2208">
        <v>6299637.5999999996</v>
      </c>
      <c r="G2208">
        <v>113534.09999999998</v>
      </c>
      <c r="H2208">
        <v>1204018</v>
      </c>
    </row>
    <row r="2209" spans="1:8">
      <c r="A2209" t="s">
        <v>264</v>
      </c>
      <c r="B2209">
        <v>2018</v>
      </c>
      <c r="C2209">
        <v>6</v>
      </c>
      <c r="D2209" t="s">
        <v>305</v>
      </c>
      <c r="E2209">
        <v>20843.7</v>
      </c>
      <c r="F2209">
        <v>273844.09999999998</v>
      </c>
      <c r="G2209">
        <v>4433.2999999999993</v>
      </c>
      <c r="H2209">
        <v>56283.299999999988</v>
      </c>
    </row>
    <row r="2210" spans="1:8">
      <c r="A2210" t="s">
        <v>264</v>
      </c>
      <c r="B2210">
        <v>2018</v>
      </c>
      <c r="C2210">
        <v>6</v>
      </c>
      <c r="D2210" t="s">
        <v>309</v>
      </c>
      <c r="E2210">
        <v>8774</v>
      </c>
      <c r="F2210">
        <v>179602.4</v>
      </c>
      <c r="G2210">
        <v>1660.6000000000004</v>
      </c>
      <c r="H2210">
        <v>32122.5</v>
      </c>
    </row>
    <row r="2211" spans="1:8">
      <c r="A2211" t="s">
        <v>264</v>
      </c>
      <c r="B2211">
        <v>2018</v>
      </c>
      <c r="C2211">
        <v>6</v>
      </c>
      <c r="D2211" t="s">
        <v>306</v>
      </c>
      <c r="E2211">
        <v>3501.2</v>
      </c>
      <c r="F2211">
        <v>82846.8</v>
      </c>
      <c r="G2211">
        <v>589.29999999999973</v>
      </c>
      <c r="H2211">
        <v>13638.699999999997</v>
      </c>
    </row>
    <row r="2212" spans="1:8">
      <c r="A2212" t="s">
        <v>264</v>
      </c>
      <c r="B2212">
        <v>2018</v>
      </c>
      <c r="C2212">
        <v>6</v>
      </c>
      <c r="D2212" t="s">
        <v>288</v>
      </c>
      <c r="E2212">
        <v>74420.899999999994</v>
      </c>
      <c r="F2212">
        <v>794069.7</v>
      </c>
      <c r="G2212">
        <v>14308.399999999994</v>
      </c>
      <c r="H2212">
        <v>148846.29999999993</v>
      </c>
    </row>
    <row r="2213" spans="1:8">
      <c r="A2213" t="s">
        <v>264</v>
      </c>
      <c r="B2213">
        <v>2018</v>
      </c>
      <c r="C2213">
        <v>6</v>
      </c>
      <c r="D2213" t="s">
        <v>293</v>
      </c>
      <c r="E2213">
        <v>13717.9</v>
      </c>
      <c r="F2213">
        <v>211970.3</v>
      </c>
      <c r="G2213">
        <v>2703.8999999999996</v>
      </c>
      <c r="H2213">
        <v>40503.099999999977</v>
      </c>
    </row>
    <row r="2214" spans="1:8">
      <c r="A2214" t="s">
        <v>264</v>
      </c>
      <c r="B2214">
        <v>2018</v>
      </c>
      <c r="C2214">
        <v>6</v>
      </c>
      <c r="D2214" t="s">
        <v>301</v>
      </c>
      <c r="E2214">
        <v>63460.2</v>
      </c>
      <c r="F2214">
        <v>676899.6</v>
      </c>
      <c r="G2214">
        <v>12227.199999999997</v>
      </c>
      <c r="H2214">
        <v>125665.69999999995</v>
      </c>
    </row>
    <row r="2215" spans="1:8">
      <c r="A2215" t="s">
        <v>264</v>
      </c>
      <c r="B2215">
        <v>2018</v>
      </c>
      <c r="C2215">
        <v>6</v>
      </c>
      <c r="D2215" t="s">
        <v>302</v>
      </c>
      <c r="E2215">
        <v>57527.4</v>
      </c>
      <c r="F2215">
        <v>653078.9</v>
      </c>
      <c r="G2215">
        <v>11400.800000000003</v>
      </c>
      <c r="H2215">
        <v>119495.09999999998</v>
      </c>
    </row>
    <row r="2216" spans="1:8">
      <c r="A2216" t="s">
        <v>264</v>
      </c>
      <c r="B2216">
        <v>2018</v>
      </c>
      <c r="C2216">
        <v>6</v>
      </c>
      <c r="D2216" t="s">
        <v>303</v>
      </c>
      <c r="E2216">
        <v>34182.300000000003</v>
      </c>
      <c r="F2216">
        <v>369141.2</v>
      </c>
      <c r="G2216">
        <v>6480.7000000000044</v>
      </c>
      <c r="H2216">
        <v>67300.5</v>
      </c>
    </row>
    <row r="2217" spans="1:8">
      <c r="A2217" t="s">
        <v>264</v>
      </c>
      <c r="B2217">
        <v>2018</v>
      </c>
      <c r="C2217">
        <v>6</v>
      </c>
      <c r="D2217" t="s">
        <v>290</v>
      </c>
      <c r="E2217">
        <v>6924.8</v>
      </c>
      <c r="F2217">
        <v>143330.79999999999</v>
      </c>
      <c r="G2217">
        <v>1209.5</v>
      </c>
      <c r="H2217">
        <v>23529.799999999988</v>
      </c>
    </row>
    <row r="2218" spans="1:8">
      <c r="A2218" t="s">
        <v>264</v>
      </c>
      <c r="B2218">
        <v>2018</v>
      </c>
      <c r="C2218">
        <v>6</v>
      </c>
      <c r="D2218" t="s">
        <v>295</v>
      </c>
      <c r="E2218">
        <v>190554.7</v>
      </c>
      <c r="F2218">
        <v>2215063.7000000002</v>
      </c>
      <c r="G2218">
        <v>35113.200000000012</v>
      </c>
      <c r="H2218">
        <v>394539.50000000023</v>
      </c>
    </row>
    <row r="2219" spans="1:8">
      <c r="A2219" t="s">
        <v>264</v>
      </c>
      <c r="B2219">
        <v>2018</v>
      </c>
      <c r="C2219">
        <v>6</v>
      </c>
      <c r="D2219" t="s">
        <v>299</v>
      </c>
      <c r="E2219">
        <v>25195.3</v>
      </c>
      <c r="F2219">
        <v>293289.7</v>
      </c>
      <c r="G2219">
        <v>4742</v>
      </c>
      <c r="H2219">
        <v>54273</v>
      </c>
    </row>
    <row r="2220" spans="1:8">
      <c r="A2220" t="s">
        <v>264</v>
      </c>
      <c r="B2220">
        <v>2018</v>
      </c>
      <c r="C2220">
        <v>6</v>
      </c>
      <c r="D2220" t="s">
        <v>322</v>
      </c>
      <c r="E2220">
        <v>9703.7000000000007</v>
      </c>
      <c r="F2220">
        <v>168207.4</v>
      </c>
      <c r="G2220">
        <v>1775.2000000000007</v>
      </c>
      <c r="H2220">
        <v>29831.799999999988</v>
      </c>
    </row>
    <row r="2221" spans="1:8">
      <c r="A2221" t="s">
        <v>264</v>
      </c>
      <c r="B2221">
        <v>2018</v>
      </c>
      <c r="C2221">
        <v>6</v>
      </c>
      <c r="D2221" t="s">
        <v>291</v>
      </c>
      <c r="E2221">
        <v>30159.200000000001</v>
      </c>
      <c r="F2221">
        <v>415550.1</v>
      </c>
      <c r="G2221">
        <v>5640.9000000000015</v>
      </c>
      <c r="H2221">
        <v>83614.899999999965</v>
      </c>
    </row>
    <row r="2222" spans="1:8">
      <c r="A2222" t="s">
        <v>264</v>
      </c>
      <c r="B2222">
        <v>2018</v>
      </c>
      <c r="C2222">
        <v>6</v>
      </c>
      <c r="D2222" t="s">
        <v>315</v>
      </c>
      <c r="E2222">
        <v>2651</v>
      </c>
      <c r="F2222">
        <v>36861.800000000003</v>
      </c>
      <c r="G2222">
        <v>789.59999999999991</v>
      </c>
      <c r="H2222">
        <v>6577.5000000000036</v>
      </c>
    </row>
    <row r="2223" spans="1:8">
      <c r="A2223" t="s">
        <v>264</v>
      </c>
      <c r="B2223">
        <v>2018</v>
      </c>
      <c r="C2223">
        <v>6</v>
      </c>
      <c r="D2223" t="s">
        <v>314</v>
      </c>
      <c r="E2223">
        <v>805.1</v>
      </c>
      <c r="F2223">
        <v>20505.900000000001</v>
      </c>
      <c r="G2223">
        <v>165.10000000000002</v>
      </c>
      <c r="H2223">
        <v>4143.8000000000011</v>
      </c>
    </row>
    <row r="2224" spans="1:8">
      <c r="A2224" t="s">
        <v>264</v>
      </c>
      <c r="B2224">
        <v>2018</v>
      </c>
      <c r="C2224">
        <v>6</v>
      </c>
      <c r="D2224" t="s">
        <v>312</v>
      </c>
      <c r="E2224">
        <v>24514.1</v>
      </c>
      <c r="F2224">
        <v>304762.59999999998</v>
      </c>
      <c r="G2224">
        <v>4579.8999999999978</v>
      </c>
      <c r="H2224">
        <v>56624.899999999965</v>
      </c>
    </row>
    <row r="2225" spans="1:8">
      <c r="A2225" t="s">
        <v>264</v>
      </c>
      <c r="B2225">
        <v>2018</v>
      </c>
      <c r="C2225">
        <v>6</v>
      </c>
      <c r="D2225" t="s">
        <v>300</v>
      </c>
      <c r="E2225">
        <v>94577.9</v>
      </c>
      <c r="F2225">
        <v>1043558.3</v>
      </c>
      <c r="G2225">
        <v>17636.5</v>
      </c>
      <c r="H2225">
        <v>197742.30000000005</v>
      </c>
    </row>
    <row r="2226" spans="1:8">
      <c r="A2226" t="s">
        <v>264</v>
      </c>
      <c r="B2226">
        <v>2018</v>
      </c>
      <c r="C2226">
        <v>6</v>
      </c>
      <c r="D2226" t="s">
        <v>294</v>
      </c>
      <c r="E2226">
        <v>160436.6</v>
      </c>
      <c r="F2226">
        <v>4732342.4000000004</v>
      </c>
      <c r="G2226">
        <v>28734.600000000006</v>
      </c>
      <c r="H2226">
        <v>862717.00000000047</v>
      </c>
    </row>
    <row r="2227" spans="1:8">
      <c r="A2227" t="s">
        <v>264</v>
      </c>
      <c r="B2227">
        <v>2018</v>
      </c>
      <c r="C2227">
        <v>6</v>
      </c>
      <c r="D2227" t="s">
        <v>289</v>
      </c>
      <c r="E2227">
        <v>13710.1</v>
      </c>
      <c r="F2227">
        <v>174178</v>
      </c>
      <c r="G2227">
        <v>2507.1000000000004</v>
      </c>
      <c r="H2227">
        <v>32186.299999999988</v>
      </c>
    </row>
    <row r="2228" spans="1:8">
      <c r="A2228" t="s">
        <v>264</v>
      </c>
      <c r="B2228">
        <v>2018</v>
      </c>
      <c r="C2228">
        <v>6</v>
      </c>
      <c r="D2228" t="s">
        <v>308</v>
      </c>
      <c r="E2228">
        <v>62863.4</v>
      </c>
      <c r="F2228">
        <v>740125.7</v>
      </c>
      <c r="G2228">
        <v>12213.800000000003</v>
      </c>
      <c r="H2228">
        <v>140100.5</v>
      </c>
    </row>
    <row r="2229" spans="1:8">
      <c r="A2229" t="s">
        <v>264</v>
      </c>
      <c r="B2229">
        <v>2018</v>
      </c>
      <c r="C2229">
        <v>6</v>
      </c>
      <c r="D2229" t="s">
        <v>287</v>
      </c>
      <c r="E2229">
        <v>26105.5</v>
      </c>
      <c r="F2229">
        <v>410210.4</v>
      </c>
      <c r="G2229">
        <v>4931.4000000000015</v>
      </c>
      <c r="H2229">
        <v>73795.700000000012</v>
      </c>
    </row>
    <row r="2230" spans="1:8">
      <c r="A2230" t="s">
        <v>264</v>
      </c>
      <c r="B2230">
        <v>2018</v>
      </c>
      <c r="C2230">
        <v>6</v>
      </c>
      <c r="D2230" t="s">
        <v>311</v>
      </c>
      <c r="E2230">
        <v>304.60000000000002</v>
      </c>
      <c r="F2230">
        <v>10597.2</v>
      </c>
      <c r="G2230">
        <v>63.100000000000023</v>
      </c>
      <c r="H2230">
        <v>2062.4000000000015</v>
      </c>
    </row>
    <row r="2231" spans="1:8">
      <c r="A2231" t="s">
        <v>264</v>
      </c>
      <c r="B2231">
        <v>2018</v>
      </c>
      <c r="C2231">
        <v>6</v>
      </c>
      <c r="D2231" t="s">
        <v>316</v>
      </c>
      <c r="E2231">
        <v>5022</v>
      </c>
      <c r="F2231">
        <v>100393.1</v>
      </c>
      <c r="G2231">
        <v>958.19999999999982</v>
      </c>
      <c r="H2231">
        <v>18767.5</v>
      </c>
    </row>
    <row r="2232" spans="1:8">
      <c r="A2232" t="s">
        <v>264</v>
      </c>
      <c r="B2232">
        <v>2018</v>
      </c>
      <c r="C2232">
        <v>6</v>
      </c>
      <c r="D2232" t="s">
        <v>310</v>
      </c>
      <c r="E2232">
        <v>13221.5</v>
      </c>
      <c r="F2232">
        <v>208634.7</v>
      </c>
      <c r="G2232">
        <v>2465.5</v>
      </c>
      <c r="H2232">
        <v>38439.400000000023</v>
      </c>
    </row>
    <row r="2233" spans="1:8">
      <c r="A2233" t="s">
        <v>264</v>
      </c>
      <c r="B2233">
        <v>2018</v>
      </c>
      <c r="C2233">
        <v>6</v>
      </c>
      <c r="D2233" t="s">
        <v>296</v>
      </c>
      <c r="E2233">
        <v>424314.7</v>
      </c>
      <c r="F2233">
        <v>3508213.7</v>
      </c>
      <c r="G2233">
        <v>81919.100000000035</v>
      </c>
      <c r="H2233">
        <v>647753.30000000028</v>
      </c>
    </row>
    <row r="2234" spans="1:8">
      <c r="A2234" t="s">
        <v>265</v>
      </c>
      <c r="B2234">
        <v>2018</v>
      </c>
      <c r="C2234">
        <v>7</v>
      </c>
      <c r="D2234" t="s">
        <v>297</v>
      </c>
      <c r="E2234">
        <v>56152.1</v>
      </c>
      <c r="F2234">
        <v>585151.6</v>
      </c>
      <c r="G2234">
        <v>8880.1999999999971</v>
      </c>
      <c r="H2234">
        <v>89375.199999999953</v>
      </c>
    </row>
    <row r="2235" spans="1:8">
      <c r="A2235" t="s">
        <v>265</v>
      </c>
      <c r="B2235">
        <v>2018</v>
      </c>
      <c r="C2235">
        <v>7</v>
      </c>
      <c r="D2235" t="s">
        <v>286</v>
      </c>
      <c r="E2235">
        <v>121397.2</v>
      </c>
      <c r="F2235">
        <v>1855756.7</v>
      </c>
      <c r="G2235">
        <v>17782.599999999991</v>
      </c>
      <c r="H2235">
        <v>256595.59999999986</v>
      </c>
    </row>
    <row r="2236" spans="1:8">
      <c r="A2236" t="s">
        <v>265</v>
      </c>
      <c r="B2236">
        <v>2018</v>
      </c>
      <c r="C2236">
        <v>7</v>
      </c>
      <c r="D2236" t="s">
        <v>321</v>
      </c>
      <c r="E2236">
        <v>23452.3</v>
      </c>
      <c r="F2236">
        <v>309844.09999999998</v>
      </c>
      <c r="G2236">
        <v>3716</v>
      </c>
      <c r="H2236">
        <v>46062.299999999988</v>
      </c>
    </row>
    <row r="2237" spans="1:8">
      <c r="A2237" t="s">
        <v>265</v>
      </c>
      <c r="B2237">
        <v>2018</v>
      </c>
      <c r="C2237">
        <v>7</v>
      </c>
      <c r="D2237" t="s">
        <v>298</v>
      </c>
      <c r="E2237">
        <v>110208.8</v>
      </c>
      <c r="F2237">
        <v>1101385.8</v>
      </c>
      <c r="G2237">
        <v>16915.100000000006</v>
      </c>
      <c r="H2237">
        <v>161719</v>
      </c>
    </row>
    <row r="2238" spans="1:8">
      <c r="A2238" t="s">
        <v>265</v>
      </c>
      <c r="B2238">
        <v>2018</v>
      </c>
      <c r="C2238">
        <v>7</v>
      </c>
      <c r="D2238" t="s">
        <v>313</v>
      </c>
      <c r="E2238">
        <v>4608.7</v>
      </c>
      <c r="F2238">
        <v>99738</v>
      </c>
      <c r="G2238">
        <v>751.89999999999964</v>
      </c>
      <c r="H2238">
        <v>15106.100000000006</v>
      </c>
    </row>
    <row r="2239" spans="1:8">
      <c r="A2239" t="s">
        <v>265</v>
      </c>
      <c r="B2239">
        <v>2018</v>
      </c>
      <c r="C2239">
        <v>7</v>
      </c>
      <c r="D2239" t="s">
        <v>304</v>
      </c>
      <c r="E2239">
        <v>682600.9</v>
      </c>
      <c r="F2239">
        <v>7464566.7000000002</v>
      </c>
      <c r="G2239">
        <v>110038.20000000007</v>
      </c>
      <c r="H2239">
        <v>1164929.1000000006</v>
      </c>
    </row>
    <row r="2240" spans="1:8">
      <c r="A2240" t="s">
        <v>265</v>
      </c>
      <c r="B2240">
        <v>2018</v>
      </c>
      <c r="C2240">
        <v>7</v>
      </c>
      <c r="D2240" t="s">
        <v>305</v>
      </c>
      <c r="E2240">
        <v>25180.6</v>
      </c>
      <c r="F2240">
        <v>326187.8</v>
      </c>
      <c r="G2240">
        <v>4336.8999999999978</v>
      </c>
      <c r="H2240">
        <v>52343.700000000012</v>
      </c>
    </row>
    <row r="2241" spans="1:8">
      <c r="A2241" t="s">
        <v>265</v>
      </c>
      <c r="B2241">
        <v>2018</v>
      </c>
      <c r="C2241">
        <v>7</v>
      </c>
      <c r="D2241" t="s">
        <v>309</v>
      </c>
      <c r="E2241">
        <v>10430.4</v>
      </c>
      <c r="F2241">
        <v>211769.1</v>
      </c>
      <c r="G2241">
        <v>1656.3999999999996</v>
      </c>
      <c r="H2241">
        <v>32166.700000000012</v>
      </c>
    </row>
    <row r="2242" spans="1:8">
      <c r="A2242" t="s">
        <v>265</v>
      </c>
      <c r="B2242">
        <v>2018</v>
      </c>
      <c r="C2242">
        <v>7</v>
      </c>
      <c r="D2242" t="s">
        <v>306</v>
      </c>
      <c r="E2242">
        <v>4043.1</v>
      </c>
      <c r="F2242">
        <v>94190.5</v>
      </c>
      <c r="G2242">
        <v>541.90000000000009</v>
      </c>
      <c r="H2242">
        <v>11343.699999999997</v>
      </c>
    </row>
    <row r="2243" spans="1:8">
      <c r="A2243" t="s">
        <v>265</v>
      </c>
      <c r="B2243">
        <v>2018</v>
      </c>
      <c r="C2243">
        <v>7</v>
      </c>
      <c r="D2243" t="s">
        <v>288</v>
      </c>
      <c r="E2243">
        <v>88659.3</v>
      </c>
      <c r="F2243">
        <v>940632.2</v>
      </c>
      <c r="G2243">
        <v>14238.400000000009</v>
      </c>
      <c r="H2243">
        <v>146562.5</v>
      </c>
    </row>
    <row r="2244" spans="1:8">
      <c r="A2244" t="s">
        <v>265</v>
      </c>
      <c r="B2244">
        <v>2018</v>
      </c>
      <c r="C2244">
        <v>7</v>
      </c>
      <c r="D2244" t="s">
        <v>293</v>
      </c>
      <c r="E2244">
        <v>16169.8</v>
      </c>
      <c r="F2244">
        <v>249487.2</v>
      </c>
      <c r="G2244">
        <v>2451.8999999999996</v>
      </c>
      <c r="H2244">
        <v>37516.900000000023</v>
      </c>
    </row>
    <row r="2245" spans="1:8">
      <c r="A2245" t="s">
        <v>265</v>
      </c>
      <c r="B2245">
        <v>2018</v>
      </c>
      <c r="C2245">
        <v>7</v>
      </c>
      <c r="D2245" t="s">
        <v>301</v>
      </c>
      <c r="E2245">
        <v>75956.100000000006</v>
      </c>
      <c r="F2245">
        <v>801733.5</v>
      </c>
      <c r="G2245">
        <v>12495.900000000009</v>
      </c>
      <c r="H2245">
        <v>124833.90000000002</v>
      </c>
    </row>
    <row r="2246" spans="1:8">
      <c r="A2246" t="s">
        <v>265</v>
      </c>
      <c r="B2246">
        <v>2018</v>
      </c>
      <c r="C2246">
        <v>7</v>
      </c>
      <c r="D2246" t="s">
        <v>302</v>
      </c>
      <c r="E2246">
        <v>68560</v>
      </c>
      <c r="F2246">
        <v>764755</v>
      </c>
      <c r="G2246">
        <v>11032.599999999999</v>
      </c>
      <c r="H2246">
        <v>111676.09999999998</v>
      </c>
    </row>
    <row r="2247" spans="1:8">
      <c r="A2247" t="s">
        <v>265</v>
      </c>
      <c r="B2247">
        <v>2018</v>
      </c>
      <c r="C2247">
        <v>7</v>
      </c>
      <c r="D2247" t="s">
        <v>303</v>
      </c>
      <c r="E2247">
        <v>40553.4</v>
      </c>
      <c r="F2247">
        <v>433835.3</v>
      </c>
      <c r="G2247">
        <v>6371.0999999999985</v>
      </c>
      <c r="H2247">
        <v>64694.099999999977</v>
      </c>
    </row>
    <row r="2248" spans="1:8">
      <c r="A2248" t="s">
        <v>265</v>
      </c>
      <c r="B2248">
        <v>2018</v>
      </c>
      <c r="C2248">
        <v>7</v>
      </c>
      <c r="D2248" t="s">
        <v>290</v>
      </c>
      <c r="E2248">
        <v>8066.6</v>
      </c>
      <c r="F2248">
        <v>165612.79999999999</v>
      </c>
      <c r="G2248">
        <v>1141.8000000000002</v>
      </c>
      <c r="H2248">
        <v>22282</v>
      </c>
    </row>
    <row r="2249" spans="1:8">
      <c r="A2249" t="s">
        <v>265</v>
      </c>
      <c r="B2249">
        <v>2018</v>
      </c>
      <c r="C2249">
        <v>7</v>
      </c>
      <c r="D2249" t="s">
        <v>295</v>
      </c>
      <c r="E2249">
        <v>223913.7</v>
      </c>
      <c r="F2249">
        <v>2599891.2999999998</v>
      </c>
      <c r="G2249">
        <v>33359</v>
      </c>
      <c r="H2249">
        <v>384827.59999999963</v>
      </c>
    </row>
    <row r="2250" spans="1:8">
      <c r="A2250" t="s">
        <v>265</v>
      </c>
      <c r="B2250">
        <v>2018</v>
      </c>
      <c r="C2250">
        <v>7</v>
      </c>
      <c r="D2250" t="s">
        <v>299</v>
      </c>
      <c r="E2250">
        <v>29923.4</v>
      </c>
      <c r="F2250">
        <v>344711.8</v>
      </c>
      <c r="G2250">
        <v>4728.1000000000022</v>
      </c>
      <c r="H2250">
        <v>51422.099999999977</v>
      </c>
    </row>
    <row r="2251" spans="1:8">
      <c r="A2251" t="s">
        <v>265</v>
      </c>
      <c r="B2251">
        <v>2018</v>
      </c>
      <c r="C2251">
        <v>7</v>
      </c>
      <c r="D2251" t="s">
        <v>322</v>
      </c>
      <c r="E2251">
        <v>11462.3</v>
      </c>
      <c r="F2251">
        <v>197494.5</v>
      </c>
      <c r="G2251">
        <v>1758.5999999999985</v>
      </c>
      <c r="H2251">
        <v>29287.100000000006</v>
      </c>
    </row>
    <row r="2252" spans="1:8">
      <c r="A2252" t="s">
        <v>265</v>
      </c>
      <c r="B2252">
        <v>2018</v>
      </c>
      <c r="C2252">
        <v>7</v>
      </c>
      <c r="D2252" t="s">
        <v>291</v>
      </c>
      <c r="E2252">
        <v>35290.6</v>
      </c>
      <c r="F2252">
        <v>485147.9</v>
      </c>
      <c r="G2252">
        <v>5131.3999999999978</v>
      </c>
      <c r="H2252">
        <v>69597.800000000047</v>
      </c>
    </row>
    <row r="2253" spans="1:8">
      <c r="A2253" t="s">
        <v>265</v>
      </c>
      <c r="B2253">
        <v>2018</v>
      </c>
      <c r="C2253">
        <v>7</v>
      </c>
      <c r="D2253" t="s">
        <v>315</v>
      </c>
      <c r="E2253">
        <v>3066.5</v>
      </c>
      <c r="F2253">
        <v>43319.7</v>
      </c>
      <c r="G2253">
        <v>415.5</v>
      </c>
      <c r="H2253">
        <v>6457.8999999999942</v>
      </c>
    </row>
    <row r="2254" spans="1:8">
      <c r="A2254" t="s">
        <v>265</v>
      </c>
      <c r="B2254">
        <v>2018</v>
      </c>
      <c r="C2254">
        <v>7</v>
      </c>
      <c r="D2254" t="s">
        <v>314</v>
      </c>
      <c r="E2254">
        <v>964.7</v>
      </c>
      <c r="F2254">
        <v>24437.5</v>
      </c>
      <c r="G2254">
        <v>159.60000000000002</v>
      </c>
      <c r="H2254">
        <v>3931.5999999999985</v>
      </c>
    </row>
    <row r="2255" spans="1:8">
      <c r="A2255" t="s">
        <v>265</v>
      </c>
      <c r="B2255">
        <v>2018</v>
      </c>
      <c r="C2255">
        <v>7</v>
      </c>
      <c r="D2255" t="s">
        <v>312</v>
      </c>
      <c r="E2255">
        <v>28807.5</v>
      </c>
      <c r="F2255">
        <v>357672.8</v>
      </c>
      <c r="G2255">
        <v>4293.4000000000015</v>
      </c>
      <c r="H2255">
        <v>52910.200000000012</v>
      </c>
    </row>
    <row r="2256" spans="1:8">
      <c r="A2256" t="s">
        <v>265</v>
      </c>
      <c r="B2256">
        <v>2018</v>
      </c>
      <c r="C2256">
        <v>7</v>
      </c>
      <c r="D2256" t="s">
        <v>300</v>
      </c>
      <c r="E2256">
        <v>112089.1</v>
      </c>
      <c r="F2256">
        <v>1225294.2</v>
      </c>
      <c r="G2256">
        <v>17511.200000000012</v>
      </c>
      <c r="H2256">
        <v>181735.89999999991</v>
      </c>
    </row>
    <row r="2257" spans="1:8">
      <c r="A2257" t="s">
        <v>265</v>
      </c>
      <c r="B2257">
        <v>2018</v>
      </c>
      <c r="C2257">
        <v>7</v>
      </c>
      <c r="D2257" t="s">
        <v>294</v>
      </c>
      <c r="E2257">
        <v>187618.2</v>
      </c>
      <c r="F2257">
        <v>5522040.2000000002</v>
      </c>
      <c r="G2257">
        <v>27181.600000000006</v>
      </c>
      <c r="H2257">
        <v>789697.79999999981</v>
      </c>
    </row>
    <row r="2258" spans="1:8">
      <c r="A2258" t="s">
        <v>265</v>
      </c>
      <c r="B2258">
        <v>2018</v>
      </c>
      <c r="C2258">
        <v>7</v>
      </c>
      <c r="D2258" t="s">
        <v>289</v>
      </c>
      <c r="E2258">
        <v>15952.8</v>
      </c>
      <c r="F2258">
        <v>204278.3</v>
      </c>
      <c r="G2258">
        <v>2242.6999999999989</v>
      </c>
      <c r="H2258">
        <v>30100.299999999988</v>
      </c>
    </row>
    <row r="2259" spans="1:8">
      <c r="A2259" t="s">
        <v>265</v>
      </c>
      <c r="B2259">
        <v>2018</v>
      </c>
      <c r="C2259">
        <v>7</v>
      </c>
      <c r="D2259" t="s">
        <v>308</v>
      </c>
      <c r="E2259">
        <v>74439.100000000006</v>
      </c>
      <c r="F2259">
        <v>871945.1</v>
      </c>
      <c r="G2259">
        <v>11575.700000000004</v>
      </c>
      <c r="H2259">
        <v>131819.40000000002</v>
      </c>
    </row>
    <row r="2260" spans="1:8">
      <c r="A2260" t="s">
        <v>265</v>
      </c>
      <c r="B2260">
        <v>2018</v>
      </c>
      <c r="C2260">
        <v>7</v>
      </c>
      <c r="D2260" t="s">
        <v>287</v>
      </c>
      <c r="E2260">
        <v>30521.8</v>
      </c>
      <c r="F2260">
        <v>476582.1</v>
      </c>
      <c r="G2260">
        <v>4416.2999999999993</v>
      </c>
      <c r="H2260">
        <v>66371.699999999953</v>
      </c>
    </row>
    <row r="2261" spans="1:8">
      <c r="A2261" t="s">
        <v>265</v>
      </c>
      <c r="B2261">
        <v>2018</v>
      </c>
      <c r="C2261">
        <v>7</v>
      </c>
      <c r="D2261" t="s">
        <v>311</v>
      </c>
      <c r="E2261">
        <v>365.7</v>
      </c>
      <c r="F2261">
        <v>12704</v>
      </c>
      <c r="G2261">
        <v>61.099999999999966</v>
      </c>
      <c r="H2261">
        <v>2106.7999999999993</v>
      </c>
    </row>
    <row r="2262" spans="1:8">
      <c r="A2262" t="s">
        <v>265</v>
      </c>
      <c r="B2262">
        <v>2018</v>
      </c>
      <c r="C2262">
        <v>7</v>
      </c>
      <c r="D2262" t="s">
        <v>316</v>
      </c>
      <c r="E2262">
        <v>5981.1</v>
      </c>
      <c r="F2262">
        <v>119079.2</v>
      </c>
      <c r="G2262">
        <v>959.10000000000036</v>
      </c>
      <c r="H2262">
        <v>18686.099999999991</v>
      </c>
    </row>
    <row r="2263" spans="1:8">
      <c r="A2263" t="s">
        <v>265</v>
      </c>
      <c r="B2263">
        <v>2018</v>
      </c>
      <c r="C2263">
        <v>7</v>
      </c>
      <c r="D2263" t="s">
        <v>310</v>
      </c>
      <c r="E2263">
        <v>15835</v>
      </c>
      <c r="F2263">
        <v>246434.5</v>
      </c>
      <c r="G2263">
        <v>2613.5</v>
      </c>
      <c r="H2263">
        <v>37799.799999999988</v>
      </c>
    </row>
    <row r="2264" spans="1:8">
      <c r="A2264" t="s">
        <v>265</v>
      </c>
      <c r="B2264">
        <v>2018</v>
      </c>
      <c r="C2264">
        <v>7</v>
      </c>
      <c r="D2264" t="s">
        <v>296</v>
      </c>
      <c r="E2264">
        <v>503640.3</v>
      </c>
      <c r="F2264">
        <v>4130516.3</v>
      </c>
      <c r="G2264">
        <v>79325.599999999977</v>
      </c>
      <c r="H2264">
        <v>622302.59999999963</v>
      </c>
    </row>
    <row r="2265" spans="1:8">
      <c r="A2265" t="s">
        <v>266</v>
      </c>
      <c r="B2265">
        <v>2018</v>
      </c>
      <c r="C2265">
        <v>8</v>
      </c>
      <c r="D2265" t="s">
        <v>297</v>
      </c>
      <c r="E2265">
        <v>65719.7</v>
      </c>
      <c r="F2265">
        <v>682446.1</v>
      </c>
      <c r="G2265">
        <v>9567.5999999999985</v>
      </c>
      <c r="H2265">
        <v>97294.5</v>
      </c>
    </row>
    <row r="2266" spans="1:8">
      <c r="A2266" t="s">
        <v>266</v>
      </c>
      <c r="B2266">
        <v>2018</v>
      </c>
      <c r="C2266">
        <v>8</v>
      </c>
      <c r="D2266" t="s">
        <v>286</v>
      </c>
      <c r="E2266">
        <v>139482.70000000001</v>
      </c>
      <c r="F2266">
        <v>2128838.7000000002</v>
      </c>
      <c r="G2266">
        <v>18085.500000000015</v>
      </c>
      <c r="H2266">
        <v>273082.00000000023</v>
      </c>
    </row>
    <row r="2267" spans="1:8">
      <c r="A2267" t="s">
        <v>266</v>
      </c>
      <c r="B2267">
        <v>2018</v>
      </c>
      <c r="C2267">
        <v>8</v>
      </c>
      <c r="D2267" t="s">
        <v>321</v>
      </c>
      <c r="E2267">
        <v>27479.9</v>
      </c>
      <c r="F2267">
        <v>357206.8</v>
      </c>
      <c r="G2267">
        <v>4027.6000000000022</v>
      </c>
      <c r="H2267">
        <v>47362.700000000012</v>
      </c>
    </row>
    <row r="2268" spans="1:8">
      <c r="A2268" t="s">
        <v>266</v>
      </c>
      <c r="B2268">
        <v>2018</v>
      </c>
      <c r="C2268">
        <v>8</v>
      </c>
      <c r="D2268" t="s">
        <v>298</v>
      </c>
      <c r="E2268">
        <v>126721.4</v>
      </c>
      <c r="F2268">
        <v>1264407.3</v>
      </c>
      <c r="G2268">
        <v>16512.599999999991</v>
      </c>
      <c r="H2268">
        <v>163021.5</v>
      </c>
    </row>
    <row r="2269" spans="1:8">
      <c r="A2269" t="s">
        <v>266</v>
      </c>
      <c r="B2269">
        <v>2018</v>
      </c>
      <c r="C2269">
        <v>8</v>
      </c>
      <c r="D2269" t="s">
        <v>313</v>
      </c>
      <c r="E2269">
        <v>5368</v>
      </c>
      <c r="F2269">
        <v>115360.8</v>
      </c>
      <c r="G2269">
        <v>759.30000000000018</v>
      </c>
      <c r="H2269">
        <v>15622.800000000003</v>
      </c>
    </row>
    <row r="2270" spans="1:8">
      <c r="A2270" t="s">
        <v>266</v>
      </c>
      <c r="B2270">
        <v>2018</v>
      </c>
      <c r="C2270">
        <v>8</v>
      </c>
      <c r="D2270" t="s">
        <v>304</v>
      </c>
      <c r="E2270">
        <v>791028.9</v>
      </c>
      <c r="F2270">
        <v>8637120.0999999996</v>
      </c>
      <c r="G2270">
        <v>108428</v>
      </c>
      <c r="H2270">
        <v>1172553.3999999994</v>
      </c>
    </row>
    <row r="2271" spans="1:8">
      <c r="A2271" t="s">
        <v>266</v>
      </c>
      <c r="B2271">
        <v>2018</v>
      </c>
      <c r="C2271">
        <v>8</v>
      </c>
      <c r="D2271" t="s">
        <v>305</v>
      </c>
      <c r="E2271">
        <v>29031.599999999999</v>
      </c>
      <c r="F2271">
        <v>374574.6</v>
      </c>
      <c r="G2271">
        <v>3851</v>
      </c>
      <c r="H2271">
        <v>48386.799999999988</v>
      </c>
    </row>
    <row r="2272" spans="1:8">
      <c r="A2272" t="s">
        <v>266</v>
      </c>
      <c r="B2272">
        <v>2018</v>
      </c>
      <c r="C2272">
        <v>8</v>
      </c>
      <c r="D2272" t="s">
        <v>309</v>
      </c>
      <c r="E2272">
        <v>12197.5</v>
      </c>
      <c r="F2272">
        <v>246006.7</v>
      </c>
      <c r="G2272">
        <v>1767.1000000000004</v>
      </c>
      <c r="H2272">
        <v>34237.600000000006</v>
      </c>
    </row>
    <row r="2273" spans="1:8">
      <c r="A2273" t="s">
        <v>266</v>
      </c>
      <c r="B2273">
        <v>2018</v>
      </c>
      <c r="C2273">
        <v>8</v>
      </c>
      <c r="D2273" t="s">
        <v>306</v>
      </c>
      <c r="E2273">
        <v>4592.8999999999996</v>
      </c>
      <c r="F2273">
        <v>106185.7</v>
      </c>
      <c r="G2273">
        <v>549.79999999999973</v>
      </c>
      <c r="H2273">
        <v>11995.199999999997</v>
      </c>
    </row>
    <row r="2274" spans="1:8">
      <c r="A2274" t="s">
        <v>266</v>
      </c>
      <c r="B2274">
        <v>2018</v>
      </c>
      <c r="C2274">
        <v>8</v>
      </c>
      <c r="D2274" t="s">
        <v>288</v>
      </c>
      <c r="E2274">
        <v>103209.8</v>
      </c>
      <c r="F2274">
        <v>1090500</v>
      </c>
      <c r="G2274">
        <v>14550.5</v>
      </c>
      <c r="H2274">
        <v>149867.80000000005</v>
      </c>
    </row>
    <row r="2275" spans="1:8">
      <c r="A2275" t="s">
        <v>266</v>
      </c>
      <c r="B2275">
        <v>2018</v>
      </c>
      <c r="C2275">
        <v>8</v>
      </c>
      <c r="D2275" t="s">
        <v>293</v>
      </c>
      <c r="E2275">
        <v>18752</v>
      </c>
      <c r="F2275">
        <v>289207.09999999998</v>
      </c>
      <c r="G2275">
        <v>2582.2000000000007</v>
      </c>
      <c r="H2275">
        <v>39719.899999999965</v>
      </c>
    </row>
    <row r="2276" spans="1:8">
      <c r="A2276" t="s">
        <v>266</v>
      </c>
      <c r="B2276">
        <v>2018</v>
      </c>
      <c r="C2276">
        <v>8</v>
      </c>
      <c r="D2276" t="s">
        <v>301</v>
      </c>
      <c r="E2276">
        <v>88482.7</v>
      </c>
      <c r="F2276">
        <v>928984.9</v>
      </c>
      <c r="G2276">
        <v>12526.599999999991</v>
      </c>
      <c r="H2276">
        <v>127251.40000000002</v>
      </c>
    </row>
    <row r="2277" spans="1:8">
      <c r="A2277" t="s">
        <v>266</v>
      </c>
      <c r="B2277">
        <v>2018</v>
      </c>
      <c r="C2277">
        <v>8</v>
      </c>
      <c r="D2277" t="s">
        <v>302</v>
      </c>
      <c r="E2277">
        <v>79459.199999999997</v>
      </c>
      <c r="F2277">
        <v>876801.3</v>
      </c>
      <c r="G2277">
        <v>10899.199999999997</v>
      </c>
      <c r="H2277">
        <v>112046.30000000005</v>
      </c>
    </row>
    <row r="2278" spans="1:8">
      <c r="A2278" t="s">
        <v>266</v>
      </c>
      <c r="B2278">
        <v>2018</v>
      </c>
      <c r="C2278">
        <v>8</v>
      </c>
      <c r="D2278" t="s">
        <v>303</v>
      </c>
      <c r="E2278">
        <v>47057.8</v>
      </c>
      <c r="F2278">
        <v>498216</v>
      </c>
      <c r="G2278">
        <v>6504.4000000000015</v>
      </c>
      <c r="H2278">
        <v>64380.700000000012</v>
      </c>
    </row>
    <row r="2279" spans="1:8">
      <c r="A2279" t="s">
        <v>266</v>
      </c>
      <c r="B2279">
        <v>2018</v>
      </c>
      <c r="C2279">
        <v>8</v>
      </c>
      <c r="D2279" t="s">
        <v>290</v>
      </c>
      <c r="E2279">
        <v>9197.2999999999993</v>
      </c>
      <c r="F2279">
        <v>188469.2</v>
      </c>
      <c r="G2279">
        <v>1130.6999999999989</v>
      </c>
      <c r="H2279">
        <v>22856.400000000023</v>
      </c>
    </row>
    <row r="2280" spans="1:8">
      <c r="A2280" t="s">
        <v>266</v>
      </c>
      <c r="B2280">
        <v>2018</v>
      </c>
      <c r="C2280">
        <v>8</v>
      </c>
      <c r="D2280" t="s">
        <v>295</v>
      </c>
      <c r="E2280">
        <v>258788.4</v>
      </c>
      <c r="F2280">
        <v>2984222.3</v>
      </c>
      <c r="G2280">
        <v>34874.699999999983</v>
      </c>
      <c r="H2280">
        <v>384331</v>
      </c>
    </row>
    <row r="2281" spans="1:8">
      <c r="A2281" t="s">
        <v>266</v>
      </c>
      <c r="B2281">
        <v>2018</v>
      </c>
      <c r="C2281">
        <v>8</v>
      </c>
      <c r="D2281" t="s">
        <v>299</v>
      </c>
      <c r="E2281">
        <v>35023</v>
      </c>
      <c r="F2281">
        <v>398136.2</v>
      </c>
      <c r="G2281">
        <v>5099.5999999999985</v>
      </c>
      <c r="H2281">
        <v>53424.400000000023</v>
      </c>
    </row>
    <row r="2282" spans="1:8">
      <c r="A2282" t="s">
        <v>266</v>
      </c>
      <c r="B2282">
        <v>2018</v>
      </c>
      <c r="C2282">
        <v>8</v>
      </c>
      <c r="D2282" t="s">
        <v>322</v>
      </c>
      <c r="E2282">
        <v>13289.4</v>
      </c>
      <c r="F2282">
        <v>227782.39999999999</v>
      </c>
      <c r="G2282">
        <v>1827.1000000000004</v>
      </c>
      <c r="H2282">
        <v>30287.899999999994</v>
      </c>
    </row>
    <row r="2283" spans="1:8">
      <c r="A2283" t="s">
        <v>266</v>
      </c>
      <c r="B2283">
        <v>2018</v>
      </c>
      <c r="C2283">
        <v>8</v>
      </c>
      <c r="D2283" t="s">
        <v>291</v>
      </c>
      <c r="E2283">
        <v>40386.800000000003</v>
      </c>
      <c r="F2283">
        <v>554246.9</v>
      </c>
      <c r="G2283">
        <v>5096.2000000000044</v>
      </c>
      <c r="H2283">
        <v>69099</v>
      </c>
    </row>
    <row r="2284" spans="1:8">
      <c r="A2284" t="s">
        <v>266</v>
      </c>
      <c r="B2284">
        <v>2018</v>
      </c>
      <c r="C2284">
        <v>8</v>
      </c>
      <c r="D2284" t="s">
        <v>315</v>
      </c>
      <c r="E2284">
        <v>3776.6</v>
      </c>
      <c r="F2284">
        <v>49920.1</v>
      </c>
      <c r="G2284">
        <v>710.09999999999991</v>
      </c>
      <c r="H2284">
        <v>6600.4000000000015</v>
      </c>
    </row>
    <row r="2285" spans="1:8">
      <c r="A2285" t="s">
        <v>266</v>
      </c>
      <c r="B2285">
        <v>2018</v>
      </c>
      <c r="C2285">
        <v>8</v>
      </c>
      <c r="D2285" t="s">
        <v>314</v>
      </c>
      <c r="E2285">
        <v>1132.5999999999999</v>
      </c>
      <c r="F2285">
        <v>28630.7</v>
      </c>
      <c r="G2285">
        <v>167.89999999999986</v>
      </c>
      <c r="H2285">
        <v>4193.2000000000007</v>
      </c>
    </row>
    <row r="2286" spans="1:8">
      <c r="A2286" t="s">
        <v>266</v>
      </c>
      <c r="B2286">
        <v>2018</v>
      </c>
      <c r="C2286">
        <v>8</v>
      </c>
      <c r="D2286" t="s">
        <v>312</v>
      </c>
      <c r="E2286">
        <v>33392.5</v>
      </c>
      <c r="F2286">
        <v>411971.8</v>
      </c>
      <c r="G2286">
        <v>4585</v>
      </c>
      <c r="H2286">
        <v>54299</v>
      </c>
    </row>
    <row r="2287" spans="1:8">
      <c r="A2287" t="s">
        <v>266</v>
      </c>
      <c r="B2287">
        <v>2018</v>
      </c>
      <c r="C2287">
        <v>8</v>
      </c>
      <c r="D2287" t="s">
        <v>300</v>
      </c>
      <c r="E2287">
        <v>129418.8</v>
      </c>
      <c r="F2287">
        <v>1409329.5</v>
      </c>
      <c r="G2287">
        <v>17329.699999999997</v>
      </c>
      <c r="H2287">
        <v>184035.30000000005</v>
      </c>
    </row>
    <row r="2288" spans="1:8">
      <c r="A2288" t="s">
        <v>266</v>
      </c>
      <c r="B2288">
        <v>2018</v>
      </c>
      <c r="C2288">
        <v>8</v>
      </c>
      <c r="D2288" t="s">
        <v>294</v>
      </c>
      <c r="E2288">
        <v>216163.3</v>
      </c>
      <c r="F2288">
        <v>6321922</v>
      </c>
      <c r="G2288">
        <v>28545.099999999977</v>
      </c>
      <c r="H2288">
        <v>799881.79999999981</v>
      </c>
    </row>
    <row r="2289" spans="1:8">
      <c r="A2289" t="s">
        <v>266</v>
      </c>
      <c r="B2289">
        <v>2018</v>
      </c>
      <c r="C2289">
        <v>8</v>
      </c>
      <c r="D2289" t="s">
        <v>289</v>
      </c>
      <c r="E2289">
        <v>18223.7</v>
      </c>
      <c r="F2289">
        <v>235133.6</v>
      </c>
      <c r="G2289">
        <v>2270.9000000000015</v>
      </c>
      <c r="H2289">
        <v>30855.300000000017</v>
      </c>
    </row>
    <row r="2290" spans="1:8">
      <c r="A2290" t="s">
        <v>266</v>
      </c>
      <c r="B2290">
        <v>2018</v>
      </c>
      <c r="C2290">
        <v>8</v>
      </c>
      <c r="D2290" t="s">
        <v>308</v>
      </c>
      <c r="E2290">
        <v>87320.4</v>
      </c>
      <c r="F2290">
        <v>1014978.9</v>
      </c>
      <c r="G2290">
        <v>12881.299999999988</v>
      </c>
      <c r="H2290">
        <v>143033.80000000005</v>
      </c>
    </row>
    <row r="2291" spans="1:8">
      <c r="A2291" t="s">
        <v>266</v>
      </c>
      <c r="B2291">
        <v>2018</v>
      </c>
      <c r="C2291">
        <v>8</v>
      </c>
      <c r="D2291" t="s">
        <v>287</v>
      </c>
      <c r="E2291">
        <v>34871.300000000003</v>
      </c>
      <c r="F2291">
        <v>543739.4</v>
      </c>
      <c r="G2291">
        <v>4349.5000000000036</v>
      </c>
      <c r="H2291">
        <v>67157.300000000047</v>
      </c>
    </row>
    <row r="2292" spans="1:8">
      <c r="A2292" t="s">
        <v>266</v>
      </c>
      <c r="B2292">
        <v>2018</v>
      </c>
      <c r="C2292">
        <v>8</v>
      </c>
      <c r="D2292" t="s">
        <v>311</v>
      </c>
      <c r="E2292">
        <v>433.2</v>
      </c>
      <c r="F2292">
        <v>15079</v>
      </c>
      <c r="G2292">
        <v>67.5</v>
      </c>
      <c r="H2292">
        <v>2375</v>
      </c>
    </row>
    <row r="2293" spans="1:8">
      <c r="A2293" t="s">
        <v>266</v>
      </c>
      <c r="B2293">
        <v>2018</v>
      </c>
      <c r="C2293">
        <v>8</v>
      </c>
      <c r="D2293" t="s">
        <v>316</v>
      </c>
      <c r="E2293">
        <v>7017.9</v>
      </c>
      <c r="F2293">
        <v>139000.70000000001</v>
      </c>
      <c r="G2293">
        <v>1036.7999999999993</v>
      </c>
      <c r="H2293">
        <v>19921.500000000015</v>
      </c>
    </row>
    <row r="2294" spans="1:8">
      <c r="A2294" t="s">
        <v>266</v>
      </c>
      <c r="B2294">
        <v>2018</v>
      </c>
      <c r="C2294">
        <v>8</v>
      </c>
      <c r="D2294" t="s">
        <v>310</v>
      </c>
      <c r="E2294">
        <v>19013.8</v>
      </c>
      <c r="F2294">
        <v>288455.90000000002</v>
      </c>
      <c r="G2294">
        <v>3178.7999999999993</v>
      </c>
      <c r="H2294">
        <v>42021.400000000023</v>
      </c>
    </row>
    <row r="2295" spans="1:8">
      <c r="A2295" t="s">
        <v>266</v>
      </c>
      <c r="B2295">
        <v>2018</v>
      </c>
      <c r="C2295">
        <v>8</v>
      </c>
      <c r="D2295" t="s">
        <v>296</v>
      </c>
      <c r="E2295">
        <v>580013.5</v>
      </c>
      <c r="F2295">
        <v>4745449.8</v>
      </c>
      <c r="G2295">
        <v>76373.200000000012</v>
      </c>
      <c r="H2295">
        <v>614933.5</v>
      </c>
    </row>
    <row r="2296" spans="1:8">
      <c r="A2296" t="s">
        <v>267</v>
      </c>
      <c r="B2296">
        <v>2018</v>
      </c>
      <c r="C2296">
        <v>9</v>
      </c>
      <c r="D2296" t="s">
        <v>297</v>
      </c>
      <c r="E2296">
        <v>75827</v>
      </c>
      <c r="F2296">
        <v>781637.1</v>
      </c>
      <c r="G2296">
        <v>10107.300000000003</v>
      </c>
      <c r="H2296">
        <v>99191</v>
      </c>
    </row>
    <row r="2297" spans="1:8">
      <c r="A2297" t="s">
        <v>267</v>
      </c>
      <c r="B2297">
        <v>2018</v>
      </c>
      <c r="C2297">
        <v>9</v>
      </c>
      <c r="D2297" t="s">
        <v>286</v>
      </c>
      <c r="E2297">
        <v>158666.9</v>
      </c>
      <c r="F2297">
        <v>2410248.7999999998</v>
      </c>
      <c r="G2297">
        <v>19184.199999999983</v>
      </c>
      <c r="H2297">
        <v>281410.09999999963</v>
      </c>
    </row>
    <row r="2298" spans="1:8">
      <c r="A2298" t="s">
        <v>267</v>
      </c>
      <c r="B2298">
        <v>2018</v>
      </c>
      <c r="C2298">
        <v>9</v>
      </c>
      <c r="D2298" t="s">
        <v>321</v>
      </c>
      <c r="E2298">
        <v>31769.5</v>
      </c>
      <c r="F2298">
        <v>409788.6</v>
      </c>
      <c r="G2298">
        <v>4289.5999999999985</v>
      </c>
      <c r="H2298">
        <v>52581.799999999988</v>
      </c>
    </row>
    <row r="2299" spans="1:8">
      <c r="A2299" t="s">
        <v>267</v>
      </c>
      <c r="B2299">
        <v>2018</v>
      </c>
      <c r="C2299">
        <v>9</v>
      </c>
      <c r="D2299" t="s">
        <v>298</v>
      </c>
      <c r="E2299">
        <v>145530.79999999999</v>
      </c>
      <c r="F2299">
        <v>1446391.8</v>
      </c>
      <c r="G2299">
        <v>18809.399999999994</v>
      </c>
      <c r="H2299">
        <v>181984.5</v>
      </c>
    </row>
    <row r="2300" spans="1:8">
      <c r="A2300" t="s">
        <v>267</v>
      </c>
      <c r="B2300">
        <v>2018</v>
      </c>
      <c r="C2300">
        <v>9</v>
      </c>
      <c r="D2300" t="s">
        <v>313</v>
      </c>
      <c r="E2300">
        <v>6261.1</v>
      </c>
      <c r="F2300">
        <v>133143.20000000001</v>
      </c>
      <c r="G2300">
        <v>893.10000000000036</v>
      </c>
      <c r="H2300">
        <v>17782.400000000009</v>
      </c>
    </row>
    <row r="2301" spans="1:8">
      <c r="A2301" t="s">
        <v>267</v>
      </c>
      <c r="B2301">
        <v>2018</v>
      </c>
      <c r="C2301">
        <v>9</v>
      </c>
      <c r="D2301" t="s">
        <v>304</v>
      </c>
      <c r="E2301">
        <v>906259.5</v>
      </c>
      <c r="F2301">
        <v>9903940.9000000004</v>
      </c>
      <c r="G2301">
        <v>115230.59999999998</v>
      </c>
      <c r="H2301">
        <v>1266820.8000000007</v>
      </c>
    </row>
    <row r="2302" spans="1:8">
      <c r="A2302" t="s">
        <v>267</v>
      </c>
      <c r="B2302">
        <v>2018</v>
      </c>
      <c r="C2302">
        <v>9</v>
      </c>
      <c r="D2302" t="s">
        <v>305</v>
      </c>
      <c r="E2302">
        <v>33490.300000000003</v>
      </c>
      <c r="F2302">
        <v>429889.4</v>
      </c>
      <c r="G2302">
        <v>4458.7000000000044</v>
      </c>
      <c r="H2302">
        <v>55314.800000000047</v>
      </c>
    </row>
    <row r="2303" spans="1:8">
      <c r="A2303" t="s">
        <v>267</v>
      </c>
      <c r="B2303">
        <v>2018</v>
      </c>
      <c r="C2303">
        <v>9</v>
      </c>
      <c r="D2303" t="s">
        <v>309</v>
      </c>
      <c r="E2303">
        <v>14179</v>
      </c>
      <c r="F2303">
        <v>283027.7</v>
      </c>
      <c r="G2303">
        <v>1981.5</v>
      </c>
      <c r="H2303">
        <v>37021</v>
      </c>
    </row>
    <row r="2304" spans="1:8">
      <c r="A2304" t="s">
        <v>267</v>
      </c>
      <c r="B2304">
        <v>2018</v>
      </c>
      <c r="C2304">
        <v>9</v>
      </c>
      <c r="D2304" t="s">
        <v>306</v>
      </c>
      <c r="E2304">
        <v>5154.6000000000004</v>
      </c>
      <c r="F2304">
        <v>118917.8</v>
      </c>
      <c r="G2304">
        <v>561.70000000000073</v>
      </c>
      <c r="H2304">
        <v>12732.100000000006</v>
      </c>
    </row>
    <row r="2305" spans="1:8">
      <c r="A2305" t="s">
        <v>267</v>
      </c>
      <c r="B2305">
        <v>2018</v>
      </c>
      <c r="C2305">
        <v>9</v>
      </c>
      <c r="D2305" t="s">
        <v>288</v>
      </c>
      <c r="E2305">
        <v>118712</v>
      </c>
      <c r="F2305">
        <v>1251237.3999999999</v>
      </c>
      <c r="G2305">
        <v>15502.199999999997</v>
      </c>
      <c r="H2305">
        <v>160737.39999999991</v>
      </c>
    </row>
    <row r="2306" spans="1:8">
      <c r="A2306" t="s">
        <v>267</v>
      </c>
      <c r="B2306">
        <v>2018</v>
      </c>
      <c r="C2306">
        <v>9</v>
      </c>
      <c r="D2306" t="s">
        <v>293</v>
      </c>
      <c r="E2306">
        <v>21350.2</v>
      </c>
      <c r="F2306">
        <v>330511.5</v>
      </c>
      <c r="G2306">
        <v>2598.2000000000007</v>
      </c>
      <c r="H2306">
        <v>41304.400000000023</v>
      </c>
    </row>
    <row r="2307" spans="1:8">
      <c r="A2307" t="s">
        <v>267</v>
      </c>
      <c r="B2307">
        <v>2018</v>
      </c>
      <c r="C2307">
        <v>9</v>
      </c>
      <c r="D2307" t="s">
        <v>301</v>
      </c>
      <c r="E2307">
        <v>102357.8</v>
      </c>
      <c r="F2307">
        <v>1069291.7</v>
      </c>
      <c r="G2307">
        <v>13875.100000000006</v>
      </c>
      <c r="H2307">
        <v>140306.79999999993</v>
      </c>
    </row>
    <row r="2308" spans="1:8">
      <c r="A2308" t="s">
        <v>267</v>
      </c>
      <c r="B2308">
        <v>2018</v>
      </c>
      <c r="C2308">
        <v>9</v>
      </c>
      <c r="D2308" t="s">
        <v>302</v>
      </c>
      <c r="E2308">
        <v>91880.3</v>
      </c>
      <c r="F2308">
        <v>1014323.6</v>
      </c>
      <c r="G2308">
        <v>12421.100000000006</v>
      </c>
      <c r="H2308">
        <v>137522.29999999993</v>
      </c>
    </row>
    <row r="2309" spans="1:8">
      <c r="A2309" t="s">
        <v>267</v>
      </c>
      <c r="B2309">
        <v>2018</v>
      </c>
      <c r="C2309">
        <v>9</v>
      </c>
      <c r="D2309" t="s">
        <v>303</v>
      </c>
      <c r="E2309">
        <v>53976.3</v>
      </c>
      <c r="F2309">
        <v>566134.80000000005</v>
      </c>
      <c r="G2309">
        <v>6918.5</v>
      </c>
      <c r="H2309">
        <v>67918.800000000047</v>
      </c>
    </row>
    <row r="2310" spans="1:8">
      <c r="A2310" t="s">
        <v>267</v>
      </c>
      <c r="B2310">
        <v>2018</v>
      </c>
      <c r="C2310">
        <v>9</v>
      </c>
      <c r="D2310" t="s">
        <v>290</v>
      </c>
      <c r="E2310">
        <v>10478</v>
      </c>
      <c r="F2310">
        <v>215790</v>
      </c>
      <c r="G2310">
        <v>1280.7000000000007</v>
      </c>
      <c r="H2310">
        <v>27320.799999999988</v>
      </c>
    </row>
    <row r="2311" spans="1:8">
      <c r="A2311" t="s">
        <v>267</v>
      </c>
      <c r="B2311">
        <v>2018</v>
      </c>
      <c r="C2311">
        <v>9</v>
      </c>
      <c r="D2311" t="s">
        <v>295</v>
      </c>
      <c r="E2311">
        <v>296805.59999999998</v>
      </c>
      <c r="F2311">
        <v>3403472.8</v>
      </c>
      <c r="G2311">
        <v>38017.199999999983</v>
      </c>
      <c r="H2311">
        <v>419250.5</v>
      </c>
    </row>
    <row r="2312" spans="1:8">
      <c r="A2312" t="s">
        <v>267</v>
      </c>
      <c r="B2312">
        <v>2018</v>
      </c>
      <c r="C2312">
        <v>9</v>
      </c>
      <c r="D2312" t="s">
        <v>299</v>
      </c>
      <c r="E2312">
        <v>40542.9</v>
      </c>
      <c r="F2312">
        <v>456011.6</v>
      </c>
      <c r="G2312">
        <v>5519.9000000000015</v>
      </c>
      <c r="H2312">
        <v>57875.399999999965</v>
      </c>
    </row>
    <row r="2313" spans="1:8">
      <c r="A2313" t="s">
        <v>267</v>
      </c>
      <c r="B2313">
        <v>2018</v>
      </c>
      <c r="C2313">
        <v>9</v>
      </c>
      <c r="D2313" t="s">
        <v>322</v>
      </c>
      <c r="E2313">
        <v>15353.4</v>
      </c>
      <c r="F2313">
        <v>262035.3</v>
      </c>
      <c r="G2313">
        <v>2064</v>
      </c>
      <c r="H2313">
        <v>34252.899999999994</v>
      </c>
    </row>
    <row r="2314" spans="1:8">
      <c r="A2314" t="s">
        <v>267</v>
      </c>
      <c r="B2314">
        <v>2018</v>
      </c>
      <c r="C2314">
        <v>9</v>
      </c>
      <c r="D2314" t="s">
        <v>291</v>
      </c>
      <c r="E2314">
        <v>46020.9</v>
      </c>
      <c r="F2314">
        <v>633601.6</v>
      </c>
      <c r="G2314">
        <v>5634.0999999999985</v>
      </c>
      <c r="H2314">
        <v>79354.699999999953</v>
      </c>
    </row>
    <row r="2315" spans="1:8">
      <c r="A2315" t="s">
        <v>267</v>
      </c>
      <c r="B2315">
        <v>2018</v>
      </c>
      <c r="C2315">
        <v>9</v>
      </c>
      <c r="D2315" t="s">
        <v>315</v>
      </c>
      <c r="E2315">
        <v>4624.3</v>
      </c>
      <c r="F2315">
        <v>57750.2</v>
      </c>
      <c r="G2315">
        <v>847.70000000000027</v>
      </c>
      <c r="H2315">
        <v>7830.0999999999985</v>
      </c>
    </row>
    <row r="2316" spans="1:8">
      <c r="A2316" t="s">
        <v>267</v>
      </c>
      <c r="B2316">
        <v>2018</v>
      </c>
      <c r="C2316">
        <v>9</v>
      </c>
      <c r="D2316" t="s">
        <v>314</v>
      </c>
      <c r="E2316">
        <v>1306.7</v>
      </c>
      <c r="F2316">
        <v>33217.5</v>
      </c>
      <c r="G2316">
        <v>174.10000000000014</v>
      </c>
      <c r="H2316">
        <v>4586.7999999999993</v>
      </c>
    </row>
    <row r="2317" spans="1:8">
      <c r="A2317" t="s">
        <v>267</v>
      </c>
      <c r="B2317">
        <v>2018</v>
      </c>
      <c r="C2317">
        <v>9</v>
      </c>
      <c r="D2317" t="s">
        <v>312</v>
      </c>
      <c r="E2317">
        <v>39387</v>
      </c>
      <c r="F2317">
        <v>480245.8</v>
      </c>
      <c r="G2317">
        <v>5994.5</v>
      </c>
      <c r="H2317">
        <v>68274</v>
      </c>
    </row>
    <row r="2318" spans="1:8">
      <c r="A2318" t="s">
        <v>267</v>
      </c>
      <c r="B2318">
        <v>2018</v>
      </c>
      <c r="C2318">
        <v>9</v>
      </c>
      <c r="D2318" t="s">
        <v>300</v>
      </c>
      <c r="E2318">
        <v>148897.60000000001</v>
      </c>
      <c r="F2318">
        <v>1611274.1</v>
      </c>
      <c r="G2318">
        <v>19478.800000000003</v>
      </c>
      <c r="H2318">
        <v>201944.60000000009</v>
      </c>
    </row>
    <row r="2319" spans="1:8">
      <c r="A2319" t="s">
        <v>267</v>
      </c>
      <c r="B2319">
        <v>2018</v>
      </c>
      <c r="C2319">
        <v>9</v>
      </c>
      <c r="D2319" t="s">
        <v>294</v>
      </c>
      <c r="E2319">
        <v>246693.1</v>
      </c>
      <c r="F2319">
        <v>7206191.2000000002</v>
      </c>
      <c r="G2319">
        <v>30529.800000000017</v>
      </c>
      <c r="H2319">
        <v>884269.20000000019</v>
      </c>
    </row>
    <row r="2320" spans="1:8">
      <c r="A2320" t="s">
        <v>267</v>
      </c>
      <c r="B2320">
        <v>2018</v>
      </c>
      <c r="C2320">
        <v>9</v>
      </c>
      <c r="D2320" t="s">
        <v>289</v>
      </c>
      <c r="E2320">
        <v>20926.599999999999</v>
      </c>
      <c r="F2320">
        <v>270523.5</v>
      </c>
      <c r="G2320">
        <v>2702.8999999999978</v>
      </c>
      <c r="H2320">
        <v>35389.899999999994</v>
      </c>
    </row>
    <row r="2321" spans="1:8">
      <c r="A2321" t="s">
        <v>267</v>
      </c>
      <c r="B2321">
        <v>2018</v>
      </c>
      <c r="C2321">
        <v>9</v>
      </c>
      <c r="D2321" t="s">
        <v>308</v>
      </c>
      <c r="E2321">
        <v>100809.3</v>
      </c>
      <c r="F2321">
        <v>1165019.8999999999</v>
      </c>
      <c r="G2321">
        <v>13488.900000000009</v>
      </c>
      <c r="H2321">
        <v>150040.99999999988</v>
      </c>
    </row>
    <row r="2322" spans="1:8">
      <c r="A2322" t="s">
        <v>267</v>
      </c>
      <c r="B2322">
        <v>2018</v>
      </c>
      <c r="C2322">
        <v>9</v>
      </c>
      <c r="D2322" t="s">
        <v>287</v>
      </c>
      <c r="E2322">
        <v>39706.400000000001</v>
      </c>
      <c r="F2322">
        <v>616211.6</v>
      </c>
      <c r="G2322">
        <v>4835.0999999999985</v>
      </c>
      <c r="H2322">
        <v>72472.199999999953</v>
      </c>
    </row>
    <row r="2323" spans="1:8">
      <c r="A2323" t="s">
        <v>267</v>
      </c>
      <c r="B2323">
        <v>2018</v>
      </c>
      <c r="C2323">
        <v>9</v>
      </c>
      <c r="D2323" t="s">
        <v>311</v>
      </c>
      <c r="E2323">
        <v>506.5</v>
      </c>
      <c r="F2323">
        <v>17366.099999999999</v>
      </c>
      <c r="G2323">
        <v>73.300000000000011</v>
      </c>
      <c r="H2323">
        <v>2287.0999999999985</v>
      </c>
    </row>
    <row r="2324" spans="1:8">
      <c r="A2324" t="s">
        <v>267</v>
      </c>
      <c r="B2324">
        <v>2018</v>
      </c>
      <c r="C2324">
        <v>9</v>
      </c>
      <c r="D2324" t="s">
        <v>316</v>
      </c>
      <c r="E2324">
        <v>7968.2</v>
      </c>
      <c r="F2324">
        <v>162357.6</v>
      </c>
      <c r="G2324">
        <v>950.30000000000018</v>
      </c>
      <c r="H2324">
        <v>23356.899999999994</v>
      </c>
    </row>
    <row r="2325" spans="1:8">
      <c r="A2325" t="s">
        <v>267</v>
      </c>
      <c r="B2325">
        <v>2018</v>
      </c>
      <c r="C2325">
        <v>9</v>
      </c>
      <c r="D2325" t="s">
        <v>310</v>
      </c>
      <c r="E2325">
        <v>22880.3</v>
      </c>
      <c r="F2325">
        <v>334129.40000000002</v>
      </c>
      <c r="G2325">
        <v>3866.5</v>
      </c>
      <c r="H2325">
        <v>45673.5</v>
      </c>
    </row>
    <row r="2326" spans="1:8">
      <c r="A2326" t="s">
        <v>267</v>
      </c>
      <c r="B2326">
        <v>2018</v>
      </c>
      <c r="C2326">
        <v>9</v>
      </c>
      <c r="D2326" t="s">
        <v>296</v>
      </c>
      <c r="E2326">
        <v>665354.1</v>
      </c>
      <c r="F2326">
        <v>5389308.7999999998</v>
      </c>
      <c r="G2326">
        <v>85340.599999999977</v>
      </c>
      <c r="H2326">
        <v>643859</v>
      </c>
    </row>
    <row r="2327" spans="1:8">
      <c r="A2327" t="s">
        <v>268</v>
      </c>
      <c r="B2327">
        <v>2018</v>
      </c>
      <c r="C2327">
        <v>10</v>
      </c>
      <c r="D2327" t="s">
        <v>297</v>
      </c>
      <c r="E2327">
        <v>86427.8</v>
      </c>
      <c r="F2327">
        <v>881234.2</v>
      </c>
      <c r="G2327">
        <v>10600.800000000003</v>
      </c>
      <c r="H2327">
        <v>99597.099999999977</v>
      </c>
    </row>
    <row r="2328" spans="1:8">
      <c r="A2328" t="s">
        <v>268</v>
      </c>
      <c r="B2328">
        <v>2018</v>
      </c>
      <c r="C2328">
        <v>10</v>
      </c>
      <c r="D2328" t="s">
        <v>286</v>
      </c>
      <c r="E2328">
        <v>176357.8</v>
      </c>
      <c r="F2328">
        <v>2676048.6</v>
      </c>
      <c r="G2328">
        <v>17690.899999999994</v>
      </c>
      <c r="H2328">
        <v>265799.80000000028</v>
      </c>
    </row>
    <row r="2329" spans="1:8">
      <c r="A2329" t="s">
        <v>268</v>
      </c>
      <c r="B2329">
        <v>2018</v>
      </c>
      <c r="C2329">
        <v>10</v>
      </c>
      <c r="D2329" t="s">
        <v>321</v>
      </c>
      <c r="E2329">
        <v>35920.9</v>
      </c>
      <c r="F2329">
        <v>460740.5</v>
      </c>
      <c r="G2329">
        <v>4151.4000000000015</v>
      </c>
      <c r="H2329">
        <v>50951.900000000023</v>
      </c>
    </row>
    <row r="2330" spans="1:8">
      <c r="A2330" t="s">
        <v>268</v>
      </c>
      <c r="B2330">
        <v>2018</v>
      </c>
      <c r="C2330">
        <v>10</v>
      </c>
      <c r="D2330" t="s">
        <v>298</v>
      </c>
      <c r="E2330">
        <v>165095.5</v>
      </c>
      <c r="F2330">
        <v>1630530.2</v>
      </c>
      <c r="G2330">
        <v>19564.700000000012</v>
      </c>
      <c r="H2330">
        <v>184138.39999999991</v>
      </c>
    </row>
    <row r="2331" spans="1:8">
      <c r="A2331" t="s">
        <v>268</v>
      </c>
      <c r="B2331">
        <v>2018</v>
      </c>
      <c r="C2331">
        <v>10</v>
      </c>
      <c r="D2331" t="s">
        <v>313</v>
      </c>
      <c r="E2331">
        <v>7101.9</v>
      </c>
      <c r="F2331">
        <v>150010.20000000001</v>
      </c>
      <c r="G2331">
        <v>840.79999999999927</v>
      </c>
      <c r="H2331">
        <v>16867</v>
      </c>
    </row>
    <row r="2332" spans="1:8">
      <c r="A2332" t="s">
        <v>268</v>
      </c>
      <c r="B2332">
        <v>2018</v>
      </c>
      <c r="C2332">
        <v>10</v>
      </c>
      <c r="D2332" t="s">
        <v>304</v>
      </c>
      <c r="E2332">
        <v>1024536.6</v>
      </c>
      <c r="F2332">
        <v>11174333.800000001</v>
      </c>
      <c r="G2332">
        <v>118277.09999999998</v>
      </c>
      <c r="H2332">
        <v>1270392.9000000004</v>
      </c>
    </row>
    <row r="2333" spans="1:8">
      <c r="A2333" t="s">
        <v>268</v>
      </c>
      <c r="B2333">
        <v>2018</v>
      </c>
      <c r="C2333">
        <v>10</v>
      </c>
      <c r="D2333" t="s">
        <v>305</v>
      </c>
      <c r="E2333">
        <v>37639</v>
      </c>
      <c r="F2333">
        <v>483369.9</v>
      </c>
      <c r="G2333">
        <v>4148.6999999999971</v>
      </c>
      <c r="H2333">
        <v>53480.5</v>
      </c>
    </row>
    <row r="2334" spans="1:8">
      <c r="A2334" t="s">
        <v>268</v>
      </c>
      <c r="B2334">
        <v>2018</v>
      </c>
      <c r="C2334">
        <v>10</v>
      </c>
      <c r="D2334" t="s">
        <v>309</v>
      </c>
      <c r="E2334">
        <v>16395.400000000001</v>
      </c>
      <c r="F2334">
        <v>320684.79999999999</v>
      </c>
      <c r="G2334">
        <v>2216.4000000000015</v>
      </c>
      <c r="H2334">
        <v>37657.099999999977</v>
      </c>
    </row>
    <row r="2335" spans="1:8">
      <c r="A2335" t="s">
        <v>268</v>
      </c>
      <c r="B2335">
        <v>2018</v>
      </c>
      <c r="C2335">
        <v>10</v>
      </c>
      <c r="D2335" t="s">
        <v>306</v>
      </c>
      <c r="E2335">
        <v>5680.7</v>
      </c>
      <c r="F2335">
        <v>130693.4</v>
      </c>
      <c r="G2335">
        <v>526.09999999999945</v>
      </c>
      <c r="H2335">
        <v>11775.599999999991</v>
      </c>
    </row>
    <row r="2336" spans="1:8">
      <c r="A2336" t="s">
        <v>268</v>
      </c>
      <c r="B2336">
        <v>2018</v>
      </c>
      <c r="C2336">
        <v>10</v>
      </c>
      <c r="D2336" t="s">
        <v>288</v>
      </c>
      <c r="E2336">
        <v>134923.70000000001</v>
      </c>
      <c r="F2336">
        <v>1419323.9</v>
      </c>
      <c r="G2336">
        <v>16211.700000000012</v>
      </c>
      <c r="H2336">
        <v>168086.5</v>
      </c>
    </row>
    <row r="2337" spans="1:8">
      <c r="A2337" t="s">
        <v>268</v>
      </c>
      <c r="B2337">
        <v>2018</v>
      </c>
      <c r="C2337">
        <v>10</v>
      </c>
      <c r="D2337" t="s">
        <v>293</v>
      </c>
      <c r="E2337">
        <v>23871.200000000001</v>
      </c>
      <c r="F2337">
        <v>369804.79999999999</v>
      </c>
      <c r="G2337">
        <v>2521</v>
      </c>
      <c r="H2337">
        <v>39293.299999999988</v>
      </c>
    </row>
    <row r="2338" spans="1:8">
      <c r="A2338" t="s">
        <v>268</v>
      </c>
      <c r="B2338">
        <v>2018</v>
      </c>
      <c r="C2338">
        <v>10</v>
      </c>
      <c r="D2338" t="s">
        <v>301</v>
      </c>
      <c r="E2338">
        <v>116727.7</v>
      </c>
      <c r="F2338">
        <v>1210843.3999999999</v>
      </c>
      <c r="G2338">
        <v>14369.899999999994</v>
      </c>
      <c r="H2338">
        <v>141551.69999999995</v>
      </c>
    </row>
    <row r="2339" spans="1:8">
      <c r="A2339" t="s">
        <v>268</v>
      </c>
      <c r="B2339">
        <v>2018</v>
      </c>
      <c r="C2339">
        <v>10</v>
      </c>
      <c r="D2339" t="s">
        <v>302</v>
      </c>
      <c r="E2339">
        <v>104548.1</v>
      </c>
      <c r="F2339">
        <v>1144479.6000000001</v>
      </c>
      <c r="G2339">
        <v>12667.800000000003</v>
      </c>
      <c r="H2339">
        <v>130156.00000000012</v>
      </c>
    </row>
    <row r="2340" spans="1:8">
      <c r="A2340" t="s">
        <v>268</v>
      </c>
      <c r="B2340">
        <v>2018</v>
      </c>
      <c r="C2340">
        <v>10</v>
      </c>
      <c r="D2340" t="s">
        <v>303</v>
      </c>
      <c r="E2340">
        <v>61164.9</v>
      </c>
      <c r="F2340">
        <v>637420.6</v>
      </c>
      <c r="G2340">
        <v>7188.5999999999985</v>
      </c>
      <c r="H2340">
        <v>71285.79999999993</v>
      </c>
    </row>
    <row r="2341" spans="1:8">
      <c r="A2341" t="s">
        <v>268</v>
      </c>
      <c r="B2341">
        <v>2018</v>
      </c>
      <c r="C2341">
        <v>10</v>
      </c>
      <c r="D2341" t="s">
        <v>290</v>
      </c>
      <c r="E2341">
        <v>11808</v>
      </c>
      <c r="F2341">
        <v>241611.2</v>
      </c>
      <c r="G2341">
        <v>1330</v>
      </c>
      <c r="H2341">
        <v>25821.200000000012</v>
      </c>
    </row>
    <row r="2342" spans="1:8">
      <c r="A2342" t="s">
        <v>268</v>
      </c>
      <c r="B2342">
        <v>2018</v>
      </c>
      <c r="C2342">
        <v>10</v>
      </c>
      <c r="D2342" t="s">
        <v>295</v>
      </c>
      <c r="E2342">
        <v>338219.9</v>
      </c>
      <c r="F2342">
        <v>3824437.9</v>
      </c>
      <c r="G2342">
        <v>41414.300000000047</v>
      </c>
      <c r="H2342">
        <v>420965.10000000009</v>
      </c>
    </row>
    <row r="2343" spans="1:8">
      <c r="A2343" t="s">
        <v>268</v>
      </c>
      <c r="B2343">
        <v>2018</v>
      </c>
      <c r="C2343">
        <v>10</v>
      </c>
      <c r="D2343" t="s">
        <v>299</v>
      </c>
      <c r="E2343">
        <v>46500.7</v>
      </c>
      <c r="F2343">
        <v>514963.9</v>
      </c>
      <c r="G2343">
        <v>5957.7999999999956</v>
      </c>
      <c r="H2343">
        <v>58952.300000000047</v>
      </c>
    </row>
    <row r="2344" spans="1:8">
      <c r="A2344" t="s">
        <v>268</v>
      </c>
      <c r="B2344">
        <v>2018</v>
      </c>
      <c r="C2344">
        <v>10</v>
      </c>
      <c r="D2344" t="s">
        <v>322</v>
      </c>
      <c r="E2344">
        <v>17520.900000000001</v>
      </c>
      <c r="F2344">
        <v>296274.90000000002</v>
      </c>
      <c r="G2344">
        <v>2167.5000000000018</v>
      </c>
      <c r="H2344">
        <v>34239.600000000035</v>
      </c>
    </row>
    <row r="2345" spans="1:8">
      <c r="A2345" t="s">
        <v>268</v>
      </c>
      <c r="B2345">
        <v>2018</v>
      </c>
      <c r="C2345">
        <v>10</v>
      </c>
      <c r="D2345" t="s">
        <v>291</v>
      </c>
      <c r="E2345">
        <v>51557.3</v>
      </c>
      <c r="F2345">
        <v>708069.8</v>
      </c>
      <c r="G2345">
        <v>5536.4000000000015</v>
      </c>
      <c r="H2345">
        <v>74468.20000000007</v>
      </c>
    </row>
    <row r="2346" spans="1:8">
      <c r="A2346" t="s">
        <v>268</v>
      </c>
      <c r="B2346">
        <v>2018</v>
      </c>
      <c r="C2346">
        <v>10</v>
      </c>
      <c r="D2346" t="s">
        <v>315</v>
      </c>
      <c r="E2346">
        <v>5271.3</v>
      </c>
      <c r="F2346">
        <v>64946.2</v>
      </c>
      <c r="G2346">
        <v>647</v>
      </c>
      <c r="H2346">
        <v>7196</v>
      </c>
    </row>
    <row r="2347" spans="1:8">
      <c r="A2347" t="s">
        <v>268</v>
      </c>
      <c r="B2347">
        <v>2018</v>
      </c>
      <c r="C2347">
        <v>10</v>
      </c>
      <c r="D2347" t="s">
        <v>314</v>
      </c>
      <c r="E2347">
        <v>1473.4</v>
      </c>
      <c r="F2347">
        <v>37821.199999999997</v>
      </c>
      <c r="G2347">
        <v>166.70000000000005</v>
      </c>
      <c r="H2347">
        <v>4603.6999999999971</v>
      </c>
    </row>
    <row r="2348" spans="1:8">
      <c r="A2348" t="s">
        <v>268</v>
      </c>
      <c r="B2348">
        <v>2018</v>
      </c>
      <c r="C2348">
        <v>10</v>
      </c>
      <c r="D2348" t="s">
        <v>312</v>
      </c>
      <c r="E2348">
        <v>44609.7</v>
      </c>
      <c r="F2348">
        <v>539798.9</v>
      </c>
      <c r="G2348">
        <v>5222.6999999999971</v>
      </c>
      <c r="H2348">
        <v>59553.100000000035</v>
      </c>
    </row>
    <row r="2349" spans="1:8">
      <c r="A2349" t="s">
        <v>268</v>
      </c>
      <c r="B2349">
        <v>2018</v>
      </c>
      <c r="C2349">
        <v>10</v>
      </c>
      <c r="D2349" t="s">
        <v>300</v>
      </c>
      <c r="E2349">
        <v>169322.5</v>
      </c>
      <c r="F2349">
        <v>1812111.6</v>
      </c>
      <c r="G2349">
        <v>20424.899999999994</v>
      </c>
      <c r="H2349">
        <v>200837.5</v>
      </c>
    </row>
    <row r="2350" spans="1:8">
      <c r="A2350" t="s">
        <v>268</v>
      </c>
      <c r="B2350">
        <v>2018</v>
      </c>
      <c r="C2350">
        <v>10</v>
      </c>
      <c r="D2350" t="s">
        <v>294</v>
      </c>
      <c r="E2350">
        <v>275760.90000000002</v>
      </c>
      <c r="F2350">
        <v>8087070.0999999996</v>
      </c>
      <c r="G2350">
        <v>29067.800000000017</v>
      </c>
      <c r="H2350">
        <v>880878.89999999944</v>
      </c>
    </row>
    <row r="2351" spans="1:8">
      <c r="A2351" t="s">
        <v>268</v>
      </c>
      <c r="B2351">
        <v>2018</v>
      </c>
      <c r="C2351">
        <v>10</v>
      </c>
      <c r="D2351" t="s">
        <v>289</v>
      </c>
      <c r="E2351">
        <v>23660.799999999999</v>
      </c>
      <c r="F2351">
        <v>305778.40000000002</v>
      </c>
      <c r="G2351">
        <v>2734.2000000000007</v>
      </c>
      <c r="H2351">
        <v>35254.900000000023</v>
      </c>
    </row>
    <row r="2352" spans="1:8">
      <c r="A2352" t="s">
        <v>268</v>
      </c>
      <c r="B2352">
        <v>2018</v>
      </c>
      <c r="C2352">
        <v>10</v>
      </c>
      <c r="D2352" t="s">
        <v>308</v>
      </c>
      <c r="E2352">
        <v>114398.6</v>
      </c>
      <c r="F2352">
        <v>1318646.6000000001</v>
      </c>
      <c r="G2352">
        <v>13589.300000000003</v>
      </c>
      <c r="H2352">
        <v>153626.70000000019</v>
      </c>
    </row>
    <row r="2353" spans="1:8">
      <c r="A2353" t="s">
        <v>268</v>
      </c>
      <c r="B2353">
        <v>2018</v>
      </c>
      <c r="C2353">
        <v>10</v>
      </c>
      <c r="D2353" t="s">
        <v>287</v>
      </c>
      <c r="E2353">
        <v>44549.7</v>
      </c>
      <c r="F2353">
        <v>688435.8</v>
      </c>
      <c r="G2353">
        <v>4843.2999999999956</v>
      </c>
      <c r="H2353">
        <v>72224.20000000007</v>
      </c>
    </row>
    <row r="2354" spans="1:8">
      <c r="A2354" t="s">
        <v>268</v>
      </c>
      <c r="B2354">
        <v>2018</v>
      </c>
      <c r="C2354">
        <v>10</v>
      </c>
      <c r="D2354" t="s">
        <v>311</v>
      </c>
      <c r="E2354">
        <v>577</v>
      </c>
      <c r="F2354">
        <v>19571.900000000001</v>
      </c>
      <c r="G2354">
        <v>70.5</v>
      </c>
      <c r="H2354">
        <v>2205.8000000000029</v>
      </c>
    </row>
    <row r="2355" spans="1:8">
      <c r="A2355" t="s">
        <v>268</v>
      </c>
      <c r="B2355">
        <v>2018</v>
      </c>
      <c r="C2355">
        <v>10</v>
      </c>
      <c r="D2355" t="s">
        <v>316</v>
      </c>
      <c r="E2355">
        <v>8921.9</v>
      </c>
      <c r="F2355">
        <v>185693.4</v>
      </c>
      <c r="G2355">
        <v>953.69999999999982</v>
      </c>
      <c r="H2355">
        <v>23335.799999999988</v>
      </c>
    </row>
    <row r="2356" spans="1:8">
      <c r="A2356" t="s">
        <v>268</v>
      </c>
      <c r="B2356">
        <v>2018</v>
      </c>
      <c r="C2356">
        <v>10</v>
      </c>
      <c r="D2356" t="s">
        <v>310</v>
      </c>
      <c r="E2356">
        <v>26337.9</v>
      </c>
      <c r="F2356">
        <v>375131.6</v>
      </c>
      <c r="G2356">
        <v>3457.6000000000022</v>
      </c>
      <c r="H2356">
        <v>41002.199999999953</v>
      </c>
    </row>
    <row r="2357" spans="1:8">
      <c r="A2357" t="s">
        <v>268</v>
      </c>
      <c r="B2357">
        <v>2018</v>
      </c>
      <c r="C2357">
        <v>10</v>
      </c>
      <c r="D2357" t="s">
        <v>296</v>
      </c>
      <c r="E2357">
        <v>765982.1</v>
      </c>
      <c r="F2357">
        <v>6094882.4000000004</v>
      </c>
      <c r="G2357">
        <v>100628</v>
      </c>
      <c r="H2357">
        <v>705573.60000000056</v>
      </c>
    </row>
    <row r="2358" spans="1:8">
      <c r="A2358" t="s">
        <v>269</v>
      </c>
      <c r="B2358">
        <v>2018</v>
      </c>
      <c r="C2358">
        <v>11</v>
      </c>
      <c r="D2358" t="s">
        <v>297</v>
      </c>
      <c r="E2358">
        <v>99659.3</v>
      </c>
      <c r="F2358">
        <v>997761.6</v>
      </c>
      <c r="G2358">
        <v>13231.5</v>
      </c>
      <c r="H2358">
        <v>116527.40000000002</v>
      </c>
    </row>
    <row r="2359" spans="1:8">
      <c r="A2359" t="s">
        <v>269</v>
      </c>
      <c r="B2359">
        <v>2018</v>
      </c>
      <c r="C2359">
        <v>11</v>
      </c>
      <c r="D2359" t="s">
        <v>286</v>
      </c>
      <c r="E2359">
        <v>199653.7</v>
      </c>
      <c r="F2359">
        <v>2999839.7</v>
      </c>
      <c r="G2359">
        <v>23295.900000000023</v>
      </c>
      <c r="H2359">
        <v>323791.10000000009</v>
      </c>
    </row>
    <row r="2360" spans="1:8">
      <c r="A2360" t="s">
        <v>269</v>
      </c>
      <c r="B2360">
        <v>2018</v>
      </c>
      <c r="C2360">
        <v>11</v>
      </c>
      <c r="D2360" t="s">
        <v>321</v>
      </c>
      <c r="E2360">
        <v>41075.300000000003</v>
      </c>
      <c r="F2360">
        <v>521987.5</v>
      </c>
      <c r="G2360">
        <v>5154.4000000000015</v>
      </c>
      <c r="H2360">
        <v>61247</v>
      </c>
    </row>
    <row r="2361" spans="1:8">
      <c r="A2361" t="s">
        <v>269</v>
      </c>
      <c r="B2361">
        <v>2018</v>
      </c>
      <c r="C2361">
        <v>11</v>
      </c>
      <c r="D2361" t="s">
        <v>298</v>
      </c>
      <c r="E2361">
        <v>189702</v>
      </c>
      <c r="F2361">
        <v>1858768.5</v>
      </c>
      <c r="G2361">
        <v>24606.5</v>
      </c>
      <c r="H2361">
        <v>228238.30000000005</v>
      </c>
    </row>
    <row r="2362" spans="1:8">
      <c r="A2362" t="s">
        <v>269</v>
      </c>
      <c r="B2362">
        <v>2018</v>
      </c>
      <c r="C2362">
        <v>11</v>
      </c>
      <c r="D2362" t="s">
        <v>313</v>
      </c>
      <c r="E2362">
        <v>8047.7</v>
      </c>
      <c r="F2362">
        <v>169444.5</v>
      </c>
      <c r="G2362">
        <v>945.80000000000018</v>
      </c>
      <c r="H2362">
        <v>19434.299999999988</v>
      </c>
    </row>
    <row r="2363" spans="1:8">
      <c r="A2363" t="s">
        <v>269</v>
      </c>
      <c r="B2363">
        <v>2018</v>
      </c>
      <c r="C2363">
        <v>11</v>
      </c>
      <c r="D2363" t="s">
        <v>304</v>
      </c>
      <c r="E2363">
        <v>1167424.6000000001</v>
      </c>
      <c r="F2363">
        <v>12696143.199999999</v>
      </c>
      <c r="G2363">
        <v>142888.00000000012</v>
      </c>
      <c r="H2363">
        <v>1521809.3999999985</v>
      </c>
    </row>
    <row r="2364" spans="1:8">
      <c r="A2364" t="s">
        <v>269</v>
      </c>
      <c r="B2364">
        <v>2018</v>
      </c>
      <c r="C2364">
        <v>11</v>
      </c>
      <c r="D2364" t="s">
        <v>305</v>
      </c>
      <c r="E2364">
        <v>42878.400000000001</v>
      </c>
      <c r="F2364">
        <v>548507.69999999995</v>
      </c>
      <c r="G2364">
        <v>5239.4000000000015</v>
      </c>
      <c r="H2364">
        <v>65137.79999999993</v>
      </c>
    </row>
    <row r="2365" spans="1:8">
      <c r="A2365" t="s">
        <v>269</v>
      </c>
      <c r="B2365">
        <v>2018</v>
      </c>
      <c r="C2365">
        <v>11</v>
      </c>
      <c r="D2365" t="s">
        <v>309</v>
      </c>
      <c r="E2365">
        <v>18870.7</v>
      </c>
      <c r="F2365">
        <v>363981</v>
      </c>
      <c r="G2365">
        <v>2475.2999999999993</v>
      </c>
      <c r="H2365">
        <v>43296.200000000012</v>
      </c>
    </row>
    <row r="2366" spans="1:8">
      <c r="A2366" t="s">
        <v>269</v>
      </c>
      <c r="B2366">
        <v>2018</v>
      </c>
      <c r="C2366">
        <v>11</v>
      </c>
      <c r="D2366" t="s">
        <v>306</v>
      </c>
      <c r="E2366">
        <v>6386.1</v>
      </c>
      <c r="F2366">
        <v>146319.20000000001</v>
      </c>
      <c r="G2366">
        <v>705.40000000000055</v>
      </c>
      <c r="H2366">
        <v>15625.800000000017</v>
      </c>
    </row>
    <row r="2367" spans="1:8">
      <c r="A2367" t="s">
        <v>269</v>
      </c>
      <c r="B2367">
        <v>2018</v>
      </c>
      <c r="C2367">
        <v>11</v>
      </c>
      <c r="D2367" t="s">
        <v>288</v>
      </c>
      <c r="E2367">
        <v>154671.29999999999</v>
      </c>
      <c r="F2367">
        <v>1620117.9</v>
      </c>
      <c r="G2367">
        <v>19747.599999999977</v>
      </c>
      <c r="H2367">
        <v>200794</v>
      </c>
    </row>
    <row r="2368" spans="1:8">
      <c r="A2368" t="s">
        <v>269</v>
      </c>
      <c r="B2368">
        <v>2018</v>
      </c>
      <c r="C2368">
        <v>11</v>
      </c>
      <c r="D2368" t="s">
        <v>293</v>
      </c>
      <c r="E2368">
        <v>27019.200000000001</v>
      </c>
      <c r="F2368">
        <v>418106.7</v>
      </c>
      <c r="G2368">
        <v>3148</v>
      </c>
      <c r="H2368">
        <v>48301.900000000023</v>
      </c>
    </row>
    <row r="2369" spans="1:8">
      <c r="A2369" t="s">
        <v>269</v>
      </c>
      <c r="B2369">
        <v>2018</v>
      </c>
      <c r="C2369">
        <v>11</v>
      </c>
      <c r="D2369" t="s">
        <v>301</v>
      </c>
      <c r="E2369">
        <v>134522.79999999999</v>
      </c>
      <c r="F2369">
        <v>1374172.7</v>
      </c>
      <c r="G2369">
        <v>17795.099999999991</v>
      </c>
      <c r="H2369">
        <v>163329.30000000005</v>
      </c>
    </row>
    <row r="2370" spans="1:8">
      <c r="A2370" t="s">
        <v>269</v>
      </c>
      <c r="B2370">
        <v>2018</v>
      </c>
      <c r="C2370">
        <v>11</v>
      </c>
      <c r="D2370" t="s">
        <v>302</v>
      </c>
      <c r="E2370">
        <v>120787.9</v>
      </c>
      <c r="F2370">
        <v>1292943.7</v>
      </c>
      <c r="G2370">
        <v>16239.799999999988</v>
      </c>
      <c r="H2370">
        <v>148464.09999999986</v>
      </c>
    </row>
    <row r="2371" spans="1:8">
      <c r="A2371" t="s">
        <v>269</v>
      </c>
      <c r="B2371">
        <v>2018</v>
      </c>
      <c r="C2371">
        <v>11</v>
      </c>
      <c r="D2371" t="s">
        <v>303</v>
      </c>
      <c r="E2371">
        <v>70329.8</v>
      </c>
      <c r="F2371">
        <v>723641.1</v>
      </c>
      <c r="G2371">
        <v>9164.9000000000015</v>
      </c>
      <c r="H2371">
        <v>86220.5</v>
      </c>
    </row>
    <row r="2372" spans="1:8">
      <c r="A2372" t="s">
        <v>269</v>
      </c>
      <c r="B2372">
        <v>2018</v>
      </c>
      <c r="C2372">
        <v>11</v>
      </c>
      <c r="D2372" t="s">
        <v>290</v>
      </c>
      <c r="E2372">
        <v>13502.3</v>
      </c>
      <c r="F2372">
        <v>272492.7</v>
      </c>
      <c r="G2372">
        <v>1694.2999999999993</v>
      </c>
      <c r="H2372">
        <v>30881.5</v>
      </c>
    </row>
    <row r="2373" spans="1:8">
      <c r="A2373" t="s">
        <v>269</v>
      </c>
      <c r="B2373">
        <v>2018</v>
      </c>
      <c r="C2373">
        <v>11</v>
      </c>
      <c r="D2373" t="s">
        <v>295</v>
      </c>
      <c r="E2373">
        <v>391346.3</v>
      </c>
      <c r="F2373">
        <v>4340404</v>
      </c>
      <c r="G2373">
        <v>53126.399999999965</v>
      </c>
      <c r="H2373">
        <v>515966.10000000009</v>
      </c>
    </row>
    <row r="2374" spans="1:8">
      <c r="A2374" t="s">
        <v>269</v>
      </c>
      <c r="B2374">
        <v>2018</v>
      </c>
      <c r="C2374">
        <v>11</v>
      </c>
      <c r="D2374" t="s">
        <v>299</v>
      </c>
      <c r="E2374">
        <v>54603.7</v>
      </c>
      <c r="F2374">
        <v>595744.6</v>
      </c>
      <c r="G2374">
        <v>8103</v>
      </c>
      <c r="H2374">
        <v>80780.699999999953</v>
      </c>
    </row>
    <row r="2375" spans="1:8">
      <c r="A2375" t="s">
        <v>269</v>
      </c>
      <c r="B2375">
        <v>2018</v>
      </c>
      <c r="C2375">
        <v>11</v>
      </c>
      <c r="D2375" t="s">
        <v>322</v>
      </c>
      <c r="E2375">
        <v>20089</v>
      </c>
      <c r="F2375">
        <v>336833.9</v>
      </c>
      <c r="G2375">
        <v>2568.0999999999985</v>
      </c>
      <c r="H2375">
        <v>40559</v>
      </c>
    </row>
    <row r="2376" spans="1:8">
      <c r="A2376" t="s">
        <v>269</v>
      </c>
      <c r="B2376">
        <v>2018</v>
      </c>
      <c r="C2376">
        <v>11</v>
      </c>
      <c r="D2376" t="s">
        <v>291</v>
      </c>
      <c r="E2376">
        <v>58738.2</v>
      </c>
      <c r="F2376">
        <v>797062.9</v>
      </c>
      <c r="G2376">
        <v>7180.8999999999942</v>
      </c>
      <c r="H2376">
        <v>88993.099999999977</v>
      </c>
    </row>
    <row r="2377" spans="1:8">
      <c r="A2377" t="s">
        <v>269</v>
      </c>
      <c r="B2377">
        <v>2018</v>
      </c>
      <c r="C2377">
        <v>11</v>
      </c>
      <c r="D2377" t="s">
        <v>315</v>
      </c>
      <c r="E2377">
        <v>5985</v>
      </c>
      <c r="F2377">
        <v>73119.5</v>
      </c>
      <c r="G2377">
        <v>713.69999999999982</v>
      </c>
      <c r="H2377">
        <v>8173.3000000000029</v>
      </c>
    </row>
    <row r="2378" spans="1:8">
      <c r="A2378" t="s">
        <v>269</v>
      </c>
      <c r="B2378">
        <v>2018</v>
      </c>
      <c r="C2378">
        <v>11</v>
      </c>
      <c r="D2378" t="s">
        <v>314</v>
      </c>
      <c r="E2378">
        <v>1684.5</v>
      </c>
      <c r="F2378">
        <v>43210.2</v>
      </c>
      <c r="G2378">
        <v>211.09999999999991</v>
      </c>
      <c r="H2378">
        <v>5389</v>
      </c>
    </row>
    <row r="2379" spans="1:8">
      <c r="A2379" t="s">
        <v>269</v>
      </c>
      <c r="B2379">
        <v>2018</v>
      </c>
      <c r="C2379">
        <v>11</v>
      </c>
      <c r="D2379" t="s">
        <v>312</v>
      </c>
      <c r="E2379">
        <v>51107.9</v>
      </c>
      <c r="F2379">
        <v>610676.9</v>
      </c>
      <c r="G2379">
        <v>6498.2000000000044</v>
      </c>
      <c r="H2379">
        <v>70878</v>
      </c>
    </row>
    <row r="2380" spans="1:8">
      <c r="A2380" t="s">
        <v>269</v>
      </c>
      <c r="B2380">
        <v>2018</v>
      </c>
      <c r="C2380">
        <v>11</v>
      </c>
      <c r="D2380" t="s">
        <v>300</v>
      </c>
      <c r="E2380">
        <v>194339</v>
      </c>
      <c r="F2380">
        <v>2051052</v>
      </c>
      <c r="G2380">
        <v>25016.5</v>
      </c>
      <c r="H2380">
        <v>238940.39999999991</v>
      </c>
    </row>
    <row r="2381" spans="1:8">
      <c r="A2381" t="s">
        <v>269</v>
      </c>
      <c r="B2381">
        <v>2018</v>
      </c>
      <c r="C2381">
        <v>11</v>
      </c>
      <c r="D2381" t="s">
        <v>294</v>
      </c>
      <c r="E2381">
        <v>314074.2</v>
      </c>
      <c r="F2381">
        <v>9181593.9000000004</v>
      </c>
      <c r="G2381">
        <v>38313.299999999988</v>
      </c>
      <c r="H2381">
        <v>1094523.8000000007</v>
      </c>
    </row>
    <row r="2382" spans="1:8">
      <c r="A2382" t="s">
        <v>269</v>
      </c>
      <c r="B2382">
        <v>2018</v>
      </c>
      <c r="C2382">
        <v>11</v>
      </c>
      <c r="D2382" t="s">
        <v>289</v>
      </c>
      <c r="E2382">
        <v>26860.2</v>
      </c>
      <c r="F2382">
        <v>346068.7</v>
      </c>
      <c r="G2382">
        <v>3199.4000000000015</v>
      </c>
      <c r="H2382">
        <v>40290.299999999988</v>
      </c>
    </row>
    <row r="2383" spans="1:8">
      <c r="A2383" t="s">
        <v>269</v>
      </c>
      <c r="B2383">
        <v>2018</v>
      </c>
      <c r="C2383">
        <v>11</v>
      </c>
      <c r="D2383" t="s">
        <v>308</v>
      </c>
      <c r="E2383">
        <v>130990.2</v>
      </c>
      <c r="F2383">
        <v>1503208.1</v>
      </c>
      <c r="G2383">
        <v>16591.599999999991</v>
      </c>
      <c r="H2383">
        <v>184561.5</v>
      </c>
    </row>
    <row r="2384" spans="1:8">
      <c r="A2384" t="s">
        <v>269</v>
      </c>
      <c r="B2384">
        <v>2018</v>
      </c>
      <c r="C2384">
        <v>11</v>
      </c>
      <c r="D2384" t="s">
        <v>287</v>
      </c>
      <c r="E2384">
        <v>51609</v>
      </c>
      <c r="F2384">
        <v>786912.9</v>
      </c>
      <c r="G2384">
        <v>7059.3000000000029</v>
      </c>
      <c r="H2384">
        <v>98477.099999999977</v>
      </c>
    </row>
    <row r="2385" spans="1:8">
      <c r="A2385" t="s">
        <v>269</v>
      </c>
      <c r="B2385">
        <v>2018</v>
      </c>
      <c r="C2385">
        <v>11</v>
      </c>
      <c r="D2385" t="s">
        <v>311</v>
      </c>
      <c r="E2385">
        <v>652.29999999999995</v>
      </c>
      <c r="F2385">
        <v>21946.1</v>
      </c>
      <c r="G2385">
        <v>75.299999999999955</v>
      </c>
      <c r="H2385">
        <v>2374.1999999999971</v>
      </c>
    </row>
    <row r="2386" spans="1:8">
      <c r="A2386" t="s">
        <v>269</v>
      </c>
      <c r="B2386">
        <v>2018</v>
      </c>
      <c r="C2386">
        <v>11</v>
      </c>
      <c r="D2386" t="s">
        <v>316</v>
      </c>
      <c r="E2386">
        <v>10011.1</v>
      </c>
      <c r="F2386">
        <v>211755.1</v>
      </c>
      <c r="G2386">
        <v>1089.2000000000007</v>
      </c>
      <c r="H2386">
        <v>26061.700000000012</v>
      </c>
    </row>
    <row r="2387" spans="1:8">
      <c r="A2387" t="s">
        <v>269</v>
      </c>
      <c r="B2387">
        <v>2018</v>
      </c>
      <c r="C2387">
        <v>11</v>
      </c>
      <c r="D2387" t="s">
        <v>310</v>
      </c>
      <c r="E2387">
        <v>30176</v>
      </c>
      <c r="F2387">
        <v>423666.2</v>
      </c>
      <c r="G2387">
        <v>3838.0999999999985</v>
      </c>
      <c r="H2387">
        <v>48534.600000000035</v>
      </c>
    </row>
    <row r="2388" spans="1:8">
      <c r="A2388" t="s">
        <v>269</v>
      </c>
      <c r="B2388">
        <v>2018</v>
      </c>
      <c r="C2388">
        <v>11</v>
      </c>
      <c r="D2388" t="s">
        <v>296</v>
      </c>
      <c r="E2388">
        <v>892422.8</v>
      </c>
      <c r="F2388">
        <v>6960708.7999999998</v>
      </c>
      <c r="G2388">
        <v>126440.70000000007</v>
      </c>
      <c r="H2388">
        <v>865826.39999999944</v>
      </c>
    </row>
    <row r="2389" spans="1:8">
      <c r="A2389" t="s">
        <v>270</v>
      </c>
      <c r="B2389">
        <v>2018</v>
      </c>
      <c r="C2389">
        <v>12</v>
      </c>
      <c r="D2389" t="s">
        <v>297</v>
      </c>
      <c r="E2389">
        <v>112322.4</v>
      </c>
      <c r="F2389">
        <v>1110120</v>
      </c>
      <c r="G2389">
        <v>12663.099999999991</v>
      </c>
      <c r="H2389">
        <v>112358.40000000002</v>
      </c>
    </row>
    <row r="2390" spans="1:8">
      <c r="A2390" t="s">
        <v>270</v>
      </c>
      <c r="B2390">
        <v>2018</v>
      </c>
      <c r="C2390">
        <v>12</v>
      </c>
      <c r="D2390" t="s">
        <v>286</v>
      </c>
      <c r="E2390">
        <v>220875.6</v>
      </c>
      <c r="F2390">
        <v>3310328.2</v>
      </c>
      <c r="G2390">
        <v>21221.899999999994</v>
      </c>
      <c r="H2390">
        <v>310488.5</v>
      </c>
    </row>
    <row r="2391" spans="1:8">
      <c r="A2391" t="s">
        <v>270</v>
      </c>
      <c r="B2391">
        <v>2018</v>
      </c>
      <c r="C2391">
        <v>12</v>
      </c>
      <c r="D2391" t="s">
        <v>321</v>
      </c>
      <c r="E2391">
        <v>45795.4</v>
      </c>
      <c r="F2391">
        <v>580358.40000000002</v>
      </c>
      <c r="G2391">
        <v>4720.0999999999985</v>
      </c>
      <c r="H2391">
        <v>58370.900000000023</v>
      </c>
    </row>
    <row r="2392" spans="1:8">
      <c r="A2392" t="s">
        <v>270</v>
      </c>
      <c r="B2392">
        <v>2018</v>
      </c>
      <c r="C2392">
        <v>12</v>
      </c>
      <c r="D2392" t="s">
        <v>298</v>
      </c>
      <c r="E2392">
        <v>211613.4</v>
      </c>
      <c r="F2392">
        <v>2066842.1</v>
      </c>
      <c r="G2392">
        <v>21911.399999999994</v>
      </c>
      <c r="H2392">
        <v>208073.60000000009</v>
      </c>
    </row>
    <row r="2393" spans="1:8">
      <c r="A2393" t="s">
        <v>270</v>
      </c>
      <c r="B2393">
        <v>2018</v>
      </c>
      <c r="C2393">
        <v>12</v>
      </c>
      <c r="D2393" t="s">
        <v>313</v>
      </c>
      <c r="E2393">
        <v>8911.6</v>
      </c>
      <c r="F2393">
        <v>188515.3</v>
      </c>
      <c r="G2393">
        <v>863.90000000000055</v>
      </c>
      <c r="H2393">
        <v>19070.799999999988</v>
      </c>
    </row>
    <row r="2394" spans="1:8">
      <c r="A2394" t="s">
        <v>270</v>
      </c>
      <c r="B2394">
        <v>2018</v>
      </c>
      <c r="C2394">
        <v>12</v>
      </c>
      <c r="D2394" t="s">
        <v>304</v>
      </c>
      <c r="E2394">
        <v>1296195.7</v>
      </c>
      <c r="F2394">
        <v>14117279.4</v>
      </c>
      <c r="G2394">
        <v>128771.09999999986</v>
      </c>
      <c r="H2394">
        <v>1421136.2000000011</v>
      </c>
    </row>
    <row r="2395" spans="1:8">
      <c r="A2395" t="s">
        <v>270</v>
      </c>
      <c r="B2395">
        <v>2018</v>
      </c>
      <c r="C2395">
        <v>12</v>
      </c>
      <c r="D2395" t="s">
        <v>305</v>
      </c>
      <c r="E2395">
        <v>48101.1</v>
      </c>
      <c r="F2395">
        <v>615000.69999999995</v>
      </c>
      <c r="G2395">
        <v>5222.6999999999971</v>
      </c>
      <c r="H2395">
        <v>66493</v>
      </c>
    </row>
    <row r="2396" spans="1:8">
      <c r="A2396" t="s">
        <v>270</v>
      </c>
      <c r="B2396">
        <v>2018</v>
      </c>
      <c r="C2396">
        <v>12</v>
      </c>
      <c r="D2396" t="s">
        <v>309</v>
      </c>
      <c r="E2396">
        <v>21193.7</v>
      </c>
      <c r="F2396">
        <v>404531.8</v>
      </c>
      <c r="G2396">
        <v>2323</v>
      </c>
      <c r="H2396">
        <v>40550.799999999988</v>
      </c>
    </row>
    <row r="2397" spans="1:8">
      <c r="A2397" t="s">
        <v>270</v>
      </c>
      <c r="B2397">
        <v>2018</v>
      </c>
      <c r="C2397">
        <v>12</v>
      </c>
      <c r="D2397" t="s">
        <v>306</v>
      </c>
      <c r="E2397">
        <v>7107.1</v>
      </c>
      <c r="F2397">
        <v>163135.29999999999</v>
      </c>
      <c r="G2397">
        <v>721</v>
      </c>
      <c r="H2397">
        <v>16816.099999999977</v>
      </c>
    </row>
    <row r="2398" spans="1:8">
      <c r="A2398" t="s">
        <v>270</v>
      </c>
      <c r="B2398">
        <v>2018</v>
      </c>
      <c r="C2398">
        <v>12</v>
      </c>
      <c r="D2398" t="s">
        <v>288</v>
      </c>
      <c r="E2398">
        <v>174136.2</v>
      </c>
      <c r="F2398">
        <v>1807779.7</v>
      </c>
      <c r="G2398">
        <v>19464.900000000023</v>
      </c>
      <c r="H2398">
        <v>187661.80000000005</v>
      </c>
    </row>
    <row r="2399" spans="1:8">
      <c r="A2399" t="s">
        <v>270</v>
      </c>
      <c r="B2399">
        <v>2018</v>
      </c>
      <c r="C2399">
        <v>12</v>
      </c>
      <c r="D2399" t="s">
        <v>293</v>
      </c>
      <c r="E2399">
        <v>30177.200000000001</v>
      </c>
      <c r="F2399">
        <v>464325.9</v>
      </c>
      <c r="G2399">
        <v>3158</v>
      </c>
      <c r="H2399">
        <v>46219.200000000012</v>
      </c>
    </row>
    <row r="2400" spans="1:8">
      <c r="A2400" t="s">
        <v>270</v>
      </c>
      <c r="B2400">
        <v>2018</v>
      </c>
      <c r="C2400">
        <v>12</v>
      </c>
      <c r="D2400" t="s">
        <v>301</v>
      </c>
      <c r="E2400">
        <v>152631.6</v>
      </c>
      <c r="F2400">
        <v>1529449.7</v>
      </c>
      <c r="G2400">
        <v>18108.800000000017</v>
      </c>
      <c r="H2400">
        <v>155277</v>
      </c>
    </row>
    <row r="2401" spans="1:8">
      <c r="A2401" t="s">
        <v>270</v>
      </c>
      <c r="B2401">
        <v>2018</v>
      </c>
      <c r="C2401">
        <v>12</v>
      </c>
      <c r="D2401" t="s">
        <v>302</v>
      </c>
      <c r="E2401">
        <v>135307.70000000001</v>
      </c>
      <c r="F2401">
        <v>1437737.2</v>
      </c>
      <c r="G2401">
        <v>14519.800000000017</v>
      </c>
      <c r="H2401">
        <v>144793.5</v>
      </c>
    </row>
    <row r="2402" spans="1:8">
      <c r="A2402" t="s">
        <v>270</v>
      </c>
      <c r="B2402">
        <v>2018</v>
      </c>
      <c r="C2402">
        <v>12</v>
      </c>
      <c r="D2402" t="s">
        <v>303</v>
      </c>
      <c r="E2402">
        <v>78932.600000000006</v>
      </c>
      <c r="F2402">
        <v>804691.3</v>
      </c>
      <c r="G2402">
        <v>8602.8000000000029</v>
      </c>
      <c r="H2402">
        <v>81050.20000000007</v>
      </c>
    </row>
    <row r="2403" spans="1:8">
      <c r="A2403" t="s">
        <v>270</v>
      </c>
      <c r="B2403">
        <v>2018</v>
      </c>
      <c r="C2403">
        <v>12</v>
      </c>
      <c r="D2403" t="s">
        <v>290</v>
      </c>
      <c r="E2403">
        <v>15182.3</v>
      </c>
      <c r="F2403">
        <v>299100.7</v>
      </c>
      <c r="G2403">
        <v>1680</v>
      </c>
      <c r="H2403">
        <v>26608</v>
      </c>
    </row>
    <row r="2404" spans="1:8">
      <c r="A2404" t="s">
        <v>270</v>
      </c>
      <c r="B2404">
        <v>2018</v>
      </c>
      <c r="C2404">
        <v>12</v>
      </c>
      <c r="D2404" t="s">
        <v>295</v>
      </c>
      <c r="E2404">
        <v>438935.4</v>
      </c>
      <c r="F2404">
        <v>4808932.0999999996</v>
      </c>
      <c r="G2404">
        <v>47589.100000000035</v>
      </c>
      <c r="H2404">
        <v>468528.09999999963</v>
      </c>
    </row>
    <row r="2405" spans="1:8">
      <c r="A2405" t="s">
        <v>270</v>
      </c>
      <c r="B2405">
        <v>2018</v>
      </c>
      <c r="C2405">
        <v>12</v>
      </c>
      <c r="D2405" t="s">
        <v>299</v>
      </c>
      <c r="E2405">
        <v>61929.5</v>
      </c>
      <c r="F2405">
        <v>670877.1</v>
      </c>
      <c r="G2405">
        <v>7325.8000000000029</v>
      </c>
      <c r="H2405">
        <v>75132.5</v>
      </c>
    </row>
    <row r="2406" spans="1:8">
      <c r="A2406" t="s">
        <v>270</v>
      </c>
      <c r="B2406">
        <v>2018</v>
      </c>
      <c r="C2406">
        <v>12</v>
      </c>
      <c r="D2406" t="s">
        <v>322</v>
      </c>
      <c r="E2406">
        <v>22637.5</v>
      </c>
      <c r="F2406">
        <v>377131.5</v>
      </c>
      <c r="G2406">
        <v>2548.5</v>
      </c>
      <c r="H2406">
        <v>40297.599999999977</v>
      </c>
    </row>
    <row r="2407" spans="1:8">
      <c r="A2407" t="s">
        <v>270</v>
      </c>
      <c r="B2407">
        <v>2018</v>
      </c>
      <c r="C2407">
        <v>12</v>
      </c>
      <c r="D2407" t="s">
        <v>291</v>
      </c>
      <c r="E2407">
        <v>65363.7</v>
      </c>
      <c r="F2407">
        <v>879726.8</v>
      </c>
      <c r="G2407">
        <v>6625.5</v>
      </c>
      <c r="H2407">
        <v>82663.900000000023</v>
      </c>
    </row>
    <row r="2408" spans="1:8">
      <c r="A2408" t="s">
        <v>270</v>
      </c>
      <c r="B2408">
        <v>2018</v>
      </c>
      <c r="C2408">
        <v>12</v>
      </c>
      <c r="D2408" t="s">
        <v>315</v>
      </c>
      <c r="E2408">
        <v>6771.3</v>
      </c>
      <c r="F2408">
        <v>81303</v>
      </c>
      <c r="G2408">
        <v>786.30000000000018</v>
      </c>
      <c r="H2408">
        <v>8183.5</v>
      </c>
    </row>
    <row r="2409" spans="1:8">
      <c r="A2409" t="s">
        <v>270</v>
      </c>
      <c r="B2409">
        <v>2018</v>
      </c>
      <c r="C2409">
        <v>12</v>
      </c>
      <c r="D2409" t="s">
        <v>314</v>
      </c>
      <c r="E2409">
        <v>1897.2</v>
      </c>
      <c r="F2409">
        <v>47871.9</v>
      </c>
      <c r="G2409">
        <v>212.70000000000005</v>
      </c>
      <c r="H2409">
        <v>4661.7000000000044</v>
      </c>
    </row>
    <row r="2410" spans="1:8">
      <c r="A2410" t="s">
        <v>270</v>
      </c>
      <c r="B2410">
        <v>2018</v>
      </c>
      <c r="C2410">
        <v>12</v>
      </c>
      <c r="D2410" t="s">
        <v>312</v>
      </c>
      <c r="E2410">
        <v>56876.5</v>
      </c>
      <c r="F2410">
        <v>673078.9</v>
      </c>
      <c r="G2410">
        <v>5768.5999999999985</v>
      </c>
      <c r="H2410">
        <v>62402</v>
      </c>
    </row>
    <row r="2411" spans="1:8">
      <c r="A2411" t="s">
        <v>270</v>
      </c>
      <c r="B2411">
        <v>2018</v>
      </c>
      <c r="C2411">
        <v>12</v>
      </c>
      <c r="D2411" t="s">
        <v>300</v>
      </c>
      <c r="E2411">
        <v>218701.1</v>
      </c>
      <c r="F2411">
        <v>2283960.7999999998</v>
      </c>
      <c r="G2411">
        <v>24362.100000000006</v>
      </c>
      <c r="H2411">
        <v>232908.79999999981</v>
      </c>
    </row>
    <row r="2412" spans="1:8">
      <c r="A2412" t="s">
        <v>270</v>
      </c>
      <c r="B2412">
        <v>2018</v>
      </c>
      <c r="C2412">
        <v>12</v>
      </c>
      <c r="D2412" t="s">
        <v>294</v>
      </c>
      <c r="E2412">
        <v>348648.8</v>
      </c>
      <c r="F2412">
        <v>10202806</v>
      </c>
      <c r="G2412">
        <v>34574.599999999977</v>
      </c>
      <c r="H2412">
        <v>1021212.0999999996</v>
      </c>
    </row>
    <row r="2413" spans="1:8">
      <c r="A2413" t="s">
        <v>270</v>
      </c>
      <c r="B2413">
        <v>2018</v>
      </c>
      <c r="C2413">
        <v>12</v>
      </c>
      <c r="D2413" t="s">
        <v>289</v>
      </c>
      <c r="E2413">
        <v>30332.9</v>
      </c>
      <c r="F2413">
        <v>385467.2</v>
      </c>
      <c r="G2413">
        <v>3472.7000000000007</v>
      </c>
      <c r="H2413">
        <v>39398.5</v>
      </c>
    </row>
    <row r="2414" spans="1:8">
      <c r="A2414" t="s">
        <v>270</v>
      </c>
      <c r="B2414">
        <v>2018</v>
      </c>
      <c r="C2414">
        <v>12</v>
      </c>
      <c r="D2414" t="s">
        <v>308</v>
      </c>
      <c r="E2414">
        <v>145991.70000000001</v>
      </c>
      <c r="F2414">
        <v>1671575.4</v>
      </c>
      <c r="G2414">
        <v>15001.500000000015</v>
      </c>
      <c r="H2414">
        <v>168367.29999999981</v>
      </c>
    </row>
    <row r="2415" spans="1:8">
      <c r="A2415" t="s">
        <v>270</v>
      </c>
      <c r="B2415">
        <v>2018</v>
      </c>
      <c r="C2415">
        <v>12</v>
      </c>
      <c r="D2415" t="s">
        <v>287</v>
      </c>
      <c r="E2415">
        <v>57576.7</v>
      </c>
      <c r="F2415">
        <v>874555.6</v>
      </c>
      <c r="G2415">
        <v>5967.6999999999971</v>
      </c>
      <c r="H2415">
        <v>87642.699999999953</v>
      </c>
    </row>
    <row r="2416" spans="1:8">
      <c r="A2416" t="s">
        <v>270</v>
      </c>
      <c r="B2416">
        <v>2018</v>
      </c>
      <c r="C2416">
        <v>12</v>
      </c>
      <c r="D2416" t="s">
        <v>311</v>
      </c>
      <c r="E2416">
        <v>725.8</v>
      </c>
      <c r="F2416">
        <v>24297.1</v>
      </c>
      <c r="G2416">
        <v>73.5</v>
      </c>
      <c r="H2416">
        <v>2351</v>
      </c>
    </row>
    <row r="2417" spans="1:8">
      <c r="A2417" t="s">
        <v>270</v>
      </c>
      <c r="B2417">
        <v>2018</v>
      </c>
      <c r="C2417">
        <v>12</v>
      </c>
      <c r="D2417" t="s">
        <v>316</v>
      </c>
      <c r="E2417">
        <v>11121.4</v>
      </c>
      <c r="F2417">
        <v>239012.4</v>
      </c>
      <c r="G2417">
        <v>1110.2999999999993</v>
      </c>
      <c r="H2417">
        <v>27257.299999999988</v>
      </c>
    </row>
    <row r="2418" spans="1:8">
      <c r="A2418" t="s">
        <v>270</v>
      </c>
      <c r="B2418">
        <v>2018</v>
      </c>
      <c r="C2418">
        <v>12</v>
      </c>
      <c r="D2418" t="s">
        <v>310</v>
      </c>
      <c r="E2418">
        <v>33999.1</v>
      </c>
      <c r="F2418">
        <v>471438.1</v>
      </c>
      <c r="G2418">
        <v>3823.0999999999985</v>
      </c>
      <c r="H2418">
        <v>47771.899999999965</v>
      </c>
    </row>
    <row r="2419" spans="1:8">
      <c r="A2419" t="s">
        <v>270</v>
      </c>
      <c r="B2419">
        <v>2018</v>
      </c>
      <c r="C2419">
        <v>12</v>
      </c>
      <c r="D2419" t="s">
        <v>296</v>
      </c>
      <c r="E2419">
        <v>1011050.7</v>
      </c>
      <c r="F2419">
        <v>7793024.0999999996</v>
      </c>
      <c r="G2419">
        <v>118627.89999999991</v>
      </c>
      <c r="H2419">
        <v>832315.29999999981</v>
      </c>
    </row>
    <row r="2420" spans="1:8">
      <c r="A2420" t="s">
        <v>271</v>
      </c>
      <c r="B2420">
        <v>2019</v>
      </c>
      <c r="C2420">
        <v>1</v>
      </c>
      <c r="D2420" t="s">
        <v>297</v>
      </c>
      <c r="E2420">
        <v>10941.4</v>
      </c>
      <c r="F2420">
        <v>107375.4</v>
      </c>
      <c r="G2420">
        <f>E2420</f>
        <v>10941.4</v>
      </c>
      <c r="H2420">
        <f>F2420</f>
        <v>107375.4</v>
      </c>
    </row>
    <row r="2421" spans="1:8">
      <c r="A2421" t="s">
        <v>271</v>
      </c>
      <c r="B2421">
        <v>2019</v>
      </c>
      <c r="C2421">
        <v>1</v>
      </c>
      <c r="D2421" t="s">
        <v>286</v>
      </c>
      <c r="E2421">
        <v>18237.5</v>
      </c>
      <c r="F2421">
        <v>283303.09999999998</v>
      </c>
      <c r="G2421">
        <f>E2421</f>
        <v>18237.5</v>
      </c>
      <c r="H2421">
        <f>F2421</f>
        <v>283303.09999999998</v>
      </c>
    </row>
    <row r="2422" spans="1:8">
      <c r="A2422" t="s">
        <v>271</v>
      </c>
      <c r="B2422">
        <v>2019</v>
      </c>
      <c r="C2422">
        <v>1</v>
      </c>
      <c r="D2422" t="s">
        <v>321</v>
      </c>
      <c r="E2422">
        <v>4324.6000000000004</v>
      </c>
      <c r="F2422">
        <v>58407</v>
      </c>
      <c r="G2422">
        <f>E2422</f>
        <v>4324.6000000000004</v>
      </c>
      <c r="H2422">
        <f>F2422</f>
        <v>58407</v>
      </c>
    </row>
    <row r="2423" spans="1:8">
      <c r="A2423" t="s">
        <v>271</v>
      </c>
      <c r="B2423">
        <v>2019</v>
      </c>
      <c r="C2423">
        <v>1</v>
      </c>
      <c r="D2423" t="s">
        <v>298</v>
      </c>
      <c r="E2423">
        <v>18208.400000000001</v>
      </c>
      <c r="F2423">
        <v>208374.5</v>
      </c>
      <c r="G2423">
        <f>E2423</f>
        <v>18208.400000000001</v>
      </c>
      <c r="H2423">
        <f>F2423</f>
        <v>208374.5</v>
      </c>
    </row>
    <row r="2424" spans="1:8">
      <c r="A2424" t="s">
        <v>271</v>
      </c>
      <c r="B2424">
        <v>2019</v>
      </c>
      <c r="C2424">
        <v>1</v>
      </c>
      <c r="D2424" t="s">
        <v>313</v>
      </c>
      <c r="E2424">
        <v>702.5</v>
      </c>
      <c r="F2424">
        <v>19532.7</v>
      </c>
      <c r="G2424">
        <f>E2424</f>
        <v>702.5</v>
      </c>
      <c r="H2424">
        <f>F2424</f>
        <v>19532.7</v>
      </c>
    </row>
    <row r="2425" spans="1:8">
      <c r="A2425" t="s">
        <v>271</v>
      </c>
      <c r="B2425">
        <v>2019</v>
      </c>
      <c r="C2425">
        <v>1</v>
      </c>
      <c r="D2425" t="s">
        <v>304</v>
      </c>
      <c r="E2425">
        <v>111771.2</v>
      </c>
      <c r="F2425">
        <v>1360528.2</v>
      </c>
      <c r="G2425">
        <f>E2425</f>
        <v>111771.2</v>
      </c>
      <c r="H2425">
        <f>F2425</f>
        <v>1360528.2</v>
      </c>
    </row>
    <row r="2426" spans="1:8">
      <c r="A2426" t="s">
        <v>271</v>
      </c>
      <c r="B2426">
        <v>2019</v>
      </c>
      <c r="C2426">
        <v>1</v>
      </c>
      <c r="D2426" t="s">
        <v>305</v>
      </c>
      <c r="E2426">
        <v>4544.1000000000004</v>
      </c>
      <c r="F2426">
        <v>64441.9</v>
      </c>
      <c r="G2426">
        <f>E2426</f>
        <v>4544.1000000000004</v>
      </c>
      <c r="H2426">
        <f>F2426</f>
        <v>64441.9</v>
      </c>
    </row>
    <row r="2427" spans="1:8">
      <c r="A2427" t="s">
        <v>271</v>
      </c>
      <c r="B2427">
        <v>2019</v>
      </c>
      <c r="C2427">
        <v>1</v>
      </c>
      <c r="D2427" t="s">
        <v>309</v>
      </c>
      <c r="E2427">
        <v>1868.6</v>
      </c>
      <c r="F2427">
        <v>40196.1</v>
      </c>
      <c r="G2427">
        <f>E2427</f>
        <v>1868.6</v>
      </c>
      <c r="H2427">
        <f>F2427</f>
        <v>40196.1</v>
      </c>
    </row>
    <row r="2428" spans="1:8">
      <c r="A2428" t="s">
        <v>271</v>
      </c>
      <c r="B2428">
        <v>2019</v>
      </c>
      <c r="C2428">
        <v>1</v>
      </c>
      <c r="D2428" t="s">
        <v>306</v>
      </c>
      <c r="E2428">
        <v>782</v>
      </c>
      <c r="F2428">
        <v>19668.8</v>
      </c>
      <c r="G2428">
        <f>E2428</f>
        <v>782</v>
      </c>
      <c r="H2428">
        <f>F2428</f>
        <v>19668.8</v>
      </c>
    </row>
    <row r="2429" spans="1:8">
      <c r="A2429" t="s">
        <v>271</v>
      </c>
      <c r="B2429">
        <v>2019</v>
      </c>
      <c r="C2429">
        <v>1</v>
      </c>
      <c r="D2429" t="s">
        <v>288</v>
      </c>
      <c r="E2429">
        <v>15120.9</v>
      </c>
      <c r="F2429">
        <v>181621.5</v>
      </c>
      <c r="G2429">
        <f>E2429</f>
        <v>15120.9</v>
      </c>
      <c r="H2429">
        <f>F2429</f>
        <v>181621.5</v>
      </c>
    </row>
    <row r="2430" spans="1:8">
      <c r="A2430" t="s">
        <v>271</v>
      </c>
      <c r="B2430">
        <v>2019</v>
      </c>
      <c r="C2430">
        <v>1</v>
      </c>
      <c r="D2430" t="s">
        <v>293</v>
      </c>
      <c r="E2430">
        <v>2804.1</v>
      </c>
      <c r="F2430">
        <v>48968.6</v>
      </c>
      <c r="G2430">
        <f>E2430</f>
        <v>2804.1</v>
      </c>
      <c r="H2430">
        <f>F2430</f>
        <v>48968.6</v>
      </c>
    </row>
    <row r="2431" spans="1:8">
      <c r="A2431" t="s">
        <v>271</v>
      </c>
      <c r="B2431">
        <v>2019</v>
      </c>
      <c r="C2431">
        <v>1</v>
      </c>
      <c r="D2431" t="s">
        <v>301</v>
      </c>
      <c r="E2431">
        <v>14505.7</v>
      </c>
      <c r="F2431">
        <v>147212.70000000001</v>
      </c>
      <c r="G2431">
        <f>E2431</f>
        <v>14505.7</v>
      </c>
      <c r="H2431">
        <f>F2431</f>
        <v>147212.70000000001</v>
      </c>
    </row>
    <row r="2432" spans="1:8">
      <c r="A2432" t="s">
        <v>271</v>
      </c>
      <c r="B2432">
        <v>2019</v>
      </c>
      <c r="C2432">
        <v>1</v>
      </c>
      <c r="D2432" t="s">
        <v>302</v>
      </c>
      <c r="E2432">
        <v>13030</v>
      </c>
      <c r="F2432">
        <v>149717.1</v>
      </c>
      <c r="G2432">
        <f>E2432</f>
        <v>13030</v>
      </c>
      <c r="H2432">
        <f>F2432</f>
        <v>149717.1</v>
      </c>
    </row>
    <row r="2433" spans="1:8">
      <c r="A2433" t="s">
        <v>271</v>
      </c>
      <c r="B2433">
        <v>2019</v>
      </c>
      <c r="C2433">
        <v>1</v>
      </c>
      <c r="D2433" t="s">
        <v>303</v>
      </c>
      <c r="E2433">
        <v>7456.8</v>
      </c>
      <c r="F2433">
        <v>85168.5</v>
      </c>
      <c r="G2433">
        <f>E2433</f>
        <v>7456.8</v>
      </c>
      <c r="H2433">
        <f>F2433</f>
        <v>85168.5</v>
      </c>
    </row>
    <row r="2434" spans="1:8">
      <c r="A2434" t="s">
        <v>271</v>
      </c>
      <c r="B2434">
        <v>2019</v>
      </c>
      <c r="C2434">
        <v>1</v>
      </c>
      <c r="D2434" t="s">
        <v>290</v>
      </c>
      <c r="E2434">
        <v>1280.7</v>
      </c>
      <c r="F2434">
        <v>36430.400000000001</v>
      </c>
      <c r="G2434">
        <f>E2434</f>
        <v>1280.7</v>
      </c>
      <c r="H2434">
        <f>F2434</f>
        <v>36430.400000000001</v>
      </c>
    </row>
    <row r="2435" spans="1:8">
      <c r="A2435" t="s">
        <v>271</v>
      </c>
      <c r="B2435">
        <v>2019</v>
      </c>
      <c r="C2435">
        <v>1</v>
      </c>
      <c r="D2435" t="s">
        <v>295</v>
      </c>
      <c r="E2435">
        <v>41582.6</v>
      </c>
      <c r="F2435">
        <v>459971.9</v>
      </c>
      <c r="G2435">
        <f>E2435</f>
        <v>41582.6</v>
      </c>
      <c r="H2435">
        <f>F2435</f>
        <v>459971.9</v>
      </c>
    </row>
    <row r="2436" spans="1:8">
      <c r="A2436" t="s">
        <v>271</v>
      </c>
      <c r="B2436">
        <v>2019</v>
      </c>
      <c r="C2436">
        <v>1</v>
      </c>
      <c r="D2436" t="s">
        <v>299</v>
      </c>
      <c r="E2436">
        <v>5440.8</v>
      </c>
      <c r="F2436">
        <v>66614.899999999994</v>
      </c>
      <c r="G2436">
        <f>E2436</f>
        <v>5440.8</v>
      </c>
      <c r="H2436">
        <f>F2436</f>
        <v>66614.899999999994</v>
      </c>
    </row>
    <row r="2437" spans="1:8">
      <c r="A2437" t="s">
        <v>271</v>
      </c>
      <c r="B2437">
        <v>2019</v>
      </c>
      <c r="C2437">
        <v>1</v>
      </c>
      <c r="D2437" t="s">
        <v>322</v>
      </c>
      <c r="E2437">
        <v>2390.1999999999998</v>
      </c>
      <c r="F2437">
        <v>42071.8</v>
      </c>
      <c r="G2437">
        <f>E2437</f>
        <v>2390.1999999999998</v>
      </c>
      <c r="H2437">
        <f>F2437</f>
        <v>42071.8</v>
      </c>
    </row>
    <row r="2438" spans="1:8">
      <c r="A2438" t="s">
        <v>271</v>
      </c>
      <c r="B2438">
        <v>2019</v>
      </c>
      <c r="C2438">
        <v>1</v>
      </c>
      <c r="D2438" t="s">
        <v>291</v>
      </c>
      <c r="E2438">
        <v>6595.6</v>
      </c>
      <c r="F2438">
        <v>96381.1</v>
      </c>
      <c r="G2438">
        <f>E2438</f>
        <v>6595.6</v>
      </c>
      <c r="H2438">
        <f>F2438</f>
        <v>96381.1</v>
      </c>
    </row>
    <row r="2439" spans="1:8">
      <c r="A2439" t="s">
        <v>271</v>
      </c>
      <c r="B2439">
        <v>2019</v>
      </c>
      <c r="C2439">
        <v>1</v>
      </c>
      <c r="D2439" t="s">
        <v>315</v>
      </c>
      <c r="E2439">
        <v>376.7</v>
      </c>
      <c r="F2439">
        <v>9212</v>
      </c>
      <c r="G2439">
        <f>E2439</f>
        <v>376.7</v>
      </c>
      <c r="H2439">
        <f>F2439</f>
        <v>9212</v>
      </c>
    </row>
    <row r="2440" spans="1:8">
      <c r="A2440" t="s">
        <v>271</v>
      </c>
      <c r="B2440">
        <v>2019</v>
      </c>
      <c r="C2440">
        <v>1</v>
      </c>
      <c r="D2440" t="s">
        <v>314</v>
      </c>
      <c r="E2440">
        <v>150.9</v>
      </c>
      <c r="F2440">
        <v>6306.9</v>
      </c>
      <c r="G2440">
        <f>E2440</f>
        <v>150.9</v>
      </c>
      <c r="H2440">
        <f>F2440</f>
        <v>6306.9</v>
      </c>
    </row>
    <row r="2441" spans="1:8">
      <c r="A2441" t="s">
        <v>271</v>
      </c>
      <c r="B2441">
        <v>2019</v>
      </c>
      <c r="C2441">
        <v>1</v>
      </c>
      <c r="D2441" t="s">
        <v>312</v>
      </c>
      <c r="E2441">
        <v>5193.7</v>
      </c>
      <c r="F2441">
        <v>67053.100000000006</v>
      </c>
      <c r="G2441">
        <f>E2441</f>
        <v>5193.7</v>
      </c>
      <c r="H2441">
        <f>F2441</f>
        <v>67053.100000000006</v>
      </c>
    </row>
    <row r="2442" spans="1:8">
      <c r="A2442" t="s">
        <v>271</v>
      </c>
      <c r="B2442">
        <v>2019</v>
      </c>
      <c r="C2442">
        <v>1</v>
      </c>
      <c r="D2442" t="s">
        <v>300</v>
      </c>
      <c r="E2442">
        <v>21203.4</v>
      </c>
      <c r="F2442">
        <v>235560.7</v>
      </c>
      <c r="G2442">
        <f>E2442</f>
        <v>21203.4</v>
      </c>
      <c r="H2442">
        <f>F2442</f>
        <v>235560.7</v>
      </c>
    </row>
    <row r="2443" spans="1:8">
      <c r="A2443" t="s">
        <v>271</v>
      </c>
      <c r="B2443">
        <v>2019</v>
      </c>
      <c r="C2443">
        <v>1</v>
      </c>
      <c r="D2443" t="s">
        <v>294</v>
      </c>
      <c r="E2443">
        <v>30913.9</v>
      </c>
      <c r="F2443">
        <v>1095940.3999999999</v>
      </c>
      <c r="G2443">
        <f>E2443</f>
        <v>30913.9</v>
      </c>
      <c r="H2443">
        <f>F2443</f>
        <v>1095940.3999999999</v>
      </c>
    </row>
    <row r="2444" spans="1:8">
      <c r="A2444" t="s">
        <v>271</v>
      </c>
      <c r="B2444">
        <v>2019</v>
      </c>
      <c r="C2444">
        <v>1</v>
      </c>
      <c r="D2444" t="s">
        <v>289</v>
      </c>
      <c r="E2444">
        <v>2532.9</v>
      </c>
      <c r="F2444">
        <v>41149.800000000003</v>
      </c>
      <c r="G2444">
        <f>E2444</f>
        <v>2532.9</v>
      </c>
      <c r="H2444">
        <f>F2444</f>
        <v>41149.800000000003</v>
      </c>
    </row>
    <row r="2445" spans="1:8">
      <c r="A2445" t="s">
        <v>271</v>
      </c>
      <c r="B2445">
        <v>2019</v>
      </c>
      <c r="C2445">
        <v>1</v>
      </c>
      <c r="D2445" t="s">
        <v>308</v>
      </c>
      <c r="E2445">
        <v>13608.7</v>
      </c>
      <c r="F2445">
        <v>165781</v>
      </c>
      <c r="G2445">
        <f>E2445</f>
        <v>13608.7</v>
      </c>
      <c r="H2445">
        <f>F2445</f>
        <v>165781</v>
      </c>
    </row>
    <row r="2446" spans="1:8">
      <c r="A2446" t="s">
        <v>271</v>
      </c>
      <c r="B2446">
        <v>2019</v>
      </c>
      <c r="C2446">
        <v>1</v>
      </c>
      <c r="D2446" t="s">
        <v>287</v>
      </c>
      <c r="E2446">
        <v>4965.1000000000004</v>
      </c>
      <c r="F2446">
        <v>77397.100000000006</v>
      </c>
      <c r="G2446">
        <f>E2446</f>
        <v>4965.1000000000004</v>
      </c>
      <c r="H2446">
        <f>F2446</f>
        <v>77397.100000000006</v>
      </c>
    </row>
    <row r="2447" spans="1:8">
      <c r="A2447" t="s">
        <v>271</v>
      </c>
      <c r="B2447">
        <v>2019</v>
      </c>
      <c r="C2447">
        <v>1</v>
      </c>
      <c r="D2447" t="s">
        <v>311</v>
      </c>
      <c r="E2447">
        <v>61.7</v>
      </c>
      <c r="F2447">
        <v>2289</v>
      </c>
      <c r="G2447">
        <f>E2447</f>
        <v>61.7</v>
      </c>
      <c r="H2447">
        <f>F2447</f>
        <v>2289</v>
      </c>
    </row>
    <row r="2448" spans="1:8">
      <c r="A2448" t="s">
        <v>271</v>
      </c>
      <c r="B2448">
        <v>2019</v>
      </c>
      <c r="C2448">
        <v>1</v>
      </c>
      <c r="D2448" t="s">
        <v>316</v>
      </c>
      <c r="E2448">
        <v>820.1</v>
      </c>
      <c r="F2448">
        <v>26000.7</v>
      </c>
      <c r="G2448">
        <f>E2448</f>
        <v>820.1</v>
      </c>
      <c r="H2448">
        <f>F2448</f>
        <v>26000.7</v>
      </c>
    </row>
    <row r="2449" spans="1:8">
      <c r="A2449" t="s">
        <v>271</v>
      </c>
      <c r="B2449">
        <v>2019</v>
      </c>
      <c r="C2449">
        <v>1</v>
      </c>
      <c r="D2449" t="s">
        <v>310</v>
      </c>
      <c r="E2449">
        <v>3158.1</v>
      </c>
      <c r="F2449">
        <v>46658.3</v>
      </c>
      <c r="G2449">
        <f>E2449</f>
        <v>3158.1</v>
      </c>
      <c r="H2449">
        <f>F2449</f>
        <v>46658.3</v>
      </c>
    </row>
    <row r="2450" spans="1:8">
      <c r="A2450" t="s">
        <v>271</v>
      </c>
      <c r="B2450">
        <v>2019</v>
      </c>
      <c r="C2450">
        <v>1</v>
      </c>
      <c r="D2450" t="s">
        <v>296</v>
      </c>
      <c r="E2450">
        <v>87716.5</v>
      </c>
      <c r="F2450">
        <v>718276.2</v>
      </c>
      <c r="G2450">
        <f>E2450</f>
        <v>87716.5</v>
      </c>
      <c r="H2450">
        <f>F2450</f>
        <v>718276.2</v>
      </c>
    </row>
    <row r="2451" spans="1:8">
      <c r="A2451" t="s">
        <v>272</v>
      </c>
      <c r="B2451">
        <v>2019</v>
      </c>
      <c r="C2451">
        <v>2</v>
      </c>
      <c r="D2451" t="s">
        <v>297</v>
      </c>
      <c r="E2451">
        <v>17840.099999999999</v>
      </c>
      <c r="F2451">
        <v>172989</v>
      </c>
      <c r="G2451">
        <v>6898.6999999999989</v>
      </c>
      <c r="H2451">
        <v>65613.600000000006</v>
      </c>
    </row>
    <row r="2452" spans="1:8">
      <c r="A2452" t="s">
        <v>272</v>
      </c>
      <c r="B2452">
        <v>2019</v>
      </c>
      <c r="C2452">
        <v>2</v>
      </c>
      <c r="D2452" t="s">
        <v>286</v>
      </c>
      <c r="E2452">
        <v>29950.1</v>
      </c>
      <c r="F2452">
        <v>463409.6</v>
      </c>
      <c r="G2452">
        <v>11712.599999999999</v>
      </c>
      <c r="H2452">
        <v>180106.5</v>
      </c>
    </row>
    <row r="2453" spans="1:8">
      <c r="A2453" t="s">
        <v>272</v>
      </c>
      <c r="B2453">
        <v>2019</v>
      </c>
      <c r="C2453">
        <v>2</v>
      </c>
      <c r="D2453" t="s">
        <v>321</v>
      </c>
      <c r="E2453">
        <v>6906.3</v>
      </c>
      <c r="F2453">
        <v>92610.7</v>
      </c>
      <c r="G2453">
        <v>2581.6999999999998</v>
      </c>
      <c r="H2453">
        <v>34203.699999999997</v>
      </c>
    </row>
    <row r="2454" spans="1:8">
      <c r="A2454" t="s">
        <v>272</v>
      </c>
      <c r="B2454">
        <v>2019</v>
      </c>
      <c r="C2454">
        <v>2</v>
      </c>
      <c r="D2454" t="s">
        <v>298</v>
      </c>
      <c r="E2454">
        <v>29250.7</v>
      </c>
      <c r="F2454">
        <v>325259</v>
      </c>
      <c r="G2454">
        <v>11042.3</v>
      </c>
      <c r="H2454">
        <v>116884.5</v>
      </c>
    </row>
    <row r="2455" spans="1:8">
      <c r="A2455" t="s">
        <v>272</v>
      </c>
      <c r="B2455">
        <v>2019</v>
      </c>
      <c r="C2455">
        <v>2</v>
      </c>
      <c r="D2455" t="s">
        <v>313</v>
      </c>
      <c r="E2455">
        <v>1082.7</v>
      </c>
      <c r="F2455">
        <v>29181.8</v>
      </c>
      <c r="G2455">
        <v>380.20000000000005</v>
      </c>
      <c r="H2455">
        <v>9649.0999999999985</v>
      </c>
    </row>
    <row r="2456" spans="1:8">
      <c r="A2456" t="s">
        <v>272</v>
      </c>
      <c r="B2456">
        <v>2019</v>
      </c>
      <c r="C2456">
        <v>2</v>
      </c>
      <c r="D2456" t="s">
        <v>304</v>
      </c>
      <c r="E2456">
        <v>184729.7</v>
      </c>
      <c r="F2456">
        <v>2202541.1</v>
      </c>
      <c r="G2456">
        <v>72958.500000000015</v>
      </c>
      <c r="H2456">
        <v>842012.90000000014</v>
      </c>
    </row>
    <row r="2457" spans="1:8">
      <c r="A2457" t="s">
        <v>272</v>
      </c>
      <c r="B2457">
        <v>2019</v>
      </c>
      <c r="C2457">
        <v>2</v>
      </c>
      <c r="D2457" t="s">
        <v>305</v>
      </c>
      <c r="E2457">
        <v>7077.6</v>
      </c>
      <c r="F2457">
        <v>101419</v>
      </c>
      <c r="G2457">
        <v>2533.5</v>
      </c>
      <c r="H2457">
        <v>36977.1</v>
      </c>
    </row>
    <row r="2458" spans="1:8">
      <c r="A2458" t="s">
        <v>272</v>
      </c>
      <c r="B2458">
        <v>2019</v>
      </c>
      <c r="C2458">
        <v>2</v>
      </c>
      <c r="D2458" t="s">
        <v>309</v>
      </c>
      <c r="E2458">
        <v>2909</v>
      </c>
      <c r="F2458">
        <v>63003.8</v>
      </c>
      <c r="G2458">
        <v>1040.4000000000001</v>
      </c>
      <c r="H2458">
        <v>22807.700000000004</v>
      </c>
    </row>
    <row r="2459" spans="1:8">
      <c r="A2459" t="s">
        <v>272</v>
      </c>
      <c r="B2459">
        <v>2019</v>
      </c>
      <c r="C2459">
        <v>2</v>
      </c>
      <c r="D2459" t="s">
        <v>306</v>
      </c>
      <c r="E2459">
        <v>1221.2</v>
      </c>
      <c r="F2459">
        <v>30032.2</v>
      </c>
      <c r="G2459">
        <v>439.20000000000005</v>
      </c>
      <c r="H2459">
        <v>10363.400000000001</v>
      </c>
    </row>
    <row r="2460" spans="1:8">
      <c r="A2460" t="s">
        <v>272</v>
      </c>
      <c r="B2460">
        <v>2019</v>
      </c>
      <c r="C2460">
        <v>2</v>
      </c>
      <c r="D2460" t="s">
        <v>288</v>
      </c>
      <c r="E2460">
        <v>24703.200000000001</v>
      </c>
      <c r="F2460">
        <v>288667.3</v>
      </c>
      <c r="G2460">
        <v>9582.3000000000011</v>
      </c>
      <c r="H2460">
        <v>107045.79999999999</v>
      </c>
    </row>
    <row r="2461" spans="1:8">
      <c r="A2461" t="s">
        <v>272</v>
      </c>
      <c r="B2461">
        <v>2019</v>
      </c>
      <c r="C2461">
        <v>2</v>
      </c>
      <c r="D2461" t="s">
        <v>293</v>
      </c>
      <c r="E2461">
        <v>4173.3999999999996</v>
      </c>
      <c r="F2461">
        <v>73972.5</v>
      </c>
      <c r="G2461">
        <v>1369.2999999999997</v>
      </c>
      <c r="H2461">
        <v>25003.9</v>
      </c>
    </row>
    <row r="2462" spans="1:8">
      <c r="A2462" t="s">
        <v>272</v>
      </c>
      <c r="B2462">
        <v>2019</v>
      </c>
      <c r="C2462">
        <v>2</v>
      </c>
      <c r="D2462" t="s">
        <v>301</v>
      </c>
      <c r="E2462">
        <v>23749.599999999999</v>
      </c>
      <c r="F2462">
        <v>237849.7</v>
      </c>
      <c r="G2462">
        <v>9243.8999999999978</v>
      </c>
      <c r="H2462">
        <v>90637</v>
      </c>
    </row>
    <row r="2463" spans="1:8">
      <c r="A2463" t="s">
        <v>272</v>
      </c>
      <c r="B2463">
        <v>2019</v>
      </c>
      <c r="C2463">
        <v>2</v>
      </c>
      <c r="D2463" t="s">
        <v>302</v>
      </c>
      <c r="E2463">
        <v>20881.5</v>
      </c>
      <c r="F2463">
        <v>239130.2</v>
      </c>
      <c r="G2463">
        <v>7851.5</v>
      </c>
      <c r="H2463">
        <v>89413.1</v>
      </c>
    </row>
    <row r="2464" spans="1:8">
      <c r="A2464" t="s">
        <v>272</v>
      </c>
      <c r="B2464">
        <v>2019</v>
      </c>
      <c r="C2464">
        <v>2</v>
      </c>
      <c r="D2464" t="s">
        <v>303</v>
      </c>
      <c r="E2464">
        <v>11894.1</v>
      </c>
      <c r="F2464">
        <v>134023.1</v>
      </c>
      <c r="G2464">
        <v>4437.3</v>
      </c>
      <c r="H2464">
        <v>48854.600000000006</v>
      </c>
    </row>
    <row r="2465" spans="1:8">
      <c r="A2465" t="s">
        <v>272</v>
      </c>
      <c r="B2465">
        <v>2019</v>
      </c>
      <c r="C2465">
        <v>2</v>
      </c>
      <c r="D2465" t="s">
        <v>290</v>
      </c>
      <c r="E2465">
        <v>1839</v>
      </c>
      <c r="F2465">
        <v>50615.6</v>
      </c>
      <c r="G2465">
        <v>558.29999999999995</v>
      </c>
      <c r="H2465">
        <v>14185.199999999997</v>
      </c>
    </row>
    <row r="2466" spans="1:8">
      <c r="A2466" t="s">
        <v>272</v>
      </c>
      <c r="B2466">
        <v>2019</v>
      </c>
      <c r="C2466">
        <v>2</v>
      </c>
      <c r="D2466" t="s">
        <v>295</v>
      </c>
      <c r="E2466">
        <v>67028.800000000003</v>
      </c>
      <c r="F2466">
        <v>734902.8</v>
      </c>
      <c r="G2466">
        <v>25446.200000000004</v>
      </c>
      <c r="H2466">
        <v>274930.90000000002</v>
      </c>
    </row>
    <row r="2467" spans="1:8">
      <c r="A2467" t="s">
        <v>272</v>
      </c>
      <c r="B2467">
        <v>2019</v>
      </c>
      <c r="C2467">
        <v>2</v>
      </c>
      <c r="D2467" t="s">
        <v>299</v>
      </c>
      <c r="E2467">
        <v>8525.2999999999993</v>
      </c>
      <c r="F2467">
        <v>102714.1</v>
      </c>
      <c r="G2467">
        <v>3084.4999999999991</v>
      </c>
      <c r="H2467">
        <v>36099.200000000012</v>
      </c>
    </row>
    <row r="2468" spans="1:8">
      <c r="A2468" t="s">
        <v>272</v>
      </c>
      <c r="B2468">
        <v>2019</v>
      </c>
      <c r="C2468">
        <v>2</v>
      </c>
      <c r="D2468" t="s">
        <v>322</v>
      </c>
      <c r="E2468">
        <v>3749.2</v>
      </c>
      <c r="F2468">
        <v>65739</v>
      </c>
      <c r="G2468">
        <v>1359</v>
      </c>
      <c r="H2468">
        <v>23667.199999999997</v>
      </c>
    </row>
    <row r="2469" spans="1:8">
      <c r="A2469" t="s">
        <v>272</v>
      </c>
      <c r="B2469">
        <v>2019</v>
      </c>
      <c r="C2469">
        <v>2</v>
      </c>
      <c r="D2469" t="s">
        <v>291</v>
      </c>
      <c r="E2469">
        <v>10181.299999999999</v>
      </c>
      <c r="F2469">
        <v>144641.70000000001</v>
      </c>
      <c r="G2469">
        <v>3585.6999999999989</v>
      </c>
      <c r="H2469">
        <v>48260.600000000006</v>
      </c>
    </row>
    <row r="2470" spans="1:8">
      <c r="A2470" t="s">
        <v>272</v>
      </c>
      <c r="B2470">
        <v>2019</v>
      </c>
      <c r="C2470">
        <v>2</v>
      </c>
      <c r="D2470" t="s">
        <v>315</v>
      </c>
      <c r="E2470">
        <v>579.70000000000005</v>
      </c>
      <c r="F2470">
        <v>13853.8</v>
      </c>
      <c r="G2470">
        <v>203.00000000000006</v>
      </c>
      <c r="H2470">
        <v>4641.7999999999993</v>
      </c>
    </row>
    <row r="2471" spans="1:8">
      <c r="A2471" t="s">
        <v>272</v>
      </c>
      <c r="B2471">
        <v>2019</v>
      </c>
      <c r="C2471">
        <v>2</v>
      </c>
      <c r="D2471" t="s">
        <v>314</v>
      </c>
      <c r="E2471">
        <v>220.1</v>
      </c>
      <c r="F2471">
        <v>8605.7000000000007</v>
      </c>
      <c r="G2471">
        <v>69.199999999999989</v>
      </c>
      <c r="H2471">
        <v>2298.8000000000011</v>
      </c>
    </row>
    <row r="2472" spans="1:8">
      <c r="A2472" t="s">
        <v>272</v>
      </c>
      <c r="B2472">
        <v>2019</v>
      </c>
      <c r="C2472">
        <v>2</v>
      </c>
      <c r="D2472" t="s">
        <v>312</v>
      </c>
      <c r="E2472">
        <v>8390.7000000000007</v>
      </c>
      <c r="F2472">
        <v>107460.4</v>
      </c>
      <c r="G2472">
        <v>3197.0000000000009</v>
      </c>
      <c r="H2472">
        <v>40407.299999999988</v>
      </c>
    </row>
    <row r="2473" spans="1:8">
      <c r="A2473" t="s">
        <v>272</v>
      </c>
      <c r="B2473">
        <v>2019</v>
      </c>
      <c r="C2473">
        <v>2</v>
      </c>
      <c r="D2473" t="s">
        <v>300</v>
      </c>
      <c r="E2473">
        <v>33468.9</v>
      </c>
      <c r="F2473">
        <v>364156.9</v>
      </c>
      <c r="G2473">
        <v>12265.5</v>
      </c>
      <c r="H2473">
        <v>128596.20000000001</v>
      </c>
    </row>
    <row r="2474" spans="1:8">
      <c r="A2474" t="s">
        <v>272</v>
      </c>
      <c r="B2474">
        <v>2019</v>
      </c>
      <c r="C2474">
        <v>2</v>
      </c>
      <c r="D2474" t="s">
        <v>294</v>
      </c>
      <c r="E2474">
        <v>47669.7</v>
      </c>
      <c r="F2474">
        <v>1689565.7</v>
      </c>
      <c r="G2474">
        <v>16755.799999999996</v>
      </c>
      <c r="H2474">
        <v>593625.30000000005</v>
      </c>
    </row>
    <row r="2475" spans="1:8">
      <c r="A2475" t="s">
        <v>272</v>
      </c>
      <c r="B2475">
        <v>2019</v>
      </c>
      <c r="C2475">
        <v>2</v>
      </c>
      <c r="D2475" t="s">
        <v>289</v>
      </c>
      <c r="E2475">
        <v>3822</v>
      </c>
      <c r="F2475">
        <v>61180.4</v>
      </c>
      <c r="G2475">
        <v>1289.0999999999999</v>
      </c>
      <c r="H2475">
        <v>20030.599999999999</v>
      </c>
    </row>
    <row r="2476" spans="1:8">
      <c r="A2476" t="s">
        <v>272</v>
      </c>
      <c r="B2476">
        <v>2019</v>
      </c>
      <c r="C2476">
        <v>2</v>
      </c>
      <c r="D2476" t="s">
        <v>308</v>
      </c>
      <c r="E2476">
        <v>22131.7</v>
      </c>
      <c r="F2476">
        <v>266915.3</v>
      </c>
      <c r="G2476">
        <v>8523</v>
      </c>
      <c r="H2476">
        <v>101134.29999999999</v>
      </c>
    </row>
    <row r="2477" spans="1:8">
      <c r="A2477" t="s">
        <v>272</v>
      </c>
      <c r="B2477">
        <v>2019</v>
      </c>
      <c r="C2477">
        <v>2</v>
      </c>
      <c r="D2477" t="s">
        <v>287</v>
      </c>
      <c r="E2477">
        <v>8437.6</v>
      </c>
      <c r="F2477">
        <v>128781.2</v>
      </c>
      <c r="G2477">
        <v>3472.5</v>
      </c>
      <c r="H2477">
        <v>51384.099999999991</v>
      </c>
    </row>
    <row r="2478" spans="1:8">
      <c r="A2478" t="s">
        <v>272</v>
      </c>
      <c r="B2478">
        <v>2019</v>
      </c>
      <c r="C2478">
        <v>2</v>
      </c>
      <c r="D2478" t="s">
        <v>311</v>
      </c>
      <c r="E2478">
        <v>86.8</v>
      </c>
      <c r="F2478">
        <v>3170.8</v>
      </c>
      <c r="G2478">
        <v>25.099999999999994</v>
      </c>
      <c r="H2478">
        <v>881.80000000000018</v>
      </c>
    </row>
    <row r="2479" spans="1:8">
      <c r="A2479" t="s">
        <v>272</v>
      </c>
      <c r="B2479">
        <v>2019</v>
      </c>
      <c r="C2479">
        <v>2</v>
      </c>
      <c r="D2479" t="s">
        <v>316</v>
      </c>
      <c r="E2479">
        <v>1246.9000000000001</v>
      </c>
      <c r="F2479">
        <v>37705.199999999997</v>
      </c>
      <c r="G2479">
        <v>426.80000000000007</v>
      </c>
      <c r="H2479">
        <v>11704.499999999996</v>
      </c>
    </row>
    <row r="2480" spans="1:8">
      <c r="A2480" t="s">
        <v>272</v>
      </c>
      <c r="B2480">
        <v>2019</v>
      </c>
      <c r="C2480">
        <v>2</v>
      </c>
      <c r="D2480" t="s">
        <v>310</v>
      </c>
      <c r="E2480">
        <v>4955.3999999999996</v>
      </c>
      <c r="F2480">
        <v>74934.399999999994</v>
      </c>
      <c r="G2480">
        <v>1797.2999999999997</v>
      </c>
      <c r="H2480">
        <v>28276.099999999991</v>
      </c>
    </row>
    <row r="2481" spans="1:8">
      <c r="A2481" t="s">
        <v>272</v>
      </c>
      <c r="B2481">
        <v>2019</v>
      </c>
      <c r="C2481">
        <v>2</v>
      </c>
      <c r="D2481" t="s">
        <v>296</v>
      </c>
      <c r="E2481">
        <v>139537.79999999999</v>
      </c>
      <c r="F2481">
        <v>1160767.2</v>
      </c>
      <c r="G2481">
        <v>51821.299999999988</v>
      </c>
      <c r="H2481">
        <v>442491</v>
      </c>
    </row>
    <row r="2482" spans="1:8">
      <c r="A2482" t="s">
        <v>273</v>
      </c>
      <c r="B2482">
        <v>2019</v>
      </c>
      <c r="C2482">
        <v>3</v>
      </c>
      <c r="D2482" t="s">
        <v>297</v>
      </c>
      <c r="E2482">
        <v>29291.200000000001</v>
      </c>
      <c r="F2482">
        <v>277281.90000000002</v>
      </c>
      <c r="G2482">
        <v>11451.100000000002</v>
      </c>
      <c r="H2482">
        <v>104292.90000000002</v>
      </c>
    </row>
    <row r="2483" spans="1:8">
      <c r="A2483" t="s">
        <v>273</v>
      </c>
      <c r="B2483">
        <v>2019</v>
      </c>
      <c r="C2483">
        <v>3</v>
      </c>
      <c r="D2483" t="s">
        <v>286</v>
      </c>
      <c r="E2483">
        <v>47823.9</v>
      </c>
      <c r="F2483">
        <v>768172.6</v>
      </c>
      <c r="G2483">
        <v>17873.800000000003</v>
      </c>
      <c r="H2483">
        <v>304763</v>
      </c>
    </row>
    <row r="2484" spans="1:8">
      <c r="A2484" t="s">
        <v>273</v>
      </c>
      <c r="B2484">
        <v>2019</v>
      </c>
      <c r="C2484">
        <v>3</v>
      </c>
      <c r="D2484" t="s">
        <v>321</v>
      </c>
      <c r="E2484">
        <v>11372.8</v>
      </c>
      <c r="F2484">
        <v>150089</v>
      </c>
      <c r="G2484">
        <v>4466.4999999999991</v>
      </c>
      <c r="H2484">
        <v>57478.3</v>
      </c>
    </row>
    <row r="2485" spans="1:8">
      <c r="A2485" t="s">
        <v>273</v>
      </c>
      <c r="B2485">
        <v>2019</v>
      </c>
      <c r="C2485">
        <v>3</v>
      </c>
      <c r="D2485" t="s">
        <v>298</v>
      </c>
      <c r="E2485">
        <v>49165.4</v>
      </c>
      <c r="F2485">
        <v>526603</v>
      </c>
      <c r="G2485">
        <v>19914.7</v>
      </c>
      <c r="H2485">
        <v>201344</v>
      </c>
    </row>
    <row r="2486" spans="1:8">
      <c r="A2486" t="s">
        <v>273</v>
      </c>
      <c r="B2486">
        <v>2019</v>
      </c>
      <c r="C2486">
        <v>3</v>
      </c>
      <c r="D2486" t="s">
        <v>313</v>
      </c>
      <c r="E2486">
        <v>1788.5</v>
      </c>
      <c r="F2486">
        <v>45366.1</v>
      </c>
      <c r="G2486">
        <v>705.8</v>
      </c>
      <c r="H2486">
        <v>16184.3</v>
      </c>
    </row>
    <row r="2487" spans="1:8">
      <c r="A2487" t="s">
        <v>273</v>
      </c>
      <c r="B2487">
        <v>2019</v>
      </c>
      <c r="C2487">
        <v>3</v>
      </c>
      <c r="D2487" t="s">
        <v>304</v>
      </c>
      <c r="E2487">
        <v>318092.59999999998</v>
      </c>
      <c r="F2487">
        <v>3689484</v>
      </c>
      <c r="G2487">
        <v>133362.89999999997</v>
      </c>
      <c r="H2487">
        <v>1486942.9</v>
      </c>
    </row>
    <row r="2488" spans="1:8">
      <c r="A2488" t="s">
        <v>273</v>
      </c>
      <c r="B2488">
        <v>2019</v>
      </c>
      <c r="C2488">
        <v>3</v>
      </c>
      <c r="D2488" t="s">
        <v>305</v>
      </c>
      <c r="E2488">
        <v>12059.6</v>
      </c>
      <c r="F2488">
        <v>165291.70000000001</v>
      </c>
      <c r="G2488">
        <v>4982</v>
      </c>
      <c r="H2488">
        <v>63872.700000000012</v>
      </c>
    </row>
    <row r="2489" spans="1:8">
      <c r="A2489" t="s">
        <v>273</v>
      </c>
      <c r="B2489">
        <v>2019</v>
      </c>
      <c r="C2489">
        <v>3</v>
      </c>
      <c r="D2489" t="s">
        <v>309</v>
      </c>
      <c r="E2489">
        <v>4861.5</v>
      </c>
      <c r="F2489">
        <v>100401.5</v>
      </c>
      <c r="G2489">
        <v>1952.5</v>
      </c>
      <c r="H2489">
        <v>37397.699999999997</v>
      </c>
    </row>
    <row r="2490" spans="1:8">
      <c r="A2490" t="s">
        <v>273</v>
      </c>
      <c r="B2490">
        <v>2019</v>
      </c>
      <c r="C2490">
        <v>3</v>
      </c>
      <c r="D2490" t="s">
        <v>306</v>
      </c>
      <c r="E2490">
        <v>2041.3</v>
      </c>
      <c r="F2490">
        <v>48276.800000000003</v>
      </c>
      <c r="G2490">
        <v>820.09999999999991</v>
      </c>
      <c r="H2490">
        <v>18244.600000000002</v>
      </c>
    </row>
    <row r="2491" spans="1:8">
      <c r="A2491" t="s">
        <v>273</v>
      </c>
      <c r="B2491">
        <v>2019</v>
      </c>
      <c r="C2491">
        <v>3</v>
      </c>
      <c r="D2491" t="s">
        <v>288</v>
      </c>
      <c r="E2491">
        <v>40912.6</v>
      </c>
      <c r="F2491">
        <v>469784.3</v>
      </c>
      <c r="G2491">
        <v>16209.399999999998</v>
      </c>
      <c r="H2491">
        <v>181117</v>
      </c>
    </row>
    <row r="2492" spans="1:8">
      <c r="A2492" t="s">
        <v>273</v>
      </c>
      <c r="B2492">
        <v>2019</v>
      </c>
      <c r="C2492">
        <v>3</v>
      </c>
      <c r="D2492" t="s">
        <v>293</v>
      </c>
      <c r="E2492">
        <v>6676</v>
      </c>
      <c r="F2492">
        <v>118470.6</v>
      </c>
      <c r="G2492">
        <v>2502.6000000000004</v>
      </c>
      <c r="H2492">
        <v>44498.100000000006</v>
      </c>
    </row>
    <row r="2493" spans="1:8">
      <c r="A2493" t="s">
        <v>273</v>
      </c>
      <c r="B2493">
        <v>2019</v>
      </c>
      <c r="C2493">
        <v>3</v>
      </c>
      <c r="D2493" t="s">
        <v>301</v>
      </c>
      <c r="E2493">
        <v>39350.300000000003</v>
      </c>
      <c r="F2493">
        <v>385500.2</v>
      </c>
      <c r="G2493">
        <v>15600.700000000004</v>
      </c>
      <c r="H2493">
        <v>147650.5</v>
      </c>
    </row>
    <row r="2494" spans="1:8">
      <c r="A2494" t="s">
        <v>273</v>
      </c>
      <c r="B2494">
        <v>2019</v>
      </c>
      <c r="C2494">
        <v>3</v>
      </c>
      <c r="D2494" t="s">
        <v>302</v>
      </c>
      <c r="E2494">
        <v>34226.5</v>
      </c>
      <c r="F2494">
        <v>380152.2</v>
      </c>
      <c r="G2494">
        <v>13345</v>
      </c>
      <c r="H2494">
        <v>141022</v>
      </c>
    </row>
    <row r="2495" spans="1:8">
      <c r="A2495" t="s">
        <v>273</v>
      </c>
      <c r="B2495">
        <v>2019</v>
      </c>
      <c r="C2495">
        <v>3</v>
      </c>
      <c r="D2495" t="s">
        <v>303</v>
      </c>
      <c r="E2495">
        <v>19361</v>
      </c>
      <c r="F2495">
        <v>211479.5</v>
      </c>
      <c r="G2495">
        <v>7466.9</v>
      </c>
      <c r="H2495">
        <v>77456.399999999994</v>
      </c>
    </row>
    <row r="2496" spans="1:8">
      <c r="A2496" t="s">
        <v>273</v>
      </c>
      <c r="B2496">
        <v>2019</v>
      </c>
      <c r="C2496">
        <v>3</v>
      </c>
      <c r="D2496" t="s">
        <v>290</v>
      </c>
      <c r="E2496">
        <v>2845.2</v>
      </c>
      <c r="F2496">
        <v>72952.7</v>
      </c>
      <c r="G2496">
        <v>1006.1999999999998</v>
      </c>
      <c r="H2496">
        <v>22337.1</v>
      </c>
    </row>
    <row r="2497" spans="1:8">
      <c r="A2497" t="s">
        <v>273</v>
      </c>
      <c r="B2497">
        <v>2019</v>
      </c>
      <c r="C2497">
        <v>3</v>
      </c>
      <c r="D2497" t="s">
        <v>295</v>
      </c>
      <c r="E2497">
        <v>112215.6</v>
      </c>
      <c r="F2497">
        <v>1221332.2</v>
      </c>
      <c r="G2497">
        <v>45186.8</v>
      </c>
      <c r="H2497">
        <v>486429.39999999991</v>
      </c>
    </row>
    <row r="2498" spans="1:8">
      <c r="A2498" t="s">
        <v>273</v>
      </c>
      <c r="B2498">
        <v>2019</v>
      </c>
      <c r="C2498">
        <v>3</v>
      </c>
      <c r="D2498" t="s">
        <v>299</v>
      </c>
      <c r="E2498">
        <v>14239.6</v>
      </c>
      <c r="F2498">
        <v>164521.60000000001</v>
      </c>
      <c r="G2498">
        <v>5714.3000000000011</v>
      </c>
      <c r="H2498">
        <v>61807.5</v>
      </c>
    </row>
    <row r="2499" spans="1:8">
      <c r="A2499" t="s">
        <v>273</v>
      </c>
      <c r="B2499">
        <v>2019</v>
      </c>
      <c r="C2499">
        <v>3</v>
      </c>
      <c r="D2499" t="s">
        <v>322</v>
      </c>
      <c r="E2499">
        <v>6129</v>
      </c>
      <c r="F2499">
        <v>103319</v>
      </c>
      <c r="G2499">
        <v>2379.8000000000002</v>
      </c>
      <c r="H2499">
        <v>37580</v>
      </c>
    </row>
    <row r="2500" spans="1:8">
      <c r="A2500" t="s">
        <v>273</v>
      </c>
      <c r="B2500">
        <v>2019</v>
      </c>
      <c r="C2500">
        <v>3</v>
      </c>
      <c r="D2500" t="s">
        <v>291</v>
      </c>
      <c r="E2500">
        <v>16526.2</v>
      </c>
      <c r="F2500">
        <v>227664.7</v>
      </c>
      <c r="G2500">
        <v>6344.9000000000015</v>
      </c>
      <c r="H2500">
        <v>83023</v>
      </c>
    </row>
    <row r="2501" spans="1:8">
      <c r="A2501" t="s">
        <v>273</v>
      </c>
      <c r="B2501">
        <v>2019</v>
      </c>
      <c r="C2501">
        <v>3</v>
      </c>
      <c r="D2501" t="s">
        <v>315</v>
      </c>
      <c r="E2501">
        <v>944.3</v>
      </c>
      <c r="F2501">
        <v>20797.8</v>
      </c>
      <c r="G2501">
        <v>364.59999999999991</v>
      </c>
      <c r="H2501">
        <v>6944</v>
      </c>
    </row>
    <row r="2502" spans="1:8">
      <c r="A2502" t="s">
        <v>273</v>
      </c>
      <c r="B2502">
        <v>2019</v>
      </c>
      <c r="C2502">
        <v>3</v>
      </c>
      <c r="D2502" t="s">
        <v>314</v>
      </c>
      <c r="E2502">
        <v>360.5</v>
      </c>
      <c r="F2502">
        <v>12894.2</v>
      </c>
      <c r="G2502">
        <v>140.4</v>
      </c>
      <c r="H2502">
        <v>4288.5</v>
      </c>
    </row>
    <row r="2503" spans="1:8">
      <c r="A2503" t="s">
        <v>273</v>
      </c>
      <c r="B2503">
        <v>2019</v>
      </c>
      <c r="C2503">
        <v>3</v>
      </c>
      <c r="D2503" t="s">
        <v>312</v>
      </c>
      <c r="E2503">
        <v>13397.6</v>
      </c>
      <c r="F2503">
        <v>168729</v>
      </c>
      <c r="G2503">
        <v>5006.8999999999996</v>
      </c>
      <c r="H2503">
        <v>61268.600000000006</v>
      </c>
    </row>
    <row r="2504" spans="1:8">
      <c r="A2504" t="s">
        <v>273</v>
      </c>
      <c r="B2504">
        <v>2019</v>
      </c>
      <c r="C2504">
        <v>3</v>
      </c>
      <c r="D2504" t="s">
        <v>300</v>
      </c>
      <c r="E2504">
        <v>54932.800000000003</v>
      </c>
      <c r="F2504">
        <v>585515.80000000005</v>
      </c>
      <c r="G2504">
        <v>21463.9</v>
      </c>
      <c r="H2504">
        <v>221358.90000000002</v>
      </c>
    </row>
    <row r="2505" spans="1:8">
      <c r="A2505" t="s">
        <v>273</v>
      </c>
      <c r="B2505">
        <v>2019</v>
      </c>
      <c r="C2505">
        <v>3</v>
      </c>
      <c r="D2505" t="s">
        <v>294</v>
      </c>
      <c r="E2505">
        <v>73420.7</v>
      </c>
      <c r="F2505">
        <v>2709827.5</v>
      </c>
      <c r="G2505">
        <v>25751</v>
      </c>
      <c r="H2505">
        <v>1020261.8</v>
      </c>
    </row>
    <row r="2506" spans="1:8">
      <c r="A2506" t="s">
        <v>273</v>
      </c>
      <c r="B2506">
        <v>2019</v>
      </c>
      <c r="C2506">
        <v>3</v>
      </c>
      <c r="D2506" t="s">
        <v>289</v>
      </c>
      <c r="E2506">
        <v>6389</v>
      </c>
      <c r="F2506">
        <v>99689.1</v>
      </c>
      <c r="G2506">
        <v>2567</v>
      </c>
      <c r="H2506">
        <v>38508.700000000004</v>
      </c>
    </row>
    <row r="2507" spans="1:8">
      <c r="A2507" t="s">
        <v>273</v>
      </c>
      <c r="B2507">
        <v>2019</v>
      </c>
      <c r="C2507">
        <v>3</v>
      </c>
      <c r="D2507" t="s">
        <v>308</v>
      </c>
      <c r="E2507">
        <v>35982.5</v>
      </c>
      <c r="F2507">
        <v>427751.3</v>
      </c>
      <c r="G2507">
        <v>13850.8</v>
      </c>
      <c r="H2507">
        <v>160836</v>
      </c>
    </row>
    <row r="2508" spans="1:8">
      <c r="A2508" t="s">
        <v>273</v>
      </c>
      <c r="B2508">
        <v>2019</v>
      </c>
      <c r="C2508">
        <v>3</v>
      </c>
      <c r="D2508" t="s">
        <v>287</v>
      </c>
      <c r="E2508">
        <v>13967.1</v>
      </c>
      <c r="F2508">
        <v>207183</v>
      </c>
      <c r="G2508">
        <v>5529.5</v>
      </c>
      <c r="H2508">
        <v>78401.8</v>
      </c>
    </row>
    <row r="2509" spans="1:8">
      <c r="A2509" t="s">
        <v>273</v>
      </c>
      <c r="B2509">
        <v>2019</v>
      </c>
      <c r="C2509">
        <v>3</v>
      </c>
      <c r="D2509" t="s">
        <v>311</v>
      </c>
      <c r="E2509">
        <v>148.6</v>
      </c>
      <c r="F2509">
        <v>5133.7</v>
      </c>
      <c r="G2509">
        <v>61.8</v>
      </c>
      <c r="H2509">
        <v>1962.8999999999996</v>
      </c>
    </row>
    <row r="2510" spans="1:8">
      <c r="A2510" t="s">
        <v>273</v>
      </c>
      <c r="B2510">
        <v>2019</v>
      </c>
      <c r="C2510">
        <v>3</v>
      </c>
      <c r="D2510" t="s">
        <v>316</v>
      </c>
      <c r="E2510">
        <v>1905.1</v>
      </c>
      <c r="F2510">
        <v>57149.599999999999</v>
      </c>
      <c r="G2510">
        <v>658.19999999999982</v>
      </c>
      <c r="H2510">
        <v>19444.400000000001</v>
      </c>
    </row>
    <row r="2511" spans="1:8">
      <c r="A2511" t="s">
        <v>273</v>
      </c>
      <c r="B2511">
        <v>2019</v>
      </c>
      <c r="C2511">
        <v>3</v>
      </c>
      <c r="D2511" t="s">
        <v>310</v>
      </c>
      <c r="E2511">
        <v>8386</v>
      </c>
      <c r="F2511">
        <v>121079.2</v>
      </c>
      <c r="G2511">
        <v>3430.6000000000004</v>
      </c>
      <c r="H2511">
        <v>46144.800000000003</v>
      </c>
    </row>
    <row r="2512" spans="1:8">
      <c r="A2512" t="s">
        <v>273</v>
      </c>
      <c r="B2512">
        <v>2019</v>
      </c>
      <c r="C2512">
        <v>3</v>
      </c>
      <c r="D2512" t="s">
        <v>296</v>
      </c>
      <c r="E2512">
        <v>235820.3</v>
      </c>
      <c r="F2512">
        <v>1887701</v>
      </c>
      <c r="G2512">
        <v>96282.5</v>
      </c>
      <c r="H2512">
        <v>726933.8</v>
      </c>
    </row>
    <row r="2513" spans="1:8">
      <c r="A2513" t="s">
        <v>274</v>
      </c>
      <c r="B2513">
        <v>2019</v>
      </c>
      <c r="C2513">
        <v>4</v>
      </c>
      <c r="D2513" t="s">
        <v>297</v>
      </c>
      <c r="E2513">
        <v>40847.599999999999</v>
      </c>
      <c r="F2513">
        <v>382589.9</v>
      </c>
      <c r="G2513">
        <v>11556.399999999998</v>
      </c>
      <c r="H2513">
        <v>105308</v>
      </c>
    </row>
    <row r="2514" spans="1:8">
      <c r="A2514" t="s">
        <v>274</v>
      </c>
      <c r="B2514">
        <v>2019</v>
      </c>
      <c r="C2514">
        <v>4</v>
      </c>
      <c r="D2514" t="s">
        <v>286</v>
      </c>
      <c r="E2514">
        <v>65147.8</v>
      </c>
      <c r="F2514">
        <v>1034076.8</v>
      </c>
      <c r="G2514">
        <v>17323.900000000001</v>
      </c>
      <c r="H2514">
        <v>265904.20000000007</v>
      </c>
    </row>
    <row r="2515" spans="1:8">
      <c r="A2515" t="s">
        <v>274</v>
      </c>
      <c r="B2515">
        <v>2019</v>
      </c>
      <c r="C2515">
        <v>4</v>
      </c>
      <c r="D2515" t="s">
        <v>321</v>
      </c>
      <c r="E2515">
        <v>15634.1</v>
      </c>
      <c r="F2515">
        <v>203387.2</v>
      </c>
      <c r="G2515">
        <v>4261.3000000000011</v>
      </c>
      <c r="H2515">
        <v>53298.200000000012</v>
      </c>
    </row>
    <row r="2516" spans="1:8">
      <c r="A2516" t="s">
        <v>274</v>
      </c>
      <c r="B2516">
        <v>2019</v>
      </c>
      <c r="C2516">
        <v>4</v>
      </c>
      <c r="D2516" t="s">
        <v>298</v>
      </c>
      <c r="E2516">
        <v>69732.5</v>
      </c>
      <c r="F2516">
        <v>732959.4</v>
      </c>
      <c r="G2516">
        <v>20567.099999999999</v>
      </c>
      <c r="H2516">
        <v>206356.40000000002</v>
      </c>
    </row>
    <row r="2517" spans="1:8">
      <c r="A2517" t="s">
        <v>274</v>
      </c>
      <c r="B2517">
        <v>2019</v>
      </c>
      <c r="C2517">
        <v>4</v>
      </c>
      <c r="D2517" t="s">
        <v>313</v>
      </c>
      <c r="E2517">
        <v>2473.4</v>
      </c>
      <c r="F2517">
        <v>61281.9</v>
      </c>
      <c r="G2517">
        <v>684.90000000000009</v>
      </c>
      <c r="H2517">
        <v>15915.800000000003</v>
      </c>
    </row>
    <row r="2518" spans="1:8">
      <c r="A2518" t="s">
        <v>274</v>
      </c>
      <c r="B2518">
        <v>2019</v>
      </c>
      <c r="C2518">
        <v>4</v>
      </c>
      <c r="D2518" t="s">
        <v>304</v>
      </c>
      <c r="E2518">
        <v>456167.4</v>
      </c>
      <c r="F2518">
        <v>5214398.0999999996</v>
      </c>
      <c r="G2518">
        <v>138074.80000000005</v>
      </c>
      <c r="H2518">
        <v>1524914.0999999996</v>
      </c>
    </row>
    <row r="2519" spans="1:8">
      <c r="A2519" t="s">
        <v>274</v>
      </c>
      <c r="B2519">
        <v>2019</v>
      </c>
      <c r="C2519">
        <v>4</v>
      </c>
      <c r="D2519" t="s">
        <v>305</v>
      </c>
      <c r="E2519">
        <v>16574.5</v>
      </c>
      <c r="F2519">
        <v>225017.4</v>
      </c>
      <c r="G2519">
        <v>4514.8999999999996</v>
      </c>
      <c r="H2519">
        <v>59725.699999999983</v>
      </c>
    </row>
    <row r="2520" spans="1:8">
      <c r="A2520" t="s">
        <v>274</v>
      </c>
      <c r="B2520">
        <v>2019</v>
      </c>
      <c r="C2520">
        <v>4</v>
      </c>
      <c r="D2520" t="s">
        <v>309</v>
      </c>
      <c r="E2520">
        <v>6796.9</v>
      </c>
      <c r="F2520">
        <v>136844</v>
      </c>
      <c r="G2520">
        <v>1935.3999999999996</v>
      </c>
      <c r="H2520">
        <v>36442.5</v>
      </c>
    </row>
    <row r="2521" spans="1:8">
      <c r="A2521" t="s">
        <v>274</v>
      </c>
      <c r="B2521">
        <v>2019</v>
      </c>
      <c r="C2521">
        <v>4</v>
      </c>
      <c r="D2521" t="s">
        <v>306</v>
      </c>
      <c r="E2521">
        <v>2738.7</v>
      </c>
      <c r="F2521">
        <v>63519.9</v>
      </c>
      <c r="G2521">
        <v>697.39999999999986</v>
      </c>
      <c r="H2521">
        <v>15243.099999999999</v>
      </c>
    </row>
    <row r="2522" spans="1:8">
      <c r="A2522" t="s">
        <v>274</v>
      </c>
      <c r="B2522">
        <v>2019</v>
      </c>
      <c r="C2522">
        <v>4</v>
      </c>
      <c r="D2522" t="s">
        <v>288</v>
      </c>
      <c r="E2522">
        <v>57172.7</v>
      </c>
      <c r="F2522">
        <v>648570.9</v>
      </c>
      <c r="G2522">
        <v>16260.099999999999</v>
      </c>
      <c r="H2522">
        <v>178786.60000000003</v>
      </c>
    </row>
    <row r="2523" spans="1:8">
      <c r="A2523" t="s">
        <v>274</v>
      </c>
      <c r="B2523">
        <v>2019</v>
      </c>
      <c r="C2523">
        <v>4</v>
      </c>
      <c r="D2523" t="s">
        <v>293</v>
      </c>
      <c r="E2523">
        <v>9261.2999999999993</v>
      </c>
      <c r="F2523">
        <v>162878.39999999999</v>
      </c>
      <c r="G2523">
        <v>2585.2999999999993</v>
      </c>
      <c r="H2523">
        <v>44407.799999999988</v>
      </c>
    </row>
    <row r="2524" spans="1:8">
      <c r="A2524" t="s">
        <v>274</v>
      </c>
      <c r="B2524">
        <v>2019</v>
      </c>
      <c r="C2524">
        <v>4</v>
      </c>
      <c r="D2524" t="s">
        <v>301</v>
      </c>
      <c r="E2524">
        <v>54821</v>
      </c>
      <c r="F2524">
        <v>527865</v>
      </c>
      <c r="G2524">
        <v>15470.699999999997</v>
      </c>
      <c r="H2524">
        <v>142364.79999999999</v>
      </c>
    </row>
    <row r="2525" spans="1:8">
      <c r="A2525" t="s">
        <v>274</v>
      </c>
      <c r="B2525">
        <v>2019</v>
      </c>
      <c r="C2525">
        <v>4</v>
      </c>
      <c r="D2525" t="s">
        <v>302</v>
      </c>
      <c r="E2525">
        <v>46843.1</v>
      </c>
      <c r="F2525">
        <v>512697</v>
      </c>
      <c r="G2525">
        <v>12616.599999999999</v>
      </c>
      <c r="H2525">
        <v>132544.79999999999</v>
      </c>
    </row>
    <row r="2526" spans="1:8">
      <c r="A2526" t="s">
        <v>274</v>
      </c>
      <c r="B2526">
        <v>2019</v>
      </c>
      <c r="C2526">
        <v>4</v>
      </c>
      <c r="D2526" t="s">
        <v>303</v>
      </c>
      <c r="E2526">
        <v>27200.9</v>
      </c>
      <c r="F2526">
        <v>289848.7</v>
      </c>
      <c r="G2526">
        <v>7839.9000000000015</v>
      </c>
      <c r="H2526">
        <v>78369.200000000012</v>
      </c>
    </row>
    <row r="2527" spans="1:8">
      <c r="A2527" t="s">
        <v>274</v>
      </c>
      <c r="B2527">
        <v>2019</v>
      </c>
      <c r="C2527">
        <v>4</v>
      </c>
      <c r="D2527" t="s">
        <v>290</v>
      </c>
      <c r="E2527">
        <v>3897.5</v>
      </c>
      <c r="F2527">
        <v>97077.7</v>
      </c>
      <c r="G2527">
        <v>1052.3000000000002</v>
      </c>
      <c r="H2527">
        <v>24125</v>
      </c>
    </row>
    <row r="2528" spans="1:8">
      <c r="A2528" t="s">
        <v>274</v>
      </c>
      <c r="B2528">
        <v>2019</v>
      </c>
      <c r="C2528">
        <v>4</v>
      </c>
      <c r="D2528" t="s">
        <v>295</v>
      </c>
      <c r="E2528">
        <v>156787.1</v>
      </c>
      <c r="F2528">
        <v>1722276.8</v>
      </c>
      <c r="G2528">
        <v>44571.5</v>
      </c>
      <c r="H2528">
        <v>500944.60000000009</v>
      </c>
    </row>
    <row r="2529" spans="1:8">
      <c r="A2529" t="s">
        <v>274</v>
      </c>
      <c r="B2529">
        <v>2019</v>
      </c>
      <c r="C2529">
        <v>4</v>
      </c>
      <c r="D2529" t="s">
        <v>299</v>
      </c>
      <c r="E2529">
        <v>19921.400000000001</v>
      </c>
      <c r="F2529">
        <v>227225.4</v>
      </c>
      <c r="G2529">
        <v>5681.8000000000011</v>
      </c>
      <c r="H2529">
        <v>62703.799999999988</v>
      </c>
    </row>
    <row r="2530" spans="1:8">
      <c r="A2530" t="s">
        <v>274</v>
      </c>
      <c r="B2530">
        <v>2019</v>
      </c>
      <c r="C2530">
        <v>4</v>
      </c>
      <c r="D2530" t="s">
        <v>322</v>
      </c>
      <c r="E2530">
        <v>8369.6</v>
      </c>
      <c r="F2530">
        <v>138895.4</v>
      </c>
      <c r="G2530">
        <v>2240.6000000000004</v>
      </c>
      <c r="H2530">
        <v>35576.399999999994</v>
      </c>
    </row>
    <row r="2531" spans="1:8">
      <c r="A2531" t="s">
        <v>274</v>
      </c>
      <c r="B2531">
        <v>2019</v>
      </c>
      <c r="C2531">
        <v>4</v>
      </c>
      <c r="D2531" t="s">
        <v>291</v>
      </c>
      <c r="E2531">
        <v>22632.2</v>
      </c>
      <c r="F2531">
        <v>307339.3</v>
      </c>
      <c r="G2531">
        <v>6106</v>
      </c>
      <c r="H2531">
        <v>79674.599999999977</v>
      </c>
    </row>
    <row r="2532" spans="1:8">
      <c r="A2532" t="s">
        <v>274</v>
      </c>
      <c r="B2532">
        <v>2019</v>
      </c>
      <c r="C2532">
        <v>4</v>
      </c>
      <c r="D2532" t="s">
        <v>315</v>
      </c>
      <c r="E2532">
        <v>1296.5</v>
      </c>
      <c r="F2532">
        <v>27647.4</v>
      </c>
      <c r="G2532">
        <v>352.20000000000005</v>
      </c>
      <c r="H2532">
        <v>6849.6000000000022</v>
      </c>
    </row>
    <row r="2533" spans="1:8">
      <c r="A2533" t="s">
        <v>274</v>
      </c>
      <c r="B2533">
        <v>2019</v>
      </c>
      <c r="C2533">
        <v>4</v>
      </c>
      <c r="D2533" t="s">
        <v>314</v>
      </c>
      <c r="E2533">
        <v>507.2</v>
      </c>
      <c r="F2533">
        <v>17321.099999999999</v>
      </c>
      <c r="G2533">
        <v>146.69999999999999</v>
      </c>
      <c r="H2533">
        <v>4426.8999999999978</v>
      </c>
    </row>
    <row r="2534" spans="1:8">
      <c r="A2534" t="s">
        <v>274</v>
      </c>
      <c r="B2534">
        <v>2019</v>
      </c>
      <c r="C2534">
        <v>4</v>
      </c>
      <c r="D2534" t="s">
        <v>312</v>
      </c>
      <c r="E2534">
        <v>18112.599999999999</v>
      </c>
      <c r="F2534">
        <v>228122.7</v>
      </c>
      <c r="G2534">
        <v>4714.9999999999982</v>
      </c>
      <c r="H2534">
        <v>59393.700000000012</v>
      </c>
    </row>
    <row r="2535" spans="1:8">
      <c r="A2535" t="s">
        <v>274</v>
      </c>
      <c r="B2535">
        <v>2019</v>
      </c>
      <c r="C2535">
        <v>4</v>
      </c>
      <c r="D2535" t="s">
        <v>300</v>
      </c>
      <c r="E2535">
        <v>75975</v>
      </c>
      <c r="F2535">
        <v>802914.7</v>
      </c>
      <c r="G2535">
        <v>21042.199999999997</v>
      </c>
      <c r="H2535">
        <v>217398.89999999991</v>
      </c>
    </row>
    <row r="2536" spans="1:8">
      <c r="A2536" t="s">
        <v>274</v>
      </c>
      <c r="B2536">
        <v>2019</v>
      </c>
      <c r="C2536">
        <v>4</v>
      </c>
      <c r="D2536" t="s">
        <v>294</v>
      </c>
      <c r="E2536">
        <v>98703.2</v>
      </c>
      <c r="F2536">
        <v>3753004.1</v>
      </c>
      <c r="G2536">
        <v>25282.5</v>
      </c>
      <c r="H2536">
        <v>1043176.6000000001</v>
      </c>
    </row>
    <row r="2537" spans="1:8">
      <c r="A2537" t="s">
        <v>274</v>
      </c>
      <c r="B2537">
        <v>2019</v>
      </c>
      <c r="C2537">
        <v>4</v>
      </c>
      <c r="D2537" t="s">
        <v>289</v>
      </c>
      <c r="E2537">
        <v>8908.5</v>
      </c>
      <c r="F2537">
        <v>138012.9</v>
      </c>
      <c r="G2537">
        <v>2519.5</v>
      </c>
      <c r="H2537">
        <v>38323.799999999988</v>
      </c>
    </row>
    <row r="2538" spans="1:8">
      <c r="A2538" t="s">
        <v>274</v>
      </c>
      <c r="B2538">
        <v>2019</v>
      </c>
      <c r="C2538">
        <v>4</v>
      </c>
      <c r="D2538" t="s">
        <v>308</v>
      </c>
      <c r="E2538">
        <v>48899.4</v>
      </c>
      <c r="F2538">
        <v>580165.4</v>
      </c>
      <c r="G2538">
        <v>12916.900000000001</v>
      </c>
      <c r="H2538">
        <v>152414.10000000003</v>
      </c>
    </row>
    <row r="2539" spans="1:8">
      <c r="A2539" t="s">
        <v>274</v>
      </c>
      <c r="B2539">
        <v>2019</v>
      </c>
      <c r="C2539">
        <v>4</v>
      </c>
      <c r="D2539" t="s">
        <v>287</v>
      </c>
      <c r="E2539">
        <v>19383.5</v>
      </c>
      <c r="F2539">
        <v>283770.40000000002</v>
      </c>
      <c r="G2539">
        <v>5416.4</v>
      </c>
      <c r="H2539">
        <v>76587.400000000023</v>
      </c>
    </row>
    <row r="2540" spans="1:8">
      <c r="A2540" t="s">
        <v>274</v>
      </c>
      <c r="B2540">
        <v>2019</v>
      </c>
      <c r="C2540">
        <v>4</v>
      </c>
      <c r="D2540" t="s">
        <v>311</v>
      </c>
      <c r="E2540">
        <v>217.3</v>
      </c>
      <c r="F2540">
        <v>7340.4</v>
      </c>
      <c r="G2540">
        <v>68.700000000000017</v>
      </c>
      <c r="H2540">
        <v>2206.6999999999998</v>
      </c>
    </row>
    <row r="2541" spans="1:8">
      <c r="A2541" t="s">
        <v>274</v>
      </c>
      <c r="B2541">
        <v>2019</v>
      </c>
      <c r="C2541">
        <v>4</v>
      </c>
      <c r="D2541" t="s">
        <v>316</v>
      </c>
      <c r="E2541">
        <v>2595.1999999999998</v>
      </c>
      <c r="F2541">
        <v>77351.899999999994</v>
      </c>
      <c r="G2541">
        <v>690.09999999999991</v>
      </c>
      <c r="H2541">
        <v>20202.299999999996</v>
      </c>
    </row>
    <row r="2542" spans="1:8">
      <c r="A2542" t="s">
        <v>274</v>
      </c>
      <c r="B2542">
        <v>2019</v>
      </c>
      <c r="C2542">
        <v>4</v>
      </c>
      <c r="D2542" t="s">
        <v>310</v>
      </c>
      <c r="E2542">
        <v>11743</v>
      </c>
      <c r="F2542">
        <v>167170</v>
      </c>
      <c r="G2542">
        <v>3357</v>
      </c>
      <c r="H2542">
        <v>46090.8</v>
      </c>
    </row>
    <row r="2543" spans="1:8">
      <c r="A2543" t="s">
        <v>274</v>
      </c>
      <c r="B2543">
        <v>2019</v>
      </c>
      <c r="C2543">
        <v>4</v>
      </c>
      <c r="D2543" t="s">
        <v>296</v>
      </c>
      <c r="E2543">
        <v>337182.8</v>
      </c>
      <c r="F2543">
        <v>2582733.7000000002</v>
      </c>
      <c r="G2543">
        <v>101362.5</v>
      </c>
      <c r="H2543">
        <v>695032.70000000019</v>
      </c>
    </row>
    <row r="2544" spans="1:8">
      <c r="A2544" t="s">
        <v>275</v>
      </c>
      <c r="B2544">
        <v>2019</v>
      </c>
      <c r="C2544">
        <v>5</v>
      </c>
      <c r="D2544" t="s">
        <v>297</v>
      </c>
      <c r="E2544">
        <v>53191.1</v>
      </c>
      <c r="F2544">
        <v>494550.1</v>
      </c>
      <c r="G2544">
        <v>12343.5</v>
      </c>
      <c r="H2544">
        <v>111960.19999999995</v>
      </c>
    </row>
    <row r="2545" spans="1:8">
      <c r="A2545" t="s">
        <v>275</v>
      </c>
      <c r="B2545">
        <v>2019</v>
      </c>
      <c r="C2545">
        <v>5</v>
      </c>
      <c r="D2545" t="s">
        <v>286</v>
      </c>
      <c r="E2545">
        <v>82559.100000000006</v>
      </c>
      <c r="F2545">
        <v>1305200.6000000001</v>
      </c>
      <c r="G2545">
        <v>17411.300000000003</v>
      </c>
      <c r="H2545">
        <v>271123.80000000005</v>
      </c>
    </row>
    <row r="2546" spans="1:8">
      <c r="A2546" t="s">
        <v>275</v>
      </c>
      <c r="B2546">
        <v>2019</v>
      </c>
      <c r="C2546">
        <v>5</v>
      </c>
      <c r="D2546" t="s">
        <v>321</v>
      </c>
      <c r="E2546">
        <v>19967.8</v>
      </c>
      <c r="F2546">
        <v>259321.9</v>
      </c>
      <c r="G2546">
        <v>4333.6999999999989</v>
      </c>
      <c r="H2546">
        <v>55934.699999999983</v>
      </c>
    </row>
    <row r="2547" spans="1:8">
      <c r="A2547" t="s">
        <v>275</v>
      </c>
      <c r="B2547">
        <v>2019</v>
      </c>
      <c r="C2547">
        <v>5</v>
      </c>
      <c r="D2547" t="s">
        <v>298</v>
      </c>
      <c r="E2547">
        <v>91909.9</v>
      </c>
      <c r="F2547">
        <v>946232.3</v>
      </c>
      <c r="G2547">
        <v>22177.399999999994</v>
      </c>
      <c r="H2547">
        <v>213272.90000000002</v>
      </c>
    </row>
    <row r="2548" spans="1:8">
      <c r="A2548" t="s">
        <v>275</v>
      </c>
      <c r="B2548">
        <v>2019</v>
      </c>
      <c r="C2548">
        <v>5</v>
      </c>
      <c r="D2548" t="s">
        <v>313</v>
      </c>
      <c r="E2548">
        <v>3196.8</v>
      </c>
      <c r="F2548">
        <v>78418</v>
      </c>
      <c r="G2548">
        <v>723.40000000000009</v>
      </c>
      <c r="H2548">
        <v>17136.099999999999</v>
      </c>
    </row>
    <row r="2549" spans="1:8">
      <c r="A2549" t="s">
        <v>275</v>
      </c>
      <c r="B2549">
        <v>2019</v>
      </c>
      <c r="C2549">
        <v>5</v>
      </c>
      <c r="D2549" t="s">
        <v>304</v>
      </c>
      <c r="E2549">
        <v>601235.80000000005</v>
      </c>
      <c r="F2549">
        <v>6798306.4000000004</v>
      </c>
      <c r="G2549">
        <v>145068.40000000002</v>
      </c>
      <c r="H2549">
        <v>1583908.3000000007</v>
      </c>
    </row>
    <row r="2550" spans="1:8">
      <c r="A2550" t="s">
        <v>275</v>
      </c>
      <c r="B2550">
        <v>2019</v>
      </c>
      <c r="C2550">
        <v>5</v>
      </c>
      <c r="D2550" t="s">
        <v>305</v>
      </c>
      <c r="E2550">
        <v>21105.200000000001</v>
      </c>
      <c r="F2550">
        <v>284911.2</v>
      </c>
      <c r="G2550">
        <v>4530.7000000000007</v>
      </c>
      <c r="H2550">
        <v>59893.800000000017</v>
      </c>
    </row>
    <row r="2551" spans="1:8">
      <c r="A2551" t="s">
        <v>275</v>
      </c>
      <c r="B2551">
        <v>2019</v>
      </c>
      <c r="C2551">
        <v>5</v>
      </c>
      <c r="D2551" t="s">
        <v>309</v>
      </c>
      <c r="E2551">
        <v>8830.2999999999993</v>
      </c>
      <c r="F2551">
        <v>172362.4</v>
      </c>
      <c r="G2551">
        <v>2033.3999999999996</v>
      </c>
      <c r="H2551">
        <v>35518.399999999994</v>
      </c>
    </row>
    <row r="2552" spans="1:8">
      <c r="A2552" t="s">
        <v>275</v>
      </c>
      <c r="B2552">
        <v>2019</v>
      </c>
      <c r="C2552">
        <v>5</v>
      </c>
      <c r="D2552" t="s">
        <v>306</v>
      </c>
      <c r="E2552">
        <v>3383</v>
      </c>
      <c r="F2552">
        <v>79255</v>
      </c>
      <c r="G2552">
        <v>644.30000000000018</v>
      </c>
      <c r="H2552">
        <v>15735.099999999999</v>
      </c>
    </row>
    <row r="2553" spans="1:8">
      <c r="A2553" t="s">
        <v>275</v>
      </c>
      <c r="B2553">
        <v>2019</v>
      </c>
      <c r="C2553">
        <v>5</v>
      </c>
      <c r="D2553" t="s">
        <v>288</v>
      </c>
      <c r="E2553">
        <v>75323.899999999994</v>
      </c>
      <c r="F2553">
        <v>843580.5</v>
      </c>
      <c r="G2553">
        <v>18151.199999999997</v>
      </c>
      <c r="H2553">
        <v>195009.59999999998</v>
      </c>
    </row>
    <row r="2554" spans="1:8">
      <c r="A2554" t="s">
        <v>275</v>
      </c>
      <c r="B2554">
        <v>2019</v>
      </c>
      <c r="C2554">
        <v>5</v>
      </c>
      <c r="D2554" t="s">
        <v>293</v>
      </c>
      <c r="E2554">
        <v>11918.1</v>
      </c>
      <c r="F2554">
        <v>208075.6</v>
      </c>
      <c r="G2554">
        <v>2656.8000000000011</v>
      </c>
      <c r="H2554">
        <v>45197.200000000012</v>
      </c>
    </row>
    <row r="2555" spans="1:8">
      <c r="A2555" t="s">
        <v>275</v>
      </c>
      <c r="B2555">
        <v>2019</v>
      </c>
      <c r="C2555">
        <v>5</v>
      </c>
      <c r="D2555" t="s">
        <v>301</v>
      </c>
      <c r="E2555">
        <v>71693</v>
      </c>
      <c r="F2555">
        <v>679212.9</v>
      </c>
      <c r="G2555">
        <v>16872</v>
      </c>
      <c r="H2555">
        <v>151347.90000000002</v>
      </c>
    </row>
    <row r="2556" spans="1:8">
      <c r="A2556" t="s">
        <v>275</v>
      </c>
      <c r="B2556">
        <v>2019</v>
      </c>
      <c r="C2556">
        <v>5</v>
      </c>
      <c r="D2556" t="s">
        <v>302</v>
      </c>
      <c r="E2556">
        <v>60237.2</v>
      </c>
      <c r="F2556">
        <v>651246.4</v>
      </c>
      <c r="G2556">
        <v>13394.099999999999</v>
      </c>
      <c r="H2556">
        <v>138549.40000000002</v>
      </c>
    </row>
    <row r="2557" spans="1:8">
      <c r="A2557" t="s">
        <v>275</v>
      </c>
      <c r="B2557">
        <v>2019</v>
      </c>
      <c r="C2557">
        <v>5</v>
      </c>
      <c r="D2557" t="s">
        <v>303</v>
      </c>
      <c r="E2557">
        <v>35706.400000000001</v>
      </c>
      <c r="F2557">
        <v>372527.5</v>
      </c>
      <c r="G2557">
        <v>8505.5</v>
      </c>
      <c r="H2557">
        <v>82678.799999999988</v>
      </c>
    </row>
    <row r="2558" spans="1:8">
      <c r="A2558" t="s">
        <v>275</v>
      </c>
      <c r="B2558">
        <v>2019</v>
      </c>
      <c r="C2558">
        <v>5</v>
      </c>
      <c r="D2558" t="s">
        <v>290</v>
      </c>
      <c r="E2558">
        <v>5015.7</v>
      </c>
      <c r="F2558">
        <v>122246</v>
      </c>
      <c r="G2558">
        <v>1118.1999999999998</v>
      </c>
      <c r="H2558">
        <v>25168.300000000003</v>
      </c>
    </row>
    <row r="2559" spans="1:8">
      <c r="A2559" t="s">
        <v>275</v>
      </c>
      <c r="B2559">
        <v>2019</v>
      </c>
      <c r="C2559">
        <v>5</v>
      </c>
      <c r="D2559" t="s">
        <v>295</v>
      </c>
      <c r="E2559">
        <v>204125.1</v>
      </c>
      <c r="F2559">
        <v>2248218</v>
      </c>
      <c r="G2559">
        <v>47338</v>
      </c>
      <c r="H2559">
        <v>525941.19999999995</v>
      </c>
    </row>
    <row r="2560" spans="1:8">
      <c r="A2560" t="s">
        <v>275</v>
      </c>
      <c r="B2560">
        <v>2019</v>
      </c>
      <c r="C2560">
        <v>5</v>
      </c>
      <c r="D2560" t="s">
        <v>299</v>
      </c>
      <c r="E2560">
        <v>26183.8</v>
      </c>
      <c r="F2560">
        <v>294303.7</v>
      </c>
      <c r="G2560">
        <v>6262.3999999999978</v>
      </c>
      <c r="H2560">
        <v>67078.300000000017</v>
      </c>
    </row>
    <row r="2561" spans="1:8">
      <c r="A2561" t="s">
        <v>275</v>
      </c>
      <c r="B2561">
        <v>2019</v>
      </c>
      <c r="C2561">
        <v>5</v>
      </c>
      <c r="D2561" t="s">
        <v>322</v>
      </c>
      <c r="E2561">
        <v>10718.4</v>
      </c>
      <c r="F2561">
        <v>176377.1</v>
      </c>
      <c r="G2561">
        <v>2348.7999999999993</v>
      </c>
      <c r="H2561">
        <v>37481.700000000012</v>
      </c>
    </row>
    <row r="2562" spans="1:8">
      <c r="A2562" t="s">
        <v>275</v>
      </c>
      <c r="B2562">
        <v>2019</v>
      </c>
      <c r="C2562">
        <v>5</v>
      </c>
      <c r="D2562" t="s">
        <v>291</v>
      </c>
      <c r="E2562">
        <v>28772.6</v>
      </c>
      <c r="F2562">
        <v>387026.2</v>
      </c>
      <c r="G2562">
        <v>6140.3999999999978</v>
      </c>
      <c r="H2562">
        <v>79686.900000000023</v>
      </c>
    </row>
    <row r="2563" spans="1:8">
      <c r="A2563" t="s">
        <v>275</v>
      </c>
      <c r="B2563">
        <v>2019</v>
      </c>
      <c r="C2563">
        <v>5</v>
      </c>
      <c r="D2563" t="s">
        <v>315</v>
      </c>
      <c r="E2563">
        <v>1635.1</v>
      </c>
      <c r="F2563">
        <v>34528.5</v>
      </c>
      <c r="G2563">
        <v>338.59999999999991</v>
      </c>
      <c r="H2563">
        <v>6881.0999999999985</v>
      </c>
    </row>
    <row r="2564" spans="1:8">
      <c r="A2564" t="s">
        <v>275</v>
      </c>
      <c r="B2564">
        <v>2019</v>
      </c>
      <c r="C2564">
        <v>5</v>
      </c>
      <c r="D2564" t="s">
        <v>314</v>
      </c>
      <c r="E2564">
        <v>672.6</v>
      </c>
      <c r="F2564">
        <v>22279.7</v>
      </c>
      <c r="G2564">
        <v>165.40000000000003</v>
      </c>
      <c r="H2564">
        <v>4958.6000000000022</v>
      </c>
    </row>
    <row r="2565" spans="1:8">
      <c r="A2565" t="s">
        <v>275</v>
      </c>
      <c r="B2565">
        <v>2019</v>
      </c>
      <c r="C2565">
        <v>5</v>
      </c>
      <c r="D2565" t="s">
        <v>312</v>
      </c>
      <c r="E2565">
        <v>23490.6</v>
      </c>
      <c r="F2565">
        <v>294749.09999999998</v>
      </c>
      <c r="G2565">
        <v>5378</v>
      </c>
      <c r="H2565">
        <v>66626.399999999965</v>
      </c>
    </row>
    <row r="2566" spans="1:8">
      <c r="A2566" t="s">
        <v>275</v>
      </c>
      <c r="B2566">
        <v>2019</v>
      </c>
      <c r="C2566">
        <v>5</v>
      </c>
      <c r="D2566" t="s">
        <v>300</v>
      </c>
      <c r="E2566">
        <v>98615.6</v>
      </c>
      <c r="F2566">
        <v>1038709.4</v>
      </c>
      <c r="G2566">
        <v>22640.600000000006</v>
      </c>
      <c r="H2566">
        <v>235794.70000000007</v>
      </c>
    </row>
    <row r="2567" spans="1:8">
      <c r="A2567" t="s">
        <v>275</v>
      </c>
      <c r="B2567">
        <v>2019</v>
      </c>
      <c r="C2567">
        <v>5</v>
      </c>
      <c r="D2567" t="s">
        <v>294</v>
      </c>
      <c r="E2567">
        <v>125415</v>
      </c>
      <c r="F2567">
        <v>4831417.5</v>
      </c>
      <c r="G2567">
        <v>26711.800000000003</v>
      </c>
      <c r="H2567">
        <v>1078413.3999999999</v>
      </c>
    </row>
    <row r="2568" spans="1:8">
      <c r="A2568" t="s">
        <v>275</v>
      </c>
      <c r="B2568">
        <v>2019</v>
      </c>
      <c r="C2568">
        <v>5</v>
      </c>
      <c r="D2568" t="s">
        <v>289</v>
      </c>
      <c r="E2568">
        <v>11681.3</v>
      </c>
      <c r="F2568">
        <v>178181.6</v>
      </c>
      <c r="G2568">
        <v>2772.7999999999993</v>
      </c>
      <c r="H2568">
        <v>40168.700000000012</v>
      </c>
    </row>
    <row r="2569" spans="1:8">
      <c r="A2569" t="s">
        <v>275</v>
      </c>
      <c r="B2569">
        <v>2019</v>
      </c>
      <c r="C2569">
        <v>5</v>
      </c>
      <c r="D2569" t="s">
        <v>308</v>
      </c>
      <c r="E2569">
        <v>62170.400000000001</v>
      </c>
      <c r="F2569">
        <v>735589.5</v>
      </c>
      <c r="G2569">
        <v>13271</v>
      </c>
      <c r="H2569">
        <v>155424.09999999998</v>
      </c>
    </row>
    <row r="2570" spans="1:8">
      <c r="A2570" t="s">
        <v>275</v>
      </c>
      <c r="B2570">
        <v>2019</v>
      </c>
      <c r="C2570">
        <v>5</v>
      </c>
      <c r="D2570" t="s">
        <v>287</v>
      </c>
      <c r="E2570">
        <v>24940.799999999999</v>
      </c>
      <c r="F2570">
        <v>360740.1</v>
      </c>
      <c r="G2570">
        <v>5557.2999999999993</v>
      </c>
      <c r="H2570">
        <v>76969.699999999953</v>
      </c>
    </row>
    <row r="2571" spans="1:8">
      <c r="A2571" t="s">
        <v>275</v>
      </c>
      <c r="B2571">
        <v>2019</v>
      </c>
      <c r="C2571">
        <v>5</v>
      </c>
      <c r="D2571" t="s">
        <v>311</v>
      </c>
      <c r="E2571">
        <v>293.39999999999998</v>
      </c>
      <c r="F2571">
        <v>9792.9</v>
      </c>
      <c r="G2571">
        <v>76.099999999999966</v>
      </c>
      <c r="H2571">
        <v>2452.5</v>
      </c>
    </row>
    <row r="2572" spans="1:8">
      <c r="A2572" t="s">
        <v>275</v>
      </c>
      <c r="B2572">
        <v>2019</v>
      </c>
      <c r="C2572">
        <v>5</v>
      </c>
      <c r="D2572" t="s">
        <v>316</v>
      </c>
      <c r="E2572">
        <v>3339.1</v>
      </c>
      <c r="F2572">
        <v>98715.4</v>
      </c>
      <c r="G2572">
        <v>743.90000000000009</v>
      </c>
      <c r="H2572">
        <v>21363.5</v>
      </c>
    </row>
    <row r="2573" spans="1:8">
      <c r="A2573" t="s">
        <v>275</v>
      </c>
      <c r="B2573">
        <v>2019</v>
      </c>
      <c r="C2573">
        <v>5</v>
      </c>
      <c r="D2573" t="s">
        <v>310</v>
      </c>
      <c r="E2573">
        <v>15119.4</v>
      </c>
      <c r="F2573">
        <v>214409.4</v>
      </c>
      <c r="G2573">
        <v>3376.3999999999996</v>
      </c>
      <c r="H2573">
        <v>47239.399999999994</v>
      </c>
    </row>
    <row r="2574" spans="1:8">
      <c r="A2574" t="s">
        <v>275</v>
      </c>
      <c r="B2574">
        <v>2019</v>
      </c>
      <c r="C2574">
        <v>5</v>
      </c>
      <c r="D2574" t="s">
        <v>296</v>
      </c>
      <c r="E2574">
        <v>447374.1</v>
      </c>
      <c r="F2574">
        <v>3315087</v>
      </c>
      <c r="G2574">
        <v>110191.29999999999</v>
      </c>
      <c r="H2574">
        <v>732353.29999999981</v>
      </c>
    </row>
    <row r="2575" spans="1:8">
      <c r="A2575" t="s">
        <v>276</v>
      </c>
      <c r="B2575">
        <v>2019</v>
      </c>
      <c r="C2575">
        <v>6</v>
      </c>
      <c r="D2575" t="s">
        <v>297</v>
      </c>
      <c r="E2575">
        <v>66435.199999999997</v>
      </c>
      <c r="F2575">
        <v>612052</v>
      </c>
      <c r="G2575">
        <v>13244.099999999999</v>
      </c>
      <c r="H2575">
        <v>117501.90000000002</v>
      </c>
    </row>
    <row r="2576" spans="1:8">
      <c r="A2576" t="s">
        <v>276</v>
      </c>
      <c r="B2576">
        <v>2019</v>
      </c>
      <c r="C2576">
        <v>6</v>
      </c>
      <c r="D2576" t="s">
        <v>286</v>
      </c>
      <c r="E2576">
        <v>101978.7</v>
      </c>
      <c r="F2576">
        <v>1590565</v>
      </c>
      <c r="G2576">
        <v>19419.599999999991</v>
      </c>
      <c r="H2576">
        <v>285364.39999999991</v>
      </c>
    </row>
    <row r="2577" spans="1:8">
      <c r="A2577" t="s">
        <v>276</v>
      </c>
      <c r="B2577">
        <v>2019</v>
      </c>
      <c r="C2577">
        <v>6</v>
      </c>
      <c r="D2577" t="s">
        <v>321</v>
      </c>
      <c r="E2577">
        <v>24565.8</v>
      </c>
      <c r="F2577">
        <v>317388.59999999998</v>
      </c>
      <c r="G2577">
        <v>4598</v>
      </c>
      <c r="H2577">
        <v>58066.699999999983</v>
      </c>
    </row>
    <row r="2578" spans="1:8">
      <c r="A2578" t="s">
        <v>276</v>
      </c>
      <c r="B2578">
        <v>2019</v>
      </c>
      <c r="C2578">
        <v>6</v>
      </c>
      <c r="D2578" t="s">
        <v>298</v>
      </c>
      <c r="E2578">
        <v>114695</v>
      </c>
      <c r="F2578">
        <v>1159214.8999999999</v>
      </c>
      <c r="G2578">
        <v>22785.100000000006</v>
      </c>
      <c r="H2578">
        <v>212982.59999999986</v>
      </c>
    </row>
    <row r="2579" spans="1:8">
      <c r="A2579" t="s">
        <v>276</v>
      </c>
      <c r="B2579">
        <v>2019</v>
      </c>
      <c r="C2579">
        <v>6</v>
      </c>
      <c r="D2579" t="s">
        <v>313</v>
      </c>
      <c r="E2579">
        <v>3981</v>
      </c>
      <c r="F2579">
        <v>96697.2</v>
      </c>
      <c r="G2579">
        <v>784.19999999999982</v>
      </c>
      <c r="H2579">
        <v>18279.199999999997</v>
      </c>
    </row>
    <row r="2580" spans="1:8">
      <c r="A2580" t="s">
        <v>276</v>
      </c>
      <c r="B2580">
        <v>2019</v>
      </c>
      <c r="C2580">
        <v>6</v>
      </c>
      <c r="D2580" t="s">
        <v>304</v>
      </c>
      <c r="E2580">
        <v>750249.1</v>
      </c>
      <c r="F2580">
        <v>8414209</v>
      </c>
      <c r="G2580">
        <v>149013.29999999993</v>
      </c>
      <c r="H2580">
        <v>1615902.5999999996</v>
      </c>
    </row>
    <row r="2581" spans="1:8">
      <c r="A2581" t="s">
        <v>276</v>
      </c>
      <c r="B2581">
        <v>2019</v>
      </c>
      <c r="C2581">
        <v>6</v>
      </c>
      <c r="D2581" t="s">
        <v>305</v>
      </c>
      <c r="E2581">
        <v>25738</v>
      </c>
      <c r="F2581">
        <v>347351.9</v>
      </c>
      <c r="G2581">
        <v>4632.7999999999993</v>
      </c>
      <c r="H2581">
        <v>62440.700000000012</v>
      </c>
    </row>
    <row r="2582" spans="1:8">
      <c r="A2582" t="s">
        <v>276</v>
      </c>
      <c r="B2582">
        <v>2019</v>
      </c>
      <c r="C2582">
        <v>6</v>
      </c>
      <c r="D2582" t="s">
        <v>309</v>
      </c>
      <c r="E2582">
        <v>10951.8</v>
      </c>
      <c r="F2582">
        <v>209555</v>
      </c>
      <c r="G2582">
        <v>2121.5</v>
      </c>
      <c r="H2582">
        <v>37192.600000000006</v>
      </c>
    </row>
    <row r="2583" spans="1:8">
      <c r="A2583" t="s">
        <v>276</v>
      </c>
      <c r="B2583">
        <v>2019</v>
      </c>
      <c r="C2583">
        <v>6</v>
      </c>
      <c r="D2583" t="s">
        <v>306</v>
      </c>
      <c r="E2583">
        <v>3991.9</v>
      </c>
      <c r="F2583">
        <v>92805.6</v>
      </c>
      <c r="G2583">
        <v>608.90000000000009</v>
      </c>
      <c r="H2583">
        <v>13550.600000000006</v>
      </c>
    </row>
    <row r="2584" spans="1:8">
      <c r="A2584" t="s">
        <v>276</v>
      </c>
      <c r="B2584">
        <v>2019</v>
      </c>
      <c r="C2584">
        <v>6</v>
      </c>
      <c r="D2584" t="s">
        <v>288</v>
      </c>
      <c r="E2584">
        <v>94364.7</v>
      </c>
      <c r="F2584">
        <v>1046979.1</v>
      </c>
      <c r="G2584">
        <v>19040.800000000003</v>
      </c>
      <c r="H2584">
        <v>203398.59999999998</v>
      </c>
    </row>
    <row r="2585" spans="1:8">
      <c r="A2585" t="s">
        <v>276</v>
      </c>
      <c r="B2585">
        <v>2019</v>
      </c>
      <c r="C2585">
        <v>6</v>
      </c>
      <c r="D2585" t="s">
        <v>293</v>
      </c>
      <c r="E2585">
        <v>14719.7</v>
      </c>
      <c r="F2585">
        <v>256766.6</v>
      </c>
      <c r="G2585">
        <v>2801.6000000000004</v>
      </c>
      <c r="H2585">
        <v>48691</v>
      </c>
    </row>
    <row r="2586" spans="1:8">
      <c r="A2586" t="s">
        <v>276</v>
      </c>
      <c r="B2586">
        <v>2019</v>
      </c>
      <c r="C2586">
        <v>6</v>
      </c>
      <c r="D2586" t="s">
        <v>301</v>
      </c>
      <c r="E2586">
        <v>88841.4</v>
      </c>
      <c r="F2586">
        <v>832645.3</v>
      </c>
      <c r="G2586">
        <v>17148.399999999994</v>
      </c>
      <c r="H2586">
        <v>153432.40000000002</v>
      </c>
    </row>
    <row r="2587" spans="1:8">
      <c r="A2587" t="s">
        <v>276</v>
      </c>
      <c r="B2587">
        <v>2019</v>
      </c>
      <c r="C2587">
        <v>6</v>
      </c>
      <c r="D2587" t="s">
        <v>302</v>
      </c>
      <c r="E2587">
        <v>74854.8</v>
      </c>
      <c r="F2587">
        <v>802674.1</v>
      </c>
      <c r="G2587">
        <v>14617.600000000006</v>
      </c>
      <c r="H2587">
        <v>151427.69999999995</v>
      </c>
    </row>
    <row r="2588" spans="1:8">
      <c r="A2588" t="s">
        <v>276</v>
      </c>
      <c r="B2588">
        <v>2019</v>
      </c>
      <c r="C2588">
        <v>6</v>
      </c>
      <c r="D2588" t="s">
        <v>303</v>
      </c>
      <c r="E2588">
        <v>44467.3</v>
      </c>
      <c r="F2588">
        <v>461191.7</v>
      </c>
      <c r="G2588">
        <v>8760.9000000000015</v>
      </c>
      <c r="H2588">
        <v>88664.200000000012</v>
      </c>
    </row>
    <row r="2589" spans="1:8">
      <c r="A2589" t="s">
        <v>276</v>
      </c>
      <c r="B2589">
        <v>2019</v>
      </c>
      <c r="C2589">
        <v>6</v>
      </c>
      <c r="D2589" t="s">
        <v>290</v>
      </c>
      <c r="E2589">
        <v>6163.3</v>
      </c>
      <c r="F2589">
        <v>148473.1</v>
      </c>
      <c r="G2589">
        <v>1147.6000000000004</v>
      </c>
      <c r="H2589">
        <v>26227.100000000006</v>
      </c>
    </row>
    <row r="2590" spans="1:8">
      <c r="A2590" t="s">
        <v>276</v>
      </c>
      <c r="B2590">
        <v>2019</v>
      </c>
      <c r="C2590">
        <v>6</v>
      </c>
      <c r="D2590" t="s">
        <v>295</v>
      </c>
      <c r="E2590">
        <v>254980.7</v>
      </c>
      <c r="F2590">
        <v>2827791.1</v>
      </c>
      <c r="G2590">
        <v>50855.600000000006</v>
      </c>
      <c r="H2590">
        <v>579573.10000000009</v>
      </c>
    </row>
    <row r="2591" spans="1:8">
      <c r="A2591" t="s">
        <v>276</v>
      </c>
      <c r="B2591">
        <v>2019</v>
      </c>
      <c r="C2591">
        <v>6</v>
      </c>
      <c r="D2591" t="s">
        <v>299</v>
      </c>
      <c r="E2591">
        <v>32612.7</v>
      </c>
      <c r="F2591">
        <v>364866.5</v>
      </c>
      <c r="G2591">
        <v>6428.9000000000015</v>
      </c>
      <c r="H2591">
        <v>70562.799999999988</v>
      </c>
    </row>
    <row r="2592" spans="1:8">
      <c r="A2592" t="s">
        <v>276</v>
      </c>
      <c r="B2592">
        <v>2019</v>
      </c>
      <c r="C2592">
        <v>6</v>
      </c>
      <c r="D2592" t="s">
        <v>322</v>
      </c>
      <c r="E2592">
        <v>13094.9</v>
      </c>
      <c r="F2592">
        <v>215538.2</v>
      </c>
      <c r="G2592">
        <v>2376.5</v>
      </c>
      <c r="H2592">
        <v>39161.100000000006</v>
      </c>
    </row>
    <row r="2593" spans="1:8">
      <c r="A2593" t="s">
        <v>276</v>
      </c>
      <c r="B2593">
        <v>2019</v>
      </c>
      <c r="C2593">
        <v>6</v>
      </c>
      <c r="D2593" t="s">
        <v>291</v>
      </c>
      <c r="E2593">
        <v>35568.1</v>
      </c>
      <c r="F2593">
        <v>483675</v>
      </c>
      <c r="G2593">
        <v>6795.5</v>
      </c>
      <c r="H2593">
        <v>96648.799999999988</v>
      </c>
    </row>
    <row r="2594" spans="1:8">
      <c r="A2594" t="s">
        <v>276</v>
      </c>
      <c r="B2594">
        <v>2019</v>
      </c>
      <c r="C2594">
        <v>6</v>
      </c>
      <c r="D2594" t="s">
        <v>315</v>
      </c>
      <c r="E2594">
        <v>1984.8</v>
      </c>
      <c r="F2594">
        <v>41853.599999999999</v>
      </c>
      <c r="G2594">
        <v>349.70000000000005</v>
      </c>
      <c r="H2594">
        <v>7325.0999999999985</v>
      </c>
    </row>
    <row r="2595" spans="1:8">
      <c r="A2595" t="s">
        <v>276</v>
      </c>
      <c r="B2595">
        <v>2019</v>
      </c>
      <c r="C2595">
        <v>6</v>
      </c>
      <c r="D2595" t="s">
        <v>314</v>
      </c>
      <c r="E2595">
        <v>833.6</v>
      </c>
      <c r="F2595">
        <v>27227.5</v>
      </c>
      <c r="G2595">
        <v>161</v>
      </c>
      <c r="H2595">
        <v>4947.7999999999993</v>
      </c>
    </row>
    <row r="2596" spans="1:8">
      <c r="A2596" t="s">
        <v>276</v>
      </c>
      <c r="B2596">
        <v>2019</v>
      </c>
      <c r="C2596">
        <v>6</v>
      </c>
      <c r="D2596" t="s">
        <v>312</v>
      </c>
      <c r="E2596">
        <v>29336.5</v>
      </c>
      <c r="F2596">
        <v>364473.4</v>
      </c>
      <c r="G2596">
        <v>5845.9000000000015</v>
      </c>
      <c r="H2596">
        <v>69724.300000000047</v>
      </c>
    </row>
    <row r="2597" spans="1:8">
      <c r="A2597" t="s">
        <v>276</v>
      </c>
      <c r="B2597">
        <v>2019</v>
      </c>
      <c r="C2597">
        <v>6</v>
      </c>
      <c r="D2597" t="s">
        <v>300</v>
      </c>
      <c r="E2597">
        <v>122676.2</v>
      </c>
      <c r="F2597">
        <v>1294924.3</v>
      </c>
      <c r="G2597">
        <v>24060.599999999991</v>
      </c>
      <c r="H2597">
        <v>256214.90000000002</v>
      </c>
    </row>
    <row r="2598" spans="1:8">
      <c r="A2598" t="s">
        <v>276</v>
      </c>
      <c r="B2598">
        <v>2019</v>
      </c>
      <c r="C2598">
        <v>6</v>
      </c>
      <c r="D2598" t="s">
        <v>294</v>
      </c>
      <c r="E2598">
        <v>153624.4</v>
      </c>
      <c r="F2598">
        <v>5958371.0999999996</v>
      </c>
      <c r="G2598">
        <v>28209.399999999994</v>
      </c>
      <c r="H2598">
        <v>1126953.5999999996</v>
      </c>
    </row>
    <row r="2599" spans="1:8">
      <c r="A2599" t="s">
        <v>276</v>
      </c>
      <c r="B2599">
        <v>2019</v>
      </c>
      <c r="C2599">
        <v>6</v>
      </c>
      <c r="D2599" t="s">
        <v>289</v>
      </c>
      <c r="E2599">
        <v>14538.1</v>
      </c>
      <c r="F2599">
        <v>218233</v>
      </c>
      <c r="G2599">
        <v>2856.8000000000011</v>
      </c>
      <c r="H2599">
        <v>40051.399999999994</v>
      </c>
    </row>
    <row r="2600" spans="1:8">
      <c r="A2600" t="s">
        <v>276</v>
      </c>
      <c r="B2600">
        <v>2019</v>
      </c>
      <c r="C2600">
        <v>6</v>
      </c>
      <c r="D2600" t="s">
        <v>308</v>
      </c>
      <c r="E2600">
        <v>76742.899999999994</v>
      </c>
      <c r="F2600">
        <v>901601.7</v>
      </c>
      <c r="G2600">
        <v>14572.499999999993</v>
      </c>
      <c r="H2600">
        <v>166012.19999999995</v>
      </c>
    </row>
    <row r="2601" spans="1:8">
      <c r="A2601" t="s">
        <v>276</v>
      </c>
      <c r="B2601">
        <v>2019</v>
      </c>
      <c r="C2601">
        <v>6</v>
      </c>
      <c r="D2601" t="s">
        <v>287</v>
      </c>
      <c r="E2601">
        <v>31037.3</v>
      </c>
      <c r="F2601">
        <v>441034.1</v>
      </c>
      <c r="G2601">
        <v>6096.5</v>
      </c>
      <c r="H2601">
        <v>80294</v>
      </c>
    </row>
    <row r="2602" spans="1:8">
      <c r="A2602" t="s">
        <v>276</v>
      </c>
      <c r="B2602">
        <v>2019</v>
      </c>
      <c r="C2602">
        <v>6</v>
      </c>
      <c r="D2602" t="s">
        <v>311</v>
      </c>
      <c r="E2602">
        <v>368.6</v>
      </c>
      <c r="F2602">
        <v>12260.7</v>
      </c>
      <c r="G2602">
        <v>75.200000000000045</v>
      </c>
      <c r="H2602">
        <v>2467.8000000000011</v>
      </c>
    </row>
    <row r="2603" spans="1:8">
      <c r="A2603" t="s">
        <v>276</v>
      </c>
      <c r="B2603">
        <v>2019</v>
      </c>
      <c r="C2603">
        <v>6</v>
      </c>
      <c r="D2603" t="s">
        <v>316</v>
      </c>
      <c r="E2603">
        <v>4119.8</v>
      </c>
      <c r="F2603">
        <v>120972.7</v>
      </c>
      <c r="G2603">
        <v>780.70000000000027</v>
      </c>
      <c r="H2603">
        <v>22257.300000000003</v>
      </c>
    </row>
    <row r="2604" spans="1:8">
      <c r="A2604" t="s">
        <v>276</v>
      </c>
      <c r="B2604">
        <v>2019</v>
      </c>
      <c r="C2604">
        <v>6</v>
      </c>
      <c r="D2604" t="s">
        <v>310</v>
      </c>
      <c r="E2604">
        <v>18091</v>
      </c>
      <c r="F2604">
        <v>257964.6</v>
      </c>
      <c r="G2604">
        <v>2971.6000000000004</v>
      </c>
      <c r="H2604">
        <v>43555.200000000012</v>
      </c>
    </row>
    <row r="2605" spans="1:8">
      <c r="A2605" t="s">
        <v>276</v>
      </c>
      <c r="B2605">
        <v>2019</v>
      </c>
      <c r="C2605">
        <v>6</v>
      </c>
      <c r="D2605" t="s">
        <v>296</v>
      </c>
      <c r="E2605">
        <v>560290.5</v>
      </c>
      <c r="F2605">
        <v>4047771.1</v>
      </c>
      <c r="G2605">
        <v>112916.40000000002</v>
      </c>
      <c r="H2605">
        <v>732684.10000000009</v>
      </c>
    </row>
    <row r="2606" spans="1:8">
      <c r="A2606" t="s">
        <v>277</v>
      </c>
      <c r="B2606">
        <v>2019</v>
      </c>
      <c r="C2606">
        <v>7</v>
      </c>
      <c r="D2606" t="s">
        <v>297</v>
      </c>
      <c r="E2606">
        <v>79244</v>
      </c>
      <c r="F2606">
        <v>723079.8</v>
      </c>
      <c r="G2606">
        <v>12808.800000000003</v>
      </c>
      <c r="H2606">
        <v>111027.80000000005</v>
      </c>
    </row>
    <row r="2607" spans="1:8">
      <c r="A2607" t="s">
        <v>277</v>
      </c>
      <c r="B2607">
        <v>2019</v>
      </c>
      <c r="C2607">
        <v>7</v>
      </c>
      <c r="D2607" t="s">
        <v>286</v>
      </c>
      <c r="E2607">
        <v>120541.8</v>
      </c>
      <c r="F2607">
        <v>1863706.5</v>
      </c>
      <c r="G2607">
        <v>18563.100000000006</v>
      </c>
      <c r="H2607">
        <v>273141.5</v>
      </c>
    </row>
    <row r="2608" spans="1:8">
      <c r="A2608" t="s">
        <v>277</v>
      </c>
      <c r="B2608">
        <v>2019</v>
      </c>
      <c r="C2608">
        <v>7</v>
      </c>
      <c r="D2608" t="s">
        <v>321</v>
      </c>
      <c r="E2608">
        <v>29222.7</v>
      </c>
      <c r="F2608">
        <v>375213.1</v>
      </c>
      <c r="G2608">
        <v>4656.9000000000015</v>
      </c>
      <c r="H2608">
        <v>57824.5</v>
      </c>
    </row>
    <row r="2609" spans="1:8">
      <c r="A2609" t="s">
        <v>277</v>
      </c>
      <c r="B2609">
        <v>2019</v>
      </c>
      <c r="C2609">
        <v>7</v>
      </c>
      <c r="D2609" t="s">
        <v>298</v>
      </c>
      <c r="E2609">
        <v>135458.1</v>
      </c>
      <c r="F2609">
        <v>1360073.6</v>
      </c>
      <c r="G2609">
        <v>20763.100000000006</v>
      </c>
      <c r="H2609">
        <v>200858.70000000019</v>
      </c>
    </row>
    <row r="2610" spans="1:8">
      <c r="A2610" t="s">
        <v>277</v>
      </c>
      <c r="B2610">
        <v>2019</v>
      </c>
      <c r="C2610">
        <v>7</v>
      </c>
      <c r="D2610" t="s">
        <v>313</v>
      </c>
      <c r="E2610">
        <v>4894.3999999999996</v>
      </c>
      <c r="F2610">
        <v>115476.4</v>
      </c>
      <c r="G2610">
        <v>913.39999999999964</v>
      </c>
      <c r="H2610">
        <v>18779.199999999997</v>
      </c>
    </row>
    <row r="2611" spans="1:8">
      <c r="A2611" t="s">
        <v>277</v>
      </c>
      <c r="B2611">
        <v>2019</v>
      </c>
      <c r="C2611">
        <v>7</v>
      </c>
      <c r="D2611" t="s">
        <v>304</v>
      </c>
      <c r="E2611">
        <v>897900.4</v>
      </c>
      <c r="F2611">
        <v>10016681.199999999</v>
      </c>
      <c r="G2611">
        <v>147651.30000000005</v>
      </c>
      <c r="H2611">
        <v>1602472.1999999993</v>
      </c>
    </row>
    <row r="2612" spans="1:8">
      <c r="A2612" t="s">
        <v>277</v>
      </c>
      <c r="B2612">
        <v>2019</v>
      </c>
      <c r="C2612">
        <v>7</v>
      </c>
      <c r="D2612" t="s">
        <v>305</v>
      </c>
      <c r="E2612">
        <v>30535.1</v>
      </c>
      <c r="F2612">
        <v>408466.5</v>
      </c>
      <c r="G2612">
        <v>4797.0999999999985</v>
      </c>
      <c r="H2612">
        <v>61114.599999999977</v>
      </c>
    </row>
    <row r="2613" spans="1:8">
      <c r="A2613" t="s">
        <v>277</v>
      </c>
      <c r="B2613">
        <v>2019</v>
      </c>
      <c r="C2613">
        <v>7</v>
      </c>
      <c r="D2613" t="s">
        <v>309</v>
      </c>
      <c r="E2613">
        <v>13053</v>
      </c>
      <c r="F2613">
        <v>246407.4</v>
      </c>
      <c r="G2613">
        <v>2101.2000000000007</v>
      </c>
      <c r="H2613">
        <v>36852.399999999994</v>
      </c>
    </row>
    <row r="2614" spans="1:8">
      <c r="A2614" t="s">
        <v>277</v>
      </c>
      <c r="B2614">
        <v>2019</v>
      </c>
      <c r="C2614">
        <v>7</v>
      </c>
      <c r="D2614" t="s">
        <v>306</v>
      </c>
      <c r="E2614">
        <v>4564.8999999999996</v>
      </c>
      <c r="F2614">
        <v>105194.2</v>
      </c>
      <c r="G2614">
        <v>572.99999999999955</v>
      </c>
      <c r="H2614">
        <v>12388.599999999991</v>
      </c>
    </row>
    <row r="2615" spans="1:8">
      <c r="A2615" t="s">
        <v>277</v>
      </c>
      <c r="B2615">
        <v>2019</v>
      </c>
      <c r="C2615">
        <v>7</v>
      </c>
      <c r="D2615" t="s">
        <v>288</v>
      </c>
      <c r="E2615">
        <v>113205.4</v>
      </c>
      <c r="F2615">
        <v>1244969.8</v>
      </c>
      <c r="G2615">
        <v>18840.699999999997</v>
      </c>
      <c r="H2615">
        <v>197990.70000000007</v>
      </c>
    </row>
    <row r="2616" spans="1:8">
      <c r="A2616" t="s">
        <v>277</v>
      </c>
      <c r="B2616">
        <v>2019</v>
      </c>
      <c r="C2616">
        <v>7</v>
      </c>
      <c r="D2616" t="s">
        <v>293</v>
      </c>
      <c r="E2616">
        <v>17424.3</v>
      </c>
      <c r="F2616">
        <v>304024</v>
      </c>
      <c r="G2616">
        <v>2704.5999999999985</v>
      </c>
      <c r="H2616">
        <v>47257.399999999994</v>
      </c>
    </row>
    <row r="2617" spans="1:8">
      <c r="A2617" t="s">
        <v>277</v>
      </c>
      <c r="B2617">
        <v>2019</v>
      </c>
      <c r="C2617">
        <v>7</v>
      </c>
      <c r="D2617" t="s">
        <v>301</v>
      </c>
      <c r="E2617">
        <v>106231</v>
      </c>
      <c r="F2617">
        <v>985266.2</v>
      </c>
      <c r="G2617">
        <v>17389.600000000006</v>
      </c>
      <c r="H2617">
        <v>152620.89999999991</v>
      </c>
    </row>
    <row r="2618" spans="1:8">
      <c r="A2618" t="s">
        <v>277</v>
      </c>
      <c r="B2618">
        <v>2019</v>
      </c>
      <c r="C2618">
        <v>7</v>
      </c>
      <c r="D2618" t="s">
        <v>302</v>
      </c>
      <c r="E2618">
        <v>88341.1</v>
      </c>
      <c r="F2618">
        <v>938218.7</v>
      </c>
      <c r="G2618">
        <v>13486.300000000003</v>
      </c>
      <c r="H2618">
        <v>135544.59999999998</v>
      </c>
    </row>
    <row r="2619" spans="1:8">
      <c r="A2619" t="s">
        <v>277</v>
      </c>
      <c r="B2619">
        <v>2019</v>
      </c>
      <c r="C2619">
        <v>7</v>
      </c>
      <c r="D2619" t="s">
        <v>303</v>
      </c>
      <c r="E2619">
        <v>52971.6</v>
      </c>
      <c r="F2619">
        <v>542476.30000000005</v>
      </c>
      <c r="G2619">
        <v>8504.2999999999956</v>
      </c>
      <c r="H2619">
        <v>81284.600000000035</v>
      </c>
    </row>
    <row r="2620" spans="1:8">
      <c r="A2620" t="s">
        <v>277</v>
      </c>
      <c r="B2620">
        <v>2019</v>
      </c>
      <c r="C2620">
        <v>7</v>
      </c>
      <c r="D2620" t="s">
        <v>290</v>
      </c>
      <c r="E2620">
        <v>7303</v>
      </c>
      <c r="F2620">
        <v>173385.4</v>
      </c>
      <c r="G2620">
        <v>1139.6999999999998</v>
      </c>
      <c r="H2620">
        <v>24912.299999999988</v>
      </c>
    </row>
    <row r="2621" spans="1:8">
      <c r="A2621" t="s">
        <v>277</v>
      </c>
      <c r="B2621">
        <v>2019</v>
      </c>
      <c r="C2621">
        <v>7</v>
      </c>
      <c r="D2621" t="s">
        <v>295</v>
      </c>
      <c r="E2621">
        <v>300930.5</v>
      </c>
      <c r="F2621">
        <v>3336047.2</v>
      </c>
      <c r="G2621">
        <v>45949.799999999988</v>
      </c>
      <c r="H2621">
        <v>508256.10000000009</v>
      </c>
    </row>
    <row r="2622" spans="1:8">
      <c r="A2622" t="s">
        <v>277</v>
      </c>
      <c r="B2622">
        <v>2019</v>
      </c>
      <c r="C2622">
        <v>7</v>
      </c>
      <c r="D2622" t="s">
        <v>299</v>
      </c>
      <c r="E2622">
        <v>38598</v>
      </c>
      <c r="F2622">
        <v>430307.7</v>
      </c>
      <c r="G2622">
        <v>5985.2999999999993</v>
      </c>
      <c r="H2622">
        <v>65441.200000000012</v>
      </c>
    </row>
    <row r="2623" spans="1:8">
      <c r="A2623" t="s">
        <v>277</v>
      </c>
      <c r="B2623">
        <v>2019</v>
      </c>
      <c r="C2623">
        <v>7</v>
      </c>
      <c r="D2623" t="s">
        <v>322</v>
      </c>
      <c r="E2623">
        <v>15439</v>
      </c>
      <c r="F2623">
        <v>253356.6</v>
      </c>
      <c r="G2623">
        <v>2344.1000000000004</v>
      </c>
      <c r="H2623">
        <v>37818.399999999994</v>
      </c>
    </row>
    <row r="2624" spans="1:8">
      <c r="A2624" t="s">
        <v>277</v>
      </c>
      <c r="B2624">
        <v>2019</v>
      </c>
      <c r="C2624">
        <v>7</v>
      </c>
      <c r="D2624" t="s">
        <v>291</v>
      </c>
      <c r="E2624">
        <v>41590.5</v>
      </c>
      <c r="F2624">
        <v>562994.6</v>
      </c>
      <c r="G2624">
        <v>6022.4000000000015</v>
      </c>
      <c r="H2624">
        <v>79319.599999999977</v>
      </c>
    </row>
    <row r="2625" spans="1:8">
      <c r="A2625" t="s">
        <v>277</v>
      </c>
      <c r="B2625">
        <v>2019</v>
      </c>
      <c r="C2625">
        <v>7</v>
      </c>
      <c r="D2625" t="s">
        <v>315</v>
      </c>
      <c r="E2625">
        <v>2348</v>
      </c>
      <c r="F2625">
        <v>49359</v>
      </c>
      <c r="G2625">
        <v>363.20000000000005</v>
      </c>
      <c r="H2625">
        <v>7505.4000000000015</v>
      </c>
    </row>
    <row r="2626" spans="1:8">
      <c r="A2626" t="s">
        <v>277</v>
      </c>
      <c r="B2626">
        <v>2019</v>
      </c>
      <c r="C2626">
        <v>7</v>
      </c>
      <c r="D2626" t="s">
        <v>314</v>
      </c>
      <c r="E2626">
        <v>994.1</v>
      </c>
      <c r="F2626">
        <v>32049.7</v>
      </c>
      <c r="G2626">
        <v>160.5</v>
      </c>
      <c r="H2626">
        <v>4822.2000000000007</v>
      </c>
    </row>
    <row r="2627" spans="1:8">
      <c r="A2627" t="s">
        <v>277</v>
      </c>
      <c r="B2627">
        <v>2019</v>
      </c>
      <c r="C2627">
        <v>7</v>
      </c>
      <c r="D2627" t="s">
        <v>312</v>
      </c>
      <c r="E2627">
        <v>35281.800000000003</v>
      </c>
      <c r="F2627">
        <v>431094.7</v>
      </c>
      <c r="G2627">
        <v>5945.3000000000029</v>
      </c>
      <c r="H2627">
        <v>66621.299999999988</v>
      </c>
    </row>
    <row r="2628" spans="1:8">
      <c r="A2628" t="s">
        <v>277</v>
      </c>
      <c r="B2628">
        <v>2019</v>
      </c>
      <c r="C2628">
        <v>7</v>
      </c>
      <c r="D2628" t="s">
        <v>300</v>
      </c>
      <c r="E2628">
        <v>146653.5</v>
      </c>
      <c r="F2628">
        <v>1534810.8</v>
      </c>
      <c r="G2628">
        <v>23977.300000000003</v>
      </c>
      <c r="H2628">
        <v>239886.5</v>
      </c>
    </row>
    <row r="2629" spans="1:8">
      <c r="A2629" t="s">
        <v>277</v>
      </c>
      <c r="B2629">
        <v>2019</v>
      </c>
      <c r="C2629">
        <v>7</v>
      </c>
      <c r="D2629" t="s">
        <v>294</v>
      </c>
      <c r="E2629">
        <v>178821.6</v>
      </c>
      <c r="F2629">
        <v>6976822</v>
      </c>
      <c r="G2629">
        <v>25197.200000000012</v>
      </c>
      <c r="H2629">
        <v>1018450.9000000004</v>
      </c>
    </row>
    <row r="2630" spans="1:8">
      <c r="A2630" t="s">
        <v>277</v>
      </c>
      <c r="B2630">
        <v>2019</v>
      </c>
      <c r="C2630">
        <v>7</v>
      </c>
      <c r="D2630" t="s">
        <v>289</v>
      </c>
      <c r="E2630">
        <v>17359</v>
      </c>
      <c r="F2630">
        <v>256600.7</v>
      </c>
      <c r="G2630">
        <v>2820.8999999999996</v>
      </c>
      <c r="H2630">
        <v>38367.700000000012</v>
      </c>
    </row>
    <row r="2631" spans="1:8">
      <c r="A2631" t="s">
        <v>277</v>
      </c>
      <c r="B2631">
        <v>2019</v>
      </c>
      <c r="C2631">
        <v>7</v>
      </c>
      <c r="D2631" t="s">
        <v>308</v>
      </c>
      <c r="E2631">
        <v>91101.7</v>
      </c>
      <c r="F2631">
        <v>1065164.2</v>
      </c>
      <c r="G2631">
        <v>14358.800000000003</v>
      </c>
      <c r="H2631">
        <v>163562.5</v>
      </c>
    </row>
    <row r="2632" spans="1:8">
      <c r="A2632" t="s">
        <v>277</v>
      </c>
      <c r="B2632">
        <v>2019</v>
      </c>
      <c r="C2632">
        <v>7</v>
      </c>
      <c r="D2632" t="s">
        <v>287</v>
      </c>
      <c r="E2632">
        <v>36339.5</v>
      </c>
      <c r="F2632">
        <v>515837.7</v>
      </c>
      <c r="G2632">
        <v>5302.2000000000007</v>
      </c>
      <c r="H2632">
        <v>74803.600000000035</v>
      </c>
    </row>
    <row r="2633" spans="1:8">
      <c r="A2633" t="s">
        <v>277</v>
      </c>
      <c r="B2633">
        <v>2019</v>
      </c>
      <c r="C2633">
        <v>7</v>
      </c>
      <c r="D2633" t="s">
        <v>311</v>
      </c>
      <c r="E2633">
        <v>444.3</v>
      </c>
      <c r="F2633">
        <v>14643.3</v>
      </c>
      <c r="G2633">
        <v>75.699999999999989</v>
      </c>
      <c r="H2633">
        <v>2382.5999999999985</v>
      </c>
    </row>
    <row r="2634" spans="1:8">
      <c r="A2634" t="s">
        <v>277</v>
      </c>
      <c r="B2634">
        <v>2019</v>
      </c>
      <c r="C2634">
        <v>7</v>
      </c>
      <c r="D2634" t="s">
        <v>316</v>
      </c>
      <c r="E2634">
        <v>4905.8</v>
      </c>
      <c r="F2634">
        <v>143186</v>
      </c>
      <c r="G2634">
        <v>786</v>
      </c>
      <c r="H2634">
        <v>22213.300000000003</v>
      </c>
    </row>
    <row r="2635" spans="1:8">
      <c r="A2635" t="s">
        <v>277</v>
      </c>
      <c r="B2635">
        <v>2019</v>
      </c>
      <c r="C2635">
        <v>7</v>
      </c>
      <c r="D2635" t="s">
        <v>310</v>
      </c>
      <c r="E2635">
        <v>21092.5</v>
      </c>
      <c r="F2635">
        <v>300952</v>
      </c>
      <c r="G2635">
        <v>3001.5</v>
      </c>
      <c r="H2635">
        <v>42987.399999999994</v>
      </c>
    </row>
    <row r="2636" spans="1:8">
      <c r="A2636" t="s">
        <v>277</v>
      </c>
      <c r="B2636">
        <v>2019</v>
      </c>
      <c r="C2636">
        <v>7</v>
      </c>
      <c r="D2636" t="s">
        <v>296</v>
      </c>
      <c r="E2636">
        <v>667954.69999999995</v>
      </c>
      <c r="F2636">
        <v>4744991.0999999996</v>
      </c>
      <c r="G2636">
        <v>107664.19999999995</v>
      </c>
      <c r="H2636">
        <v>697219.99999999953</v>
      </c>
    </row>
    <row r="2637" spans="1:8">
      <c r="A2637" t="s">
        <v>278</v>
      </c>
      <c r="B2637">
        <v>2019</v>
      </c>
      <c r="C2637">
        <v>8</v>
      </c>
      <c r="D2637" t="s">
        <v>297</v>
      </c>
      <c r="E2637">
        <v>92036.800000000003</v>
      </c>
      <c r="F2637">
        <v>835445.6</v>
      </c>
      <c r="G2637">
        <v>12792.800000000003</v>
      </c>
      <c r="H2637">
        <v>112365.79999999993</v>
      </c>
    </row>
    <row r="2638" spans="1:8">
      <c r="A2638" t="s">
        <v>278</v>
      </c>
      <c r="B2638">
        <v>2019</v>
      </c>
      <c r="C2638">
        <v>8</v>
      </c>
      <c r="D2638" t="s">
        <v>286</v>
      </c>
      <c r="E2638">
        <v>139923.20000000001</v>
      </c>
      <c r="F2638">
        <v>2143623.4</v>
      </c>
      <c r="G2638">
        <v>19381.400000000009</v>
      </c>
      <c r="H2638">
        <v>279916.89999999991</v>
      </c>
    </row>
    <row r="2639" spans="1:8">
      <c r="A2639" t="s">
        <v>278</v>
      </c>
      <c r="B2639">
        <v>2019</v>
      </c>
      <c r="C2639">
        <v>8</v>
      </c>
      <c r="D2639" t="s">
        <v>321</v>
      </c>
      <c r="E2639">
        <v>34128.199999999997</v>
      </c>
      <c r="F2639">
        <v>433335.5</v>
      </c>
      <c r="G2639">
        <v>4905.4999999999964</v>
      </c>
      <c r="H2639">
        <v>58122.400000000023</v>
      </c>
    </row>
    <row r="2640" spans="1:8">
      <c r="A2640" t="s">
        <v>278</v>
      </c>
      <c r="B2640">
        <v>2019</v>
      </c>
      <c r="C2640">
        <v>8</v>
      </c>
      <c r="D2640" t="s">
        <v>298</v>
      </c>
      <c r="E2640">
        <v>156523</v>
      </c>
      <c r="F2640">
        <v>1569739.4</v>
      </c>
      <c r="G2640">
        <v>21064.899999999994</v>
      </c>
      <c r="H2640">
        <v>209665.79999999981</v>
      </c>
    </row>
    <row r="2641" spans="1:8">
      <c r="A2641" t="s">
        <v>278</v>
      </c>
      <c r="B2641">
        <v>2019</v>
      </c>
      <c r="C2641">
        <v>8</v>
      </c>
      <c r="D2641" t="s">
        <v>313</v>
      </c>
      <c r="E2641">
        <v>5828.5</v>
      </c>
      <c r="F2641">
        <v>134695.1</v>
      </c>
      <c r="G2641">
        <v>934.10000000000036</v>
      </c>
      <c r="H2641">
        <v>19218.700000000012</v>
      </c>
    </row>
    <row r="2642" spans="1:8">
      <c r="A2642" t="s">
        <v>278</v>
      </c>
      <c r="B2642">
        <v>2019</v>
      </c>
      <c r="C2642">
        <v>8</v>
      </c>
      <c r="D2642" t="s">
        <v>304</v>
      </c>
      <c r="E2642">
        <v>1044495.4</v>
      </c>
      <c r="F2642">
        <v>11628600.6</v>
      </c>
      <c r="G2642">
        <v>146595</v>
      </c>
      <c r="H2642">
        <v>1611919.4000000004</v>
      </c>
    </row>
    <row r="2643" spans="1:8">
      <c r="A2643" t="s">
        <v>278</v>
      </c>
      <c r="B2643">
        <v>2019</v>
      </c>
      <c r="C2643">
        <v>8</v>
      </c>
      <c r="D2643" t="s">
        <v>305</v>
      </c>
      <c r="E2643">
        <v>35163.699999999997</v>
      </c>
      <c r="F2643">
        <v>469190.7</v>
      </c>
      <c r="G2643">
        <v>4628.5999999999985</v>
      </c>
      <c r="H2643">
        <v>60724.200000000012</v>
      </c>
    </row>
    <row r="2644" spans="1:8">
      <c r="A2644" t="s">
        <v>278</v>
      </c>
      <c r="B2644">
        <v>2019</v>
      </c>
      <c r="C2644">
        <v>8</v>
      </c>
      <c r="D2644" t="s">
        <v>309</v>
      </c>
      <c r="E2644">
        <v>15233.2</v>
      </c>
      <c r="F2644">
        <v>283387.2</v>
      </c>
      <c r="G2644">
        <v>2180.2000000000007</v>
      </c>
      <c r="H2644">
        <v>36979.800000000017</v>
      </c>
    </row>
    <row r="2645" spans="1:8">
      <c r="A2645" t="s">
        <v>278</v>
      </c>
      <c r="B2645">
        <v>2019</v>
      </c>
      <c r="C2645">
        <v>8</v>
      </c>
      <c r="D2645" t="s">
        <v>306</v>
      </c>
      <c r="E2645">
        <v>5112.8999999999996</v>
      </c>
      <c r="F2645">
        <v>117548.7</v>
      </c>
      <c r="G2645">
        <v>548</v>
      </c>
      <c r="H2645">
        <v>12354.5</v>
      </c>
    </row>
    <row r="2646" spans="1:8">
      <c r="A2646" t="s">
        <v>278</v>
      </c>
      <c r="B2646">
        <v>2019</v>
      </c>
      <c r="C2646">
        <v>8</v>
      </c>
      <c r="D2646" t="s">
        <v>288</v>
      </c>
      <c r="E2646">
        <v>133304</v>
      </c>
      <c r="F2646">
        <v>1450215.7</v>
      </c>
      <c r="G2646">
        <v>20098.600000000006</v>
      </c>
      <c r="H2646">
        <v>205245.89999999991</v>
      </c>
    </row>
    <row r="2647" spans="1:8">
      <c r="A2647" t="s">
        <v>278</v>
      </c>
      <c r="B2647">
        <v>2019</v>
      </c>
      <c r="C2647">
        <v>8</v>
      </c>
      <c r="D2647" t="s">
        <v>293</v>
      </c>
      <c r="E2647">
        <v>20325.8</v>
      </c>
      <c r="F2647">
        <v>355707.3</v>
      </c>
      <c r="G2647">
        <v>2901.5</v>
      </c>
      <c r="H2647">
        <v>51683.299999999988</v>
      </c>
    </row>
    <row r="2648" spans="1:8">
      <c r="A2648" t="s">
        <v>278</v>
      </c>
      <c r="B2648">
        <v>2019</v>
      </c>
      <c r="C2648">
        <v>8</v>
      </c>
      <c r="D2648" t="s">
        <v>301</v>
      </c>
      <c r="E2648">
        <v>123934.8</v>
      </c>
      <c r="F2648">
        <v>1139034.8999999999</v>
      </c>
      <c r="G2648">
        <v>17703.800000000003</v>
      </c>
      <c r="H2648">
        <v>153768.69999999995</v>
      </c>
    </row>
    <row r="2649" spans="1:8">
      <c r="A2649" t="s">
        <v>278</v>
      </c>
      <c r="B2649">
        <v>2019</v>
      </c>
      <c r="C2649">
        <v>8</v>
      </c>
      <c r="D2649" t="s">
        <v>302</v>
      </c>
      <c r="E2649">
        <v>101625.7</v>
      </c>
      <c r="F2649">
        <v>1074901.3</v>
      </c>
      <c r="G2649">
        <v>13284.599999999991</v>
      </c>
      <c r="H2649">
        <v>136682.60000000009</v>
      </c>
    </row>
    <row r="2650" spans="1:8">
      <c r="A2650" t="s">
        <v>278</v>
      </c>
      <c r="B2650">
        <v>2019</v>
      </c>
      <c r="C2650">
        <v>8</v>
      </c>
      <c r="D2650" t="s">
        <v>303</v>
      </c>
      <c r="E2650">
        <v>61747</v>
      </c>
      <c r="F2650">
        <v>625703.6</v>
      </c>
      <c r="G2650">
        <v>8775.4000000000015</v>
      </c>
      <c r="H2650">
        <v>83227.29999999993</v>
      </c>
    </row>
    <row r="2651" spans="1:8">
      <c r="A2651" t="s">
        <v>278</v>
      </c>
      <c r="B2651">
        <v>2019</v>
      </c>
      <c r="C2651">
        <v>8</v>
      </c>
      <c r="D2651" t="s">
        <v>290</v>
      </c>
      <c r="E2651">
        <v>8524</v>
      </c>
      <c r="F2651">
        <v>199767.5</v>
      </c>
      <c r="G2651">
        <v>1221</v>
      </c>
      <c r="H2651">
        <v>26382.100000000006</v>
      </c>
    </row>
    <row r="2652" spans="1:8">
      <c r="A2652" t="s">
        <v>278</v>
      </c>
      <c r="B2652">
        <v>2019</v>
      </c>
      <c r="C2652">
        <v>8</v>
      </c>
      <c r="D2652" t="s">
        <v>295</v>
      </c>
      <c r="E2652">
        <v>346302.8</v>
      </c>
      <c r="F2652">
        <v>3833210.4</v>
      </c>
      <c r="G2652">
        <v>45372.299999999988</v>
      </c>
      <c r="H2652">
        <v>497163.19999999972</v>
      </c>
    </row>
    <row r="2653" spans="1:8">
      <c r="A2653" t="s">
        <v>278</v>
      </c>
      <c r="B2653">
        <v>2019</v>
      </c>
      <c r="C2653">
        <v>8</v>
      </c>
      <c r="D2653" t="s">
        <v>299</v>
      </c>
      <c r="E2653">
        <v>44777.7</v>
      </c>
      <c r="F2653">
        <v>497522.7</v>
      </c>
      <c r="G2653">
        <v>6179.6999999999971</v>
      </c>
      <c r="H2653">
        <v>67215</v>
      </c>
    </row>
    <row r="2654" spans="1:8">
      <c r="A2654" t="s">
        <v>278</v>
      </c>
      <c r="B2654">
        <v>2019</v>
      </c>
      <c r="C2654">
        <v>8</v>
      </c>
      <c r="D2654" t="s">
        <v>322</v>
      </c>
      <c r="E2654">
        <v>17866.8</v>
      </c>
      <c r="F2654">
        <v>292309.8</v>
      </c>
      <c r="G2654">
        <v>2427.7999999999993</v>
      </c>
      <c r="H2654">
        <v>38953.199999999983</v>
      </c>
    </row>
    <row r="2655" spans="1:8">
      <c r="A2655" t="s">
        <v>278</v>
      </c>
      <c r="B2655">
        <v>2019</v>
      </c>
      <c r="C2655">
        <v>8</v>
      </c>
      <c r="D2655" t="s">
        <v>291</v>
      </c>
      <c r="E2655">
        <v>47639.9</v>
      </c>
      <c r="F2655">
        <v>642718.80000000005</v>
      </c>
      <c r="G2655">
        <v>6049.4000000000015</v>
      </c>
      <c r="H2655">
        <v>79724.20000000007</v>
      </c>
    </row>
    <row r="2656" spans="1:8">
      <c r="A2656" t="s">
        <v>278</v>
      </c>
      <c r="B2656">
        <v>2019</v>
      </c>
      <c r="C2656">
        <v>8</v>
      </c>
      <c r="D2656" t="s">
        <v>315</v>
      </c>
      <c r="E2656">
        <v>2743.1</v>
      </c>
      <c r="F2656">
        <v>57239.8</v>
      </c>
      <c r="G2656">
        <v>395.09999999999991</v>
      </c>
      <c r="H2656">
        <v>7880.8000000000029</v>
      </c>
    </row>
    <row r="2657" spans="1:8">
      <c r="A2657" t="s">
        <v>278</v>
      </c>
      <c r="B2657">
        <v>2019</v>
      </c>
      <c r="C2657">
        <v>8</v>
      </c>
      <c r="D2657" t="s">
        <v>314</v>
      </c>
      <c r="E2657">
        <v>1157.7</v>
      </c>
      <c r="F2657">
        <v>36887</v>
      </c>
      <c r="G2657">
        <v>163.60000000000002</v>
      </c>
      <c r="H2657">
        <v>4837.2999999999993</v>
      </c>
    </row>
    <row r="2658" spans="1:8">
      <c r="A2658" t="s">
        <v>278</v>
      </c>
      <c r="B2658">
        <v>2019</v>
      </c>
      <c r="C2658">
        <v>8</v>
      </c>
      <c r="D2658" t="s">
        <v>312</v>
      </c>
      <c r="E2658">
        <v>41782.800000000003</v>
      </c>
      <c r="F2658">
        <v>501426.9</v>
      </c>
      <c r="G2658">
        <v>6501</v>
      </c>
      <c r="H2658">
        <v>70332.200000000012</v>
      </c>
    </row>
    <row r="2659" spans="1:8">
      <c r="A2659" t="s">
        <v>278</v>
      </c>
      <c r="B2659">
        <v>2019</v>
      </c>
      <c r="C2659">
        <v>8</v>
      </c>
      <c r="D2659" t="s">
        <v>300</v>
      </c>
      <c r="E2659">
        <v>170002.5</v>
      </c>
      <c r="F2659">
        <v>1768810.1</v>
      </c>
      <c r="G2659">
        <v>23349</v>
      </c>
      <c r="H2659">
        <v>233999.30000000005</v>
      </c>
    </row>
    <row r="2660" spans="1:8">
      <c r="A2660" t="s">
        <v>278</v>
      </c>
      <c r="B2660">
        <v>2019</v>
      </c>
      <c r="C2660">
        <v>8</v>
      </c>
      <c r="D2660" t="s">
        <v>294</v>
      </c>
      <c r="E2660">
        <v>204891.1</v>
      </c>
      <c r="F2660">
        <v>8007098.7999999998</v>
      </c>
      <c r="G2660">
        <v>26069.5</v>
      </c>
      <c r="H2660">
        <v>1030276.7999999998</v>
      </c>
    </row>
    <row r="2661" spans="1:8">
      <c r="A2661" t="s">
        <v>278</v>
      </c>
      <c r="B2661">
        <v>2019</v>
      </c>
      <c r="C2661">
        <v>8</v>
      </c>
      <c r="D2661" t="s">
        <v>289</v>
      </c>
      <c r="E2661">
        <v>20657.400000000001</v>
      </c>
      <c r="F2661">
        <v>298128.7</v>
      </c>
      <c r="G2661">
        <v>3298.4000000000015</v>
      </c>
      <c r="H2661">
        <v>41528</v>
      </c>
    </row>
    <row r="2662" spans="1:8">
      <c r="A2662" t="s">
        <v>278</v>
      </c>
      <c r="B2662">
        <v>2019</v>
      </c>
      <c r="C2662">
        <v>8</v>
      </c>
      <c r="D2662" t="s">
        <v>308</v>
      </c>
      <c r="E2662">
        <v>107117.6</v>
      </c>
      <c r="F2662">
        <v>1243006.3</v>
      </c>
      <c r="G2662">
        <v>16015.900000000009</v>
      </c>
      <c r="H2662">
        <v>177842.10000000009</v>
      </c>
    </row>
    <row r="2663" spans="1:8">
      <c r="A2663" t="s">
        <v>278</v>
      </c>
      <c r="B2663">
        <v>2019</v>
      </c>
      <c r="C2663">
        <v>8</v>
      </c>
      <c r="D2663" t="s">
        <v>287</v>
      </c>
      <c r="E2663">
        <v>41858.6</v>
      </c>
      <c r="F2663">
        <v>595912.1</v>
      </c>
      <c r="G2663">
        <v>5519.0999999999985</v>
      </c>
      <c r="H2663">
        <v>80074.399999999965</v>
      </c>
    </row>
    <row r="2664" spans="1:8">
      <c r="A2664" t="s">
        <v>278</v>
      </c>
      <c r="B2664">
        <v>2019</v>
      </c>
      <c r="C2664">
        <v>8</v>
      </c>
      <c r="D2664" t="s">
        <v>311</v>
      </c>
      <c r="E2664">
        <v>524.70000000000005</v>
      </c>
      <c r="F2664">
        <v>17434.7</v>
      </c>
      <c r="G2664">
        <v>80.400000000000034</v>
      </c>
      <c r="H2664">
        <v>2791.4000000000015</v>
      </c>
    </row>
    <row r="2665" spans="1:8">
      <c r="A2665" t="s">
        <v>278</v>
      </c>
      <c r="B2665">
        <v>2019</v>
      </c>
      <c r="C2665">
        <v>8</v>
      </c>
      <c r="D2665" t="s">
        <v>316</v>
      </c>
      <c r="E2665">
        <v>5725.8</v>
      </c>
      <c r="F2665">
        <v>166276.79999999999</v>
      </c>
      <c r="G2665">
        <v>820</v>
      </c>
      <c r="H2665">
        <v>23090.799999999988</v>
      </c>
    </row>
    <row r="2666" spans="1:8">
      <c r="A2666" t="s">
        <v>278</v>
      </c>
      <c r="B2666">
        <v>2019</v>
      </c>
      <c r="C2666">
        <v>8</v>
      </c>
      <c r="D2666" t="s">
        <v>310</v>
      </c>
      <c r="E2666">
        <v>24953.7</v>
      </c>
      <c r="F2666">
        <v>353123.5</v>
      </c>
      <c r="G2666">
        <v>3861.2000000000007</v>
      </c>
      <c r="H2666">
        <v>52171.5</v>
      </c>
    </row>
    <row r="2667" spans="1:8">
      <c r="A2667" t="s">
        <v>278</v>
      </c>
      <c r="B2667">
        <v>2019</v>
      </c>
      <c r="C2667">
        <v>8</v>
      </c>
      <c r="D2667" t="s">
        <v>296</v>
      </c>
      <c r="E2667">
        <v>775080</v>
      </c>
      <c r="F2667">
        <v>5446451.2999999998</v>
      </c>
      <c r="G2667">
        <v>107125.30000000005</v>
      </c>
      <c r="H2667">
        <v>701460.20000000019</v>
      </c>
    </row>
    <row r="2668" spans="1:8">
      <c r="A2668" t="s">
        <v>279</v>
      </c>
      <c r="B2668">
        <v>2019</v>
      </c>
      <c r="C2668">
        <v>9</v>
      </c>
      <c r="D2668" t="s">
        <v>297</v>
      </c>
      <c r="E2668">
        <v>105707.7</v>
      </c>
      <c r="F2668">
        <v>954229.8</v>
      </c>
      <c r="G2668">
        <v>13670.899999999994</v>
      </c>
      <c r="H2668">
        <v>118784.20000000007</v>
      </c>
    </row>
    <row r="2669" spans="1:8">
      <c r="A2669" t="s">
        <v>279</v>
      </c>
      <c r="B2669">
        <v>2019</v>
      </c>
      <c r="C2669">
        <v>9</v>
      </c>
      <c r="D2669" t="s">
        <v>286</v>
      </c>
      <c r="E2669">
        <v>159494.39999999999</v>
      </c>
      <c r="F2669">
        <v>2426977.6</v>
      </c>
      <c r="G2669">
        <v>19571.199999999983</v>
      </c>
      <c r="H2669">
        <v>283354.20000000019</v>
      </c>
    </row>
    <row r="2670" spans="1:8">
      <c r="A2670" t="s">
        <v>279</v>
      </c>
      <c r="B2670">
        <v>2019</v>
      </c>
      <c r="C2670">
        <v>9</v>
      </c>
      <c r="D2670" t="s">
        <v>321</v>
      </c>
      <c r="E2670">
        <v>39177.599999999999</v>
      </c>
      <c r="F2670">
        <v>494634</v>
      </c>
      <c r="G2670">
        <v>5049.4000000000015</v>
      </c>
      <c r="H2670">
        <v>61298.5</v>
      </c>
    </row>
    <row r="2671" spans="1:8">
      <c r="A2671" t="s">
        <v>279</v>
      </c>
      <c r="B2671">
        <v>2019</v>
      </c>
      <c r="C2671">
        <v>9</v>
      </c>
      <c r="D2671" t="s">
        <v>298</v>
      </c>
      <c r="E2671">
        <v>179450.3</v>
      </c>
      <c r="F2671">
        <v>1796551.4</v>
      </c>
      <c r="G2671">
        <v>22927.299999999988</v>
      </c>
      <c r="H2671">
        <v>226812</v>
      </c>
    </row>
    <row r="2672" spans="1:8">
      <c r="A2672" t="s">
        <v>279</v>
      </c>
      <c r="B2672">
        <v>2019</v>
      </c>
      <c r="C2672">
        <v>9</v>
      </c>
      <c r="D2672" t="s">
        <v>313</v>
      </c>
      <c r="E2672">
        <v>6962.6</v>
      </c>
      <c r="F2672">
        <v>156873.79999999999</v>
      </c>
      <c r="G2672">
        <v>1134.1000000000004</v>
      </c>
      <c r="H2672">
        <v>22178.699999999983</v>
      </c>
    </row>
    <row r="2673" spans="1:8">
      <c r="A2673" t="s">
        <v>279</v>
      </c>
      <c r="B2673">
        <v>2019</v>
      </c>
      <c r="C2673">
        <v>9</v>
      </c>
      <c r="D2673" t="s">
        <v>304</v>
      </c>
      <c r="E2673">
        <v>1193043.8</v>
      </c>
      <c r="F2673">
        <v>13270082</v>
      </c>
      <c r="G2673">
        <v>148548.40000000002</v>
      </c>
      <c r="H2673">
        <v>1641481.4000000004</v>
      </c>
    </row>
    <row r="2674" spans="1:8">
      <c r="A2674" t="s">
        <v>279</v>
      </c>
      <c r="B2674">
        <v>2019</v>
      </c>
      <c r="C2674">
        <v>9</v>
      </c>
      <c r="D2674" t="s">
        <v>305</v>
      </c>
      <c r="E2674">
        <v>39577.699999999997</v>
      </c>
      <c r="F2674">
        <v>532629.30000000005</v>
      </c>
      <c r="G2674">
        <v>4414</v>
      </c>
      <c r="H2674">
        <v>63438.600000000035</v>
      </c>
    </row>
    <row r="2675" spans="1:8">
      <c r="A2675" t="s">
        <v>279</v>
      </c>
      <c r="B2675">
        <v>2019</v>
      </c>
      <c r="C2675">
        <v>9</v>
      </c>
      <c r="D2675" t="s">
        <v>309</v>
      </c>
      <c r="E2675">
        <v>17485.099999999999</v>
      </c>
      <c r="F2675">
        <v>322366.90000000002</v>
      </c>
      <c r="G2675">
        <v>2251.8999999999978</v>
      </c>
      <c r="H2675">
        <v>38979.700000000012</v>
      </c>
    </row>
    <row r="2676" spans="1:8">
      <c r="A2676" t="s">
        <v>279</v>
      </c>
      <c r="B2676">
        <v>2019</v>
      </c>
      <c r="C2676">
        <v>9</v>
      </c>
      <c r="D2676" t="s">
        <v>306</v>
      </c>
      <c r="E2676">
        <v>5653.2</v>
      </c>
      <c r="F2676">
        <v>130701.3</v>
      </c>
      <c r="G2676">
        <v>540.30000000000018</v>
      </c>
      <c r="H2676">
        <v>13152.600000000006</v>
      </c>
    </row>
    <row r="2677" spans="1:8">
      <c r="A2677" t="s">
        <v>279</v>
      </c>
      <c r="B2677">
        <v>2019</v>
      </c>
      <c r="C2677">
        <v>9</v>
      </c>
      <c r="D2677" t="s">
        <v>288</v>
      </c>
      <c r="E2677">
        <v>154687.70000000001</v>
      </c>
      <c r="F2677">
        <v>1666412.9</v>
      </c>
      <c r="G2677">
        <v>21383.700000000012</v>
      </c>
      <c r="H2677">
        <v>216197.19999999995</v>
      </c>
    </row>
    <row r="2678" spans="1:8">
      <c r="A2678" t="s">
        <v>279</v>
      </c>
      <c r="B2678">
        <v>2019</v>
      </c>
      <c r="C2678">
        <v>9</v>
      </c>
      <c r="D2678" t="s">
        <v>293</v>
      </c>
      <c r="E2678">
        <v>23463.8</v>
      </c>
      <c r="F2678">
        <v>411458.9</v>
      </c>
      <c r="G2678">
        <v>3138</v>
      </c>
      <c r="H2678">
        <v>55751.600000000035</v>
      </c>
    </row>
    <row r="2679" spans="1:8">
      <c r="A2679" t="s">
        <v>279</v>
      </c>
      <c r="B2679">
        <v>2019</v>
      </c>
      <c r="C2679">
        <v>9</v>
      </c>
      <c r="D2679" t="s">
        <v>301</v>
      </c>
      <c r="E2679">
        <v>142827.29999999999</v>
      </c>
      <c r="F2679">
        <v>1301091.8999999999</v>
      </c>
      <c r="G2679">
        <v>18892.499999999985</v>
      </c>
      <c r="H2679">
        <v>162057</v>
      </c>
    </row>
    <row r="2680" spans="1:8">
      <c r="A2680" t="s">
        <v>279</v>
      </c>
      <c r="B2680">
        <v>2019</v>
      </c>
      <c r="C2680">
        <v>9</v>
      </c>
      <c r="D2680" t="s">
        <v>302</v>
      </c>
      <c r="E2680">
        <v>116378.4</v>
      </c>
      <c r="F2680">
        <v>1221874.8999999999</v>
      </c>
      <c r="G2680">
        <v>14752.699999999997</v>
      </c>
      <c r="H2680">
        <v>146973.59999999986</v>
      </c>
    </row>
    <row r="2681" spans="1:8">
      <c r="A2681" t="s">
        <v>279</v>
      </c>
      <c r="B2681">
        <v>2019</v>
      </c>
      <c r="C2681">
        <v>9</v>
      </c>
      <c r="D2681" t="s">
        <v>303</v>
      </c>
      <c r="E2681">
        <v>70881.399999999994</v>
      </c>
      <c r="F2681">
        <v>714064.6</v>
      </c>
      <c r="G2681">
        <v>9134.3999999999942</v>
      </c>
      <c r="H2681">
        <v>88361</v>
      </c>
    </row>
    <row r="2682" spans="1:8">
      <c r="A2682" t="s">
        <v>279</v>
      </c>
      <c r="B2682">
        <v>2019</v>
      </c>
      <c r="C2682">
        <v>9</v>
      </c>
      <c r="D2682" t="s">
        <v>290</v>
      </c>
      <c r="E2682">
        <v>9806.2000000000007</v>
      </c>
      <c r="F2682">
        <v>229725.2</v>
      </c>
      <c r="G2682">
        <v>1282.2000000000007</v>
      </c>
      <c r="H2682">
        <v>29957.700000000012</v>
      </c>
    </row>
    <row r="2683" spans="1:8">
      <c r="A2683" t="s">
        <v>279</v>
      </c>
      <c r="B2683">
        <v>2019</v>
      </c>
      <c r="C2683">
        <v>9</v>
      </c>
      <c r="D2683" t="s">
        <v>295</v>
      </c>
      <c r="E2683">
        <v>395564.2</v>
      </c>
      <c r="F2683">
        <v>4354625.2</v>
      </c>
      <c r="G2683">
        <v>49261.400000000023</v>
      </c>
      <c r="H2683">
        <v>521414.80000000028</v>
      </c>
    </row>
    <row r="2684" spans="1:8">
      <c r="A2684" t="s">
        <v>279</v>
      </c>
      <c r="B2684">
        <v>2019</v>
      </c>
      <c r="C2684">
        <v>9</v>
      </c>
      <c r="D2684" t="s">
        <v>299</v>
      </c>
      <c r="E2684">
        <v>51539.1</v>
      </c>
      <c r="F2684">
        <v>570585.59999999998</v>
      </c>
      <c r="G2684">
        <v>6761.4000000000015</v>
      </c>
      <c r="H2684">
        <v>73062.899999999965</v>
      </c>
    </row>
    <row r="2685" spans="1:8">
      <c r="A2685" t="s">
        <v>279</v>
      </c>
      <c r="B2685">
        <v>2019</v>
      </c>
      <c r="C2685">
        <v>9</v>
      </c>
      <c r="D2685" t="s">
        <v>322</v>
      </c>
      <c r="E2685">
        <v>20638.599999999999</v>
      </c>
      <c r="F2685">
        <v>335839.2</v>
      </c>
      <c r="G2685">
        <v>2771.7999999999993</v>
      </c>
      <c r="H2685">
        <v>43529.400000000023</v>
      </c>
    </row>
    <row r="2686" spans="1:8">
      <c r="A2686" t="s">
        <v>279</v>
      </c>
      <c r="B2686">
        <v>2019</v>
      </c>
      <c r="C2686">
        <v>9</v>
      </c>
      <c r="D2686" t="s">
        <v>291</v>
      </c>
      <c r="E2686">
        <v>54626.3</v>
      </c>
      <c r="F2686">
        <v>734247.4</v>
      </c>
      <c r="G2686">
        <v>6986.4000000000015</v>
      </c>
      <c r="H2686">
        <v>91528.599999999977</v>
      </c>
    </row>
    <row r="2687" spans="1:8">
      <c r="A2687" t="s">
        <v>279</v>
      </c>
      <c r="B2687">
        <v>2019</v>
      </c>
      <c r="C2687">
        <v>9</v>
      </c>
      <c r="D2687" t="s">
        <v>315</v>
      </c>
      <c r="E2687">
        <v>3250.4</v>
      </c>
      <c r="F2687">
        <v>66262</v>
      </c>
      <c r="G2687">
        <v>507.30000000000018</v>
      </c>
      <c r="H2687">
        <v>9022.1999999999971</v>
      </c>
    </row>
    <row r="2688" spans="1:8">
      <c r="A2688" t="s">
        <v>279</v>
      </c>
      <c r="B2688">
        <v>2019</v>
      </c>
      <c r="C2688">
        <v>9</v>
      </c>
      <c r="D2688" t="s">
        <v>314</v>
      </c>
      <c r="E2688">
        <v>1329.8</v>
      </c>
      <c r="F2688">
        <v>42131.4</v>
      </c>
      <c r="G2688">
        <v>172.09999999999991</v>
      </c>
      <c r="H2688">
        <v>5244.4000000000015</v>
      </c>
    </row>
    <row r="2689" spans="1:8">
      <c r="A2689" t="s">
        <v>279</v>
      </c>
      <c r="B2689">
        <v>2019</v>
      </c>
      <c r="C2689">
        <v>9</v>
      </c>
      <c r="D2689" t="s">
        <v>312</v>
      </c>
      <c r="E2689">
        <v>49860.5</v>
      </c>
      <c r="F2689">
        <v>586157</v>
      </c>
      <c r="G2689">
        <v>8077.6999999999971</v>
      </c>
      <c r="H2689">
        <v>84730.099999999977</v>
      </c>
    </row>
    <row r="2690" spans="1:8">
      <c r="A2690" t="s">
        <v>279</v>
      </c>
      <c r="B2690">
        <v>2019</v>
      </c>
      <c r="C2690">
        <v>9</v>
      </c>
      <c r="D2690" t="s">
        <v>300</v>
      </c>
      <c r="E2690">
        <v>195672.8</v>
      </c>
      <c r="F2690">
        <v>2021161.6</v>
      </c>
      <c r="G2690">
        <v>25670.299999999988</v>
      </c>
      <c r="H2690">
        <v>252351.5</v>
      </c>
    </row>
    <row r="2691" spans="1:8">
      <c r="A2691" t="s">
        <v>279</v>
      </c>
      <c r="B2691">
        <v>2019</v>
      </c>
      <c r="C2691">
        <v>9</v>
      </c>
      <c r="D2691" t="s">
        <v>294</v>
      </c>
      <c r="E2691">
        <v>232643.4</v>
      </c>
      <c r="F2691">
        <v>9099480.9000000004</v>
      </c>
      <c r="G2691">
        <v>27752.299999999988</v>
      </c>
      <c r="H2691">
        <v>1092382.1000000006</v>
      </c>
    </row>
    <row r="2692" spans="1:8">
      <c r="A2692" t="s">
        <v>279</v>
      </c>
      <c r="B2692">
        <v>2019</v>
      </c>
      <c r="C2692">
        <v>9</v>
      </c>
      <c r="D2692" t="s">
        <v>289</v>
      </c>
      <c r="E2692">
        <v>24285.200000000001</v>
      </c>
      <c r="F2692">
        <v>343497.3</v>
      </c>
      <c r="G2692">
        <v>3627.7999999999993</v>
      </c>
      <c r="H2692">
        <v>45368.599999999977</v>
      </c>
    </row>
    <row r="2693" spans="1:8">
      <c r="A2693" t="s">
        <v>279</v>
      </c>
      <c r="B2693">
        <v>2019</v>
      </c>
      <c r="C2693">
        <v>9</v>
      </c>
      <c r="D2693" t="s">
        <v>308</v>
      </c>
      <c r="E2693">
        <v>123887.8</v>
      </c>
      <c r="F2693">
        <v>1432792.3</v>
      </c>
      <c r="G2693">
        <v>16770.199999999997</v>
      </c>
      <c r="H2693">
        <v>189786</v>
      </c>
    </row>
    <row r="2694" spans="1:8">
      <c r="A2694" t="s">
        <v>279</v>
      </c>
      <c r="B2694">
        <v>2019</v>
      </c>
      <c r="C2694">
        <v>9</v>
      </c>
      <c r="D2694" t="s">
        <v>287</v>
      </c>
      <c r="E2694">
        <v>47735.1</v>
      </c>
      <c r="F2694">
        <v>678705.9</v>
      </c>
      <c r="G2694">
        <v>5876.5</v>
      </c>
      <c r="H2694">
        <v>82793.800000000047</v>
      </c>
    </row>
    <row r="2695" spans="1:8">
      <c r="A2695" t="s">
        <v>279</v>
      </c>
      <c r="B2695">
        <v>2019</v>
      </c>
      <c r="C2695">
        <v>9</v>
      </c>
      <c r="D2695" t="s">
        <v>311</v>
      </c>
      <c r="E2695">
        <v>608.1</v>
      </c>
      <c r="F2695">
        <v>19587.599999999999</v>
      </c>
      <c r="G2695">
        <v>83.399999999999977</v>
      </c>
      <c r="H2695">
        <v>2152.8999999999978</v>
      </c>
    </row>
    <row r="2696" spans="1:8">
      <c r="A2696" t="s">
        <v>279</v>
      </c>
      <c r="B2696">
        <v>2019</v>
      </c>
      <c r="C2696">
        <v>9</v>
      </c>
      <c r="D2696" t="s">
        <v>316</v>
      </c>
      <c r="E2696">
        <v>6633.9</v>
      </c>
      <c r="F2696">
        <v>191588.8</v>
      </c>
      <c r="G2696">
        <v>908.09999999999945</v>
      </c>
      <c r="H2696">
        <v>25312</v>
      </c>
    </row>
    <row r="2697" spans="1:8">
      <c r="A2697" t="s">
        <v>279</v>
      </c>
      <c r="B2697">
        <v>2019</v>
      </c>
      <c r="C2697">
        <v>9</v>
      </c>
      <c r="D2697" t="s">
        <v>310</v>
      </c>
      <c r="E2697">
        <v>29733.1</v>
      </c>
      <c r="F2697">
        <v>409042.4</v>
      </c>
      <c r="G2697">
        <v>4779.3999999999978</v>
      </c>
      <c r="H2697">
        <v>55918.900000000023</v>
      </c>
    </row>
    <row r="2698" spans="1:8">
      <c r="A2698" t="s">
        <v>279</v>
      </c>
      <c r="B2698">
        <v>2019</v>
      </c>
      <c r="C2698">
        <v>9</v>
      </c>
      <c r="D2698" t="s">
        <v>296</v>
      </c>
      <c r="E2698">
        <v>888105.6</v>
      </c>
      <c r="F2698">
        <v>6194841.7000000002</v>
      </c>
      <c r="G2698">
        <v>113025.59999999998</v>
      </c>
      <c r="H2698">
        <v>748390.40000000037</v>
      </c>
    </row>
    <row r="2699" spans="1:8">
      <c r="A2699" t="s">
        <v>280</v>
      </c>
      <c r="B2699">
        <v>2019</v>
      </c>
      <c r="C2699">
        <v>10</v>
      </c>
      <c r="D2699" t="s">
        <v>297</v>
      </c>
      <c r="E2699">
        <v>120083.2</v>
      </c>
      <c r="F2699">
        <v>1078931</v>
      </c>
      <c r="G2699">
        <v>14375.5</v>
      </c>
      <c r="H2699">
        <v>124701.19999999995</v>
      </c>
    </row>
    <row r="2700" spans="1:8">
      <c r="A2700" t="s">
        <v>280</v>
      </c>
      <c r="B2700">
        <v>2019</v>
      </c>
      <c r="C2700">
        <v>10</v>
      </c>
      <c r="D2700" t="s">
        <v>286</v>
      </c>
      <c r="E2700">
        <v>179526.3</v>
      </c>
      <c r="F2700">
        <v>2709703.1</v>
      </c>
      <c r="G2700">
        <v>20031.899999999994</v>
      </c>
      <c r="H2700">
        <v>282725.5</v>
      </c>
    </row>
    <row r="2701" spans="1:8">
      <c r="A2701" t="s">
        <v>280</v>
      </c>
      <c r="B2701">
        <v>2019</v>
      </c>
      <c r="C2701">
        <v>10</v>
      </c>
      <c r="D2701" t="s">
        <v>321</v>
      </c>
      <c r="E2701">
        <v>43963.5</v>
      </c>
      <c r="F2701">
        <v>556946.6</v>
      </c>
      <c r="G2701">
        <v>4785.9000000000015</v>
      </c>
      <c r="H2701">
        <v>62312.599999999977</v>
      </c>
    </row>
    <row r="2702" spans="1:8">
      <c r="A2702" t="s">
        <v>280</v>
      </c>
      <c r="B2702">
        <v>2019</v>
      </c>
      <c r="C2702">
        <v>10</v>
      </c>
      <c r="D2702" t="s">
        <v>298</v>
      </c>
      <c r="E2702">
        <v>204116.8</v>
      </c>
      <c r="F2702">
        <v>2028378.8</v>
      </c>
      <c r="G2702">
        <v>24666.5</v>
      </c>
      <c r="H2702">
        <v>231827.40000000014</v>
      </c>
    </row>
    <row r="2703" spans="1:8">
      <c r="A2703" t="s">
        <v>280</v>
      </c>
      <c r="B2703">
        <v>2019</v>
      </c>
      <c r="C2703">
        <v>10</v>
      </c>
      <c r="D2703" t="s">
        <v>313</v>
      </c>
      <c r="E2703">
        <v>8198.6</v>
      </c>
      <c r="F2703">
        <v>180494.4</v>
      </c>
      <c r="G2703">
        <v>1236</v>
      </c>
      <c r="H2703">
        <v>23620.600000000006</v>
      </c>
    </row>
    <row r="2704" spans="1:8">
      <c r="A2704" t="s">
        <v>280</v>
      </c>
      <c r="B2704">
        <v>2019</v>
      </c>
      <c r="C2704">
        <v>10</v>
      </c>
      <c r="D2704" t="s">
        <v>304</v>
      </c>
      <c r="E2704">
        <v>1333555.8</v>
      </c>
      <c r="F2704">
        <v>14812547.199999999</v>
      </c>
      <c r="G2704">
        <v>140512</v>
      </c>
      <c r="H2704">
        <v>1542465.1999999993</v>
      </c>
    </row>
    <row r="2705" spans="1:8">
      <c r="A2705" t="s">
        <v>280</v>
      </c>
      <c r="B2705">
        <v>2019</v>
      </c>
      <c r="C2705">
        <v>10</v>
      </c>
      <c r="D2705" t="s">
        <v>305</v>
      </c>
      <c r="E2705">
        <v>43869.3</v>
      </c>
      <c r="F2705">
        <v>596568.6</v>
      </c>
      <c r="G2705">
        <v>4291.6000000000058</v>
      </c>
      <c r="H2705">
        <v>63939.29999999993</v>
      </c>
    </row>
    <row r="2706" spans="1:8">
      <c r="A2706" t="s">
        <v>280</v>
      </c>
      <c r="B2706">
        <v>2019</v>
      </c>
      <c r="C2706">
        <v>10</v>
      </c>
      <c r="D2706" t="s">
        <v>309</v>
      </c>
      <c r="E2706">
        <v>19803.3</v>
      </c>
      <c r="F2706">
        <v>367274.1</v>
      </c>
      <c r="G2706">
        <v>2318.2000000000007</v>
      </c>
      <c r="H2706">
        <v>44907.199999999953</v>
      </c>
    </row>
    <row r="2707" spans="1:8">
      <c r="A2707" t="s">
        <v>280</v>
      </c>
      <c r="B2707">
        <v>2019</v>
      </c>
      <c r="C2707">
        <v>10</v>
      </c>
      <c r="D2707" t="s">
        <v>306</v>
      </c>
      <c r="E2707">
        <v>6137.1</v>
      </c>
      <c r="F2707">
        <v>142409</v>
      </c>
      <c r="G2707">
        <v>483.90000000000055</v>
      </c>
      <c r="H2707">
        <v>11707.699999999997</v>
      </c>
    </row>
    <row r="2708" spans="1:8">
      <c r="A2708" t="s">
        <v>280</v>
      </c>
      <c r="B2708">
        <v>2019</v>
      </c>
      <c r="C2708">
        <v>10</v>
      </c>
      <c r="D2708" t="s">
        <v>288</v>
      </c>
      <c r="E2708">
        <v>177976.3</v>
      </c>
      <c r="F2708">
        <v>1897267.9</v>
      </c>
      <c r="G2708">
        <v>23288.599999999977</v>
      </c>
      <c r="H2708">
        <v>230855</v>
      </c>
    </row>
    <row r="2709" spans="1:8">
      <c r="A2709" t="s">
        <v>280</v>
      </c>
      <c r="B2709">
        <v>2019</v>
      </c>
      <c r="C2709">
        <v>10</v>
      </c>
      <c r="D2709" t="s">
        <v>293</v>
      </c>
      <c r="E2709">
        <v>26784.9</v>
      </c>
      <c r="F2709">
        <v>467452.9</v>
      </c>
      <c r="G2709">
        <v>3321.1000000000022</v>
      </c>
      <c r="H2709">
        <v>55994</v>
      </c>
    </row>
    <row r="2710" spans="1:8">
      <c r="A2710" t="s">
        <v>280</v>
      </c>
      <c r="B2710">
        <v>2019</v>
      </c>
      <c r="C2710">
        <v>10</v>
      </c>
      <c r="D2710" t="s">
        <v>301</v>
      </c>
      <c r="E2710">
        <v>162968.9</v>
      </c>
      <c r="F2710">
        <v>1471610.6</v>
      </c>
      <c r="G2710">
        <v>20141.600000000006</v>
      </c>
      <c r="H2710">
        <v>170518.70000000019</v>
      </c>
    </row>
    <row r="2711" spans="1:8">
      <c r="A2711" t="s">
        <v>280</v>
      </c>
      <c r="B2711">
        <v>2019</v>
      </c>
      <c r="C2711">
        <v>10</v>
      </c>
      <c r="D2711" t="s">
        <v>302</v>
      </c>
      <c r="E2711">
        <v>131421.6</v>
      </c>
      <c r="F2711">
        <v>1370330.3</v>
      </c>
      <c r="G2711">
        <v>15043.200000000012</v>
      </c>
      <c r="H2711">
        <v>148455.40000000014</v>
      </c>
    </row>
    <row r="2712" spans="1:8">
      <c r="A2712" t="s">
        <v>280</v>
      </c>
      <c r="B2712">
        <v>2019</v>
      </c>
      <c r="C2712">
        <v>10</v>
      </c>
      <c r="D2712" t="s">
        <v>303</v>
      </c>
      <c r="E2712">
        <v>80334.8</v>
      </c>
      <c r="F2712">
        <v>802634.4</v>
      </c>
      <c r="G2712">
        <v>9453.4000000000087</v>
      </c>
      <c r="H2712">
        <v>88569.800000000047</v>
      </c>
    </row>
    <row r="2713" spans="1:8">
      <c r="A2713" t="s">
        <v>280</v>
      </c>
      <c r="B2713">
        <v>2019</v>
      </c>
      <c r="C2713">
        <v>10</v>
      </c>
      <c r="D2713" t="s">
        <v>290</v>
      </c>
      <c r="E2713">
        <v>11081.8</v>
      </c>
      <c r="F2713">
        <v>259014.5</v>
      </c>
      <c r="G2713">
        <v>1275.5999999999985</v>
      </c>
      <c r="H2713">
        <v>29289.299999999988</v>
      </c>
    </row>
    <row r="2714" spans="1:8">
      <c r="A2714" t="s">
        <v>280</v>
      </c>
      <c r="B2714">
        <v>2019</v>
      </c>
      <c r="C2714">
        <v>10</v>
      </c>
      <c r="D2714" t="s">
        <v>295</v>
      </c>
      <c r="E2714">
        <v>447172.1</v>
      </c>
      <c r="F2714">
        <v>4881594.5</v>
      </c>
      <c r="G2714">
        <v>51607.899999999965</v>
      </c>
      <c r="H2714">
        <v>526969.29999999981</v>
      </c>
    </row>
    <row r="2715" spans="1:8">
      <c r="A2715" t="s">
        <v>280</v>
      </c>
      <c r="B2715">
        <v>2019</v>
      </c>
      <c r="C2715">
        <v>10</v>
      </c>
      <c r="D2715" t="s">
        <v>299</v>
      </c>
      <c r="E2715">
        <v>59228.3</v>
      </c>
      <c r="F2715">
        <v>646838.9</v>
      </c>
      <c r="G2715">
        <v>7689.2000000000044</v>
      </c>
      <c r="H2715">
        <v>76253.300000000047</v>
      </c>
    </row>
    <row r="2716" spans="1:8">
      <c r="A2716" t="s">
        <v>280</v>
      </c>
      <c r="B2716">
        <v>2019</v>
      </c>
      <c r="C2716">
        <v>10</v>
      </c>
      <c r="D2716" t="s">
        <v>322</v>
      </c>
      <c r="E2716">
        <v>23682.400000000001</v>
      </c>
      <c r="F2716">
        <v>380514.1</v>
      </c>
      <c r="G2716">
        <v>3043.8000000000029</v>
      </c>
      <c r="H2716">
        <v>44674.899999999965</v>
      </c>
    </row>
    <row r="2717" spans="1:8">
      <c r="A2717" t="s">
        <v>280</v>
      </c>
      <c r="B2717">
        <v>2019</v>
      </c>
      <c r="C2717">
        <v>10</v>
      </c>
      <c r="D2717" t="s">
        <v>291</v>
      </c>
      <c r="E2717">
        <v>61684.9</v>
      </c>
      <c r="F2717">
        <v>822423.2</v>
      </c>
      <c r="G2717">
        <v>7058.5999999999985</v>
      </c>
      <c r="H2717">
        <v>88175.79999999993</v>
      </c>
    </row>
    <row r="2718" spans="1:8">
      <c r="A2718" t="s">
        <v>280</v>
      </c>
      <c r="B2718">
        <v>2019</v>
      </c>
      <c r="C2718">
        <v>10</v>
      </c>
      <c r="D2718" t="s">
        <v>315</v>
      </c>
      <c r="E2718">
        <v>3776.9</v>
      </c>
      <c r="F2718">
        <v>75424.800000000003</v>
      </c>
      <c r="G2718">
        <v>526.5</v>
      </c>
      <c r="H2718">
        <v>9162.8000000000029</v>
      </c>
    </row>
    <row r="2719" spans="1:8">
      <c r="A2719" t="s">
        <v>280</v>
      </c>
      <c r="B2719">
        <v>2019</v>
      </c>
      <c r="C2719">
        <v>10</v>
      </c>
      <c r="D2719" t="s">
        <v>314</v>
      </c>
      <c r="E2719">
        <v>1504.2</v>
      </c>
      <c r="F2719">
        <v>47458.1</v>
      </c>
      <c r="G2719">
        <v>174.40000000000009</v>
      </c>
      <c r="H2719">
        <v>5326.6999999999971</v>
      </c>
    </row>
    <row r="2720" spans="1:8">
      <c r="A2720" t="s">
        <v>280</v>
      </c>
      <c r="B2720">
        <v>2019</v>
      </c>
      <c r="C2720">
        <v>10</v>
      </c>
      <c r="D2720" t="s">
        <v>312</v>
      </c>
      <c r="E2720">
        <v>57421</v>
      </c>
      <c r="F2720">
        <v>665268.6</v>
      </c>
      <c r="G2720">
        <v>7560.5</v>
      </c>
      <c r="H2720">
        <v>79111.599999999977</v>
      </c>
    </row>
    <row r="2721" spans="1:8">
      <c r="A2721" t="s">
        <v>280</v>
      </c>
      <c r="B2721">
        <v>2019</v>
      </c>
      <c r="C2721">
        <v>10</v>
      </c>
      <c r="D2721" t="s">
        <v>300</v>
      </c>
      <c r="E2721">
        <v>223268</v>
      </c>
      <c r="F2721">
        <v>2277475</v>
      </c>
      <c r="G2721">
        <v>27595.200000000012</v>
      </c>
      <c r="H2721">
        <v>256313.39999999991</v>
      </c>
    </row>
    <row r="2722" spans="1:8">
      <c r="A2722" t="s">
        <v>280</v>
      </c>
      <c r="B2722">
        <v>2019</v>
      </c>
      <c r="C2722">
        <v>10</v>
      </c>
      <c r="D2722" t="s">
        <v>294</v>
      </c>
      <c r="E2722">
        <v>256164.1</v>
      </c>
      <c r="F2722">
        <v>10204656.1</v>
      </c>
      <c r="G2722">
        <v>23520.700000000012</v>
      </c>
      <c r="H2722">
        <v>1105175.1999999993</v>
      </c>
    </row>
    <row r="2723" spans="1:8">
      <c r="A2723" t="s">
        <v>280</v>
      </c>
      <c r="B2723">
        <v>2019</v>
      </c>
      <c r="C2723">
        <v>10</v>
      </c>
      <c r="D2723" t="s">
        <v>289</v>
      </c>
      <c r="E2723">
        <v>28198.6</v>
      </c>
      <c r="F2723">
        <v>390972.1</v>
      </c>
      <c r="G2723">
        <v>3913.3999999999978</v>
      </c>
      <c r="H2723">
        <v>47474.799999999988</v>
      </c>
    </row>
    <row r="2724" spans="1:8">
      <c r="A2724" t="s">
        <v>280</v>
      </c>
      <c r="B2724">
        <v>2019</v>
      </c>
      <c r="C2724">
        <v>10</v>
      </c>
      <c r="D2724" t="s">
        <v>308</v>
      </c>
      <c r="E2724">
        <v>140200.70000000001</v>
      </c>
      <c r="F2724">
        <v>1615572.4</v>
      </c>
      <c r="G2724">
        <v>16312.900000000009</v>
      </c>
      <c r="H2724">
        <v>182780.09999999986</v>
      </c>
    </row>
    <row r="2725" spans="1:8">
      <c r="A2725" t="s">
        <v>280</v>
      </c>
      <c r="B2725">
        <v>2019</v>
      </c>
      <c r="C2725">
        <v>10</v>
      </c>
      <c r="D2725" t="s">
        <v>287</v>
      </c>
      <c r="E2725">
        <v>53712.4</v>
      </c>
      <c r="F2725">
        <v>758570.2</v>
      </c>
      <c r="G2725">
        <v>5977.3000000000029</v>
      </c>
      <c r="H2725">
        <v>79864.29999999993</v>
      </c>
    </row>
    <row r="2726" spans="1:8">
      <c r="A2726" t="s">
        <v>280</v>
      </c>
      <c r="B2726">
        <v>2019</v>
      </c>
      <c r="C2726">
        <v>10</v>
      </c>
      <c r="D2726" t="s">
        <v>311</v>
      </c>
      <c r="E2726">
        <v>689.6</v>
      </c>
      <c r="F2726">
        <v>22042.5</v>
      </c>
      <c r="G2726">
        <v>81.5</v>
      </c>
      <c r="H2726">
        <v>2454.9000000000015</v>
      </c>
    </row>
    <row r="2727" spans="1:8">
      <c r="A2727" t="s">
        <v>280</v>
      </c>
      <c r="B2727">
        <v>2019</v>
      </c>
      <c r="C2727">
        <v>10</v>
      </c>
      <c r="D2727" t="s">
        <v>316</v>
      </c>
      <c r="E2727">
        <v>7585.4</v>
      </c>
      <c r="F2727">
        <v>217059</v>
      </c>
      <c r="G2727">
        <v>951.5</v>
      </c>
      <c r="H2727">
        <v>25470.200000000012</v>
      </c>
    </row>
    <row r="2728" spans="1:8">
      <c r="A2728" t="s">
        <v>280</v>
      </c>
      <c r="B2728">
        <v>2019</v>
      </c>
      <c r="C2728">
        <v>10</v>
      </c>
      <c r="D2728" t="s">
        <v>310</v>
      </c>
      <c r="E2728">
        <v>34180.699999999997</v>
      </c>
      <c r="F2728">
        <v>461749.3</v>
      </c>
      <c r="G2728">
        <v>4447.5999999999985</v>
      </c>
      <c r="H2728">
        <v>52706.899999999965</v>
      </c>
    </row>
    <row r="2729" spans="1:8">
      <c r="A2729" t="s">
        <v>280</v>
      </c>
      <c r="B2729">
        <v>2019</v>
      </c>
      <c r="C2729">
        <v>10</v>
      </c>
      <c r="D2729" t="s">
        <v>296</v>
      </c>
      <c r="E2729">
        <v>1018150</v>
      </c>
      <c r="F2729">
        <v>7080844.5</v>
      </c>
      <c r="G2729">
        <v>130044.40000000002</v>
      </c>
      <c r="H2729">
        <v>886002.79999999981</v>
      </c>
    </row>
    <row r="2730" spans="1:8">
      <c r="A2730" t="s">
        <v>281</v>
      </c>
      <c r="B2730">
        <v>2019</v>
      </c>
      <c r="C2730">
        <v>11</v>
      </c>
      <c r="D2730" t="s">
        <v>297</v>
      </c>
      <c r="E2730">
        <v>137667.4</v>
      </c>
      <c r="F2730">
        <v>1231948.2</v>
      </c>
      <c r="G2730">
        <v>17584.199999999997</v>
      </c>
      <c r="H2730">
        <v>153017.19999999995</v>
      </c>
    </row>
    <row r="2731" spans="1:8">
      <c r="A2731" t="s">
        <v>281</v>
      </c>
      <c r="B2731">
        <v>2019</v>
      </c>
      <c r="C2731">
        <v>11</v>
      </c>
      <c r="D2731" t="s">
        <v>286</v>
      </c>
      <c r="E2731">
        <v>204767.1</v>
      </c>
      <c r="F2731">
        <v>3059348.5</v>
      </c>
      <c r="G2731">
        <v>25240.800000000017</v>
      </c>
      <c r="H2731">
        <v>349645.39999999991</v>
      </c>
    </row>
    <row r="2732" spans="1:8">
      <c r="A2732" t="s">
        <v>281</v>
      </c>
      <c r="B2732">
        <v>2019</v>
      </c>
      <c r="C2732">
        <v>11</v>
      </c>
      <c r="D2732" t="s">
        <v>321</v>
      </c>
      <c r="E2732">
        <v>49739.199999999997</v>
      </c>
      <c r="F2732">
        <v>633200.5</v>
      </c>
      <c r="G2732">
        <v>5775.6999999999971</v>
      </c>
      <c r="H2732">
        <v>76253.900000000023</v>
      </c>
    </row>
    <row r="2733" spans="1:8">
      <c r="A2733" t="s">
        <v>281</v>
      </c>
      <c r="B2733">
        <v>2019</v>
      </c>
      <c r="C2733">
        <v>11</v>
      </c>
      <c r="D2733" t="s">
        <v>298</v>
      </c>
      <c r="E2733">
        <v>234463.7</v>
      </c>
      <c r="F2733">
        <v>2316434.7000000002</v>
      </c>
      <c r="G2733">
        <v>30346.900000000023</v>
      </c>
      <c r="H2733">
        <v>288055.90000000014</v>
      </c>
    </row>
    <row r="2734" spans="1:8">
      <c r="A2734" t="s">
        <v>281</v>
      </c>
      <c r="B2734">
        <v>2019</v>
      </c>
      <c r="C2734">
        <v>11</v>
      </c>
      <c r="D2734" t="s">
        <v>313</v>
      </c>
      <c r="E2734">
        <v>9325.7000000000007</v>
      </c>
      <c r="F2734">
        <v>203465.1</v>
      </c>
      <c r="G2734">
        <v>1127.1000000000004</v>
      </c>
      <c r="H2734">
        <v>22970.700000000012</v>
      </c>
    </row>
    <row r="2735" spans="1:8">
      <c r="A2735" t="s">
        <v>281</v>
      </c>
      <c r="B2735">
        <v>2019</v>
      </c>
      <c r="C2735">
        <v>11</v>
      </c>
      <c r="D2735" t="s">
        <v>304</v>
      </c>
      <c r="E2735">
        <v>1508742.3</v>
      </c>
      <c r="F2735">
        <v>16641113.1</v>
      </c>
      <c r="G2735">
        <v>175186.5</v>
      </c>
      <c r="H2735">
        <v>1828565.9000000004</v>
      </c>
    </row>
    <row r="2736" spans="1:8">
      <c r="A2736" t="s">
        <v>281</v>
      </c>
      <c r="B2736">
        <v>2019</v>
      </c>
      <c r="C2736">
        <v>11</v>
      </c>
      <c r="D2736" t="s">
        <v>305</v>
      </c>
      <c r="E2736">
        <v>50293.4</v>
      </c>
      <c r="F2736">
        <v>673715.1</v>
      </c>
      <c r="G2736">
        <v>6424.0999999999985</v>
      </c>
      <c r="H2736">
        <v>77146.5</v>
      </c>
    </row>
    <row r="2737" spans="1:8">
      <c r="A2737" t="s">
        <v>281</v>
      </c>
      <c r="B2737">
        <v>2019</v>
      </c>
      <c r="C2737">
        <v>11</v>
      </c>
      <c r="D2737" t="s">
        <v>309</v>
      </c>
      <c r="E2737">
        <v>22228.799999999999</v>
      </c>
      <c r="F2737">
        <v>415327.4</v>
      </c>
      <c r="G2737">
        <v>2425.5</v>
      </c>
      <c r="H2737">
        <v>48053.300000000047</v>
      </c>
    </row>
    <row r="2738" spans="1:8">
      <c r="A2738" t="s">
        <v>281</v>
      </c>
      <c r="B2738">
        <v>2019</v>
      </c>
      <c r="C2738">
        <v>11</v>
      </c>
      <c r="D2738" t="s">
        <v>306</v>
      </c>
      <c r="E2738">
        <v>6736.5</v>
      </c>
      <c r="F2738">
        <v>157850.9</v>
      </c>
      <c r="G2738">
        <v>599.39999999999964</v>
      </c>
      <c r="H2738">
        <v>15441.899999999994</v>
      </c>
    </row>
    <row r="2739" spans="1:8">
      <c r="A2739" t="s">
        <v>281</v>
      </c>
      <c r="B2739">
        <v>2019</v>
      </c>
      <c r="C2739">
        <v>11</v>
      </c>
      <c r="D2739" t="s">
        <v>288</v>
      </c>
      <c r="E2739">
        <v>204505.4</v>
      </c>
      <c r="F2739">
        <v>2161987.2000000002</v>
      </c>
      <c r="G2739">
        <v>26529.100000000006</v>
      </c>
      <c r="H2739">
        <v>264719.30000000028</v>
      </c>
    </row>
    <row r="2740" spans="1:8">
      <c r="A2740" t="s">
        <v>281</v>
      </c>
      <c r="B2740">
        <v>2019</v>
      </c>
      <c r="C2740">
        <v>11</v>
      </c>
      <c r="D2740" t="s">
        <v>293</v>
      </c>
      <c r="E2740">
        <v>30767.7</v>
      </c>
      <c r="F2740">
        <v>533618.80000000005</v>
      </c>
      <c r="G2740">
        <v>3982.7999999999993</v>
      </c>
      <c r="H2740">
        <v>66165.900000000023</v>
      </c>
    </row>
    <row r="2741" spans="1:8">
      <c r="A2741" t="s">
        <v>281</v>
      </c>
      <c r="B2741">
        <v>2019</v>
      </c>
      <c r="C2741">
        <v>11</v>
      </c>
      <c r="D2741" t="s">
        <v>301</v>
      </c>
      <c r="E2741">
        <v>187562.1</v>
      </c>
      <c r="F2741">
        <v>1683447.2</v>
      </c>
      <c r="G2741">
        <v>24593.200000000012</v>
      </c>
      <c r="H2741">
        <v>211836.59999999986</v>
      </c>
    </row>
    <row r="2742" spans="1:8">
      <c r="A2742" t="s">
        <v>281</v>
      </c>
      <c r="B2742">
        <v>2019</v>
      </c>
      <c r="C2742">
        <v>11</v>
      </c>
      <c r="D2742" t="s">
        <v>302</v>
      </c>
      <c r="E2742">
        <v>151290.29999999999</v>
      </c>
      <c r="F2742">
        <v>1560575.4</v>
      </c>
      <c r="G2742">
        <v>19868.699999999983</v>
      </c>
      <c r="H2742">
        <v>190245.09999999986</v>
      </c>
    </row>
    <row r="2743" spans="1:8">
      <c r="A2743" t="s">
        <v>281</v>
      </c>
      <c r="B2743">
        <v>2019</v>
      </c>
      <c r="C2743">
        <v>11</v>
      </c>
      <c r="D2743" t="s">
        <v>303</v>
      </c>
      <c r="E2743">
        <v>91953</v>
      </c>
      <c r="F2743">
        <v>906321.2</v>
      </c>
      <c r="G2743">
        <v>11618.199999999997</v>
      </c>
      <c r="H2743">
        <v>103686.79999999993</v>
      </c>
    </row>
    <row r="2744" spans="1:8">
      <c r="A2744" t="s">
        <v>281</v>
      </c>
      <c r="B2744">
        <v>2019</v>
      </c>
      <c r="C2744">
        <v>11</v>
      </c>
      <c r="D2744" t="s">
        <v>290</v>
      </c>
      <c r="E2744">
        <v>12618.5</v>
      </c>
      <c r="F2744">
        <v>292806.09999999998</v>
      </c>
      <c r="G2744">
        <v>1536.7000000000007</v>
      </c>
      <c r="H2744">
        <v>33791.599999999977</v>
      </c>
    </row>
    <row r="2745" spans="1:8">
      <c r="A2745" t="s">
        <v>281</v>
      </c>
      <c r="B2745">
        <v>2019</v>
      </c>
      <c r="C2745">
        <v>11</v>
      </c>
      <c r="D2745" t="s">
        <v>295</v>
      </c>
      <c r="E2745">
        <v>514303.2</v>
      </c>
      <c r="F2745">
        <v>5575042.5</v>
      </c>
      <c r="G2745">
        <v>67131.100000000035</v>
      </c>
      <c r="H2745">
        <v>693448</v>
      </c>
    </row>
    <row r="2746" spans="1:8">
      <c r="A2746" t="s">
        <v>281</v>
      </c>
      <c r="B2746">
        <v>2019</v>
      </c>
      <c r="C2746">
        <v>11</v>
      </c>
      <c r="D2746" t="s">
        <v>299</v>
      </c>
      <c r="E2746">
        <v>68573.2</v>
      </c>
      <c r="F2746">
        <v>740690.8</v>
      </c>
      <c r="G2746">
        <v>9344.8999999999942</v>
      </c>
      <c r="H2746">
        <v>93851.900000000023</v>
      </c>
    </row>
    <row r="2747" spans="1:8">
      <c r="A2747" t="s">
        <v>281</v>
      </c>
      <c r="B2747">
        <v>2019</v>
      </c>
      <c r="C2747">
        <v>11</v>
      </c>
      <c r="D2747" t="s">
        <v>322</v>
      </c>
      <c r="E2747">
        <v>27126.7</v>
      </c>
      <c r="F2747">
        <v>431467.3</v>
      </c>
      <c r="G2747">
        <v>3444.2999999999993</v>
      </c>
      <c r="H2747">
        <v>50953.200000000012</v>
      </c>
    </row>
    <row r="2748" spans="1:8">
      <c r="A2748" t="s">
        <v>281</v>
      </c>
      <c r="B2748">
        <v>2019</v>
      </c>
      <c r="C2748">
        <v>11</v>
      </c>
      <c r="D2748" t="s">
        <v>291</v>
      </c>
      <c r="E2748">
        <v>70113.100000000006</v>
      </c>
      <c r="F2748">
        <v>926958.1</v>
      </c>
      <c r="G2748">
        <v>8428.2000000000044</v>
      </c>
      <c r="H2748">
        <v>104534.90000000002</v>
      </c>
    </row>
    <row r="2749" spans="1:8">
      <c r="A2749" t="s">
        <v>281</v>
      </c>
      <c r="B2749">
        <v>2019</v>
      </c>
      <c r="C2749">
        <v>11</v>
      </c>
      <c r="D2749" t="s">
        <v>315</v>
      </c>
      <c r="E2749">
        <v>4334.3999999999996</v>
      </c>
      <c r="F2749">
        <v>84683.6</v>
      </c>
      <c r="G2749">
        <v>557.49999999999955</v>
      </c>
      <c r="H2749">
        <v>9258.8000000000029</v>
      </c>
    </row>
    <row r="2750" spans="1:8">
      <c r="A2750" t="s">
        <v>281</v>
      </c>
      <c r="B2750">
        <v>2019</v>
      </c>
      <c r="C2750">
        <v>11</v>
      </c>
      <c r="D2750" t="s">
        <v>314</v>
      </c>
      <c r="E2750">
        <v>1691.9</v>
      </c>
      <c r="F2750">
        <v>53293</v>
      </c>
      <c r="G2750">
        <v>187.70000000000005</v>
      </c>
      <c r="H2750">
        <v>5834.9000000000015</v>
      </c>
    </row>
    <row r="2751" spans="1:8">
      <c r="A2751" t="s">
        <v>281</v>
      </c>
      <c r="B2751">
        <v>2019</v>
      </c>
      <c r="C2751">
        <v>11</v>
      </c>
      <c r="D2751" t="s">
        <v>312</v>
      </c>
      <c r="E2751">
        <v>65394.8</v>
      </c>
      <c r="F2751">
        <v>753027.5</v>
      </c>
      <c r="G2751">
        <v>7973.8000000000029</v>
      </c>
      <c r="H2751">
        <v>87758.900000000023</v>
      </c>
    </row>
    <row r="2752" spans="1:8">
      <c r="A2752" t="s">
        <v>281</v>
      </c>
      <c r="B2752">
        <v>2019</v>
      </c>
      <c r="C2752">
        <v>11</v>
      </c>
      <c r="D2752" t="s">
        <v>300</v>
      </c>
      <c r="E2752">
        <v>256536</v>
      </c>
      <c r="F2752">
        <v>2581198.7999999998</v>
      </c>
      <c r="G2752">
        <v>33268</v>
      </c>
      <c r="H2752">
        <v>303723.79999999981</v>
      </c>
    </row>
    <row r="2753" spans="1:8">
      <c r="A2753" t="s">
        <v>281</v>
      </c>
      <c r="B2753">
        <v>2019</v>
      </c>
      <c r="C2753">
        <v>11</v>
      </c>
      <c r="D2753" t="s">
        <v>294</v>
      </c>
      <c r="E2753">
        <v>286817.8</v>
      </c>
      <c r="F2753">
        <v>11568750.800000001</v>
      </c>
      <c r="G2753">
        <v>30653.699999999983</v>
      </c>
      <c r="H2753">
        <v>1364094.7000000011</v>
      </c>
    </row>
    <row r="2754" spans="1:8">
      <c r="A2754" t="s">
        <v>281</v>
      </c>
      <c r="B2754">
        <v>2019</v>
      </c>
      <c r="C2754">
        <v>11</v>
      </c>
      <c r="D2754" t="s">
        <v>289</v>
      </c>
      <c r="E2754">
        <v>32382.5</v>
      </c>
      <c r="F2754">
        <v>442409.5</v>
      </c>
      <c r="G2754">
        <v>4183.9000000000015</v>
      </c>
      <c r="H2754">
        <v>51437.400000000023</v>
      </c>
    </row>
    <row r="2755" spans="1:8">
      <c r="A2755" t="s">
        <v>281</v>
      </c>
      <c r="B2755">
        <v>2019</v>
      </c>
      <c r="C2755">
        <v>11</v>
      </c>
      <c r="D2755" t="s">
        <v>308</v>
      </c>
      <c r="E2755">
        <v>161527.4</v>
      </c>
      <c r="F2755">
        <v>1841358.7</v>
      </c>
      <c r="G2755">
        <v>21326.699999999983</v>
      </c>
      <c r="H2755">
        <v>225786.30000000005</v>
      </c>
    </row>
    <row r="2756" spans="1:8">
      <c r="A2756" t="s">
        <v>281</v>
      </c>
      <c r="B2756">
        <v>2019</v>
      </c>
      <c r="C2756">
        <v>11</v>
      </c>
      <c r="D2756" t="s">
        <v>287</v>
      </c>
      <c r="E2756">
        <v>62692</v>
      </c>
      <c r="F2756">
        <v>866141.4</v>
      </c>
      <c r="G2756">
        <v>8979.5999999999985</v>
      </c>
      <c r="H2756">
        <v>107571.20000000007</v>
      </c>
    </row>
    <row r="2757" spans="1:8">
      <c r="A2757" t="s">
        <v>281</v>
      </c>
      <c r="B2757">
        <v>2019</v>
      </c>
      <c r="C2757">
        <v>11</v>
      </c>
      <c r="D2757" t="s">
        <v>311</v>
      </c>
      <c r="E2757">
        <v>778.7</v>
      </c>
      <c r="F2757">
        <v>24811.9</v>
      </c>
      <c r="G2757">
        <v>89.100000000000023</v>
      </c>
      <c r="H2757">
        <v>2769.4000000000015</v>
      </c>
    </row>
    <row r="2758" spans="1:8">
      <c r="A2758" t="s">
        <v>281</v>
      </c>
      <c r="B2758">
        <v>2019</v>
      </c>
      <c r="C2758">
        <v>11</v>
      </c>
      <c r="D2758" t="s">
        <v>316</v>
      </c>
      <c r="E2758">
        <v>8740.6</v>
      </c>
      <c r="F2758">
        <v>248444.5</v>
      </c>
      <c r="G2758">
        <v>1155.2000000000007</v>
      </c>
      <c r="H2758">
        <v>31385.5</v>
      </c>
    </row>
    <row r="2759" spans="1:8">
      <c r="A2759" t="s">
        <v>281</v>
      </c>
      <c r="B2759">
        <v>2019</v>
      </c>
      <c r="C2759">
        <v>11</v>
      </c>
      <c r="D2759" t="s">
        <v>310</v>
      </c>
      <c r="E2759">
        <v>38818</v>
      </c>
      <c r="F2759">
        <v>520308.7</v>
      </c>
      <c r="G2759">
        <v>4637.3000000000029</v>
      </c>
      <c r="H2759">
        <v>58559.400000000023</v>
      </c>
    </row>
    <row r="2760" spans="1:8">
      <c r="A2760" t="s">
        <v>281</v>
      </c>
      <c r="B2760">
        <v>2019</v>
      </c>
      <c r="C2760">
        <v>11</v>
      </c>
      <c r="D2760" t="s">
        <v>296</v>
      </c>
      <c r="E2760">
        <v>1176374.1000000001</v>
      </c>
      <c r="F2760">
        <v>8126987.7000000002</v>
      </c>
      <c r="G2760">
        <v>158224.10000000009</v>
      </c>
      <c r="H2760">
        <v>1046143.2000000002</v>
      </c>
    </row>
    <row r="2761" spans="1:8">
      <c r="A2761" t="s">
        <v>282</v>
      </c>
      <c r="B2761">
        <v>2019</v>
      </c>
      <c r="C2761">
        <v>12</v>
      </c>
      <c r="D2761" t="s">
        <v>297</v>
      </c>
      <c r="E2761">
        <v>154543</v>
      </c>
      <c r="F2761">
        <v>1383815</v>
      </c>
      <c r="G2761">
        <v>16875.600000000006</v>
      </c>
      <c r="H2761">
        <v>151866.80000000005</v>
      </c>
    </row>
    <row r="2762" spans="1:8">
      <c r="A2762" t="s">
        <v>282</v>
      </c>
      <c r="B2762">
        <v>2019</v>
      </c>
      <c r="C2762">
        <v>12</v>
      </c>
      <c r="D2762" t="s">
        <v>286</v>
      </c>
      <c r="E2762">
        <v>228716.4</v>
      </c>
      <c r="F2762">
        <v>3391428.2</v>
      </c>
      <c r="G2762">
        <v>23949.299999999988</v>
      </c>
      <c r="H2762">
        <v>332079.70000000019</v>
      </c>
    </row>
    <row r="2763" spans="1:8">
      <c r="A2763" t="s">
        <v>282</v>
      </c>
      <c r="B2763">
        <v>2019</v>
      </c>
      <c r="C2763">
        <v>12</v>
      </c>
      <c r="D2763" t="s">
        <v>321</v>
      </c>
      <c r="E2763">
        <v>55322.400000000001</v>
      </c>
      <c r="F2763">
        <v>704509.7</v>
      </c>
      <c r="G2763">
        <v>5583.2000000000044</v>
      </c>
      <c r="H2763">
        <v>71309.199999999953</v>
      </c>
    </row>
    <row r="2764" spans="1:8">
      <c r="A2764" t="s">
        <v>282</v>
      </c>
      <c r="B2764">
        <v>2019</v>
      </c>
      <c r="C2764">
        <v>12</v>
      </c>
      <c r="D2764" t="s">
        <v>298</v>
      </c>
      <c r="E2764">
        <v>261951.3</v>
      </c>
      <c r="F2764">
        <v>2591559.7000000002</v>
      </c>
      <c r="G2764">
        <v>27487.599999999977</v>
      </c>
      <c r="H2764">
        <v>275125</v>
      </c>
    </row>
    <row r="2765" spans="1:8">
      <c r="A2765" t="s">
        <v>282</v>
      </c>
      <c r="B2765">
        <v>2019</v>
      </c>
      <c r="C2765">
        <v>12</v>
      </c>
      <c r="D2765" t="s">
        <v>313</v>
      </c>
      <c r="E2765">
        <v>10371.200000000001</v>
      </c>
      <c r="F2765">
        <v>226397.3</v>
      </c>
      <c r="G2765">
        <v>1045.5</v>
      </c>
      <c r="H2765">
        <v>22932.199999999983</v>
      </c>
    </row>
    <row r="2766" spans="1:8">
      <c r="A2766" t="s">
        <v>282</v>
      </c>
      <c r="B2766">
        <v>2019</v>
      </c>
      <c r="C2766">
        <v>12</v>
      </c>
      <c r="D2766" t="s">
        <v>304</v>
      </c>
      <c r="E2766">
        <v>1680594</v>
      </c>
      <c r="F2766">
        <v>18479102.100000001</v>
      </c>
      <c r="G2766">
        <v>171851.69999999995</v>
      </c>
      <c r="H2766">
        <v>1837989.0000000019</v>
      </c>
    </row>
    <row r="2767" spans="1:8">
      <c r="A2767" t="s">
        <v>282</v>
      </c>
      <c r="B2767">
        <v>2019</v>
      </c>
      <c r="C2767">
        <v>12</v>
      </c>
      <c r="D2767" t="s">
        <v>305</v>
      </c>
      <c r="E2767">
        <v>56386.3</v>
      </c>
      <c r="F2767">
        <v>746466.3</v>
      </c>
      <c r="G2767">
        <v>6092.9000000000015</v>
      </c>
      <c r="H2767">
        <v>72751.20000000007</v>
      </c>
    </row>
    <row r="2768" spans="1:8">
      <c r="A2768" t="s">
        <v>282</v>
      </c>
      <c r="B2768">
        <v>2019</v>
      </c>
      <c r="C2768">
        <v>12</v>
      </c>
      <c r="D2768" t="s">
        <v>309</v>
      </c>
      <c r="E2768">
        <v>24584.400000000001</v>
      </c>
      <c r="F2768">
        <v>461053.6</v>
      </c>
      <c r="G2768">
        <v>2355.6000000000022</v>
      </c>
      <c r="H2768">
        <v>45726.199999999953</v>
      </c>
    </row>
    <row r="2769" spans="1:8">
      <c r="A2769" t="s">
        <v>282</v>
      </c>
      <c r="B2769">
        <v>2019</v>
      </c>
      <c r="C2769">
        <v>12</v>
      </c>
      <c r="D2769" t="s">
        <v>306</v>
      </c>
      <c r="E2769">
        <v>8143.4</v>
      </c>
      <c r="F2769">
        <v>184819.20000000001</v>
      </c>
      <c r="G2769">
        <v>1406.8999999999996</v>
      </c>
      <c r="H2769">
        <v>26968.300000000017</v>
      </c>
    </row>
    <row r="2770" spans="1:8">
      <c r="A2770" t="s">
        <v>282</v>
      </c>
      <c r="B2770">
        <v>2019</v>
      </c>
      <c r="C2770">
        <v>12</v>
      </c>
      <c r="D2770" t="s">
        <v>288</v>
      </c>
      <c r="E2770">
        <v>230392.7</v>
      </c>
      <c r="F2770">
        <v>2423535.2999999998</v>
      </c>
      <c r="G2770">
        <v>25887.300000000017</v>
      </c>
      <c r="H2770">
        <v>261548.09999999963</v>
      </c>
    </row>
    <row r="2771" spans="1:8">
      <c r="A2771" t="s">
        <v>282</v>
      </c>
      <c r="B2771">
        <v>2019</v>
      </c>
      <c r="C2771">
        <v>12</v>
      </c>
      <c r="D2771" t="s">
        <v>293</v>
      </c>
      <c r="E2771">
        <v>35088.9</v>
      </c>
      <c r="F2771">
        <v>602671.19999999995</v>
      </c>
      <c r="G2771">
        <v>4321.2000000000007</v>
      </c>
      <c r="H2771">
        <v>69052.399999999907</v>
      </c>
    </row>
    <row r="2772" spans="1:8">
      <c r="A2772" t="s">
        <v>282</v>
      </c>
      <c r="B2772">
        <v>2019</v>
      </c>
      <c r="C2772">
        <v>12</v>
      </c>
      <c r="D2772" t="s">
        <v>301</v>
      </c>
      <c r="E2772">
        <v>211093.2</v>
      </c>
      <c r="F2772">
        <v>1886366.5</v>
      </c>
      <c r="G2772">
        <v>23531.100000000006</v>
      </c>
      <c r="H2772">
        <v>202919.30000000005</v>
      </c>
    </row>
    <row r="2773" spans="1:8">
      <c r="A2773" t="s">
        <v>282</v>
      </c>
      <c r="B2773">
        <v>2019</v>
      </c>
      <c r="C2773">
        <v>12</v>
      </c>
      <c r="D2773" t="s">
        <v>302</v>
      </c>
      <c r="E2773">
        <v>168499.8</v>
      </c>
      <c r="F2773">
        <v>1738919.9</v>
      </c>
      <c r="G2773">
        <v>17209.5</v>
      </c>
      <c r="H2773">
        <v>178344.5</v>
      </c>
    </row>
    <row r="2774" spans="1:8">
      <c r="A2774" t="s">
        <v>282</v>
      </c>
      <c r="B2774">
        <v>2019</v>
      </c>
      <c r="C2774">
        <v>12</v>
      </c>
      <c r="D2774" t="s">
        <v>303</v>
      </c>
      <c r="E2774">
        <v>103079.3</v>
      </c>
      <c r="F2774">
        <v>1009256</v>
      </c>
      <c r="G2774">
        <v>11126.300000000003</v>
      </c>
      <c r="H2774">
        <v>102934.80000000005</v>
      </c>
    </row>
    <row r="2775" spans="1:8">
      <c r="A2775" t="s">
        <v>282</v>
      </c>
      <c r="B2775">
        <v>2019</v>
      </c>
      <c r="C2775">
        <v>12</v>
      </c>
      <c r="D2775" t="s">
        <v>290</v>
      </c>
      <c r="E2775">
        <v>14263.2</v>
      </c>
      <c r="F2775">
        <v>329491.8</v>
      </c>
      <c r="G2775">
        <v>1644.7000000000007</v>
      </c>
      <c r="H2775">
        <v>36685.700000000012</v>
      </c>
    </row>
    <row r="2776" spans="1:8">
      <c r="A2776" t="s">
        <v>282</v>
      </c>
      <c r="B2776">
        <v>2019</v>
      </c>
      <c r="C2776">
        <v>12</v>
      </c>
      <c r="D2776" t="s">
        <v>295</v>
      </c>
      <c r="E2776">
        <v>574060.4</v>
      </c>
      <c r="F2776">
        <v>6189768.2999999998</v>
      </c>
      <c r="G2776">
        <v>59757.200000000012</v>
      </c>
      <c r="H2776">
        <v>614725.79999999981</v>
      </c>
    </row>
    <row r="2777" spans="1:8">
      <c r="A2777" t="s">
        <v>282</v>
      </c>
      <c r="B2777">
        <v>2019</v>
      </c>
      <c r="C2777">
        <v>12</v>
      </c>
      <c r="D2777" t="s">
        <v>299</v>
      </c>
      <c r="E2777">
        <v>77719.899999999994</v>
      </c>
      <c r="F2777">
        <v>843014.5</v>
      </c>
      <c r="G2777">
        <v>9146.6999999999971</v>
      </c>
      <c r="H2777">
        <v>102323.69999999995</v>
      </c>
    </row>
    <row r="2778" spans="1:8">
      <c r="A2778" t="s">
        <v>282</v>
      </c>
      <c r="B2778">
        <v>2019</v>
      </c>
      <c r="C2778">
        <v>12</v>
      </c>
      <c r="D2778" t="s">
        <v>322</v>
      </c>
      <c r="E2778">
        <v>30662</v>
      </c>
      <c r="F2778">
        <v>483304.5</v>
      </c>
      <c r="G2778">
        <v>3535.2999999999993</v>
      </c>
      <c r="H2778">
        <v>51837.200000000012</v>
      </c>
    </row>
    <row r="2779" spans="1:8">
      <c r="A2779" t="s">
        <v>282</v>
      </c>
      <c r="B2779">
        <v>2019</v>
      </c>
      <c r="C2779">
        <v>12</v>
      </c>
      <c r="D2779" t="s">
        <v>291</v>
      </c>
      <c r="E2779">
        <v>79515.7</v>
      </c>
      <c r="F2779">
        <v>1038723.1</v>
      </c>
      <c r="G2779">
        <v>9402.5999999999913</v>
      </c>
      <c r="H2779">
        <v>111765</v>
      </c>
    </row>
    <row r="2780" spans="1:8">
      <c r="A2780" t="s">
        <v>282</v>
      </c>
      <c r="B2780">
        <v>2019</v>
      </c>
      <c r="C2780">
        <v>12</v>
      </c>
      <c r="D2780" t="s">
        <v>315</v>
      </c>
      <c r="E2780">
        <v>4891.6000000000004</v>
      </c>
      <c r="F2780">
        <v>94877.4</v>
      </c>
      <c r="G2780">
        <v>557.20000000000073</v>
      </c>
      <c r="H2780">
        <v>10193.799999999988</v>
      </c>
    </row>
    <row r="2781" spans="1:8">
      <c r="A2781" t="s">
        <v>282</v>
      </c>
      <c r="B2781">
        <v>2019</v>
      </c>
      <c r="C2781">
        <v>12</v>
      </c>
      <c r="D2781" t="s">
        <v>314</v>
      </c>
      <c r="E2781">
        <v>1896.1</v>
      </c>
      <c r="F2781">
        <v>59825.7</v>
      </c>
      <c r="G2781">
        <v>204.19999999999982</v>
      </c>
      <c r="H2781">
        <v>6532.6999999999971</v>
      </c>
    </row>
    <row r="2782" spans="1:8">
      <c r="A2782" t="s">
        <v>282</v>
      </c>
      <c r="B2782">
        <v>2019</v>
      </c>
      <c r="C2782">
        <v>12</v>
      </c>
      <c r="D2782" t="s">
        <v>312</v>
      </c>
      <c r="E2782">
        <v>72891.899999999994</v>
      </c>
      <c r="F2782">
        <v>833770.8</v>
      </c>
      <c r="G2782">
        <v>7497.0999999999913</v>
      </c>
      <c r="H2782">
        <v>80743.300000000047</v>
      </c>
    </row>
    <row r="2783" spans="1:8">
      <c r="A2783" t="s">
        <v>282</v>
      </c>
      <c r="B2783">
        <v>2019</v>
      </c>
      <c r="C2783">
        <v>12</v>
      </c>
      <c r="D2783" t="s">
        <v>300</v>
      </c>
      <c r="E2783">
        <v>288856.2</v>
      </c>
      <c r="F2783">
        <v>2883528.3</v>
      </c>
      <c r="G2783">
        <v>32320.200000000012</v>
      </c>
      <c r="H2783">
        <v>302329.5</v>
      </c>
    </row>
    <row r="2784" spans="1:8">
      <c r="A2784" t="s">
        <v>282</v>
      </c>
      <c r="B2784">
        <v>2019</v>
      </c>
      <c r="C2784">
        <v>12</v>
      </c>
      <c r="D2784" t="s">
        <v>294</v>
      </c>
      <c r="E2784">
        <v>313326.09999999998</v>
      </c>
      <c r="F2784">
        <v>12888432.800000001</v>
      </c>
      <c r="G2784">
        <v>26508.299999999988</v>
      </c>
      <c r="H2784">
        <v>1319682</v>
      </c>
    </row>
    <row r="2785" spans="1:8">
      <c r="A2785" t="s">
        <v>282</v>
      </c>
      <c r="B2785">
        <v>2019</v>
      </c>
      <c r="C2785">
        <v>12</v>
      </c>
      <c r="D2785" t="s">
        <v>289</v>
      </c>
      <c r="E2785">
        <v>36413.800000000003</v>
      </c>
      <c r="F2785">
        <v>494196.7</v>
      </c>
      <c r="G2785">
        <v>4031.3000000000029</v>
      </c>
      <c r="H2785">
        <v>51787.200000000012</v>
      </c>
    </row>
    <row r="2786" spans="1:8">
      <c r="A2786" t="s">
        <v>282</v>
      </c>
      <c r="B2786">
        <v>2019</v>
      </c>
      <c r="C2786">
        <v>12</v>
      </c>
      <c r="D2786" t="s">
        <v>308</v>
      </c>
      <c r="E2786">
        <v>179104.9</v>
      </c>
      <c r="F2786">
        <v>2035863.8</v>
      </c>
      <c r="G2786">
        <v>17577.5</v>
      </c>
      <c r="H2786">
        <v>194505.10000000009</v>
      </c>
    </row>
    <row r="2787" spans="1:8">
      <c r="A2787" t="s">
        <v>282</v>
      </c>
      <c r="B2787">
        <v>2019</v>
      </c>
      <c r="C2787">
        <v>12</v>
      </c>
      <c r="D2787" t="s">
        <v>287</v>
      </c>
      <c r="E2787">
        <v>69733</v>
      </c>
      <c r="F2787">
        <v>958419.1</v>
      </c>
      <c r="G2787">
        <v>7041</v>
      </c>
      <c r="H2787">
        <v>92277.699999999953</v>
      </c>
    </row>
    <row r="2788" spans="1:8">
      <c r="A2788" t="s">
        <v>282</v>
      </c>
      <c r="B2788">
        <v>2019</v>
      </c>
      <c r="C2788">
        <v>12</v>
      </c>
      <c r="D2788" t="s">
        <v>311</v>
      </c>
      <c r="E2788">
        <v>874.3</v>
      </c>
      <c r="F2788">
        <v>28924.1</v>
      </c>
      <c r="G2788">
        <v>95.599999999999909</v>
      </c>
      <c r="H2788">
        <v>4112.1999999999971</v>
      </c>
    </row>
    <row r="2789" spans="1:8">
      <c r="A2789" t="s">
        <v>282</v>
      </c>
      <c r="B2789">
        <v>2019</v>
      </c>
      <c r="C2789">
        <v>12</v>
      </c>
      <c r="D2789" t="s">
        <v>316</v>
      </c>
      <c r="E2789">
        <v>9902.6</v>
      </c>
      <c r="F2789">
        <v>280521.59999999998</v>
      </c>
      <c r="G2789">
        <v>1162</v>
      </c>
      <c r="H2789">
        <v>32077.099999999977</v>
      </c>
    </row>
    <row r="2790" spans="1:8">
      <c r="A2790" t="s">
        <v>282</v>
      </c>
      <c r="B2790">
        <v>2019</v>
      </c>
      <c r="C2790">
        <v>12</v>
      </c>
      <c r="D2790" t="s">
        <v>310</v>
      </c>
      <c r="E2790">
        <v>43160.800000000003</v>
      </c>
      <c r="F2790">
        <v>576432.6</v>
      </c>
      <c r="G2790">
        <v>4342.8000000000029</v>
      </c>
      <c r="H2790">
        <v>56123.899999999965</v>
      </c>
    </row>
    <row r="2791" spans="1:8">
      <c r="A2791" t="s">
        <v>282</v>
      </c>
      <c r="B2791">
        <v>2019</v>
      </c>
      <c r="C2791">
        <v>12</v>
      </c>
      <c r="D2791" t="s">
        <v>296</v>
      </c>
      <c r="E2791">
        <v>1326252.1000000001</v>
      </c>
      <c r="F2791">
        <v>9129240.5</v>
      </c>
      <c r="G2791">
        <v>149878</v>
      </c>
      <c r="H2791">
        <v>1002252.7999999998</v>
      </c>
    </row>
  </sheetData>
  <autoFilter ref="A1:H2881">
    <sortState ref="A2:H2881">
      <sortCondition ref="A1:A28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FYear</vt:lpstr>
      <vt:lpstr>Quarter</vt:lpstr>
      <vt:lpstr>Month</vt:lpstr>
      <vt:lpstr>Region</vt:lpstr>
      <vt:lpstr>Formula</vt:lpstr>
      <vt:lpstr>New_Region</vt:lpstr>
      <vt:lpstr>New_Region_No Agg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Arhelger</dc:creator>
  <cp:lastModifiedBy>Hagen Arhelger</cp:lastModifiedBy>
  <dcterms:created xsi:type="dcterms:W3CDTF">2018-01-16T09:14:11Z</dcterms:created>
  <dcterms:modified xsi:type="dcterms:W3CDTF">2020-01-22T08:16:20Z</dcterms:modified>
</cp:coreProperties>
</file>