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de" sheetId="1" state="visible" r:id="rId2"/>
    <sheet name="hhdaten" sheetId="2" state="visible" r:id="rId3"/>
    <sheet name="ew_wohn" sheetId="3" state="visible" r:id="rId4"/>
    <sheet name="ew_alter" sheetId="4" state="visible" r:id="rId5"/>
    <sheet name="e_u20" sheetId="5" state="visible" r:id="rId6"/>
    <sheet name="ew_einzuschulend" sheetId="6" state="visible" r:id="rId7"/>
    <sheet name="ew_religion" sheetId="7" state="visible" r:id="rId8"/>
    <sheet name="ew_famstand" sheetId="8" state="visible" r:id="rId9"/>
    <sheet name="Flaeche" sheetId="9" state="visible" r:id="rId10"/>
    <sheet name="LFAGHHJ" sheetId="10" state="visible" r:id="rId11"/>
    <sheet name="JAWerte" sheetId="11" state="visible" r:id="rId12"/>
    <sheet name="hebesatz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<sst xmlns="http://schemas.openxmlformats.org/spreadsheetml/2006/main" count="245" uniqueCount="82">
  <si>
    <t xml:space="preserve">gdenr</t>
  </si>
  <si>
    <t xml:space="preserve">gde_bez</t>
  </si>
  <si>
    <t xml:space="preserve">gde_ort</t>
  </si>
  <si>
    <t xml:space="preserve">gde_typ</t>
  </si>
  <si>
    <t xml:space="preserve">bm_name</t>
  </si>
  <si>
    <t xml:space="preserve">bm_typ</t>
  </si>
  <si>
    <t xml:space="preserve">vg</t>
  </si>
  <si>
    <t xml:space="preserve">Kirchen</t>
  </si>
  <si>
    <t xml:space="preserve">Verbandsgemeinde</t>
  </si>
  <si>
    <t xml:space="preserve">Andreas Hundhausen</t>
  </si>
  <si>
    <t xml:space="preserve">Bürgermeister</t>
  </si>
  <si>
    <t xml:space="preserve">Brachbach</t>
  </si>
  <si>
    <t xml:space="preserve">Ortsgemeinde</t>
  </si>
  <si>
    <t xml:space="preserve">Steffen Kappes</t>
  </si>
  <si>
    <t xml:space="preserve">Ortsbürgermeister</t>
  </si>
  <si>
    <t xml:space="preserve">Friesenhagen</t>
  </si>
  <si>
    <t xml:space="preserve">Norbert Klaes</t>
  </si>
  <si>
    <t xml:space="preserve">Harbach</t>
  </si>
  <si>
    <t xml:space="preserve">Andreas Buttgereit</t>
  </si>
  <si>
    <t xml:space="preserve">Stadtbürgermeister</t>
  </si>
  <si>
    <t xml:space="preserve">Mudersbach</t>
  </si>
  <si>
    <t xml:space="preserve">Christian Peter</t>
  </si>
  <si>
    <t xml:space="preserve">Niederfischbach</t>
  </si>
  <si>
    <t xml:space="preserve">Dominik Schuh</t>
  </si>
  <si>
    <t xml:space="preserve">hhj</t>
  </si>
  <si>
    <t xml:space="preserve">hebesatz_grsta</t>
  </si>
  <si>
    <t xml:space="preserve">hebesatz_grstb</t>
  </si>
  <si>
    <t xml:space="preserve">hebesatz_gewst</t>
  </si>
  <si>
    <t xml:space="preserve">hust_1</t>
  </si>
  <si>
    <t xml:space="preserve">hust_2</t>
  </si>
  <si>
    <t xml:space="preserve">hust_3</t>
  </si>
  <si>
    <t xml:space="preserve">hust_gef</t>
  </si>
  <si>
    <t xml:space="preserve">ikred_zinslos</t>
  </si>
  <si>
    <t xml:space="preserve">ve_kredfin</t>
  </si>
  <si>
    <t xml:space="preserve">wg_invest</t>
  </si>
  <si>
    <t xml:space="preserve">beschluss_vorjahr</t>
  </si>
  <si>
    <t xml:space="preserve">beschluss_vorvorjahr</t>
  </si>
  <si>
    <t xml:space="preserve">vvj_abgeschlosse</t>
  </si>
  <si>
    <t xml:space="preserve">ja_vvj_beschluss</t>
  </si>
  <si>
    <t xml:space="preserve">datum</t>
  </si>
  <si>
    <t xml:space="preserve">wohnstatus</t>
  </si>
  <si>
    <t xml:space="preserve">maennl</t>
  </si>
  <si>
    <t xml:space="preserve">weibl</t>
  </si>
  <si>
    <t xml:space="preserve">Einwohner mit Hauptwohnung</t>
  </si>
  <si>
    <t xml:space="preserve">davon Ausländer</t>
  </si>
  <si>
    <t xml:space="preserve">Einwohner nur mit Nebenwohnung</t>
  </si>
  <si>
    <t xml:space="preserve">gde</t>
  </si>
  <si>
    <t xml:space="preserve">altersgruppe</t>
  </si>
  <si>
    <t xml:space="preserve">männlich</t>
  </si>
  <si>
    <t xml:space="preserve">weiblich</t>
  </si>
  <si>
    <t xml:space="preserve">bis 9 Jahre</t>
  </si>
  <si>
    <t xml:space="preserve">10-19 Jahre</t>
  </si>
  <si>
    <t xml:space="preserve">20-29 Jahre</t>
  </si>
  <si>
    <t xml:space="preserve">30-39 Jahre</t>
  </si>
  <si>
    <t xml:space="preserve">40-49 Jahre</t>
  </si>
  <si>
    <t xml:space="preserve">50-59 Jahre</t>
  </si>
  <si>
    <t xml:space="preserve">60-69 Jahre</t>
  </si>
  <si>
    <t xml:space="preserve">70-79 Jahre</t>
  </si>
  <si>
    <t xml:space="preserve">80-89 Jahre</t>
  </si>
  <si>
    <t xml:space="preserve">90-99 Jahre</t>
  </si>
  <si>
    <t xml:space="preserve">ab 100 Jahre</t>
  </si>
  <si>
    <t xml:space="preserve">unter 3 Jahren</t>
  </si>
  <si>
    <t xml:space="preserve">3-5 Jahre</t>
  </si>
  <si>
    <t xml:space="preserve">6-15 Jahre</t>
  </si>
  <si>
    <t xml:space="preserve">16-17 Jahre</t>
  </si>
  <si>
    <t xml:space="preserve">18-20 Jahre</t>
  </si>
  <si>
    <t xml:space="preserve">ek_ab</t>
  </si>
  <si>
    <t xml:space="preserve">fin_ab</t>
  </si>
  <si>
    <t xml:space="preserve">saldoErg</t>
  </si>
  <si>
    <t xml:space="preserve">saldo_ordFin</t>
  </si>
  <si>
    <t xml:space="preserve">tilg</t>
  </si>
  <si>
    <t xml:space="preserve">ffs</t>
  </si>
  <si>
    <t xml:space="preserve">ek_eb</t>
  </si>
  <si>
    <t xml:space="preserve">fin_eb</t>
  </si>
  <si>
    <t xml:space="preserve">jahr</t>
  </si>
  <si>
    <t xml:space="preserve">grsta</t>
  </si>
  <si>
    <t xml:space="preserve">grstb</t>
  </si>
  <si>
    <t xml:space="preserve">gewst</t>
  </si>
  <si>
    <t xml:space="preserve">hust1</t>
  </si>
  <si>
    <t xml:space="preserve">hust2</t>
  </si>
  <si>
    <t xml:space="preserve">hust3</t>
  </si>
  <si>
    <t xml:space="preserve">hustgef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</si>
</sst>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.7"/>
    <col collapsed="false" customWidth="true" hidden="false" outlineLevel="0" max="2" min="2" style="0" width="29"/>
    <col collapsed="false" customWidth="true" hidden="false" outlineLevel="0" max="3" min="3" style="0" width="15.43"/>
    <col collapsed="false" customWidth="true" hidden="false" outlineLevel="0" max="4" min="4" style="0" width="18.57"/>
    <col collapsed="false" customWidth="true" hidden="false" outlineLevel="0" max="5" min="5" style="0" width="20"/>
    <col collapsed="false" customWidth="true" hidden="false" outlineLevel="0" max="6" min="6" style="0" width="18.4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</v>
      </c>
      <c r="B2" s="0" t="str">
        <f aca="false">D2&amp;" "&amp;C2</f>
        <v>Verbandsgemeinde Kirchen</v>
      </c>
      <c r="C2" s="0" t="s">
        <v>7</v>
      </c>
      <c r="D2" s="0" t="s">
        <v>8</v>
      </c>
      <c r="E2" s="0" t="s">
        <v>9</v>
      </c>
      <c r="F2" s="0" t="s">
        <v>10</v>
      </c>
      <c r="G2" s="2" t="b">
        <f aca="false">TRUE()</f>
        <v>1</v>
      </c>
    </row>
    <row r="3" customFormat="false" ht="15" hidden="false" customHeight="false" outlineLevel="0" collapsed="false">
      <c r="A3" s="0" t="n">
        <v>10</v>
      </c>
      <c r="B3" s="0" t="str">
        <f aca="false">D3&amp;" "&amp;C3</f>
        <v>Ortsgemeinde Brachbach</v>
      </c>
      <c r="C3" s="0" t="s">
        <v>11</v>
      </c>
      <c r="D3" s="0" t="s">
        <v>12</v>
      </c>
      <c r="E3" s="0" t="s">
        <v>13</v>
      </c>
      <c r="F3" s="0" t="s">
        <v>14</v>
      </c>
      <c r="G3" s="2" t="b">
        <f aca="false">FALSE()</f>
        <v>0</v>
      </c>
    </row>
    <row r="4" customFormat="false" ht="15" hidden="false" customHeight="false" outlineLevel="0" collapsed="false">
      <c r="A4" s="0" t="n">
        <v>20</v>
      </c>
      <c r="B4" s="0" t="str">
        <f aca="false">D4&amp;" "&amp;C4</f>
        <v>Ortsgemeinde Friesenhagen</v>
      </c>
      <c r="C4" s="0" t="s">
        <v>15</v>
      </c>
      <c r="D4" s="0" t="s">
        <v>12</v>
      </c>
      <c r="E4" s="0" t="s">
        <v>16</v>
      </c>
      <c r="F4" s="0" t="s">
        <v>14</v>
      </c>
      <c r="G4" s="0" t="b">
        <f aca="false">FALSE()</f>
        <v>0</v>
      </c>
    </row>
    <row r="5" customFormat="false" ht="15" hidden="false" customHeight="false" outlineLevel="0" collapsed="false">
      <c r="A5" s="0" t="n">
        <v>30</v>
      </c>
      <c r="B5" s="0" t="str">
        <f aca="false">D5&amp;" "&amp;C5</f>
        <v>Ortsgemeinde Harbach</v>
      </c>
      <c r="C5" s="0" t="s">
        <v>17</v>
      </c>
      <c r="D5" s="0" t="s">
        <v>12</v>
      </c>
      <c r="E5" s="0" t="s">
        <v>18</v>
      </c>
      <c r="F5" s="0" t="s">
        <v>14</v>
      </c>
      <c r="G5" s="0" t="b">
        <f aca="false">FALSE()</f>
        <v>0</v>
      </c>
    </row>
    <row r="6" customFormat="false" ht="15" hidden="false" customHeight="false" outlineLevel="0" collapsed="false">
      <c r="A6" s="0" t="n">
        <v>40</v>
      </c>
      <c r="B6" s="0" t="str">
        <f aca="false">D6&amp;" "&amp;C6</f>
        <v>Ortsgemeinde Kirchen</v>
      </c>
      <c r="C6" s="0" t="s">
        <v>7</v>
      </c>
      <c r="D6" s="0" t="s">
        <v>12</v>
      </c>
      <c r="E6" s="0" t="s">
        <v>9</v>
      </c>
      <c r="F6" s="0" t="s">
        <v>19</v>
      </c>
      <c r="G6" s="0" t="b">
        <f aca="false">FALSE()</f>
        <v>0</v>
      </c>
    </row>
    <row r="7" customFormat="false" ht="15" hidden="false" customHeight="false" outlineLevel="0" collapsed="false">
      <c r="A7" s="0" t="n">
        <v>50</v>
      </c>
      <c r="B7" s="0" t="str">
        <f aca="false">D7&amp;" "&amp;C7</f>
        <v>Ortsgemeinde Mudersbach</v>
      </c>
      <c r="C7" s="0" t="s">
        <v>20</v>
      </c>
      <c r="D7" s="0" t="s">
        <v>12</v>
      </c>
      <c r="E7" s="0" t="s">
        <v>21</v>
      </c>
      <c r="F7" s="0" t="s">
        <v>14</v>
      </c>
      <c r="G7" s="0" t="b">
        <f aca="false">FALSE()</f>
        <v>0</v>
      </c>
    </row>
    <row r="8" customFormat="false" ht="15" hidden="false" customHeight="false" outlineLevel="0" collapsed="false">
      <c r="A8" s="0" t="n">
        <v>60</v>
      </c>
      <c r="B8" s="0" t="str">
        <f aca="false">D8&amp;" "&amp;C8</f>
        <v>Ortsgemeinde Niederfischbach</v>
      </c>
      <c r="C8" s="0" t="s">
        <v>22</v>
      </c>
      <c r="D8" s="0" t="s">
        <v>12</v>
      </c>
      <c r="E8" s="0" t="s">
        <v>23</v>
      </c>
      <c r="F8" s="0" t="s">
        <v>14</v>
      </c>
      <c r="G8" s="0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0.54296875" defaultRowHeight="15" zeroHeight="false" outlineLevelRow="0" outlineLevelCol="0"/>
  <cols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</row>
    <row r="2" customFormat="false" ht="15" hidden="false" customHeight="false" outlineLevel="0" collapsed="false">
      <c r="A2" s="0" t="n">
        <v>1</v>
      </c>
      <c r="B2" s="0" t="n">
        <v>2020</v>
      </c>
      <c r="I2" s="0" t="n">
        <f aca="false">C2+E2</f>
        <v>0</v>
      </c>
      <c r="J2" s="0" t="n">
        <f aca="false">D2+H2</f>
        <v>0</v>
      </c>
    </row>
    <row r="3" customFormat="false" ht="15" hidden="false" customHeight="false" outlineLevel="0" collapsed="false">
      <c r="A3" s="0" t="n">
        <v>10</v>
      </c>
      <c r="B3" s="0" t="n">
        <v>2020</v>
      </c>
    </row>
    <row r="4" customFormat="false" ht="15" hidden="false" customHeight="false" outlineLevel="0" collapsed="false">
      <c r="A4" s="0" t="n">
        <v>20</v>
      </c>
      <c r="B4" s="0" t="n">
        <v>2020</v>
      </c>
    </row>
    <row r="5" customFormat="false" ht="15" hidden="false" customHeight="false" outlineLevel="0" collapsed="false">
      <c r="A5" s="0" t="n">
        <v>30</v>
      </c>
      <c r="B5" s="0" t="n">
        <v>2020</v>
      </c>
    </row>
    <row r="6" customFormat="false" ht="15" hidden="false" customHeight="false" outlineLevel="0" collapsed="false">
      <c r="A6" s="0" t="n">
        <v>40</v>
      </c>
      <c r="B6" s="0" t="n">
        <v>2020</v>
      </c>
    </row>
    <row r="7" customFormat="false" ht="15" hidden="false" customHeight="false" outlineLevel="0" collapsed="false">
      <c r="A7" s="0" t="n">
        <v>50</v>
      </c>
      <c r="B7" s="0" t="n">
        <v>2020</v>
      </c>
    </row>
    <row r="8" customFormat="false" ht="15" hidden="false" customHeight="false" outlineLevel="0" collapsed="false">
      <c r="A8" s="0" t="n">
        <v>60</v>
      </c>
      <c r="B8" s="0" t="n">
        <v>2020</v>
      </c>
    </row>
    <row r="9" customFormat="false" ht="15" hidden="false" customHeight="false" outlineLevel="0" collapsed="false">
      <c r="A9" s="0" t="n">
        <v>1</v>
      </c>
      <c r="B9" s="0" t="n">
        <v>2021</v>
      </c>
    </row>
    <row r="10" customFormat="false" ht="15" hidden="false" customHeight="false" outlineLevel="0" collapsed="false">
      <c r="A10" s="0" t="n">
        <v>10</v>
      </c>
      <c r="B10" s="0" t="n">
        <v>2021</v>
      </c>
    </row>
    <row r="11" customFormat="false" ht="15" hidden="false" customHeight="false" outlineLevel="0" collapsed="false">
      <c r="A11" s="0" t="n">
        <v>20</v>
      </c>
      <c r="B11" s="0" t="n">
        <v>2021</v>
      </c>
    </row>
    <row r="12" customFormat="false" ht="15" hidden="false" customHeight="false" outlineLevel="0" collapsed="false">
      <c r="A12" s="0" t="n">
        <v>30</v>
      </c>
      <c r="B12" s="0" t="n">
        <v>2021</v>
      </c>
    </row>
    <row r="13" customFormat="false" ht="15" hidden="false" customHeight="false" outlineLevel="0" collapsed="false">
      <c r="A13" s="0" t="n">
        <v>40</v>
      </c>
      <c r="B13" s="0" t="n">
        <v>2021</v>
      </c>
    </row>
    <row r="14" customFormat="false" ht="15" hidden="false" customHeight="false" outlineLevel="0" collapsed="false">
      <c r="A14" s="0" t="n">
        <v>50</v>
      </c>
      <c r="B14" s="0" t="n">
        <v>2021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10000000</v>
      </c>
      <c r="I15" s="0" t="n">
        <v>11000000</v>
      </c>
    </row>
    <row r="16" customFormat="false" ht="15" hidden="false" customHeight="false" outlineLevel="0" collapsed="false">
      <c r="A16" s="0" t="n">
        <v>1</v>
      </c>
      <c r="B16" s="0" t="n">
        <v>2022</v>
      </c>
    </row>
    <row r="17" customFormat="false" ht="15" hidden="false" customHeight="false" outlineLevel="0" collapsed="false">
      <c r="A17" s="0" t="n">
        <v>10</v>
      </c>
      <c r="B17" s="0" t="n">
        <v>2022</v>
      </c>
    </row>
    <row r="18" customFormat="false" ht="15" hidden="false" customHeight="false" outlineLevel="0" collapsed="false">
      <c r="A18" s="0" t="n">
        <v>20</v>
      </c>
      <c r="B18" s="0" t="n">
        <v>2022</v>
      </c>
    </row>
    <row r="19" customFormat="false" ht="15" hidden="false" customHeight="false" outlineLevel="0" collapsed="false">
      <c r="A19" s="0" t="n">
        <v>30</v>
      </c>
      <c r="B19" s="0" t="n">
        <v>2022</v>
      </c>
    </row>
    <row r="20" customFormat="false" ht="15" hidden="false" customHeight="false" outlineLevel="0" collapsed="false">
      <c r="A20" s="0" t="n">
        <v>40</v>
      </c>
      <c r="B20" s="0" t="n">
        <v>2022</v>
      </c>
    </row>
    <row r="21" customFormat="false" ht="15" hidden="false" customHeight="false" outlineLevel="0" collapsed="false">
      <c r="A21" s="0" t="n">
        <v>50</v>
      </c>
      <c r="B21" s="0" t="n">
        <v>2022</v>
      </c>
    </row>
    <row r="22" customFormat="false" ht="15" hidden="false" customHeight="false" outlineLevel="0" collapsed="false">
      <c r="A22" s="0" t="n">
        <v>60</v>
      </c>
      <c r="B22" s="0" t="n">
        <v>2022</v>
      </c>
    </row>
    <row r="23" customFormat="false" ht="15" hidden="false" customHeight="false" outlineLevel="0" collapsed="false">
      <c r="A23" s="0" t="n">
        <v>1</v>
      </c>
      <c r="B23" s="0" t="n">
        <v>2023</v>
      </c>
    </row>
    <row r="24" customFormat="false" ht="15" hidden="false" customHeight="false" outlineLevel="0" collapsed="false">
      <c r="A24" s="0" t="n">
        <v>10</v>
      </c>
      <c r="B24" s="0" t="n">
        <v>2023</v>
      </c>
    </row>
    <row r="25" customFormat="false" ht="15" hidden="false" customHeight="false" outlineLevel="0" collapsed="false">
      <c r="A25" s="0" t="n">
        <v>20</v>
      </c>
      <c r="B25" s="0" t="n">
        <v>2023</v>
      </c>
    </row>
    <row r="26" customFormat="false" ht="15" hidden="false" customHeight="false" outlineLevel="0" collapsed="false">
      <c r="A26" s="0" t="n">
        <v>30</v>
      </c>
      <c r="B26" s="0" t="n">
        <v>2023</v>
      </c>
    </row>
    <row r="27" customFormat="false" ht="15" hidden="false" customHeight="false" outlineLevel="0" collapsed="false">
      <c r="A27" s="0" t="n">
        <v>40</v>
      </c>
      <c r="B27" s="0" t="n">
        <v>2023</v>
      </c>
    </row>
    <row r="28" customFormat="false" ht="15" hidden="false" customHeight="false" outlineLevel="0" collapsed="false">
      <c r="A28" s="0" t="n">
        <v>50</v>
      </c>
      <c r="B28" s="0" t="n">
        <v>2023</v>
      </c>
    </row>
    <row r="29" customFormat="false" ht="15" hidden="false" customHeight="false" outlineLevel="0" collapsed="false">
      <c r="A29" s="0" t="n">
        <v>60</v>
      </c>
      <c r="B29" s="0" t="n">
        <v>2023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74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  <c r="I1" s="0" t="s">
        <v>81</v>
      </c>
    </row>
    <row r="2" customFormat="false" ht="15" hidden="false" customHeight="false" outlineLevel="0" collapsed="false">
      <c r="A2" s="0" t="n">
        <v>40</v>
      </c>
      <c r="B2" s="0" t="n">
        <v>1993</v>
      </c>
      <c r="C2" s="0" t="n">
        <v>220</v>
      </c>
      <c r="D2" s="0" t="n">
        <v>240</v>
      </c>
      <c r="E2" s="0" t="n">
        <v>320</v>
      </c>
    </row>
    <row r="3" customFormat="false" ht="15" hidden="false" customHeight="false" outlineLevel="0" collapsed="false">
      <c r="A3" s="0" t="n">
        <v>40</v>
      </c>
      <c r="B3" s="0" t="n">
        <v>1994</v>
      </c>
      <c r="C3" s="0" t="n">
        <v>240</v>
      </c>
      <c r="D3" s="0" t="n">
        <v>270</v>
      </c>
      <c r="E3" s="0" t="n">
        <v>320</v>
      </c>
    </row>
    <row r="4" customFormat="false" ht="15" hidden="false" customHeight="false" outlineLevel="0" collapsed="false">
      <c r="A4" s="0" t="n">
        <v>40</v>
      </c>
      <c r="B4" s="0" t="n">
        <v>1995</v>
      </c>
      <c r="C4" s="0" t="n">
        <v>250</v>
      </c>
      <c r="D4" s="0" t="n">
        <v>290</v>
      </c>
      <c r="E4" s="0" t="n">
        <v>340</v>
      </c>
    </row>
    <row r="5" customFormat="false" ht="15" hidden="false" customHeight="false" outlineLevel="0" collapsed="false">
      <c r="A5" s="0" t="n">
        <v>40</v>
      </c>
      <c r="B5" s="0" t="n">
        <v>1997</v>
      </c>
      <c r="C5" s="0" t="n">
        <v>250</v>
      </c>
      <c r="D5" s="0" t="n">
        <v>290</v>
      </c>
      <c r="E5" s="0" t="n">
        <v>350</v>
      </c>
    </row>
    <row r="6" customFormat="false" ht="15" hidden="false" customHeight="false" outlineLevel="0" collapsed="false">
      <c r="A6" s="0" t="n">
        <v>40</v>
      </c>
      <c r="B6" s="0" t="n">
        <v>1999</v>
      </c>
      <c r="C6" s="0" t="n">
        <v>260</v>
      </c>
      <c r="D6" s="0" t="n">
        <v>290</v>
      </c>
      <c r="E6" s="0" t="n">
        <v>350</v>
      </c>
    </row>
    <row r="7" customFormat="false" ht="13.8" hidden="false" customHeight="false" outlineLevel="0" collapsed="false">
      <c r="A7" s="0" t="n">
        <v>40</v>
      </c>
      <c r="B7" s="0" t="n">
        <v>2000</v>
      </c>
      <c r="C7" s="0" t="n">
        <v>260</v>
      </c>
      <c r="D7" s="0" t="n">
        <v>310</v>
      </c>
      <c r="E7" s="0" t="n">
        <v>350</v>
      </c>
    </row>
    <row r="8" customFormat="false" ht="13.8" hidden="false" customHeight="false" outlineLevel="0" collapsed="false">
      <c r="A8" s="0" t="n">
        <v>40</v>
      </c>
      <c r="B8" s="0" t="n">
        <v>2004</v>
      </c>
      <c r="C8" s="0" t="n">
        <v>269</v>
      </c>
      <c r="D8" s="0" t="n">
        <v>317</v>
      </c>
      <c r="E8" s="0" t="n">
        <v>350</v>
      </c>
    </row>
    <row r="9" customFormat="false" ht="13.8" hidden="false" customHeight="false" outlineLevel="0" collapsed="false">
      <c r="A9" s="0" t="n">
        <v>40</v>
      </c>
      <c r="B9" s="0" t="n">
        <v>2005</v>
      </c>
      <c r="C9" s="0" t="n">
        <v>269</v>
      </c>
      <c r="D9" s="0" t="n">
        <v>317</v>
      </c>
      <c r="E9" s="0" t="n">
        <v>350</v>
      </c>
    </row>
    <row r="10" customFormat="false" ht="13.8" hidden="false" customHeight="false" outlineLevel="0" collapsed="false">
      <c r="A10" s="0" t="n">
        <v>40</v>
      </c>
      <c r="B10" s="0" t="n">
        <v>2011</v>
      </c>
      <c r="C10" s="0" t="n">
        <v>300</v>
      </c>
      <c r="D10" s="0" t="n">
        <v>340</v>
      </c>
      <c r="E10" s="0" t="n">
        <v>350</v>
      </c>
    </row>
    <row r="11" customFormat="false" ht="13.8" hidden="false" customHeight="false" outlineLevel="0" collapsed="false">
      <c r="A11" s="0" t="n">
        <v>40</v>
      </c>
      <c r="B11" s="0" t="n">
        <v>2012</v>
      </c>
      <c r="C11" s="0" t="n">
        <v>300</v>
      </c>
      <c r="D11" s="0" t="n">
        <v>340</v>
      </c>
      <c r="E11" s="0" t="n">
        <v>400</v>
      </c>
    </row>
    <row r="12" customFormat="false" ht="13.8" hidden="false" customHeight="false" outlineLevel="0" collapsed="false">
      <c r="A12" s="0" t="n">
        <v>40</v>
      </c>
      <c r="B12" s="0" t="n">
        <v>2013</v>
      </c>
      <c r="C12" s="0" t="n">
        <v>340</v>
      </c>
      <c r="D12" s="0" t="n">
        <v>380</v>
      </c>
      <c r="E12" s="0" t="n">
        <v>400</v>
      </c>
    </row>
    <row r="13" customFormat="false" ht="13.8" hidden="false" customHeight="false" outlineLevel="0" collapsed="false">
      <c r="A13" s="0" t="n">
        <v>40</v>
      </c>
      <c r="B13" s="0" t="n">
        <v>2014</v>
      </c>
      <c r="C13" s="0" t="n">
        <v>360</v>
      </c>
      <c r="D13" s="0" t="n">
        <v>410</v>
      </c>
      <c r="E13" s="0" t="n">
        <v>420</v>
      </c>
    </row>
    <row r="14" customFormat="false" ht="13.8" hidden="false" customHeight="false" outlineLevel="0" collapsed="false">
      <c r="A14" s="0" t="n">
        <v>40</v>
      </c>
      <c r="B14" s="0" t="n">
        <v>2016</v>
      </c>
      <c r="C14" s="0" t="n">
        <v>360</v>
      </c>
      <c r="D14" s="0" t="n">
        <v>430</v>
      </c>
      <c r="E14" s="0" t="n">
        <v>430</v>
      </c>
    </row>
    <row r="15" customFormat="false" ht="14.9" hidden="false" customHeight="false" outlineLevel="0" collapsed="false">
      <c r="A15" s="0" t="n">
        <v>40</v>
      </c>
      <c r="B15" s="0" t="n">
        <v>2018</v>
      </c>
      <c r="C15" s="5" t="n">
        <v>480</v>
      </c>
      <c r="D15" s="0" t="n">
        <v>480</v>
      </c>
      <c r="E15" s="0" t="n">
        <v>450</v>
      </c>
    </row>
    <row r="16" customFormat="false" ht="14.9" hidden="false" customHeight="false" outlineLevel="0" collapsed="false">
      <c r="A16" s="0" t="n">
        <v>40</v>
      </c>
      <c r="B16" s="0" t="n">
        <v>2022</v>
      </c>
      <c r="C16" s="5" t="n">
        <v>480</v>
      </c>
      <c r="D16" s="0" t="n">
        <v>480</v>
      </c>
      <c r="E16" s="0" t="n">
        <v>450</v>
      </c>
    </row>
    <row r="17" customFormat="false" ht="14.9" hidden="false" customHeight="false" outlineLevel="0" collapsed="false">
      <c r="A17" s="0" t="n">
        <v>60</v>
      </c>
      <c r="B17" s="0" t="n">
        <v>1993</v>
      </c>
      <c r="C17" s="5" t="n">
        <v>240</v>
      </c>
      <c r="D17" s="0" t="n">
        <v>240</v>
      </c>
      <c r="E17" s="0" t="n">
        <v>320</v>
      </c>
    </row>
    <row r="18" customFormat="false" ht="14.9" hidden="false" customHeight="false" outlineLevel="0" collapsed="false">
      <c r="A18" s="0" t="n">
        <v>60</v>
      </c>
      <c r="B18" s="0" t="n">
        <v>1994</v>
      </c>
      <c r="C18" s="5" t="n">
        <v>250</v>
      </c>
      <c r="D18" s="0" t="n">
        <v>250</v>
      </c>
      <c r="E18" s="0" t="n">
        <v>350</v>
      </c>
    </row>
    <row r="19" customFormat="false" ht="14.9" hidden="false" customHeight="false" outlineLevel="0" collapsed="false">
      <c r="A19" s="0" t="n">
        <v>60</v>
      </c>
      <c r="B19" s="0" t="n">
        <v>1995</v>
      </c>
      <c r="C19" s="5" t="n">
        <v>250</v>
      </c>
      <c r="D19" s="0" t="n">
        <v>270</v>
      </c>
      <c r="E19" s="0" t="n">
        <v>350</v>
      </c>
    </row>
    <row r="20" customFormat="false" ht="14.9" hidden="false" customHeight="false" outlineLevel="0" collapsed="false">
      <c r="A20" s="0" t="n">
        <v>60</v>
      </c>
      <c r="B20" s="0" t="n">
        <v>1996</v>
      </c>
      <c r="C20" s="5" t="n">
        <v>250</v>
      </c>
      <c r="D20" s="0" t="n">
        <v>270</v>
      </c>
      <c r="E20" s="0" t="n">
        <v>350</v>
      </c>
    </row>
    <row r="21" customFormat="false" ht="14.9" hidden="false" customHeight="false" outlineLevel="0" collapsed="false">
      <c r="A21" s="0" t="n">
        <v>60</v>
      </c>
      <c r="B21" s="0" t="n">
        <v>1997</v>
      </c>
      <c r="C21" s="5" t="n">
        <v>250</v>
      </c>
      <c r="D21" s="0" t="n">
        <v>270</v>
      </c>
      <c r="E21" s="0" t="n">
        <v>350</v>
      </c>
    </row>
    <row r="22" customFormat="false" ht="14.9" hidden="false" customHeight="false" outlineLevel="0" collapsed="false">
      <c r="A22" s="0" t="n">
        <v>60</v>
      </c>
      <c r="B22" s="0" t="n">
        <v>1998</v>
      </c>
      <c r="C22" s="5" t="n">
        <v>250</v>
      </c>
      <c r="D22" s="0" t="n">
        <v>270</v>
      </c>
      <c r="E22" s="0" t="n">
        <v>350</v>
      </c>
    </row>
    <row r="23" customFormat="false" ht="13.8" hidden="false" customHeight="false" outlineLevel="0" collapsed="false">
      <c r="A23" s="0" t="n">
        <v>60</v>
      </c>
      <c r="B23" s="0" t="n">
        <v>1999</v>
      </c>
      <c r="C23" s="0" t="n">
        <v>250</v>
      </c>
      <c r="D23" s="0" t="n">
        <v>290</v>
      </c>
      <c r="E23" s="0" t="n">
        <v>350</v>
      </c>
    </row>
    <row r="24" customFormat="false" ht="13.8" hidden="false" customHeight="false" outlineLevel="0" collapsed="false">
      <c r="A24" s="0" t="n">
        <v>60</v>
      </c>
      <c r="B24" s="0" t="n">
        <v>2000</v>
      </c>
      <c r="C24" s="0" t="n">
        <v>270</v>
      </c>
      <c r="D24" s="0" t="n">
        <v>290</v>
      </c>
      <c r="E24" s="0" t="n">
        <v>350</v>
      </c>
    </row>
    <row r="25" customFormat="false" ht="13.8" hidden="false" customHeight="false" outlineLevel="0" collapsed="false">
      <c r="A25" s="0" t="n">
        <v>60</v>
      </c>
      <c r="B25" s="0" t="n">
        <v>2001</v>
      </c>
      <c r="C25" s="0" t="n">
        <v>270</v>
      </c>
      <c r="D25" s="0" t="n">
        <v>310</v>
      </c>
      <c r="E25" s="0" t="n">
        <v>350</v>
      </c>
    </row>
    <row r="26" customFormat="false" ht="13.8" hidden="false" customHeight="false" outlineLevel="0" collapsed="false">
      <c r="A26" s="0" t="n">
        <v>60</v>
      </c>
      <c r="B26" s="0" t="n">
        <v>2002</v>
      </c>
      <c r="C26" s="0" t="n">
        <v>270</v>
      </c>
      <c r="D26" s="0" t="n">
        <v>310</v>
      </c>
      <c r="E26" s="0" t="n">
        <v>350</v>
      </c>
    </row>
    <row r="27" customFormat="false" ht="13.8" hidden="false" customHeight="false" outlineLevel="0" collapsed="false">
      <c r="A27" s="0" t="n">
        <v>60</v>
      </c>
      <c r="B27" s="0" t="n">
        <v>2003</v>
      </c>
      <c r="C27" s="0" t="n">
        <v>270</v>
      </c>
      <c r="D27" s="0" t="n">
        <v>310</v>
      </c>
      <c r="E27" s="0" t="n">
        <v>350</v>
      </c>
    </row>
    <row r="28" customFormat="false" ht="13.8" hidden="false" customHeight="false" outlineLevel="0" collapsed="false">
      <c r="A28" s="0" t="n">
        <v>60</v>
      </c>
      <c r="B28" s="0" t="n">
        <v>2004</v>
      </c>
      <c r="C28" s="0" t="n">
        <v>270</v>
      </c>
      <c r="D28" s="0" t="n">
        <v>310</v>
      </c>
      <c r="E28" s="0" t="n">
        <v>350</v>
      </c>
    </row>
    <row r="29" customFormat="false" ht="13.8" hidden="false" customHeight="false" outlineLevel="0" collapsed="false">
      <c r="A29" s="0" t="n">
        <v>60</v>
      </c>
      <c r="B29" s="0" t="n">
        <v>2005</v>
      </c>
      <c r="C29" s="0" t="n">
        <v>300</v>
      </c>
      <c r="D29" s="0" t="n">
        <v>330</v>
      </c>
      <c r="E29" s="0" t="n">
        <v>380</v>
      </c>
    </row>
    <row r="30" customFormat="false" ht="13.8" hidden="false" customHeight="false" outlineLevel="0" collapsed="false">
      <c r="A30" s="0" t="n">
        <v>60</v>
      </c>
      <c r="B30" s="0" t="n">
        <v>2006</v>
      </c>
      <c r="C30" s="0" t="n">
        <v>300</v>
      </c>
      <c r="D30" s="0" t="n">
        <v>330</v>
      </c>
      <c r="E30" s="0" t="n">
        <v>380</v>
      </c>
    </row>
    <row r="31" customFormat="false" ht="13.8" hidden="false" customHeight="false" outlineLevel="0" collapsed="false">
      <c r="A31" s="0" t="n">
        <v>60</v>
      </c>
      <c r="B31" s="0" t="n">
        <v>2007</v>
      </c>
      <c r="C31" s="0" t="n">
        <v>300</v>
      </c>
      <c r="D31" s="0" t="n">
        <v>330</v>
      </c>
      <c r="E31" s="0" t="n">
        <v>380</v>
      </c>
    </row>
    <row r="32" customFormat="false" ht="13.8" hidden="false" customHeight="false" outlineLevel="0" collapsed="false">
      <c r="A32" s="0" t="n">
        <v>60</v>
      </c>
      <c r="B32" s="0" t="n">
        <v>2008</v>
      </c>
      <c r="C32" s="0" t="n">
        <v>300</v>
      </c>
      <c r="D32" s="0" t="n">
        <v>330</v>
      </c>
      <c r="E32" s="0" t="n">
        <v>380</v>
      </c>
    </row>
    <row r="33" customFormat="false" ht="13.8" hidden="false" customHeight="false" outlineLevel="0" collapsed="false">
      <c r="A33" s="0" t="n">
        <v>60</v>
      </c>
      <c r="B33" s="0" t="n">
        <v>2009</v>
      </c>
      <c r="C33" s="0" t="n">
        <v>300</v>
      </c>
      <c r="D33" s="0" t="n">
        <v>330</v>
      </c>
      <c r="E33" s="0" t="n">
        <v>380</v>
      </c>
    </row>
    <row r="34" customFormat="false" ht="13.8" hidden="false" customHeight="false" outlineLevel="0" collapsed="false">
      <c r="A34" s="0" t="n">
        <v>60</v>
      </c>
      <c r="B34" s="0" t="n">
        <v>2010</v>
      </c>
      <c r="C34" s="0" t="n">
        <v>300</v>
      </c>
      <c r="D34" s="0" t="n">
        <v>330</v>
      </c>
      <c r="E34" s="0" t="n">
        <v>380</v>
      </c>
    </row>
    <row r="35" customFormat="false" ht="13.8" hidden="false" customHeight="false" outlineLevel="0" collapsed="false">
      <c r="A35" s="0" t="n">
        <v>60</v>
      </c>
      <c r="B35" s="0" t="n">
        <v>2011</v>
      </c>
      <c r="C35" s="0" t="n">
        <v>300</v>
      </c>
      <c r="D35" s="0" t="n">
        <v>340</v>
      </c>
      <c r="E35" s="0" t="n">
        <v>380</v>
      </c>
    </row>
    <row r="36" customFormat="false" ht="13.8" hidden="false" customHeight="false" outlineLevel="0" collapsed="false">
      <c r="A36" s="0" t="n">
        <v>60</v>
      </c>
      <c r="B36" s="0" t="n">
        <v>2012</v>
      </c>
      <c r="C36" s="0" t="n">
        <v>300</v>
      </c>
      <c r="D36" s="0" t="n">
        <v>340</v>
      </c>
      <c r="E36" s="0" t="n">
        <v>380</v>
      </c>
    </row>
    <row r="37" customFormat="false" ht="13.8" hidden="false" customHeight="false" outlineLevel="0" collapsed="false">
      <c r="A37" s="0" t="n">
        <v>60</v>
      </c>
      <c r="B37" s="0" t="n">
        <v>2013</v>
      </c>
      <c r="C37" s="0" t="n">
        <v>330</v>
      </c>
      <c r="D37" s="0" t="n">
        <v>360</v>
      </c>
      <c r="E37" s="0" t="n">
        <v>390</v>
      </c>
    </row>
    <row r="38" customFormat="false" ht="13.8" hidden="false" customHeight="false" outlineLevel="0" collapsed="false">
      <c r="A38" s="0" t="n">
        <v>60</v>
      </c>
      <c r="B38" s="0" t="n">
        <v>2014</v>
      </c>
      <c r="C38" s="0" t="n">
        <v>350</v>
      </c>
      <c r="D38" s="0" t="n">
        <v>375</v>
      </c>
      <c r="E38" s="0" t="n">
        <v>400</v>
      </c>
    </row>
    <row r="39" customFormat="false" ht="13.8" hidden="false" customHeight="false" outlineLevel="0" collapsed="false">
      <c r="A39" s="0" t="n">
        <v>60</v>
      </c>
      <c r="B39" s="0" t="n">
        <v>2015</v>
      </c>
      <c r="C39" s="0" t="n">
        <v>350</v>
      </c>
      <c r="D39" s="0" t="n">
        <v>375</v>
      </c>
      <c r="E39" s="0" t="n">
        <v>400</v>
      </c>
    </row>
    <row r="40" customFormat="false" ht="13.8" hidden="false" customHeight="false" outlineLevel="0" collapsed="false">
      <c r="A40" s="0" t="n">
        <v>60</v>
      </c>
      <c r="B40" s="0" t="n">
        <v>2016</v>
      </c>
      <c r="C40" s="0" t="n">
        <v>380</v>
      </c>
      <c r="D40" s="0" t="n">
        <v>400</v>
      </c>
      <c r="E40" s="0" t="n">
        <v>420</v>
      </c>
    </row>
    <row r="41" customFormat="false" ht="13.8" hidden="false" customHeight="false" outlineLevel="0" collapsed="false">
      <c r="A41" s="0" t="n">
        <v>60</v>
      </c>
      <c r="B41" s="0" t="n">
        <v>2017</v>
      </c>
      <c r="C41" s="0" t="n">
        <v>380</v>
      </c>
      <c r="D41" s="0" t="n">
        <v>400</v>
      </c>
      <c r="E41" s="0" t="n">
        <v>420</v>
      </c>
    </row>
    <row r="42" customFormat="false" ht="13.8" hidden="false" customHeight="false" outlineLevel="0" collapsed="false">
      <c r="A42" s="0" t="n">
        <v>60</v>
      </c>
      <c r="B42" s="0" t="n">
        <v>2018</v>
      </c>
      <c r="C42" s="0" t="n">
        <v>380</v>
      </c>
      <c r="D42" s="0" t="n">
        <v>400</v>
      </c>
      <c r="E42" s="0" t="n">
        <v>420</v>
      </c>
    </row>
    <row r="43" customFormat="false" ht="13.8" hidden="false" customHeight="false" outlineLevel="0" collapsed="false">
      <c r="A43" s="0" t="n">
        <v>60</v>
      </c>
      <c r="B43" s="0" t="n">
        <v>2019</v>
      </c>
      <c r="C43" s="0" t="n">
        <v>380</v>
      </c>
      <c r="D43" s="0" t="n">
        <v>400</v>
      </c>
      <c r="E43" s="0" t="n">
        <v>420</v>
      </c>
    </row>
    <row r="44" customFormat="false" ht="13.8" hidden="false" customHeight="false" outlineLevel="0" collapsed="false">
      <c r="A44" s="0" t="n">
        <v>60</v>
      </c>
      <c r="B44" s="0" t="n">
        <v>2020</v>
      </c>
      <c r="C44" s="0" t="n">
        <v>380</v>
      </c>
      <c r="D44" s="0" t="n">
        <v>400</v>
      </c>
      <c r="E44" s="0" t="n">
        <v>420</v>
      </c>
    </row>
    <row r="45" customFormat="false" ht="13.8" hidden="false" customHeight="false" outlineLevel="0" collapsed="false">
      <c r="A45" s="0" t="n">
        <v>60</v>
      </c>
      <c r="B45" s="0" t="n">
        <v>2021</v>
      </c>
      <c r="C45" s="0" t="n">
        <v>380</v>
      </c>
      <c r="D45" s="0" t="n">
        <v>400</v>
      </c>
      <c r="E45" s="0" t="n">
        <v>420</v>
      </c>
    </row>
    <row r="46" customFormat="false" ht="13.8" hidden="false" customHeight="false" outlineLevel="0" collapsed="false">
      <c r="A46" s="0" t="n">
        <v>60</v>
      </c>
      <c r="B46" s="0" t="n">
        <v>2022</v>
      </c>
      <c r="C46" s="0" t="n">
        <v>380</v>
      </c>
      <c r="D46" s="0" t="n">
        <v>400</v>
      </c>
      <c r="E46" s="0" t="n">
        <v>420</v>
      </c>
    </row>
    <row r="47" customFormat="false" ht="13.8" hidden="false" customHeight="false" outlineLevel="0" collapsed="false">
      <c r="A47" s="0" t="n">
        <v>60</v>
      </c>
      <c r="B47" s="0" t="n">
        <v>2023</v>
      </c>
      <c r="C47" s="0" t="n">
        <v>510</v>
      </c>
      <c r="D47" s="0" t="n">
        <v>510</v>
      </c>
      <c r="E47" s="0" t="n">
        <v>440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0.54296875" defaultRowHeight="15" zeroHeight="false" outlineLevelRow="0" outlineLevelCol="0"/>
  <cols>
    <col collapsed="false" customWidth="true" hidden="false" outlineLevel="0" max="10" min="10" style="0" width="12"/>
    <col collapsed="false" customWidth="true" hidden="false" outlineLevel="0" max="13" min="13" style="0" width="17"/>
    <col collapsed="false" customWidth="true" hidden="false" outlineLevel="0" max="14" min="14" style="0" width="19.85"/>
  </cols>
  <sheetData>
    <row r="1" customFormat="false" ht="15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</row>
    <row r="2" customFormat="false" ht="15" hidden="false" customHeight="false" outlineLevel="0" collapsed="false">
      <c r="A2" s="0" t="n">
        <v>1</v>
      </c>
      <c r="B2" s="0" t="n">
        <v>2020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100000</v>
      </c>
      <c r="M2" s="3" t="n">
        <v>44541</v>
      </c>
      <c r="N2" s="4" t="n">
        <v>44197</v>
      </c>
      <c r="O2" s="2" t="b">
        <f aca="false">TRUE()</f>
        <v>1</v>
      </c>
      <c r="P2" s="4" t="n">
        <v>44716</v>
      </c>
    </row>
    <row r="3" customFormat="false" ht="15" hidden="false" customHeight="false" outlineLevel="0" collapsed="false">
      <c r="A3" s="0" t="n">
        <v>10</v>
      </c>
      <c r="B3" s="0" t="n">
        <v>2020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50000</v>
      </c>
      <c r="M3" s="3" t="n">
        <v>44541</v>
      </c>
      <c r="N3" s="4" t="n">
        <v>44197</v>
      </c>
      <c r="O3" s="2" t="b">
        <f aca="false">FALSE()</f>
        <v>0</v>
      </c>
      <c r="P3" s="4" t="n">
        <v>44717</v>
      </c>
    </row>
    <row r="4" customFormat="false" ht="15" hidden="false" customHeight="false" outlineLevel="0" collapsed="false">
      <c r="A4" s="0" t="n">
        <v>20</v>
      </c>
      <c r="B4" s="0" t="n">
        <v>2020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50000</v>
      </c>
      <c r="M4" s="3" t="n">
        <v>44541</v>
      </c>
      <c r="N4" s="4" t="n">
        <v>44197</v>
      </c>
      <c r="O4" s="2" t="b">
        <f aca="false">FALSE()</f>
        <v>0</v>
      </c>
      <c r="P4" s="4" t="n">
        <v>44718</v>
      </c>
    </row>
    <row r="5" customFormat="false" ht="15" hidden="false" customHeight="false" outlineLevel="0" collapsed="false">
      <c r="A5" s="0" t="n">
        <v>30</v>
      </c>
      <c r="B5" s="0" t="n">
        <v>2020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50000</v>
      </c>
      <c r="M5" s="3" t="n">
        <v>44541</v>
      </c>
      <c r="N5" s="4" t="n">
        <v>44197</v>
      </c>
      <c r="O5" s="2" t="b">
        <f aca="false">FALSE()</f>
        <v>0</v>
      </c>
      <c r="P5" s="4" t="n">
        <v>44719</v>
      </c>
    </row>
    <row r="6" customFormat="false" ht="15" hidden="false" customHeight="false" outlineLevel="0" collapsed="false">
      <c r="A6" s="0" t="n">
        <v>40</v>
      </c>
      <c r="B6" s="0" t="n">
        <v>2020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50000</v>
      </c>
      <c r="M6" s="3" t="n">
        <v>44541</v>
      </c>
      <c r="N6" s="4" t="n">
        <v>44197</v>
      </c>
      <c r="O6" s="2" t="b">
        <f aca="false">FALSE()</f>
        <v>0</v>
      </c>
      <c r="P6" s="4" t="n">
        <v>44720</v>
      </c>
    </row>
    <row r="7" customFormat="false" ht="15" hidden="false" customHeight="false" outlineLevel="0" collapsed="false">
      <c r="A7" s="0" t="n">
        <v>50</v>
      </c>
      <c r="B7" s="0" t="n">
        <v>2020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50000</v>
      </c>
      <c r="M7" s="3" t="n">
        <v>44541</v>
      </c>
      <c r="N7" s="4" t="n">
        <v>44197</v>
      </c>
      <c r="O7" s="0" t="b">
        <f aca="false">FALSE()</f>
        <v>0</v>
      </c>
      <c r="P7" s="4" t="n">
        <v>44721</v>
      </c>
    </row>
    <row r="8" customFormat="false" ht="15" hidden="false" customHeight="false" outlineLevel="0" collapsed="false">
      <c r="A8" s="0" t="n">
        <v>60</v>
      </c>
      <c r="B8" s="0" t="n">
        <v>2020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50000</v>
      </c>
      <c r="M8" s="3" t="n">
        <v>44541</v>
      </c>
      <c r="N8" s="4" t="n">
        <v>44197</v>
      </c>
      <c r="O8" s="0" t="b">
        <f aca="false">FALSE()</f>
        <v>0</v>
      </c>
      <c r="P8" s="4" t="n">
        <v>44722</v>
      </c>
    </row>
    <row r="9" customFormat="false" ht="15" hidden="false" customHeight="false" outlineLevel="0" collapsed="false">
      <c r="A9" s="0" t="n">
        <v>1</v>
      </c>
      <c r="B9" s="0" t="n">
        <v>2021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100000</v>
      </c>
      <c r="M9" s="3" t="n">
        <v>44541</v>
      </c>
      <c r="N9" s="4" t="n">
        <v>44197</v>
      </c>
      <c r="O9" s="0" t="b">
        <f aca="false">TRUE()</f>
        <v>1</v>
      </c>
      <c r="P9" s="4" t="n">
        <v>44723</v>
      </c>
    </row>
    <row r="10" customFormat="false" ht="15" hidden="false" customHeight="false" outlineLevel="0" collapsed="false">
      <c r="A10" s="0" t="n">
        <v>10</v>
      </c>
      <c r="B10" s="0" t="n">
        <v>2021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50000</v>
      </c>
      <c r="M10" s="3" t="n">
        <v>44541</v>
      </c>
      <c r="N10" s="4" t="n">
        <v>44197</v>
      </c>
      <c r="O10" s="0" t="b">
        <f aca="false">FALSE()</f>
        <v>0</v>
      </c>
      <c r="P10" s="4" t="n">
        <v>44724</v>
      </c>
    </row>
    <row r="11" customFormat="false" ht="15" hidden="false" customHeight="false" outlineLevel="0" collapsed="false">
      <c r="A11" s="0" t="n">
        <v>20</v>
      </c>
      <c r="B11" s="0" t="n">
        <v>2021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50000</v>
      </c>
      <c r="M11" s="3" t="n">
        <v>44541</v>
      </c>
      <c r="N11" s="4" t="n">
        <v>44197</v>
      </c>
      <c r="O11" s="0" t="b">
        <f aca="false">FALSE()</f>
        <v>0</v>
      </c>
      <c r="P11" s="4" t="n">
        <v>44725</v>
      </c>
    </row>
    <row r="12" customFormat="false" ht="15" hidden="false" customHeight="false" outlineLevel="0" collapsed="false">
      <c r="A12" s="0" t="n">
        <v>30</v>
      </c>
      <c r="B12" s="0" t="n">
        <v>2021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50000</v>
      </c>
      <c r="M12" s="3" t="n">
        <v>44541</v>
      </c>
      <c r="N12" s="4" t="n">
        <v>44197</v>
      </c>
      <c r="O12" s="0" t="b">
        <f aca="false">FALSE()</f>
        <v>0</v>
      </c>
      <c r="P12" s="4" t="n">
        <v>44726</v>
      </c>
    </row>
    <row r="13" customFormat="false" ht="15" hidden="false" customHeight="false" outlineLevel="0" collapsed="false">
      <c r="A13" s="0" t="n">
        <v>40</v>
      </c>
      <c r="B13" s="0" t="n">
        <v>2021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50000</v>
      </c>
      <c r="M13" s="3" t="n">
        <v>44541</v>
      </c>
      <c r="N13" s="4" t="n">
        <v>44197</v>
      </c>
      <c r="O13" s="0" t="b">
        <f aca="false">FALSE()</f>
        <v>0</v>
      </c>
      <c r="P13" s="4" t="n">
        <v>44727</v>
      </c>
    </row>
    <row r="14" customFormat="false" ht="15" hidden="false" customHeight="false" outlineLevel="0" collapsed="false">
      <c r="A14" s="0" t="n">
        <v>50</v>
      </c>
      <c r="B14" s="0" t="n">
        <v>2021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50000</v>
      </c>
      <c r="M14" s="3" t="n">
        <v>44541</v>
      </c>
      <c r="N14" s="4" t="n">
        <v>44197</v>
      </c>
      <c r="O14" s="0" t="b">
        <f aca="false">FALSE()</f>
        <v>0</v>
      </c>
      <c r="P14" s="4" t="n">
        <v>44728</v>
      </c>
    </row>
    <row r="15" customFormat="false" ht="15" hidden="false" customHeight="false" outlineLevel="0" collapsed="false">
      <c r="A15" s="0" t="n">
        <v>60</v>
      </c>
      <c r="B15" s="0" t="n">
        <v>2021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50000</v>
      </c>
      <c r="M15" s="3" t="n">
        <v>44541</v>
      </c>
      <c r="N15" s="4" t="n">
        <v>44197</v>
      </c>
      <c r="O15" s="0" t="b">
        <f aca="false">FALSE()</f>
        <v>0</v>
      </c>
      <c r="P15" s="4" t="n">
        <v>44729</v>
      </c>
    </row>
    <row r="16" customFormat="false" ht="15" hidden="false" customHeight="false" outlineLevel="0" collapsed="false">
      <c r="A16" s="0" t="n">
        <v>1</v>
      </c>
      <c r="B16" s="0" t="n">
        <v>2022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100000</v>
      </c>
      <c r="M16" s="3" t="n">
        <v>44541</v>
      </c>
      <c r="N16" s="4" t="n">
        <v>44197</v>
      </c>
      <c r="O16" s="0" t="b">
        <f aca="false">TRUE()</f>
        <v>1</v>
      </c>
      <c r="P16" s="4" t="n">
        <v>44730</v>
      </c>
    </row>
    <row r="17" customFormat="false" ht="15" hidden="false" customHeight="false" outlineLevel="0" collapsed="false">
      <c r="A17" s="0" t="n">
        <v>10</v>
      </c>
      <c r="B17" s="0" t="n">
        <v>2022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50000</v>
      </c>
      <c r="M17" s="3" t="n">
        <v>44541</v>
      </c>
      <c r="N17" s="4" t="n">
        <v>44197</v>
      </c>
      <c r="O17" s="0" t="b">
        <f aca="false">FALSE()</f>
        <v>0</v>
      </c>
      <c r="P17" s="4" t="n">
        <v>44731</v>
      </c>
    </row>
    <row r="18" customFormat="false" ht="15" hidden="false" customHeight="false" outlineLevel="0" collapsed="false">
      <c r="A18" s="0" t="n">
        <v>20</v>
      </c>
      <c r="B18" s="0" t="n">
        <v>2022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50000</v>
      </c>
      <c r="M18" s="3" t="n">
        <v>44541</v>
      </c>
      <c r="N18" s="4" t="n">
        <v>44197</v>
      </c>
      <c r="O18" s="0" t="b">
        <f aca="false">FALSE()</f>
        <v>0</v>
      </c>
      <c r="P18" s="4" t="n">
        <v>44732</v>
      </c>
    </row>
    <row r="19" customFormat="false" ht="15" hidden="false" customHeight="false" outlineLevel="0" collapsed="false">
      <c r="A19" s="0" t="n">
        <v>30</v>
      </c>
      <c r="B19" s="0" t="n">
        <v>2022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50000</v>
      </c>
      <c r="M19" s="3" t="n">
        <v>44541</v>
      </c>
      <c r="N19" s="4" t="n">
        <v>44197</v>
      </c>
      <c r="O19" s="0" t="b">
        <f aca="false">FALSE()</f>
        <v>0</v>
      </c>
      <c r="P19" s="4" t="n">
        <v>44733</v>
      </c>
    </row>
    <row r="20" customFormat="false" ht="15" hidden="false" customHeight="false" outlineLevel="0" collapsed="false">
      <c r="A20" s="0" t="n">
        <v>40</v>
      </c>
      <c r="B20" s="0" t="n">
        <v>2022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50000</v>
      </c>
      <c r="M20" s="3" t="n">
        <v>44541</v>
      </c>
      <c r="N20" s="4" t="n">
        <v>44197</v>
      </c>
      <c r="O20" s="0" t="b">
        <f aca="false">FALSE()</f>
        <v>0</v>
      </c>
      <c r="P20" s="4" t="n">
        <v>44734</v>
      </c>
    </row>
    <row r="21" customFormat="false" ht="15" hidden="false" customHeight="false" outlineLevel="0" collapsed="false">
      <c r="A21" s="0" t="n">
        <v>50</v>
      </c>
      <c r="B21" s="0" t="n">
        <v>2022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50000</v>
      </c>
      <c r="M21" s="3" t="n">
        <v>44541</v>
      </c>
      <c r="N21" s="4" t="n">
        <v>44197</v>
      </c>
      <c r="O21" s="0" t="b">
        <f aca="false">FALSE()</f>
        <v>0</v>
      </c>
      <c r="P21" s="4" t="n">
        <v>44735</v>
      </c>
    </row>
    <row r="22" customFormat="false" ht="15" hidden="false" customHeight="false" outlineLevel="0" collapsed="false">
      <c r="A22" s="0" t="n">
        <v>60</v>
      </c>
      <c r="B22" s="0" t="n">
        <v>2022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50000</v>
      </c>
      <c r="M22" s="3" t="n">
        <v>44541</v>
      </c>
      <c r="N22" s="4" t="n">
        <v>44197</v>
      </c>
      <c r="O22" s="0" t="b">
        <f aca="false">FALSE()</f>
        <v>0</v>
      </c>
      <c r="P22" s="4" t="n">
        <v>44736</v>
      </c>
    </row>
    <row r="23" customFormat="false" ht="15" hidden="false" customHeight="false" outlineLevel="0" collapsed="false">
      <c r="A23" s="0" t="n">
        <v>1</v>
      </c>
      <c r="B23" s="0" t="n">
        <v>2023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100000</v>
      </c>
      <c r="M23" s="3" t="n">
        <v>44541</v>
      </c>
      <c r="N23" s="4" t="n">
        <v>44197</v>
      </c>
      <c r="O23" s="0" t="b">
        <f aca="false">TRUE()</f>
        <v>1</v>
      </c>
      <c r="P23" s="4" t="n">
        <v>44737</v>
      </c>
    </row>
    <row r="24" customFormat="false" ht="15" hidden="false" customHeight="false" outlineLevel="0" collapsed="false">
      <c r="A24" s="0" t="n">
        <v>10</v>
      </c>
      <c r="B24" s="0" t="n">
        <v>2023</v>
      </c>
      <c r="C24" s="0" t="n">
        <v>510</v>
      </c>
      <c r="D24" s="0" t="n">
        <v>510</v>
      </c>
      <c r="E24" s="0" t="n">
        <v>440</v>
      </c>
      <c r="F24" s="0" t="n">
        <v>48</v>
      </c>
      <c r="G24" s="0" t="n">
        <f aca="false">F24*1.5</f>
        <v>72</v>
      </c>
      <c r="H24" s="0" t="n">
        <f aca="false">G24*1.5</f>
        <v>108</v>
      </c>
      <c r="I24" s="0" t="n">
        <v>480</v>
      </c>
      <c r="J24" s="0" t="n">
        <v>0</v>
      </c>
      <c r="K24" s="0" t="n">
        <v>0</v>
      </c>
      <c r="L24" s="0" t="n">
        <v>50000</v>
      </c>
      <c r="M24" s="3" t="n">
        <v>44541</v>
      </c>
      <c r="N24" s="4" t="n">
        <v>44197</v>
      </c>
      <c r="O24" s="0" t="b">
        <f aca="false">FALSE()</f>
        <v>0</v>
      </c>
      <c r="P24" s="4" t="n">
        <v>44738</v>
      </c>
    </row>
    <row r="25" customFormat="false" ht="15" hidden="false" customHeight="false" outlineLevel="0" collapsed="false">
      <c r="A25" s="0" t="n">
        <v>20</v>
      </c>
      <c r="B25" s="0" t="n">
        <v>2023</v>
      </c>
      <c r="C25" s="0" t="n">
        <v>510</v>
      </c>
      <c r="D25" s="0" t="n">
        <v>510</v>
      </c>
      <c r="E25" s="0" t="n">
        <v>440</v>
      </c>
      <c r="F25" s="0" t="n">
        <v>60</v>
      </c>
      <c r="G25" s="0" t="n">
        <f aca="false">F25*1.5</f>
        <v>90</v>
      </c>
      <c r="H25" s="0" t="n">
        <f aca="false">G25*1.5</f>
        <v>135</v>
      </c>
      <c r="I25" s="0" t="n">
        <v>480</v>
      </c>
      <c r="J25" s="0" t="n">
        <v>0</v>
      </c>
      <c r="K25" s="0" t="n">
        <v>0</v>
      </c>
      <c r="L25" s="0" t="n">
        <v>50000</v>
      </c>
      <c r="M25" s="3" t="n">
        <v>44541</v>
      </c>
      <c r="N25" s="4" t="n">
        <v>44197</v>
      </c>
      <c r="O25" s="0" t="b">
        <f aca="false">FALSE()</f>
        <v>0</v>
      </c>
      <c r="P25" s="4" t="n">
        <v>44739</v>
      </c>
    </row>
    <row r="26" customFormat="false" ht="15" hidden="false" customHeight="false" outlineLevel="0" collapsed="false">
      <c r="A26" s="0" t="n">
        <v>30</v>
      </c>
      <c r="B26" s="0" t="n">
        <v>2023</v>
      </c>
      <c r="C26" s="0" t="n">
        <v>510</v>
      </c>
      <c r="D26" s="0" t="n">
        <v>510</v>
      </c>
      <c r="E26" s="0" t="n">
        <v>440</v>
      </c>
      <c r="F26" s="0" t="n">
        <v>84</v>
      </c>
      <c r="G26" s="0" t="n">
        <f aca="false">F26*1.5</f>
        <v>126</v>
      </c>
      <c r="H26" s="0" t="n">
        <f aca="false">G26*1.5</f>
        <v>189</v>
      </c>
      <c r="I26" s="0" t="n">
        <v>480</v>
      </c>
      <c r="J26" s="0" t="n">
        <v>0</v>
      </c>
      <c r="K26" s="0" t="n">
        <v>0</v>
      </c>
      <c r="L26" s="0" t="n">
        <v>50000</v>
      </c>
      <c r="M26" s="3" t="n">
        <v>44541</v>
      </c>
      <c r="N26" s="4" t="n">
        <v>44197</v>
      </c>
      <c r="O26" s="0" t="b">
        <f aca="false">FALSE()</f>
        <v>0</v>
      </c>
      <c r="P26" s="4" t="n">
        <v>44740</v>
      </c>
    </row>
    <row r="27" customFormat="false" ht="15" hidden="false" customHeight="false" outlineLevel="0" collapsed="false">
      <c r="A27" s="0" t="n">
        <v>40</v>
      </c>
      <c r="B27" s="0" t="n">
        <v>2023</v>
      </c>
      <c r="C27" s="0" t="n">
        <v>510</v>
      </c>
      <c r="D27" s="0" t="n">
        <v>510</v>
      </c>
      <c r="E27" s="0" t="n">
        <v>440</v>
      </c>
      <c r="F27" s="0" t="n">
        <v>144</v>
      </c>
      <c r="G27" s="0" t="n">
        <f aca="false">F27*1.5</f>
        <v>216</v>
      </c>
      <c r="H27" s="0" t="n">
        <f aca="false">G27*1.5</f>
        <v>324</v>
      </c>
      <c r="I27" s="0" t="n">
        <v>480</v>
      </c>
      <c r="J27" s="0" t="n">
        <v>0</v>
      </c>
      <c r="K27" s="0" t="n">
        <v>0</v>
      </c>
      <c r="L27" s="0" t="n">
        <v>50000</v>
      </c>
      <c r="M27" s="3" t="n">
        <v>44541</v>
      </c>
      <c r="N27" s="4" t="n">
        <v>44197</v>
      </c>
      <c r="O27" s="0" t="b">
        <f aca="false">FALSE()</f>
        <v>0</v>
      </c>
      <c r="P27" s="4" t="n">
        <v>44741</v>
      </c>
    </row>
    <row r="28" customFormat="false" ht="15" hidden="false" customHeight="false" outlineLevel="0" collapsed="false">
      <c r="A28" s="0" t="n">
        <v>50</v>
      </c>
      <c r="B28" s="0" t="n">
        <v>2023</v>
      </c>
      <c r="C28" s="0" t="n">
        <v>560</v>
      </c>
      <c r="D28" s="0" t="n">
        <v>580</v>
      </c>
      <c r="E28" s="0" t="n">
        <v>440</v>
      </c>
      <c r="F28" s="0" t="n">
        <v>120</v>
      </c>
      <c r="G28" s="0" t="n">
        <f aca="false">F28*1.5</f>
        <v>180</v>
      </c>
      <c r="H28" s="0" t="n">
        <f aca="false">G28*1.5</f>
        <v>270</v>
      </c>
      <c r="I28" s="0" t="n">
        <v>480</v>
      </c>
      <c r="J28" s="0" t="n">
        <v>0</v>
      </c>
      <c r="K28" s="0" t="n">
        <v>0</v>
      </c>
      <c r="L28" s="0" t="n">
        <v>50000</v>
      </c>
      <c r="M28" s="3" t="n">
        <v>44541</v>
      </c>
      <c r="N28" s="4" t="n">
        <v>44197</v>
      </c>
      <c r="O28" s="0" t="b">
        <f aca="false">FALSE()</f>
        <v>0</v>
      </c>
      <c r="P28" s="4" t="n">
        <v>44742</v>
      </c>
    </row>
    <row r="29" customFormat="false" ht="13.8" hidden="false" customHeight="false" outlineLevel="0" collapsed="false">
      <c r="A29" s="0" t="n">
        <v>60</v>
      </c>
      <c r="B29" s="0" t="n">
        <v>2023</v>
      </c>
      <c r="F29" s="0" t="n">
        <v>72</v>
      </c>
      <c r="G29" s="0" t="n">
        <f aca="false">F29*1.5</f>
        <v>108</v>
      </c>
      <c r="H29" s="0" t="n">
        <f aca="false">G29*1.5</f>
        <v>162</v>
      </c>
      <c r="I29" s="0" t="n">
        <v>480</v>
      </c>
      <c r="J29" s="0" t="n">
        <v>0</v>
      </c>
      <c r="K29" s="0" t="n">
        <v>0</v>
      </c>
      <c r="L29" s="0" t="n">
        <v>50000</v>
      </c>
      <c r="M29" s="3" t="n">
        <v>44541</v>
      </c>
      <c r="N29" s="4" t="n">
        <v>44197</v>
      </c>
      <c r="O29" s="0" t="b">
        <f aca="false">FALSE()</f>
        <v>0</v>
      </c>
      <c r="P29" s="4" t="n">
        <v>44743</v>
      </c>
    </row>
    <row r="31" customFormat="false" ht="13.8" hidden="false" customHeight="false" outlineLevel="0" collapsed="false">
      <c r="C31" s="0" t="n">
        <v>510</v>
      </c>
      <c r="D31" s="0" t="n">
        <v>510</v>
      </c>
      <c r="E31" s="0" t="n">
        <v>440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43</v>
      </c>
      <c r="D2" s="0" t="n">
        <v>2042</v>
      </c>
      <c r="E2" s="0" t="n">
        <v>2089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44</v>
      </c>
      <c r="D3" s="0" t="n">
        <v>108</v>
      </c>
      <c r="E3" s="0" t="n">
        <v>81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45</v>
      </c>
      <c r="D4" s="0" t="n">
        <v>45</v>
      </c>
      <c r="E4" s="0" t="n">
        <v>33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44</v>
      </c>
      <c r="D5" s="0" t="n">
        <v>2</v>
      </c>
      <c r="E5" s="0" t="n">
        <v>0</v>
      </c>
    </row>
    <row r="6" customFormat="false" ht="15" hidden="false" customHeight="false" outlineLevel="0" collapsed="false">
      <c r="A6" s="0" t="n">
        <v>60</v>
      </c>
      <c r="B6" s="4" t="n">
        <v>44377</v>
      </c>
      <c r="C6" s="0" t="s">
        <v>43</v>
      </c>
      <c r="D6" s="0" t="n">
        <v>2054</v>
      </c>
      <c r="E6" s="0" t="n">
        <v>2108</v>
      </c>
    </row>
    <row r="7" customFormat="false" ht="15" hidden="false" customHeight="false" outlineLevel="0" collapsed="false">
      <c r="A7" s="0" t="n">
        <v>60</v>
      </c>
      <c r="B7" s="4" t="n">
        <v>44377</v>
      </c>
      <c r="C7" s="0" t="s">
        <v>44</v>
      </c>
      <c r="D7" s="0" t="n">
        <v>108</v>
      </c>
      <c r="E7" s="0" t="n">
        <v>80</v>
      </c>
    </row>
    <row r="8" customFormat="false" ht="15" hidden="false" customHeight="false" outlineLevel="0" collapsed="false">
      <c r="A8" s="0" t="n">
        <v>60</v>
      </c>
      <c r="B8" s="4" t="n">
        <v>44377</v>
      </c>
      <c r="C8" s="0" t="s">
        <v>45</v>
      </c>
      <c r="D8" s="0" t="n">
        <v>43</v>
      </c>
      <c r="E8" s="0" t="n">
        <v>36</v>
      </c>
    </row>
    <row r="9" customFormat="false" ht="15" hidden="false" customHeight="false" outlineLevel="0" collapsed="false">
      <c r="A9" s="0" t="n">
        <v>60</v>
      </c>
      <c r="B9" s="4" t="n">
        <v>44377</v>
      </c>
      <c r="C9" s="0" t="s">
        <v>44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60</v>
      </c>
      <c r="B10" s="4" t="n">
        <v>44012</v>
      </c>
      <c r="C10" s="0" t="s">
        <v>43</v>
      </c>
      <c r="D10" s="0" t="n">
        <v>2020</v>
      </c>
      <c r="E10" s="0" t="n">
        <v>10</v>
      </c>
    </row>
    <row r="11" customFormat="false" ht="15" hidden="false" customHeight="false" outlineLevel="0" collapsed="false">
      <c r="A11" s="0" t="n">
        <v>60</v>
      </c>
      <c r="B11" s="4" t="n">
        <v>44012</v>
      </c>
      <c r="C11" s="0" t="s">
        <v>44</v>
      </c>
      <c r="D11" s="0" t="n">
        <v>12</v>
      </c>
      <c r="E11" s="0" t="n">
        <v>12</v>
      </c>
    </row>
    <row r="12" customFormat="false" ht="15" hidden="false" customHeight="false" outlineLevel="0" collapsed="false">
      <c r="A12" s="0" t="n">
        <v>60</v>
      </c>
      <c r="B12" s="4" t="n">
        <v>44012</v>
      </c>
      <c r="C12" s="0" t="s">
        <v>45</v>
      </c>
      <c r="D12" s="0" t="n">
        <v>13</v>
      </c>
      <c r="E12" s="0" t="n">
        <v>13</v>
      </c>
    </row>
    <row r="13" customFormat="false" ht="15" hidden="false" customHeight="false" outlineLevel="0" collapsed="false">
      <c r="A13" s="0" t="n">
        <v>60</v>
      </c>
      <c r="B13" s="4" t="n">
        <v>44012</v>
      </c>
      <c r="C13" s="0" t="s">
        <v>44</v>
      </c>
      <c r="D13" s="0" t="n">
        <v>14</v>
      </c>
      <c r="E13" s="0" t="n">
        <v>14</v>
      </c>
    </row>
    <row r="14" customFormat="false" ht="15" hidden="false" customHeight="false" outlineLevel="0" collapsed="false">
      <c r="A14" s="0" t="n">
        <v>60</v>
      </c>
      <c r="B14" s="4" t="n">
        <v>43646</v>
      </c>
      <c r="C14" s="0" t="s">
        <v>43</v>
      </c>
      <c r="D14" s="0" t="n">
        <v>2019</v>
      </c>
      <c r="E14" s="0" t="n">
        <v>10</v>
      </c>
    </row>
    <row r="15" customFormat="false" ht="15" hidden="false" customHeight="false" outlineLevel="0" collapsed="false">
      <c r="A15" s="0" t="n">
        <v>60</v>
      </c>
      <c r="B15" s="4" t="n">
        <v>43646</v>
      </c>
      <c r="C15" s="0" t="s">
        <v>44</v>
      </c>
      <c r="D15" s="0" t="n">
        <v>12</v>
      </c>
      <c r="E15" s="0" t="n">
        <v>12</v>
      </c>
    </row>
    <row r="16" customFormat="false" ht="15" hidden="false" customHeight="false" outlineLevel="0" collapsed="false">
      <c r="A16" s="0" t="n">
        <v>60</v>
      </c>
      <c r="B16" s="4" t="n">
        <v>43646</v>
      </c>
      <c r="C16" s="0" t="s">
        <v>45</v>
      </c>
      <c r="D16" s="0" t="n">
        <v>13</v>
      </c>
      <c r="E16" s="0" t="n">
        <v>13</v>
      </c>
    </row>
    <row r="17" customFormat="false" ht="15" hidden="false" customHeight="false" outlineLevel="0" collapsed="false">
      <c r="A17" s="0" t="n">
        <v>60</v>
      </c>
      <c r="B17" s="4" t="n">
        <v>43646</v>
      </c>
      <c r="C17" s="0" t="s">
        <v>44</v>
      </c>
      <c r="D17" s="0" t="n">
        <v>14</v>
      </c>
      <c r="E17" s="0" t="n">
        <v>14</v>
      </c>
    </row>
    <row r="18" customFormat="false" ht="15" hidden="false" customHeight="false" outlineLevel="0" collapsed="false">
      <c r="A18" s="0" t="n">
        <v>60</v>
      </c>
      <c r="B18" s="4" t="n">
        <v>43281</v>
      </c>
      <c r="C18" s="0" t="s">
        <v>43</v>
      </c>
      <c r="D18" s="0" t="n">
        <v>2018</v>
      </c>
      <c r="E18" s="0" t="n">
        <v>10</v>
      </c>
    </row>
    <row r="19" customFormat="false" ht="15" hidden="false" customHeight="false" outlineLevel="0" collapsed="false">
      <c r="A19" s="0" t="n">
        <v>60</v>
      </c>
      <c r="B19" s="4" t="n">
        <v>43281</v>
      </c>
      <c r="C19" s="0" t="s">
        <v>44</v>
      </c>
      <c r="D19" s="0" t="n">
        <v>12</v>
      </c>
      <c r="E19" s="0" t="n">
        <v>12</v>
      </c>
    </row>
    <row r="20" customFormat="false" ht="15" hidden="false" customHeight="false" outlineLevel="0" collapsed="false">
      <c r="A20" s="0" t="n">
        <v>60</v>
      </c>
      <c r="B20" s="4" t="n">
        <v>43281</v>
      </c>
      <c r="C20" s="0" t="s">
        <v>45</v>
      </c>
      <c r="D20" s="0" t="n">
        <v>13</v>
      </c>
      <c r="E20" s="0" t="n">
        <v>13</v>
      </c>
    </row>
    <row r="21" customFormat="false" ht="15" hidden="false" customHeight="false" outlineLevel="0" collapsed="false">
      <c r="A21" s="0" t="n">
        <v>60</v>
      </c>
      <c r="B21" s="4" t="n">
        <v>43281</v>
      </c>
      <c r="C21" s="0" t="s">
        <v>44</v>
      </c>
      <c r="D21" s="0" t="n">
        <v>14</v>
      </c>
      <c r="E21" s="0" t="n">
        <v>14</v>
      </c>
    </row>
    <row r="22" customFormat="false" ht="15" hidden="false" customHeight="false" outlineLevel="0" collapsed="false">
      <c r="A22" s="0" t="n">
        <v>60</v>
      </c>
      <c r="B22" s="4" t="n">
        <v>42916</v>
      </c>
      <c r="C22" s="0" t="s">
        <v>43</v>
      </c>
      <c r="D22" s="0" t="n">
        <v>2017</v>
      </c>
      <c r="E22" s="0" t="n">
        <v>10</v>
      </c>
    </row>
    <row r="23" customFormat="false" ht="15" hidden="false" customHeight="false" outlineLevel="0" collapsed="false">
      <c r="A23" s="0" t="n">
        <v>60</v>
      </c>
      <c r="B23" s="4" t="n">
        <v>42916</v>
      </c>
      <c r="C23" s="0" t="s">
        <v>44</v>
      </c>
      <c r="D23" s="0" t="n">
        <v>12</v>
      </c>
      <c r="E23" s="0" t="n">
        <v>12</v>
      </c>
    </row>
    <row r="24" customFormat="false" ht="15" hidden="false" customHeight="false" outlineLevel="0" collapsed="false">
      <c r="A24" s="0" t="n">
        <v>60</v>
      </c>
      <c r="B24" s="4" t="n">
        <v>42916</v>
      </c>
      <c r="C24" s="0" t="s">
        <v>45</v>
      </c>
      <c r="D24" s="0" t="n">
        <v>13</v>
      </c>
      <c r="E24" s="0" t="n">
        <v>13</v>
      </c>
    </row>
    <row r="25" customFormat="false" ht="15" hidden="false" customHeight="false" outlineLevel="0" collapsed="false">
      <c r="A25" s="0" t="n">
        <v>60</v>
      </c>
      <c r="B25" s="4" t="n">
        <v>42916</v>
      </c>
      <c r="C25" s="0" t="s">
        <v>44</v>
      </c>
      <c r="D25" s="0" t="n">
        <v>14</v>
      </c>
      <c r="E25" s="0" t="n">
        <v>14</v>
      </c>
    </row>
    <row r="26" customFormat="false" ht="15" hidden="false" customHeight="false" outlineLevel="0" collapsed="false">
      <c r="A26" s="0" t="n">
        <v>60</v>
      </c>
      <c r="B26" s="4" t="n">
        <v>42551</v>
      </c>
      <c r="C26" s="0" t="s">
        <v>43</v>
      </c>
      <c r="D26" s="0" t="n">
        <v>2089</v>
      </c>
      <c r="E26" s="0" t="n">
        <v>2170</v>
      </c>
    </row>
    <row r="27" customFormat="false" ht="15" hidden="false" customHeight="false" outlineLevel="0" collapsed="false">
      <c r="A27" s="0" t="n">
        <v>60</v>
      </c>
      <c r="B27" s="4" t="n">
        <v>42551</v>
      </c>
      <c r="C27" s="0" t="s">
        <v>44</v>
      </c>
      <c r="D27" s="0" t="n">
        <v>101</v>
      </c>
      <c r="E27" s="0" t="n">
        <v>71</v>
      </c>
    </row>
    <row r="28" customFormat="false" ht="15" hidden="false" customHeight="false" outlineLevel="0" collapsed="false">
      <c r="A28" s="0" t="n">
        <v>60</v>
      </c>
      <c r="B28" s="4" t="n">
        <v>42551</v>
      </c>
      <c r="C28" s="0" t="s">
        <v>45</v>
      </c>
      <c r="D28" s="0" t="n">
        <v>38</v>
      </c>
      <c r="E28" s="0" t="n">
        <v>38</v>
      </c>
    </row>
    <row r="29" customFormat="false" ht="15" hidden="false" customHeight="false" outlineLevel="0" collapsed="false">
      <c r="A29" s="0" t="n">
        <v>60</v>
      </c>
      <c r="B29" s="4" t="n">
        <v>42551</v>
      </c>
      <c r="C29" s="0" t="s">
        <v>44</v>
      </c>
      <c r="D29" s="0" t="n">
        <v>0</v>
      </c>
      <c r="E29" s="0" t="n">
        <v>0</v>
      </c>
    </row>
    <row r="30" customFormat="false" ht="15" hidden="false" customHeight="false" outlineLevel="0" collapsed="false">
      <c r="A30" s="0" t="n">
        <v>60</v>
      </c>
      <c r="B30" s="4" t="n">
        <v>42185</v>
      </c>
      <c r="C30" s="0" t="s">
        <v>43</v>
      </c>
      <c r="D30" s="0" t="n">
        <v>2015</v>
      </c>
      <c r="E30" s="0" t="n">
        <v>10</v>
      </c>
    </row>
    <row r="31" customFormat="false" ht="15" hidden="false" customHeight="false" outlineLevel="0" collapsed="false">
      <c r="A31" s="0" t="n">
        <v>60</v>
      </c>
      <c r="B31" s="4" t="n">
        <v>42185</v>
      </c>
      <c r="C31" s="0" t="s">
        <v>44</v>
      </c>
      <c r="D31" s="0" t="n">
        <v>12</v>
      </c>
      <c r="E31" s="0" t="n">
        <v>12</v>
      </c>
    </row>
    <row r="32" customFormat="false" ht="15" hidden="false" customHeight="false" outlineLevel="0" collapsed="false">
      <c r="A32" s="0" t="n">
        <v>60</v>
      </c>
      <c r="B32" s="4" t="n">
        <v>42185</v>
      </c>
      <c r="C32" s="0" t="s">
        <v>45</v>
      </c>
      <c r="D32" s="0" t="n">
        <v>13</v>
      </c>
      <c r="E32" s="0" t="n">
        <v>13</v>
      </c>
    </row>
    <row r="33" customFormat="false" ht="15" hidden="false" customHeight="false" outlineLevel="0" collapsed="false">
      <c r="A33" s="0" t="n">
        <v>60</v>
      </c>
      <c r="B33" s="4" t="n">
        <v>42185</v>
      </c>
      <c r="C33" s="0" t="s">
        <v>44</v>
      </c>
      <c r="D33" s="0" t="n">
        <v>14</v>
      </c>
      <c r="E33" s="0" t="n">
        <v>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46</v>
      </c>
      <c r="B1" s="0" t="s">
        <v>39</v>
      </c>
      <c r="C1" s="0" t="s">
        <v>47</v>
      </c>
      <c r="D1" s="0" t="s">
        <v>48</v>
      </c>
      <c r="E1" s="0" t="s">
        <v>49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50</v>
      </c>
      <c r="D2" s="0" t="n">
        <v>164</v>
      </c>
      <c r="E2" s="0" t="n">
        <v>140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51</v>
      </c>
      <c r="D3" s="0" t="n">
        <v>183</v>
      </c>
      <c r="E3" s="0" t="n">
        <v>139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52</v>
      </c>
      <c r="D4" s="0" t="n">
        <v>225</v>
      </c>
      <c r="E4" s="0" t="n">
        <v>180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53</v>
      </c>
      <c r="D5" s="0" t="n">
        <v>243</v>
      </c>
      <c r="E5" s="0" t="n">
        <v>220</v>
      </c>
    </row>
    <row r="6" customFormat="false" ht="15" hidden="false" customHeight="false" outlineLevel="0" collapsed="false">
      <c r="A6" s="0" t="n">
        <v>60</v>
      </c>
      <c r="B6" s="4" t="n">
        <v>44742</v>
      </c>
      <c r="C6" s="0" t="s">
        <v>54</v>
      </c>
      <c r="D6" s="0" t="n">
        <v>209</v>
      </c>
      <c r="E6" s="0" t="n">
        <v>209</v>
      </c>
    </row>
    <row r="7" customFormat="false" ht="15" hidden="false" customHeight="false" outlineLevel="0" collapsed="false">
      <c r="A7" s="0" t="n">
        <v>60</v>
      </c>
      <c r="B7" s="4" t="n">
        <v>44742</v>
      </c>
      <c r="C7" s="0" t="s">
        <v>55</v>
      </c>
      <c r="D7" s="0" t="n">
        <v>370</v>
      </c>
      <c r="E7" s="0" t="n">
        <v>375</v>
      </c>
    </row>
    <row r="8" customFormat="false" ht="15" hidden="false" customHeight="false" outlineLevel="0" collapsed="false">
      <c r="A8" s="0" t="n">
        <v>60</v>
      </c>
      <c r="B8" s="4" t="n">
        <v>44742</v>
      </c>
      <c r="C8" s="0" t="s">
        <v>56</v>
      </c>
      <c r="D8" s="0" t="n">
        <v>295</v>
      </c>
      <c r="E8" s="0" t="n">
        <v>312</v>
      </c>
    </row>
    <row r="9" customFormat="false" ht="15" hidden="false" customHeight="false" outlineLevel="0" collapsed="false">
      <c r="A9" s="0" t="n">
        <v>60</v>
      </c>
      <c r="B9" s="4" t="n">
        <v>44742</v>
      </c>
      <c r="C9" s="0" t="s">
        <v>57</v>
      </c>
      <c r="D9" s="0" t="n">
        <v>199</v>
      </c>
      <c r="E9" s="0" t="n">
        <v>212</v>
      </c>
    </row>
    <row r="10" customFormat="false" ht="15" hidden="false" customHeight="false" outlineLevel="0" collapsed="false">
      <c r="A10" s="0" t="n">
        <v>60</v>
      </c>
      <c r="B10" s="4" t="n">
        <v>44742</v>
      </c>
      <c r="C10" s="0" t="s">
        <v>58</v>
      </c>
      <c r="D10" s="0" t="n">
        <v>133</v>
      </c>
      <c r="E10" s="0" t="n">
        <v>244</v>
      </c>
    </row>
    <row r="11" customFormat="false" ht="15" hidden="false" customHeight="false" outlineLevel="0" collapsed="false">
      <c r="A11" s="0" t="n">
        <v>60</v>
      </c>
      <c r="B11" s="4" t="n">
        <v>44742</v>
      </c>
      <c r="C11" s="0" t="s">
        <v>59</v>
      </c>
      <c r="D11" s="0" t="n">
        <v>20</v>
      </c>
      <c r="E11" s="0" t="n">
        <v>57</v>
      </c>
    </row>
    <row r="12" customFormat="false" ht="15" hidden="false" customHeight="false" outlineLevel="0" collapsed="false">
      <c r="A12" s="0" t="n">
        <v>60</v>
      </c>
      <c r="B12" s="4" t="n">
        <v>44742</v>
      </c>
      <c r="C12" s="0" t="s">
        <v>60</v>
      </c>
      <c r="D12" s="0" t="n">
        <v>1</v>
      </c>
      <c r="E12" s="0" t="n">
        <v>1</v>
      </c>
    </row>
    <row r="13" customFormat="false" ht="15" hidden="false" customHeight="false" outlineLevel="0" collapsed="false">
      <c r="A13" s="0" t="n">
        <v>60</v>
      </c>
      <c r="B13" s="4" t="n">
        <v>44377</v>
      </c>
      <c r="C13" s="0" t="s">
        <v>50</v>
      </c>
      <c r="D13" s="0" t="n">
        <v>162</v>
      </c>
      <c r="E13" s="0" t="n">
        <v>134</v>
      </c>
    </row>
    <row r="14" customFormat="false" ht="15" hidden="false" customHeight="false" outlineLevel="0" collapsed="false">
      <c r="A14" s="0" t="n">
        <v>60</v>
      </c>
      <c r="B14" s="4" t="n">
        <v>44377</v>
      </c>
      <c r="C14" s="0" t="s">
        <v>51</v>
      </c>
      <c r="D14" s="0" t="n">
        <v>184</v>
      </c>
      <c r="E14" s="0" t="n">
        <v>147</v>
      </c>
    </row>
    <row r="15" customFormat="false" ht="15" hidden="false" customHeight="false" outlineLevel="0" collapsed="false">
      <c r="A15" s="0" t="n">
        <v>60</v>
      </c>
      <c r="B15" s="4" t="n">
        <v>44377</v>
      </c>
      <c r="C15" s="0" t="s">
        <v>52</v>
      </c>
      <c r="D15" s="0" t="n">
        <v>243</v>
      </c>
      <c r="E15" s="0" t="n">
        <v>188</v>
      </c>
    </row>
    <row r="16" customFormat="false" ht="15" hidden="false" customHeight="false" outlineLevel="0" collapsed="false">
      <c r="A16" s="0" t="n">
        <v>60</v>
      </c>
      <c r="B16" s="4" t="n">
        <v>44377</v>
      </c>
      <c r="C16" s="0" t="s">
        <v>53</v>
      </c>
      <c r="D16" s="0" t="n">
        <v>237</v>
      </c>
      <c r="E16" s="0" t="n">
        <v>222</v>
      </c>
    </row>
    <row r="17" customFormat="false" ht="15" hidden="false" customHeight="false" outlineLevel="0" collapsed="false">
      <c r="A17" s="0" t="n">
        <v>60</v>
      </c>
      <c r="B17" s="4" t="n">
        <v>44377</v>
      </c>
      <c r="C17" s="0" t="s">
        <v>54</v>
      </c>
      <c r="D17" s="0" t="n">
        <v>206</v>
      </c>
      <c r="E17" s="0" t="n">
        <v>222</v>
      </c>
    </row>
    <row r="18" customFormat="false" ht="15" hidden="false" customHeight="false" outlineLevel="0" collapsed="false">
      <c r="A18" s="0" t="n">
        <v>60</v>
      </c>
      <c r="B18" s="4" t="n">
        <v>44377</v>
      </c>
      <c r="C18" s="0" t="s">
        <v>55</v>
      </c>
      <c r="D18" s="0" t="n">
        <v>384</v>
      </c>
      <c r="E18" s="0" t="n">
        <v>375</v>
      </c>
    </row>
    <row r="19" customFormat="false" ht="15" hidden="false" customHeight="false" outlineLevel="0" collapsed="false">
      <c r="A19" s="0" t="n">
        <v>60</v>
      </c>
      <c r="B19" s="4" t="n">
        <v>44377</v>
      </c>
      <c r="C19" s="0" t="s">
        <v>56</v>
      </c>
      <c r="D19" s="0" t="n">
        <v>291</v>
      </c>
      <c r="E19" s="0" t="n">
        <v>300</v>
      </c>
    </row>
    <row r="20" customFormat="false" ht="15" hidden="false" customHeight="false" outlineLevel="0" collapsed="false">
      <c r="A20" s="0" t="n">
        <v>60</v>
      </c>
      <c r="B20" s="4" t="n">
        <v>44377</v>
      </c>
      <c r="C20" s="0" t="s">
        <v>57</v>
      </c>
      <c r="D20" s="0" t="n">
        <v>196</v>
      </c>
      <c r="E20" s="0" t="n">
        <v>224</v>
      </c>
    </row>
    <row r="21" customFormat="false" ht="15" hidden="false" customHeight="false" outlineLevel="0" collapsed="false">
      <c r="A21" s="0" t="n">
        <v>60</v>
      </c>
      <c r="B21" s="4" t="n">
        <v>44377</v>
      </c>
      <c r="C21" s="0" t="s">
        <v>58</v>
      </c>
      <c r="D21" s="0" t="n">
        <v>125</v>
      </c>
      <c r="E21" s="0" t="n">
        <v>242</v>
      </c>
    </row>
    <row r="22" customFormat="false" ht="15" hidden="false" customHeight="false" outlineLevel="0" collapsed="false">
      <c r="A22" s="0" t="n">
        <v>60</v>
      </c>
      <c r="B22" s="4" t="n">
        <v>44377</v>
      </c>
      <c r="C22" s="0" t="s">
        <v>59</v>
      </c>
      <c r="D22" s="0" t="n">
        <v>25</v>
      </c>
      <c r="E22" s="0" t="n">
        <v>52</v>
      </c>
    </row>
    <row r="23" customFormat="false" ht="15" hidden="false" customHeight="false" outlineLevel="0" collapsed="false">
      <c r="A23" s="0" t="n">
        <v>60</v>
      </c>
      <c r="B23" s="4" t="n">
        <v>44377</v>
      </c>
      <c r="C23" s="0" t="s">
        <v>60</v>
      </c>
      <c r="D23" s="0" t="n">
        <v>1</v>
      </c>
      <c r="E23" s="0" t="n">
        <v>2</v>
      </c>
    </row>
    <row r="24" customFormat="false" ht="15" hidden="false" customHeight="false" outlineLevel="0" collapsed="false">
      <c r="A24" s="0" t="n">
        <v>60</v>
      </c>
      <c r="B24" s="4" t="n">
        <v>44012</v>
      </c>
      <c r="C24" s="0" t="s">
        <v>50</v>
      </c>
    </row>
    <row r="25" customFormat="false" ht="15" hidden="false" customHeight="false" outlineLevel="0" collapsed="false">
      <c r="A25" s="0" t="n">
        <v>60</v>
      </c>
      <c r="B25" s="4" t="n">
        <v>44012</v>
      </c>
      <c r="C25" s="0" t="s">
        <v>51</v>
      </c>
    </row>
    <row r="26" customFormat="false" ht="15" hidden="false" customHeight="false" outlineLevel="0" collapsed="false">
      <c r="A26" s="0" t="n">
        <v>60</v>
      </c>
      <c r="B26" s="4" t="n">
        <v>44012</v>
      </c>
      <c r="C26" s="0" t="s">
        <v>52</v>
      </c>
    </row>
    <row r="27" customFormat="false" ht="15" hidden="false" customHeight="false" outlineLevel="0" collapsed="false">
      <c r="A27" s="0" t="n">
        <v>60</v>
      </c>
      <c r="B27" s="4" t="n">
        <v>44012</v>
      </c>
      <c r="C27" s="0" t="s">
        <v>53</v>
      </c>
    </row>
    <row r="28" customFormat="false" ht="15" hidden="false" customHeight="false" outlineLevel="0" collapsed="false">
      <c r="A28" s="0" t="n">
        <v>60</v>
      </c>
      <c r="B28" s="4" t="n">
        <v>44012</v>
      </c>
      <c r="C28" s="0" t="s">
        <v>54</v>
      </c>
    </row>
    <row r="29" customFormat="false" ht="15" hidden="false" customHeight="false" outlineLevel="0" collapsed="false">
      <c r="A29" s="0" t="n">
        <v>60</v>
      </c>
      <c r="B29" s="4" t="n">
        <v>44012</v>
      </c>
      <c r="C29" s="0" t="s">
        <v>55</v>
      </c>
    </row>
    <row r="30" customFormat="false" ht="15" hidden="false" customHeight="false" outlineLevel="0" collapsed="false">
      <c r="A30" s="0" t="n">
        <v>60</v>
      </c>
      <c r="B30" s="4" t="n">
        <v>44012</v>
      </c>
      <c r="C30" s="0" t="s">
        <v>56</v>
      </c>
    </row>
    <row r="31" customFormat="false" ht="15" hidden="false" customHeight="false" outlineLevel="0" collapsed="false">
      <c r="A31" s="0" t="n">
        <v>60</v>
      </c>
      <c r="B31" s="4" t="n">
        <v>44012</v>
      </c>
      <c r="C31" s="0" t="s">
        <v>57</v>
      </c>
    </row>
    <row r="32" customFormat="false" ht="15" hidden="false" customHeight="false" outlineLevel="0" collapsed="false">
      <c r="A32" s="0" t="n">
        <v>60</v>
      </c>
      <c r="B32" s="4" t="n">
        <v>44012</v>
      </c>
      <c r="C32" s="0" t="s">
        <v>58</v>
      </c>
    </row>
    <row r="33" customFormat="false" ht="15" hidden="false" customHeight="false" outlineLevel="0" collapsed="false">
      <c r="A33" s="0" t="n">
        <v>60</v>
      </c>
      <c r="B33" s="4" t="n">
        <v>44012</v>
      </c>
      <c r="C33" s="0" t="s">
        <v>59</v>
      </c>
    </row>
    <row r="34" customFormat="false" ht="15" hidden="false" customHeight="false" outlineLevel="0" collapsed="false">
      <c r="A34" s="0" t="n">
        <v>60</v>
      </c>
      <c r="B34" s="4" t="n">
        <v>44012</v>
      </c>
      <c r="C34" s="0" t="s">
        <v>60</v>
      </c>
    </row>
    <row r="35" customFormat="false" ht="15" hidden="false" customHeight="false" outlineLevel="0" collapsed="false">
      <c r="A35" s="0" t="n">
        <v>60</v>
      </c>
      <c r="B35" s="4" t="n">
        <v>43646</v>
      </c>
      <c r="C35" s="0" t="s">
        <v>50</v>
      </c>
    </row>
    <row r="36" customFormat="false" ht="15" hidden="false" customHeight="false" outlineLevel="0" collapsed="false">
      <c r="A36" s="0" t="n">
        <v>60</v>
      </c>
      <c r="B36" s="4" t="n">
        <v>43646</v>
      </c>
      <c r="C36" s="0" t="s">
        <v>51</v>
      </c>
    </row>
    <row r="37" customFormat="false" ht="15" hidden="false" customHeight="false" outlineLevel="0" collapsed="false">
      <c r="A37" s="0" t="n">
        <v>60</v>
      </c>
      <c r="B37" s="4" t="n">
        <v>43646</v>
      </c>
      <c r="C37" s="0" t="s">
        <v>52</v>
      </c>
    </row>
    <row r="38" customFormat="false" ht="15" hidden="false" customHeight="false" outlineLevel="0" collapsed="false">
      <c r="A38" s="0" t="n">
        <v>60</v>
      </c>
      <c r="B38" s="4" t="n">
        <v>43646</v>
      </c>
      <c r="C38" s="0" t="s">
        <v>53</v>
      </c>
    </row>
    <row r="39" customFormat="false" ht="15" hidden="false" customHeight="false" outlineLevel="0" collapsed="false">
      <c r="A39" s="0" t="n">
        <v>60</v>
      </c>
      <c r="B39" s="4" t="n">
        <v>43646</v>
      </c>
      <c r="C39" s="0" t="s">
        <v>54</v>
      </c>
    </row>
    <row r="40" customFormat="false" ht="15" hidden="false" customHeight="false" outlineLevel="0" collapsed="false">
      <c r="A40" s="0" t="n">
        <v>60</v>
      </c>
      <c r="B40" s="4" t="n">
        <v>43646</v>
      </c>
      <c r="C40" s="0" t="s">
        <v>55</v>
      </c>
    </row>
    <row r="41" customFormat="false" ht="15" hidden="false" customHeight="false" outlineLevel="0" collapsed="false">
      <c r="A41" s="0" t="n">
        <v>60</v>
      </c>
      <c r="B41" s="4" t="n">
        <v>43646</v>
      </c>
      <c r="C41" s="0" t="s">
        <v>56</v>
      </c>
    </row>
    <row r="42" customFormat="false" ht="15" hidden="false" customHeight="false" outlineLevel="0" collapsed="false">
      <c r="A42" s="0" t="n">
        <v>60</v>
      </c>
      <c r="B42" s="4" t="n">
        <v>43646</v>
      </c>
      <c r="C42" s="0" t="s">
        <v>57</v>
      </c>
    </row>
    <row r="43" customFormat="false" ht="15" hidden="false" customHeight="false" outlineLevel="0" collapsed="false">
      <c r="A43" s="0" t="n">
        <v>60</v>
      </c>
      <c r="B43" s="4" t="n">
        <v>43646</v>
      </c>
      <c r="C43" s="0" t="s">
        <v>58</v>
      </c>
    </row>
    <row r="44" customFormat="false" ht="15" hidden="false" customHeight="false" outlineLevel="0" collapsed="false">
      <c r="A44" s="0" t="n">
        <v>60</v>
      </c>
      <c r="B44" s="4" t="n">
        <v>43646</v>
      </c>
      <c r="C44" s="0" t="s">
        <v>59</v>
      </c>
    </row>
    <row r="45" customFormat="false" ht="15" hidden="false" customHeight="false" outlineLevel="0" collapsed="false">
      <c r="A45" s="0" t="n">
        <v>60</v>
      </c>
      <c r="B45" s="4" t="n">
        <v>43646</v>
      </c>
      <c r="C45" s="0" t="s">
        <v>60</v>
      </c>
    </row>
    <row r="46" customFormat="false" ht="15" hidden="false" customHeight="false" outlineLevel="0" collapsed="false">
      <c r="A46" s="0" t="n">
        <v>60</v>
      </c>
      <c r="B46" s="4" t="n">
        <v>43281</v>
      </c>
      <c r="C46" s="0" t="s">
        <v>50</v>
      </c>
    </row>
    <row r="47" customFormat="false" ht="15" hidden="false" customHeight="false" outlineLevel="0" collapsed="false">
      <c r="A47" s="0" t="n">
        <v>60</v>
      </c>
      <c r="B47" s="4" t="n">
        <v>43281</v>
      </c>
      <c r="C47" s="0" t="s">
        <v>51</v>
      </c>
    </row>
    <row r="48" customFormat="false" ht="15" hidden="false" customHeight="false" outlineLevel="0" collapsed="false">
      <c r="A48" s="0" t="n">
        <v>60</v>
      </c>
      <c r="B48" s="4" t="n">
        <v>43281</v>
      </c>
      <c r="C48" s="0" t="s">
        <v>52</v>
      </c>
    </row>
    <row r="49" customFormat="false" ht="15" hidden="false" customHeight="false" outlineLevel="0" collapsed="false">
      <c r="A49" s="0" t="n">
        <v>60</v>
      </c>
      <c r="B49" s="4" t="n">
        <v>43281</v>
      </c>
      <c r="C49" s="0" t="s">
        <v>53</v>
      </c>
    </row>
    <row r="50" customFormat="false" ht="15" hidden="false" customHeight="false" outlineLevel="0" collapsed="false">
      <c r="A50" s="0" t="n">
        <v>60</v>
      </c>
      <c r="B50" s="4" t="n">
        <v>43281</v>
      </c>
      <c r="C50" s="0" t="s">
        <v>54</v>
      </c>
    </row>
    <row r="51" customFormat="false" ht="15" hidden="false" customHeight="false" outlineLevel="0" collapsed="false">
      <c r="A51" s="0" t="n">
        <v>60</v>
      </c>
      <c r="B51" s="4" t="n">
        <v>43281</v>
      </c>
      <c r="C51" s="0" t="s">
        <v>55</v>
      </c>
    </row>
    <row r="52" customFormat="false" ht="15" hidden="false" customHeight="false" outlineLevel="0" collapsed="false">
      <c r="A52" s="0" t="n">
        <v>60</v>
      </c>
      <c r="B52" s="4" t="n">
        <v>43281</v>
      </c>
      <c r="C52" s="0" t="s">
        <v>56</v>
      </c>
    </row>
    <row r="53" customFormat="false" ht="15" hidden="false" customHeight="false" outlineLevel="0" collapsed="false">
      <c r="A53" s="0" t="n">
        <v>60</v>
      </c>
      <c r="B53" s="4" t="n">
        <v>43281</v>
      </c>
      <c r="C53" s="0" t="s">
        <v>57</v>
      </c>
    </row>
    <row r="54" customFormat="false" ht="15" hidden="false" customHeight="false" outlineLevel="0" collapsed="false">
      <c r="A54" s="0" t="n">
        <v>60</v>
      </c>
      <c r="B54" s="4" t="n">
        <v>43281</v>
      </c>
      <c r="C54" s="0" t="s">
        <v>58</v>
      </c>
    </row>
    <row r="55" customFormat="false" ht="15" hidden="false" customHeight="false" outlineLevel="0" collapsed="false">
      <c r="A55" s="0" t="n">
        <v>60</v>
      </c>
      <c r="B55" s="4" t="n">
        <v>43281</v>
      </c>
      <c r="C55" s="0" t="s">
        <v>59</v>
      </c>
    </row>
    <row r="56" customFormat="false" ht="15" hidden="false" customHeight="false" outlineLevel="0" collapsed="false">
      <c r="A56" s="0" t="n">
        <v>60</v>
      </c>
      <c r="B56" s="4" t="n">
        <v>43281</v>
      </c>
      <c r="C56" s="0" t="s">
        <v>60</v>
      </c>
    </row>
    <row r="57" customFormat="false" ht="15" hidden="false" customHeight="false" outlineLevel="0" collapsed="false">
      <c r="A57" s="0" t="n">
        <v>60</v>
      </c>
      <c r="B57" s="4" t="n">
        <v>42916</v>
      </c>
      <c r="C57" s="0" t="s">
        <v>50</v>
      </c>
    </row>
    <row r="58" customFormat="false" ht="15" hidden="false" customHeight="false" outlineLevel="0" collapsed="false">
      <c r="A58" s="0" t="n">
        <v>60</v>
      </c>
      <c r="B58" s="4" t="n">
        <v>42916</v>
      </c>
      <c r="C58" s="0" t="s">
        <v>51</v>
      </c>
    </row>
    <row r="59" customFormat="false" ht="15" hidden="false" customHeight="false" outlineLevel="0" collapsed="false">
      <c r="A59" s="0" t="n">
        <v>60</v>
      </c>
      <c r="B59" s="4" t="n">
        <v>42916</v>
      </c>
      <c r="C59" s="0" t="s">
        <v>52</v>
      </c>
    </row>
    <row r="60" customFormat="false" ht="15" hidden="false" customHeight="false" outlineLevel="0" collapsed="false">
      <c r="A60" s="0" t="n">
        <v>60</v>
      </c>
      <c r="B60" s="4" t="n">
        <v>42916</v>
      </c>
      <c r="C60" s="0" t="s">
        <v>53</v>
      </c>
    </row>
    <row r="61" customFormat="false" ht="15" hidden="false" customHeight="false" outlineLevel="0" collapsed="false">
      <c r="A61" s="0" t="n">
        <v>60</v>
      </c>
      <c r="B61" s="4" t="n">
        <v>42916</v>
      </c>
      <c r="C61" s="0" t="s">
        <v>54</v>
      </c>
    </row>
    <row r="62" customFormat="false" ht="15" hidden="false" customHeight="false" outlineLevel="0" collapsed="false">
      <c r="A62" s="0" t="n">
        <v>60</v>
      </c>
      <c r="B62" s="4" t="n">
        <v>42916</v>
      </c>
      <c r="C62" s="0" t="s">
        <v>55</v>
      </c>
    </row>
    <row r="63" customFormat="false" ht="15" hidden="false" customHeight="false" outlineLevel="0" collapsed="false">
      <c r="A63" s="0" t="n">
        <v>60</v>
      </c>
      <c r="B63" s="4" t="n">
        <v>42916</v>
      </c>
      <c r="C63" s="0" t="s">
        <v>56</v>
      </c>
    </row>
    <row r="64" customFormat="false" ht="15" hidden="false" customHeight="false" outlineLevel="0" collapsed="false">
      <c r="A64" s="0" t="n">
        <v>60</v>
      </c>
      <c r="B64" s="4" t="n">
        <v>42916</v>
      </c>
      <c r="C64" s="0" t="s">
        <v>57</v>
      </c>
    </row>
    <row r="65" customFormat="false" ht="15" hidden="false" customHeight="false" outlineLevel="0" collapsed="false">
      <c r="A65" s="0" t="n">
        <v>60</v>
      </c>
      <c r="B65" s="4" t="n">
        <v>42916</v>
      </c>
      <c r="C65" s="0" t="s">
        <v>58</v>
      </c>
    </row>
    <row r="66" customFormat="false" ht="15" hidden="false" customHeight="false" outlineLevel="0" collapsed="false">
      <c r="A66" s="0" t="n">
        <v>60</v>
      </c>
      <c r="B66" s="4" t="n">
        <v>42916</v>
      </c>
      <c r="C66" s="0" t="s">
        <v>59</v>
      </c>
    </row>
    <row r="67" customFormat="false" ht="15" hidden="false" customHeight="false" outlineLevel="0" collapsed="false">
      <c r="A67" s="0" t="n">
        <v>60</v>
      </c>
      <c r="B67" s="4" t="n">
        <v>42916</v>
      </c>
      <c r="C67" s="0" t="s">
        <v>60</v>
      </c>
    </row>
    <row r="68" customFormat="false" ht="15" hidden="false" customHeight="false" outlineLevel="0" collapsed="false">
      <c r="A68" s="0" t="n">
        <v>60</v>
      </c>
      <c r="B68" s="4" t="n">
        <v>42551</v>
      </c>
      <c r="C68" s="0" t="s">
        <v>50</v>
      </c>
      <c r="D68" s="0" t="n">
        <v>147</v>
      </c>
      <c r="E68" s="0" t="n">
        <v>131</v>
      </c>
    </row>
    <row r="69" customFormat="false" ht="15" hidden="false" customHeight="false" outlineLevel="0" collapsed="false">
      <c r="A69" s="0" t="n">
        <v>60</v>
      </c>
      <c r="B69" s="4" t="n">
        <v>42551</v>
      </c>
      <c r="C69" s="0" t="s">
        <v>51</v>
      </c>
      <c r="D69" s="0" t="n">
        <v>203</v>
      </c>
      <c r="E69" s="0" t="n">
        <v>206</v>
      </c>
    </row>
    <row r="70" customFormat="false" ht="15" hidden="false" customHeight="false" outlineLevel="0" collapsed="false">
      <c r="A70" s="0" t="n">
        <v>60</v>
      </c>
      <c r="B70" s="4" t="n">
        <v>42551</v>
      </c>
      <c r="C70" s="0" t="s">
        <v>52</v>
      </c>
      <c r="D70" s="0" t="n">
        <v>274</v>
      </c>
      <c r="E70" s="0" t="n">
        <v>204</v>
      </c>
    </row>
    <row r="71" customFormat="false" ht="15" hidden="false" customHeight="false" outlineLevel="0" collapsed="false">
      <c r="A71" s="0" t="n">
        <v>60</v>
      </c>
      <c r="B71" s="4" t="n">
        <v>42551</v>
      </c>
      <c r="C71" s="0" t="s">
        <v>53</v>
      </c>
      <c r="D71" s="0" t="n">
        <v>208</v>
      </c>
      <c r="E71" s="0" t="n">
        <v>192</v>
      </c>
    </row>
    <row r="72" customFormat="false" ht="15" hidden="false" customHeight="false" outlineLevel="0" collapsed="false">
      <c r="A72" s="0" t="n">
        <v>60</v>
      </c>
      <c r="B72" s="4" t="n">
        <v>42551</v>
      </c>
      <c r="C72" s="0" t="s">
        <v>54</v>
      </c>
      <c r="D72" s="0" t="n">
        <v>286</v>
      </c>
      <c r="E72" s="0" t="n">
        <v>283</v>
      </c>
    </row>
    <row r="73" customFormat="false" ht="15" hidden="false" customHeight="false" outlineLevel="0" collapsed="false">
      <c r="A73" s="0" t="n">
        <v>60</v>
      </c>
      <c r="B73" s="4" t="n">
        <v>42551</v>
      </c>
      <c r="C73" s="0" t="s">
        <v>55</v>
      </c>
      <c r="D73" s="0" t="n">
        <v>370</v>
      </c>
      <c r="E73" s="0" t="n">
        <v>370</v>
      </c>
    </row>
    <row r="74" customFormat="false" ht="15" hidden="false" customHeight="false" outlineLevel="0" collapsed="false">
      <c r="A74" s="0" t="n">
        <v>60</v>
      </c>
      <c r="B74" s="4" t="n">
        <v>42551</v>
      </c>
      <c r="C74" s="0" t="s">
        <v>56</v>
      </c>
      <c r="D74" s="0" t="n">
        <v>280</v>
      </c>
      <c r="E74" s="0" t="n">
        <v>263</v>
      </c>
    </row>
    <row r="75" customFormat="false" ht="15" hidden="false" customHeight="false" outlineLevel="0" collapsed="false">
      <c r="A75" s="0" t="n">
        <v>60</v>
      </c>
      <c r="B75" s="4" t="n">
        <v>42551</v>
      </c>
      <c r="C75" s="0" t="s">
        <v>57</v>
      </c>
      <c r="D75" s="0" t="n">
        <v>207</v>
      </c>
      <c r="E75" s="0" t="n">
        <v>269</v>
      </c>
    </row>
    <row r="76" customFormat="false" ht="15" hidden="false" customHeight="false" outlineLevel="0" collapsed="false">
      <c r="A76" s="0" t="n">
        <v>60</v>
      </c>
      <c r="B76" s="4" t="n">
        <v>42551</v>
      </c>
      <c r="C76" s="0" t="s">
        <v>58</v>
      </c>
      <c r="D76" s="0" t="n">
        <v>99</v>
      </c>
      <c r="E76" s="0" t="n">
        <v>209</v>
      </c>
    </row>
    <row r="77" customFormat="false" ht="15" hidden="false" customHeight="false" outlineLevel="0" collapsed="false">
      <c r="A77" s="0" t="n">
        <v>60</v>
      </c>
      <c r="B77" s="4" t="n">
        <v>42551</v>
      </c>
      <c r="C77" s="0" t="s">
        <v>59</v>
      </c>
      <c r="D77" s="0" t="n">
        <v>15</v>
      </c>
      <c r="E77" s="0" t="n">
        <v>43</v>
      </c>
    </row>
    <row r="78" customFormat="false" ht="15" hidden="false" customHeight="false" outlineLevel="0" collapsed="false">
      <c r="A78" s="0" t="n">
        <v>60</v>
      </c>
      <c r="B78" s="4" t="n">
        <v>42551</v>
      </c>
      <c r="C78" s="0" t="s">
        <v>60</v>
      </c>
      <c r="D78" s="0" t="n">
        <v>0</v>
      </c>
      <c r="E78" s="0" t="n">
        <v>0</v>
      </c>
    </row>
    <row r="79" customFormat="false" ht="15" hidden="false" customHeight="false" outlineLevel="0" collapsed="false">
      <c r="A79" s="0" t="n">
        <v>60</v>
      </c>
      <c r="B79" s="4" t="n">
        <v>42185</v>
      </c>
      <c r="C79" s="0" t="s">
        <v>50</v>
      </c>
    </row>
    <row r="80" customFormat="false" ht="15" hidden="false" customHeight="false" outlineLevel="0" collapsed="false">
      <c r="A80" s="0" t="n">
        <v>60</v>
      </c>
      <c r="B80" s="4" t="n">
        <v>42185</v>
      </c>
      <c r="C80" s="0" t="s">
        <v>51</v>
      </c>
    </row>
    <row r="81" customFormat="false" ht="15" hidden="false" customHeight="false" outlineLevel="0" collapsed="false">
      <c r="A81" s="0" t="n">
        <v>60</v>
      </c>
      <c r="B81" s="4" t="n">
        <v>42185</v>
      </c>
      <c r="C81" s="0" t="s">
        <v>52</v>
      </c>
    </row>
    <row r="82" customFormat="false" ht="15" hidden="false" customHeight="false" outlineLevel="0" collapsed="false">
      <c r="A82" s="0" t="n">
        <v>60</v>
      </c>
      <c r="B82" s="4" t="n">
        <v>42185</v>
      </c>
      <c r="C82" s="0" t="s">
        <v>53</v>
      </c>
    </row>
    <row r="83" customFormat="false" ht="15" hidden="false" customHeight="false" outlineLevel="0" collapsed="false">
      <c r="A83" s="0" t="n">
        <v>60</v>
      </c>
      <c r="B83" s="4" t="n">
        <v>42185</v>
      </c>
      <c r="C83" s="0" t="s">
        <v>54</v>
      </c>
    </row>
    <row r="84" customFormat="false" ht="15" hidden="false" customHeight="false" outlineLevel="0" collapsed="false">
      <c r="A84" s="0" t="n">
        <v>60</v>
      </c>
      <c r="B84" s="4" t="n">
        <v>42185</v>
      </c>
      <c r="C84" s="0" t="s">
        <v>55</v>
      </c>
    </row>
    <row r="85" customFormat="false" ht="15" hidden="false" customHeight="false" outlineLevel="0" collapsed="false">
      <c r="A85" s="0" t="n">
        <v>60</v>
      </c>
      <c r="B85" s="4" t="n">
        <v>42185</v>
      </c>
      <c r="C85" s="0" t="s">
        <v>56</v>
      </c>
    </row>
    <row r="86" customFormat="false" ht="15" hidden="false" customHeight="false" outlineLevel="0" collapsed="false">
      <c r="A86" s="0" t="n">
        <v>60</v>
      </c>
      <c r="B86" s="4" t="n">
        <v>42185</v>
      </c>
      <c r="C86" s="0" t="s">
        <v>57</v>
      </c>
    </row>
    <row r="87" customFormat="false" ht="15" hidden="false" customHeight="false" outlineLevel="0" collapsed="false">
      <c r="A87" s="0" t="n">
        <v>60</v>
      </c>
      <c r="B87" s="4" t="n">
        <v>42185</v>
      </c>
      <c r="C87" s="0" t="s">
        <v>58</v>
      </c>
    </row>
    <row r="88" customFormat="false" ht="15" hidden="false" customHeight="false" outlineLevel="0" collapsed="false">
      <c r="A88" s="0" t="n">
        <v>60</v>
      </c>
      <c r="B88" s="4" t="n">
        <v>42185</v>
      </c>
      <c r="C88" s="0" t="s">
        <v>59</v>
      </c>
    </row>
    <row r="89" customFormat="false" ht="15" hidden="false" customHeight="false" outlineLevel="0" collapsed="false">
      <c r="A89" s="0" t="n">
        <v>60</v>
      </c>
      <c r="B89" s="4" t="n">
        <v>42185</v>
      </c>
      <c r="C89" s="0" t="s">
        <v>60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2" activeCellId="0" sqref="D1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46</v>
      </c>
      <c r="B1" s="0" t="s">
        <v>39</v>
      </c>
      <c r="C1" s="0" t="s">
        <v>47</v>
      </c>
      <c r="D1" s="0" t="s">
        <v>48</v>
      </c>
      <c r="E1" s="0" t="s">
        <v>49</v>
      </c>
    </row>
    <row r="2" customFormat="false" ht="15" hidden="false" customHeight="false" outlineLevel="0" collapsed="false">
      <c r="A2" s="0" t="n">
        <v>60</v>
      </c>
      <c r="B2" s="4" t="n">
        <v>44742</v>
      </c>
      <c r="C2" s="0" t="s">
        <v>61</v>
      </c>
      <c r="D2" s="0" t="n">
        <v>62</v>
      </c>
      <c r="E2" s="0" t="n">
        <v>39</v>
      </c>
    </row>
    <row r="3" customFormat="false" ht="15" hidden="false" customHeight="false" outlineLevel="0" collapsed="false">
      <c r="A3" s="0" t="n">
        <v>60</v>
      </c>
      <c r="B3" s="4" t="n">
        <v>44742</v>
      </c>
      <c r="C3" s="0" t="s">
        <v>62</v>
      </c>
      <c r="D3" s="0" t="n">
        <v>38</v>
      </c>
      <c r="E3" s="0" t="n">
        <v>47</v>
      </c>
    </row>
    <row r="4" customFormat="false" ht="15" hidden="false" customHeight="false" outlineLevel="0" collapsed="false">
      <c r="A4" s="0" t="n">
        <v>60</v>
      </c>
      <c r="B4" s="4" t="n">
        <v>44742</v>
      </c>
      <c r="C4" s="0" t="s">
        <v>63</v>
      </c>
      <c r="D4" s="0" t="n">
        <v>164</v>
      </c>
      <c r="E4" s="0" t="n">
        <v>133</v>
      </c>
    </row>
    <row r="5" customFormat="false" ht="15" hidden="false" customHeight="false" outlineLevel="0" collapsed="false">
      <c r="A5" s="0" t="n">
        <v>60</v>
      </c>
      <c r="B5" s="4" t="n">
        <v>44742</v>
      </c>
      <c r="C5" s="0" t="s">
        <v>64</v>
      </c>
      <c r="D5" s="0" t="n">
        <v>41</v>
      </c>
      <c r="E5" s="0" t="n">
        <v>29</v>
      </c>
    </row>
    <row r="6" customFormat="false" ht="15" hidden="false" customHeight="false" outlineLevel="0" collapsed="false">
      <c r="A6" s="0" t="n">
        <v>60</v>
      </c>
      <c r="B6" s="4" t="n">
        <v>44742</v>
      </c>
      <c r="C6" s="0" t="s">
        <v>65</v>
      </c>
      <c r="D6" s="0" t="n">
        <v>61</v>
      </c>
      <c r="E6" s="0" t="n">
        <v>47</v>
      </c>
    </row>
    <row r="7" customFormat="false" ht="15" hidden="false" customHeight="false" outlineLevel="0" collapsed="false">
      <c r="A7" s="0" t="n">
        <v>60</v>
      </c>
      <c r="B7" s="4" t="n">
        <v>44377</v>
      </c>
      <c r="C7" s="0" t="s">
        <v>61</v>
      </c>
      <c r="D7" s="0" t="n">
        <v>57</v>
      </c>
      <c r="E7" s="0" t="n">
        <v>42</v>
      </c>
    </row>
    <row r="8" customFormat="false" ht="15" hidden="false" customHeight="false" outlineLevel="0" collapsed="false">
      <c r="A8" s="0" t="n">
        <v>60</v>
      </c>
      <c r="B8" s="4" t="n">
        <v>44377</v>
      </c>
      <c r="C8" s="0" t="s">
        <v>62</v>
      </c>
      <c r="D8" s="0" t="n">
        <v>41</v>
      </c>
      <c r="E8" s="0" t="n">
        <v>43</v>
      </c>
    </row>
    <row r="9" customFormat="false" ht="15" hidden="false" customHeight="false" outlineLevel="0" collapsed="false">
      <c r="A9" s="0" t="n">
        <v>60</v>
      </c>
      <c r="B9" s="4" t="n">
        <v>44377</v>
      </c>
      <c r="C9" s="0" t="s">
        <v>63</v>
      </c>
      <c r="D9" s="0" t="n">
        <v>170</v>
      </c>
      <c r="E9" s="0" t="n">
        <v>129</v>
      </c>
    </row>
    <row r="10" customFormat="false" ht="15" hidden="false" customHeight="false" outlineLevel="0" collapsed="false">
      <c r="A10" s="0" t="n">
        <v>60</v>
      </c>
      <c r="B10" s="4" t="n">
        <v>44377</v>
      </c>
      <c r="C10" s="0" t="s">
        <v>64</v>
      </c>
      <c r="D10" s="0" t="n">
        <v>32</v>
      </c>
      <c r="E10" s="0" t="n">
        <v>31</v>
      </c>
    </row>
    <row r="11" customFormat="false" ht="15" hidden="false" customHeight="false" outlineLevel="0" collapsed="false">
      <c r="A11" s="0" t="n">
        <v>60</v>
      </c>
      <c r="B11" s="4" t="n">
        <v>44377</v>
      </c>
      <c r="C11" s="0" t="s">
        <v>65</v>
      </c>
      <c r="D11" s="0" t="n">
        <v>64</v>
      </c>
      <c r="E11" s="0" t="n">
        <v>51</v>
      </c>
    </row>
    <row r="12" customFormat="false" ht="15" hidden="false" customHeight="false" outlineLevel="0" collapsed="false">
      <c r="A12" s="0" t="n">
        <v>60</v>
      </c>
      <c r="B12" s="4" t="n">
        <v>44012</v>
      </c>
      <c r="C12" s="0" t="s">
        <v>61</v>
      </c>
    </row>
    <row r="13" customFormat="false" ht="15" hidden="false" customHeight="false" outlineLevel="0" collapsed="false">
      <c r="A13" s="0" t="n">
        <v>60</v>
      </c>
      <c r="B13" s="4" t="n">
        <v>44012</v>
      </c>
      <c r="C13" s="0" t="s">
        <v>62</v>
      </c>
    </row>
    <row r="14" customFormat="false" ht="15" hidden="false" customHeight="false" outlineLevel="0" collapsed="false">
      <c r="A14" s="0" t="n">
        <v>60</v>
      </c>
      <c r="B14" s="4" t="n">
        <v>44012</v>
      </c>
      <c r="C14" s="0" t="s">
        <v>63</v>
      </c>
    </row>
    <row r="15" customFormat="false" ht="15" hidden="false" customHeight="false" outlineLevel="0" collapsed="false">
      <c r="A15" s="0" t="n">
        <v>60</v>
      </c>
      <c r="B15" s="4" t="n">
        <v>44012</v>
      </c>
      <c r="C15" s="0" t="s">
        <v>64</v>
      </c>
    </row>
    <row r="16" customFormat="false" ht="15" hidden="false" customHeight="false" outlineLevel="0" collapsed="false">
      <c r="A16" s="0" t="n">
        <v>60</v>
      </c>
      <c r="B16" s="4" t="n">
        <v>44012</v>
      </c>
      <c r="C16" s="0" t="s">
        <v>65</v>
      </c>
    </row>
    <row r="17" customFormat="false" ht="15" hidden="false" customHeight="false" outlineLevel="0" collapsed="false">
      <c r="A17" s="0" t="n">
        <v>60</v>
      </c>
      <c r="B17" s="4" t="n">
        <v>43646</v>
      </c>
      <c r="C17" s="0" t="s">
        <v>61</v>
      </c>
    </row>
    <row r="18" customFormat="false" ht="15" hidden="false" customHeight="false" outlineLevel="0" collapsed="false">
      <c r="A18" s="0" t="n">
        <v>60</v>
      </c>
      <c r="B18" s="4" t="n">
        <v>43646</v>
      </c>
      <c r="C18" s="0" t="s">
        <v>62</v>
      </c>
    </row>
    <row r="19" customFormat="false" ht="15" hidden="false" customHeight="false" outlineLevel="0" collapsed="false">
      <c r="A19" s="0" t="n">
        <v>60</v>
      </c>
      <c r="B19" s="4" t="n">
        <v>43646</v>
      </c>
      <c r="C19" s="0" t="s">
        <v>63</v>
      </c>
    </row>
    <row r="20" customFormat="false" ht="15" hidden="false" customHeight="false" outlineLevel="0" collapsed="false">
      <c r="A20" s="0" t="n">
        <v>60</v>
      </c>
      <c r="B20" s="4" t="n">
        <v>43646</v>
      </c>
      <c r="C20" s="0" t="s">
        <v>64</v>
      </c>
    </row>
    <row r="21" customFormat="false" ht="15" hidden="false" customHeight="false" outlineLevel="0" collapsed="false">
      <c r="A21" s="0" t="n">
        <v>60</v>
      </c>
      <c r="B21" s="4" t="n">
        <v>43646</v>
      </c>
      <c r="C21" s="0" t="s">
        <v>65</v>
      </c>
    </row>
    <row r="22" customFormat="false" ht="15" hidden="false" customHeight="false" outlineLevel="0" collapsed="false">
      <c r="A22" s="0" t="n">
        <v>60</v>
      </c>
      <c r="B22" s="4" t="n">
        <v>43281</v>
      </c>
      <c r="C22" s="0" t="s">
        <v>61</v>
      </c>
    </row>
    <row r="23" customFormat="false" ht="15" hidden="false" customHeight="false" outlineLevel="0" collapsed="false">
      <c r="A23" s="0" t="n">
        <v>60</v>
      </c>
      <c r="B23" s="4" t="n">
        <v>43281</v>
      </c>
      <c r="C23" s="0" t="s">
        <v>62</v>
      </c>
    </row>
    <row r="24" customFormat="false" ht="15" hidden="false" customHeight="false" outlineLevel="0" collapsed="false">
      <c r="A24" s="0" t="n">
        <v>60</v>
      </c>
      <c r="B24" s="4" t="n">
        <v>43281</v>
      </c>
      <c r="C24" s="0" t="s">
        <v>63</v>
      </c>
    </row>
    <row r="25" customFormat="false" ht="15" hidden="false" customHeight="false" outlineLevel="0" collapsed="false">
      <c r="A25" s="0" t="n">
        <v>60</v>
      </c>
      <c r="B25" s="4" t="n">
        <v>43281</v>
      </c>
      <c r="C25" s="0" t="s">
        <v>64</v>
      </c>
    </row>
    <row r="26" customFormat="false" ht="15" hidden="false" customHeight="false" outlineLevel="0" collapsed="false">
      <c r="A26" s="0" t="n">
        <v>60</v>
      </c>
      <c r="B26" s="4" t="n">
        <v>43281</v>
      </c>
      <c r="C26" s="0" t="s">
        <v>65</v>
      </c>
    </row>
    <row r="27" customFormat="false" ht="15" hidden="false" customHeight="false" outlineLevel="0" collapsed="false">
      <c r="A27" s="0" t="n">
        <v>60</v>
      </c>
      <c r="B27" s="4" t="n">
        <v>42916</v>
      </c>
      <c r="C27" s="0" t="s">
        <v>61</v>
      </c>
    </row>
    <row r="28" customFormat="false" ht="15" hidden="false" customHeight="false" outlineLevel="0" collapsed="false">
      <c r="A28" s="0" t="n">
        <v>60</v>
      </c>
      <c r="B28" s="4" t="n">
        <v>42916</v>
      </c>
      <c r="C28" s="0" t="s">
        <v>62</v>
      </c>
    </row>
    <row r="29" customFormat="false" ht="15" hidden="false" customHeight="false" outlineLevel="0" collapsed="false">
      <c r="A29" s="0" t="n">
        <v>60</v>
      </c>
      <c r="B29" s="4" t="n">
        <v>42916</v>
      </c>
      <c r="C29" s="0" t="s">
        <v>63</v>
      </c>
    </row>
    <row r="30" customFormat="false" ht="15" hidden="false" customHeight="false" outlineLevel="0" collapsed="false">
      <c r="A30" s="0" t="n">
        <v>60</v>
      </c>
      <c r="B30" s="4" t="n">
        <v>42916</v>
      </c>
      <c r="C30" s="0" t="s">
        <v>64</v>
      </c>
    </row>
    <row r="31" customFormat="false" ht="15" hidden="false" customHeight="false" outlineLevel="0" collapsed="false">
      <c r="A31" s="0" t="n">
        <v>60</v>
      </c>
      <c r="B31" s="4" t="n">
        <v>42916</v>
      </c>
      <c r="C31" s="0" t="s">
        <v>65</v>
      </c>
    </row>
    <row r="32" customFormat="false" ht="15" hidden="false" customHeight="false" outlineLevel="0" collapsed="false">
      <c r="A32" s="0" t="n">
        <v>60</v>
      </c>
      <c r="B32" s="4" t="n">
        <v>42551</v>
      </c>
      <c r="C32" s="0" t="s">
        <v>61</v>
      </c>
      <c r="D32" s="0" t="n">
        <v>45</v>
      </c>
      <c r="E32" s="0" t="n">
        <v>43</v>
      </c>
    </row>
    <row r="33" customFormat="false" ht="15" hidden="false" customHeight="false" outlineLevel="0" collapsed="false">
      <c r="A33" s="0" t="n">
        <v>60</v>
      </c>
      <c r="B33" s="4" t="n">
        <v>42551</v>
      </c>
      <c r="C33" s="0" t="s">
        <v>62</v>
      </c>
      <c r="D33" s="0" t="n">
        <v>38</v>
      </c>
      <c r="E33" s="0" t="n">
        <v>35</v>
      </c>
    </row>
    <row r="34" customFormat="false" ht="15" hidden="false" customHeight="false" outlineLevel="0" collapsed="false">
      <c r="A34" s="0" t="n">
        <v>60</v>
      </c>
      <c r="B34" s="4" t="n">
        <v>42551</v>
      </c>
      <c r="C34" s="0" t="s">
        <v>63</v>
      </c>
      <c r="D34" s="0" t="n">
        <v>170</v>
      </c>
      <c r="E34" s="0" t="n">
        <v>154</v>
      </c>
    </row>
    <row r="35" customFormat="false" ht="15" hidden="false" customHeight="false" outlineLevel="0" collapsed="false">
      <c r="A35" s="0" t="n">
        <v>60</v>
      </c>
      <c r="B35" s="4" t="n">
        <v>42551</v>
      </c>
      <c r="C35" s="0" t="s">
        <v>64</v>
      </c>
      <c r="D35" s="0" t="n">
        <v>47</v>
      </c>
      <c r="E35" s="0" t="n">
        <v>44</v>
      </c>
    </row>
    <row r="36" customFormat="false" ht="15" hidden="false" customHeight="false" outlineLevel="0" collapsed="false">
      <c r="A36" s="0" t="n">
        <v>60</v>
      </c>
      <c r="B36" s="4" t="n">
        <v>42551</v>
      </c>
      <c r="C36" s="0" t="s">
        <v>65</v>
      </c>
      <c r="D36" s="0" t="n">
        <v>81</v>
      </c>
      <c r="E36" s="0" t="n">
        <v>81</v>
      </c>
    </row>
    <row r="37" customFormat="false" ht="15" hidden="false" customHeight="false" outlineLevel="0" collapsed="false">
      <c r="A37" s="0" t="n">
        <v>60</v>
      </c>
      <c r="B37" s="4" t="n">
        <v>42185</v>
      </c>
      <c r="C37" s="0" t="s">
        <v>61</v>
      </c>
    </row>
    <row r="38" customFormat="false" ht="15" hidden="false" customHeight="false" outlineLevel="0" collapsed="false">
      <c r="A38" s="0" t="n">
        <v>60</v>
      </c>
      <c r="B38" s="4" t="n">
        <v>42185</v>
      </c>
      <c r="C38" s="0" t="s">
        <v>62</v>
      </c>
    </row>
    <row r="39" customFormat="false" ht="15" hidden="false" customHeight="false" outlineLevel="0" collapsed="false">
      <c r="A39" s="0" t="n">
        <v>60</v>
      </c>
      <c r="B39" s="4" t="n">
        <v>42185</v>
      </c>
      <c r="C39" s="0" t="s">
        <v>63</v>
      </c>
    </row>
    <row r="40" customFormat="false" ht="15" hidden="false" customHeight="false" outlineLevel="0" collapsed="false">
      <c r="A40" s="0" t="n">
        <v>60</v>
      </c>
      <c r="B40" s="4" t="n">
        <v>42185</v>
      </c>
      <c r="C40" s="0" t="s">
        <v>64</v>
      </c>
    </row>
    <row r="41" customFormat="false" ht="15" hidden="false" customHeight="false" outlineLevel="0" collapsed="false">
      <c r="A41" s="0" t="n">
        <v>60</v>
      </c>
      <c r="B41" s="4" t="n">
        <v>42185</v>
      </c>
      <c r="C41" s="0" t="s">
        <v>65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2023-04-19T13:07:12Z</dcterms:created>
  <dc:creator>Michael Dz</dc:creator>
  <dc:description/>
  <dc:language>de-DE</dc:language>
  <cp:lastModifiedBy/>
  <cp:lastPrinted>2023-04-19T13:07:22Z</cp:lastPrinted>
  <dcterms:modified xsi:type="dcterms:W3CDTF">2023-05-29T21:38:06Z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