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?><Relationships xmlns="http://schemas.openxmlformats.org/package/2006/relationships"><Relationship Target="xl/workbook.xml" Type="http://schemas.openxmlformats.org/officeDocument/2006/relationships/officeDocument" Id="rId1"></Relationship><Relationship Target="docProps/core.xml" Type="http://schemas.openxmlformats.org/package/2006/relationships/metadata/core-properties" Id="rId2"></Relationship><Relationship Target="docProps/app.xml" Type="http://schemas.openxmlformats.org/officeDocument/2006/relationships/extended-properties" Id="rId3"></Relationship><Relationship Target="docProps/custom.xml" Type="http://schemas.openxmlformats.org/officeDocument/2006/relationships/custom-properties" Id="rId4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m.nguyentrung\Desktop\Thống kê - C.Lan bàn giao Linh B\Cung cấp cập nhật số liệu\Cập nhật số liệu theo EGDDS\Số liệu cung cấp\2024\T12\"/>
    </mc:Choice>
  </mc:AlternateContent>
  <bookViews>
    <workbookView xWindow="0" yWindow="240" windowWidth="17490" windowHeight="10830"/>
  </bookViews>
  <sheets>
    <sheet name="Dataset_Online" sheetId="2" r:id="rId1"/>
  </sheets>
  <definedNames>
    <definedName name="_xlnm.Print_Area" localSheetId="0">Dataset_Online!$A$1:$BH$16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2" l="1"/>
  <c r="C6" i="2"/>
</calcChain>
</file>

<file path=xl/sharedStrings.xml><?xml version="1.0" encoding="utf-8"?>
<sst xmlns="http://schemas.openxmlformats.org/spreadsheetml/2006/main" count="157" uniqueCount="155">
  <si>
    <t>DATA_DOMAIN</t>
  </si>
  <si>
    <t>REF_AREA</t>
  </si>
  <si>
    <t>COUNTERPART_AREA</t>
  </si>
  <si>
    <t>FREQ</t>
  </si>
  <si>
    <t>UNIT_MULT</t>
  </si>
  <si>
    <t>INDICATOR</t>
  </si>
  <si>
    <t>Descriptor</t>
  </si>
  <si>
    <t>Country code</t>
  </si>
  <si>
    <t>M</t>
  </si>
  <si>
    <t>COMMENT</t>
  </si>
  <si>
    <t>Country</t>
  </si>
  <si>
    <t xml:space="preserve">Counterpart area </t>
  </si>
  <si>
    <t>Observation status</t>
  </si>
  <si>
    <t>Dataset</t>
  </si>
  <si>
    <t>2015-01</t>
  </si>
  <si>
    <t>2015-02</t>
  </si>
  <si>
    <t>2015-11</t>
  </si>
  <si>
    <t>2015-10</t>
  </si>
  <si>
    <t>2015-12</t>
  </si>
  <si>
    <t>2015-09</t>
  </si>
  <si>
    <t>2015-08</t>
  </si>
  <si>
    <t>2015-07</t>
  </si>
  <si>
    <t>2015-06</t>
  </si>
  <si>
    <t>2015-05</t>
  </si>
  <si>
    <t>2015-04</t>
  </si>
  <si>
    <t>2015-03</t>
  </si>
  <si>
    <t>_Z</t>
  </si>
  <si>
    <t>EXR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</si>
  <si>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</si>
  <si>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</si>
  <si>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</si>
  <si>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</si>
  <si>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</si>
  <si>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</si>
  <si>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</si>
  <si>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</si>
  <si>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</si>
  <si>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</si>
  <si>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</si>
  <si>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</si>
  <si>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</si>
  <si>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DATASTRUCTURE</t>
  </si>
  <si>
    <t>IMF:ECOFIN_DSD(1.0)</t>
  </si>
  <si>
    <t>Datastructure</t>
  </si>
  <si>
    <t>DATASTRUCTURE_NAME</t>
  </si>
  <si>
    <t>ECOFIN Data Structure Definition</t>
  </si>
  <si>
    <t>Datastructure name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</si>
  <si>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</si>
  <si>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</si>
  <si>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</si>
  <si>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</si>
  <si>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</si>
  <si>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</si>
  <si>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</si>
  <si>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</si>
  <si>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</si>
  <si>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</si>
  <si>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</si>
  <si>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</si>
  <si>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</si>
  <si>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</si>
  <si>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</si>
  <si>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</si>
  <si>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</si>
  <si>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</si>
  <si>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</si>
  <si>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</si>
  <si>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</si>
  <si>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</si>
  <si>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</si>
  <si>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VN</t>
  </si>
  <si>
    <t>Reference Exchange Rates (EOP and Ave; Middle Rate)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</si>
  <si>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</si>
  <si>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</si>
  <si>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</si>
  <si>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</si>
  <si>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</si>
  <si>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</si>
  <si>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</si>
  <si>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</si>
  <si>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</si>
  <si>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</si>
  <si>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</si>
  <si>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</si>
  <si>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Reference Exchange Mid Rate: United States (EOP, Dong/US Dollar)</t>
  </si>
  <si>
    <t>Reference Exchange Mid Rate: United States (AVG,Dong/US Dollar)</t>
  </si>
  <si>
    <t>ENDA_MID_XDC_USD_RATE</t>
  </si>
  <si>
    <t>ENDE_MID_XDC_USD_RATE</t>
  </si>
  <si>
    <t>Descriptor Vietnamese</t>
  </si>
  <si>
    <t>Tỷ giá trung bình trao đổi tham chiếu: US (Cuối kỳ, Đồng/USD)</t>
  </si>
  <si>
    <t>Tỷ giá trung bình trao đổi tham chiếu: US (Tỷ giá trung bình, Dong/USD)</t>
  </si>
  <si>
    <t>Tỷ giá hối đoái tham chiếu (cuối kỳ và trung bình của kỳ; tỷ giá trung bình)</t>
  </si>
  <si>
    <t>ave: average rate of period (tỷ giá của các ngày trong kỳ cộng lại và chia cho tổng số ngày)</t>
  </si>
  <si>
    <t>EOP : end of period: Tỷ giá cuối kỳ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</si>
  <si>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</si>
  <si>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</si>
  <si>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</si>
  <si>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</si>
  <si>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</si>
  <si>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</si>
  <si>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</si>
  <si>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</si>
  <si>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</si>
  <si>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</si>
  <si>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</si>
  <si>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</si>
  <si>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</si>
  <si>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</si>
  <si>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</si>
  <si>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</si>
  <si>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</si>
  <si>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</si>
  <si>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</si>
  <si>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</si>
  <si>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</si>
  <si>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</si>
  <si>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</si>
  <si>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</si>
  <si>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</si>
  <si>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</si>
  <si>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</si>
  <si>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</si>
  <si>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</si>
  <si>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</si>
  <si>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</si>
  <si>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</si>
  <si>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</si>
  <si>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</si>
  <si>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</si>
  <si>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</si>
  <si>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</si>
  <si>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</si>
  <si>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</si>
  <si>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</si>
  <si>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</si>
  <si>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</si>
  <si>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23725.73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</si>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</sst>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/>
    <xf numFmtId="0" fontId="7" fillId="3" borderId="0" xfId="0" applyFont="1" applyFill="1"/>
    <xf numFmtId="0" fontId="6" fillId="3" borderId="0" xfId="0" applyFont="1" applyFill="1"/>
    <xf numFmtId="0" fontId="5" fillId="4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0" fillId="2" borderId="0" xfId="0" applyFill="1" applyBorder="1"/>
    <xf numFmtId="0" fontId="0" fillId="2" borderId="5" xfId="0" applyFill="1" applyBorder="1" applyAlignment="1">
      <alignment horizontal="left"/>
    </xf>
    <xf numFmtId="0" fontId="0" fillId="2" borderId="5" xfId="0" applyFill="1" applyBorder="1"/>
    <xf numFmtId="0" fontId="7" fillId="2" borderId="0" xfId="0" applyFont="1" applyFill="1" applyBorder="1"/>
    <xf numFmtId="0" fontId="4" fillId="4" borderId="6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4" fillId="2" borderId="10" xfId="0" applyFont="1" applyFill="1" applyBorder="1"/>
    <xf numFmtId="0" fontId="8" fillId="5" borderId="0" xfId="0" applyFont="1" applyFill="1"/>
    <xf numFmtId="0" fontId="0" fillId="5" borderId="0" xfId="0" applyFill="1"/>
    <xf numFmtId="0" fontId="0" fillId="2" borderId="0" xfId="0" applyFill="1" applyBorder="1" applyAlignment="1">
      <alignment horizontal="left"/>
    </xf>
    <xf numFmtId="0" fontId="4" fillId="6" borderId="10" xfId="0" applyFont="1" applyFill="1" applyBorder="1"/>
    <xf numFmtId="0" fontId="10" fillId="6" borderId="10" xfId="0" applyFont="1" applyFill="1" applyBorder="1"/>
    <xf numFmtId="0" fontId="2" fillId="0" borderId="0" xfId="0" applyFont="1"/>
    <xf numFmtId="0" fontId="9" fillId="5" borderId="0" xfId="0" applyFont="1" applyFill="1"/>
    <xf numFmtId="1" fontId="0" fillId="0" borderId="0" xfId="0" applyNumberFormat="1"/>
    <xf numFmtId="2" fontId="2" fillId="0" borderId="0" xfId="0" applyNumberFormat="1" applyFont="1"/>
    <xf numFmtId="4" fontId="0" fillId="0" borderId="0" xfId="0" applyNumberFormat="1"/>
    <xf numFmtId="0" fontId="10" fillId="2" borderId="10" xfId="0" applyFont="1" applyFill="1" applyBorder="1"/>
    <xf numFmtId="0" fontId="1" fillId="5" borderId="0" xfId="0" applyFont="1" applyFill="1"/>
    <xf numFmtId="0" fontId="1" fillId="0" borderId="0" xfId="0" applyFont="1"/>
    <xf numFmtId="0" fontId="11" fillId="0" borderId="0" xfId="0" applyFont="1"/>
    <xf numFmtId="0" fontId="12" fillId="2" borderId="10" xfId="0" applyFont="1" applyFill="1" applyBorder="1"/>
  </cellXfs>
  <cellStyles count="3">
    <cellStyle name="Normal" xfId="0" builtinId="0"/>
    <cellStyle name="Normal 4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?><Relationships xmlns="http://schemas.openxmlformats.org/package/2006/relationships"><Relationship Target="styles.xml" Type="http://schemas.openxmlformats.org/officeDocument/2006/relationships/styles" Id="rId3"></Relationship><Relationship Target="theme/theme1.xml" Type="http://schemas.openxmlformats.org/officeDocument/2006/relationships/theme" Id="rId2"></Relationship><Relationship Target="worksheets/sheet1.xml" Type="http://schemas.openxmlformats.org/officeDocument/2006/relationships/worksheet" Id="rId1"></Relationship><Relationship Target="calcChain.xml" Type="http://schemas.openxmlformats.org/officeDocument/2006/relationships/calcChain" Id="rId5"></Relationship><Relationship Target="sharedStrings.xml" Type="http://schemas.openxmlformats.org/officeDocument/2006/relationships/sharedStrings" Id="rId4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16"/>
  <sheetViews>
    <sheetView tabSelected="1" workbookViewId="0">
      <pane xSplit="3" ySplit="9" topLeftCell="DM10" activePane="bottomRight" state="frozen"/>
      <selection pane="topRight" activeCell="D1" sqref="D1"/>
      <selection pane="bottomLeft" activeCell="A10" sqref="A10"/>
      <selection pane="bottomRight" activeCell="DQ13" sqref="DQ13"/>
    </sheetView>
  </sheetViews>
  <sheetFormatPr defaultRowHeight="15" x14ac:dyDescent="0.25"/>
  <cols>
    <col min="1" max="1" width="25.140625" customWidth="1"/>
    <col min="2" max="2" width="42.140625" customWidth="1"/>
    <col min="3" max="3" width="36.42578125" customWidth="1"/>
    <col min="4" max="4" width="64.42578125" customWidth="1"/>
    <col min="5" max="5" width="10.42578125" customWidth="1"/>
    <col min="6" max="57" width="9.140625" customWidth="1"/>
  </cols>
  <sheetData>
    <row r="1" spans="1:227" s="2" customFormat="1" x14ac:dyDescent="0.25">
      <c r="A1" s="8" t="s">
        <v>41</v>
      </c>
      <c r="B1" s="9" t="s">
        <v>42</v>
      </c>
      <c r="C1" s="11" t="s">
        <v>43</v>
      </c>
      <c r="D1" s="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3"/>
      <c r="X1" s="3"/>
      <c r="Y1" s="3"/>
      <c r="Z1" s="3"/>
      <c r="AA1" s="3"/>
      <c r="AB1" s="3"/>
      <c r="AC1" s="3"/>
      <c r="AD1" s="3"/>
    </row>
    <row r="2" spans="1:227" s="2" customFormat="1" x14ac:dyDescent="0.25">
      <c r="A2" s="8" t="s">
        <v>44</v>
      </c>
      <c r="B2" s="12" t="s">
        <v>45</v>
      </c>
      <c r="C2" s="11" t="s">
        <v>46</v>
      </c>
      <c r="D2" s="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3"/>
      <c r="X2" s="3"/>
      <c r="Y2" s="3"/>
      <c r="Z2" s="3"/>
      <c r="AA2" s="3"/>
      <c r="AB2" s="3"/>
      <c r="AC2" s="3"/>
      <c r="AD2" s="3"/>
    </row>
    <row r="3" spans="1:227" s="2" customFormat="1" x14ac:dyDescent="0.25">
      <c r="A3" s="8" t="s">
        <v>0</v>
      </c>
      <c r="B3" s="9" t="s">
        <v>27</v>
      </c>
      <c r="C3" s="11" t="s">
        <v>13</v>
      </c>
      <c r="D3" s="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3"/>
      <c r="X3" s="3"/>
      <c r="Y3" s="3"/>
      <c r="Z3" s="3"/>
      <c r="AA3" s="3"/>
      <c r="AB3" s="3"/>
      <c r="AC3" s="3"/>
      <c r="AD3" s="3"/>
    </row>
    <row r="4" spans="1:227" s="2" customFormat="1" x14ac:dyDescent="0.25">
      <c r="A4" s="8" t="s">
        <v>1</v>
      </c>
      <c r="B4" s="12" t="s">
        <v>70</v>
      </c>
      <c r="C4" s="11" t="s">
        <v>10</v>
      </c>
      <c r="D4" s="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4"/>
      <c r="W4" s="3"/>
      <c r="X4" s="3"/>
      <c r="Y4" s="3"/>
      <c r="Z4" s="3"/>
      <c r="AA4" s="3"/>
      <c r="AB4" s="3"/>
      <c r="AC4" s="3"/>
      <c r="AD4" s="3"/>
    </row>
    <row r="5" spans="1:227" s="2" customFormat="1" ht="15.75" thickBot="1" x14ac:dyDescent="0.3">
      <c r="A5" s="8" t="s">
        <v>2</v>
      </c>
      <c r="B5" s="9" t="s">
        <v>26</v>
      </c>
      <c r="C5" s="11" t="s">
        <v>11</v>
      </c>
      <c r="D5" s="9"/>
      <c r="U5" s="4"/>
      <c r="V5" s="4"/>
      <c r="W5" s="4"/>
    </row>
    <row r="6" spans="1:227" s="2" customFormat="1" x14ac:dyDescent="0.25">
      <c r="A6" s="5" t="s">
        <v>4</v>
      </c>
      <c r="B6" s="6">
        <v>0</v>
      </c>
      <c r="C6" s="7" t="str">
        <f>"Scale = "&amp;IF(B6=0,"Unit",(IF(B6=3,"Thousand",(IF(B6=6,"Million",(IF(B6=9,"Billion")))))))</f>
        <v>Scale = Unit</v>
      </c>
      <c r="D6" s="2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3"/>
      <c r="X6" s="3"/>
      <c r="Y6" s="3"/>
      <c r="Z6" s="3"/>
      <c r="AA6" s="3"/>
      <c r="AB6" s="3"/>
      <c r="AC6" s="3"/>
      <c r="AD6" s="3"/>
    </row>
    <row r="7" spans="1:227" s="2" customFormat="1" x14ac:dyDescent="0.25">
      <c r="A7" s="8" t="s">
        <v>3</v>
      </c>
      <c r="B7" s="9" t="s">
        <v>8</v>
      </c>
      <c r="C7" s="10" t="str">
        <f>"Frequency = "&amp;IF(B7="A","Annual",IF(B7="Q", "Quarterly", "Monthly"))</f>
        <v>Frequency = Monthly</v>
      </c>
      <c r="D7" s="2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3"/>
      <c r="X7" s="3"/>
      <c r="Y7" s="3"/>
      <c r="Z7" s="3"/>
      <c r="AA7" s="3"/>
      <c r="AB7" s="3"/>
      <c r="AC7" s="3"/>
      <c r="AD7" s="3"/>
    </row>
    <row r="8" spans="1:227" s="2" customFormat="1" ht="15.75" thickBot="1" x14ac:dyDescent="0.3">
      <c r="A8" s="13" t="s">
        <v>9</v>
      </c>
      <c r="B8" s="14"/>
      <c r="C8" s="15" t="s">
        <v>12</v>
      </c>
      <c r="D8" s="9"/>
      <c r="U8" s="4"/>
      <c r="W8" s="4"/>
    </row>
    <row r="9" spans="1:227" ht="15.75" thickBot="1" x14ac:dyDescent="0.3"/>
    <row r="10" spans="1:227" ht="15.75" thickBot="1" x14ac:dyDescent="0.3">
      <c r="A10" s="16" t="s">
        <v>7</v>
      </c>
      <c r="B10" s="17" t="s">
        <v>6</v>
      </c>
      <c r="C10" s="17" t="s">
        <v>5</v>
      </c>
      <c r="D10" s="17" t="s">
        <v>88</v>
      </c>
      <c r="E10" s="18" t="s">
        <v>14</v>
      </c>
      <c r="F10" s="18" t="s">
        <v>15</v>
      </c>
      <c r="G10" s="18" t="s">
        <v>25</v>
      </c>
      <c r="H10" s="18" t="s">
        <v>24</v>
      </c>
      <c r="I10" s="18" t="s">
        <v>23</v>
      </c>
      <c r="J10" s="18" t="s">
        <v>22</v>
      </c>
      <c r="K10" s="18" t="s">
        <v>21</v>
      </c>
      <c r="L10" s="18" t="s">
        <v>20</v>
      </c>
      <c r="M10" s="18" t="s">
        <v>19</v>
      </c>
      <c r="N10" s="18" t="s">
        <v>17</v>
      </c>
      <c r="O10" s="18" t="s">
        <v>16</v>
      </c>
      <c r="P10" s="18" t="s">
        <v>18</v>
      </c>
      <c r="Q10" s="18" t="s">
        <v>28</v>
      </c>
      <c r="R10" s="18" t="s">
        <v>29</v>
      </c>
      <c r="S10" s="18" t="s">
        <v>30</v>
      </c>
      <c r="T10" s="18" t="s">
        <v>31</v>
      </c>
      <c r="U10" s="18" t="s">
        <v>32</v>
      </c>
      <c r="V10" s="18" t="s">
        <v>33</v>
      </c>
      <c r="W10" s="18" t="s">
        <v>34</v>
      </c>
      <c r="X10" s="18" t="s">
        <v>35</v>
      </c>
      <c r="Y10" s="18" t="s">
        <v>36</v>
      </c>
      <c r="Z10" s="18" t="s">
        <v>37</v>
      </c>
      <c r="AA10" s="18" t="s">
        <v>38</v>
      </c>
      <c r="AB10" s="18" t="s">
        <v>39</v>
      </c>
      <c r="AC10" s="18" t="s">
        <v>40</v>
      </c>
      <c r="AD10" s="18" t="s">
        <v>47</v>
      </c>
      <c r="AE10" s="18" t="s">
        <v>48</v>
      </c>
      <c r="AF10" s="18" t="s">
        <v>49</v>
      </c>
      <c r="AG10" s="18" t="s">
        <v>50</v>
      </c>
      <c r="AH10" s="18" t="s">
        <v>51</v>
      </c>
      <c r="AI10" s="18" t="s">
        <v>52</v>
      </c>
      <c r="AJ10" s="18" t="s">
        <v>53</v>
      </c>
      <c r="AK10" s="18" t="s">
        <v>54</v>
      </c>
      <c r="AL10" s="18" t="s">
        <v>55</v>
      </c>
      <c r="AM10" s="18" t="s">
        <v>56</v>
      </c>
      <c r="AN10" s="18" t="s">
        <v>57</v>
      </c>
      <c r="AO10" s="18" t="s">
        <v>58</v>
      </c>
      <c r="AP10" s="18" t="s">
        <v>59</v>
      </c>
      <c r="AQ10" s="18" t="s">
        <v>60</v>
      </c>
      <c r="AR10" s="18" t="s">
        <v>61</v>
      </c>
      <c r="AS10" s="18" t="s">
        <v>62</v>
      </c>
      <c r="AT10" s="18" t="s">
        <v>63</v>
      </c>
      <c r="AU10" s="18" t="s">
        <v>64</v>
      </c>
      <c r="AV10" s="18" t="s">
        <v>65</v>
      </c>
      <c r="AW10" s="18" t="s">
        <v>66</v>
      </c>
      <c r="AX10" s="18" t="s">
        <v>67</v>
      </c>
      <c r="AY10" s="18" t="s">
        <v>68</v>
      </c>
      <c r="AZ10" s="18" t="s">
        <v>69</v>
      </c>
      <c r="BA10" s="18" t="s">
        <v>72</v>
      </c>
      <c r="BB10" s="18" t="s">
        <v>73</v>
      </c>
      <c r="BC10" s="18" t="s">
        <v>74</v>
      </c>
      <c r="BD10" s="18" t="s">
        <v>75</v>
      </c>
      <c r="BE10" s="18" t="s">
        <v>76</v>
      </c>
      <c r="BF10" s="18" t="s">
        <v>77</v>
      </c>
      <c r="BG10" s="18" t="s">
        <v>78</v>
      </c>
      <c r="BH10" s="18" t="s">
        <v>79</v>
      </c>
      <c r="BI10" s="18" t="s">
        <v>80</v>
      </c>
      <c r="BJ10" s="18" t="s">
        <v>81</v>
      </c>
      <c r="BK10" s="18" t="s">
        <v>82</v>
      </c>
      <c r="BL10" s="18" t="s">
        <v>83</v>
      </c>
      <c r="BM10" s="18" t="s">
        <v>94</v>
      </c>
      <c r="BN10" s="18" t="s">
        <v>95</v>
      </c>
      <c r="BO10" s="22" t="s">
        <v>96</v>
      </c>
      <c r="BP10" s="22" t="s">
        <v>97</v>
      </c>
      <c r="BQ10" s="22" t="s">
        <v>98</v>
      </c>
      <c r="BR10" s="22" t="s">
        <v>99</v>
      </c>
      <c r="BS10" s="22" t="s">
        <v>100</v>
      </c>
      <c r="BT10" s="22" t="s">
        <v>101</v>
      </c>
      <c r="BU10" s="22" t="s">
        <v>102</v>
      </c>
      <c r="BV10" s="22" t="s">
        <v>103</v>
      </c>
      <c r="BW10" s="22" t="s">
        <v>104</v>
      </c>
      <c r="BX10" s="22" t="s">
        <v>105</v>
      </c>
      <c r="BY10" s="22" t="s">
        <v>106</v>
      </c>
      <c r="BZ10" s="22" t="s">
        <v>107</v>
      </c>
      <c r="CA10" s="22" t="s">
        <v>108</v>
      </c>
      <c r="CB10" s="22" t="s">
        <v>109</v>
      </c>
      <c r="CC10" s="22" t="s">
        <v>110</v>
      </c>
      <c r="CD10" s="22" t="s">
        <v>111</v>
      </c>
      <c r="CE10" s="22" t="s">
        <v>112</v>
      </c>
      <c r="CF10" s="22" t="s">
        <v>113</v>
      </c>
      <c r="CG10" s="22" t="s">
        <v>114</v>
      </c>
      <c r="CH10" s="22" t="s">
        <v>115</v>
      </c>
      <c r="CI10" s="22" t="s">
        <v>116</v>
      </c>
      <c r="CJ10" s="22" t="s">
        <v>117</v>
      </c>
      <c r="CK10" s="22" t="s">
        <v>118</v>
      </c>
      <c r="CL10" s="22" t="s">
        <v>119</v>
      </c>
      <c r="CM10" s="23" t="s">
        <v>120</v>
      </c>
      <c r="CN10" s="23" t="s">
        <v>121</v>
      </c>
      <c r="CO10" s="23" t="s">
        <v>122</v>
      </c>
      <c r="CP10" s="23" t="s">
        <v>123</v>
      </c>
      <c r="CQ10" s="23" t="s">
        <v>124</v>
      </c>
      <c r="CR10" s="23" t="s">
        <v>125</v>
      </c>
      <c r="CS10" s="23" t="s">
        <v>126</v>
      </c>
      <c r="CT10" s="23" t="s">
        <v>127</v>
      </c>
      <c r="CU10" s="23" t="s">
        <v>128</v>
      </c>
      <c r="CV10" s="23" t="s">
        <v>129</v>
      </c>
      <c r="CW10" s="23" t="s">
        <v>130</v>
      </c>
      <c r="CX10" s="23" t="s">
        <v>131</v>
      </c>
      <c r="CY10" s="23" t="s">
        <v>132</v>
      </c>
      <c r="CZ10" s="23" t="s">
        <v>133</v>
      </c>
      <c r="DA10" s="23" t="s">
        <v>134</v>
      </c>
      <c r="DB10" s="23" t="s">
        <v>135</v>
      </c>
      <c r="DC10" s="29" t="s">
        <v>137</v>
      </c>
      <c r="DD10" s="29" t="s">
        <v>138</v>
      </c>
      <c r="DE10" s="29" t="s">
        <v>139</v>
      </c>
      <c r="DF10" s="29" t="s">
        <v>140</v>
      </c>
      <c r="DG10" s="29" t="s">
        <v>141</v>
      </c>
      <c r="DH10" s="29" t="s">
        <v>142</v>
      </c>
      <c r="DI10" s="33" t="s">
        <v>143</v>
      </c>
      <c r="DJ10" s="33" t="s">
        <v>144</v>
      </c>
      <c r="DK10" s="33" t="s">
        <v>145</v>
      </c>
      <c r="DL10" s="33" t="s">
        <v>146</v>
      </c>
      <c r="DM10" s="33" t="s">
        <v>147</v>
      </c>
      <c r="DN10" s="33" t="s">
        <v>148</v>
      </c>
      <c r="DO10" s="33" t="s">
        <v>149</v>
      </c>
      <c r="DP10" s="33" t="s">
        <v>150</v>
      </c>
      <c r="DQ10" s="22" t="s">
        <v>151</v>
      </c>
      <c r="DR10" s="22" t="s">
        <v>152</v>
      </c>
      <c r="DS10" s="22" t="s">
        <v>153</v>
      </c>
      <c r="DT10" s="22" t="s">
        <v>154</v>
      </c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</row>
    <row r="11" spans="1:227" s="20" customFormat="1" x14ac:dyDescent="0.25">
      <c r="A11" s="19"/>
      <c r="B11" s="19" t="s">
        <v>71</v>
      </c>
      <c r="C11" s="19"/>
      <c r="D11" s="19" t="s">
        <v>91</v>
      </c>
      <c r="CN11" s="25"/>
      <c r="CP11" s="25"/>
      <c r="CQ11" s="25"/>
      <c r="CR11" s="25"/>
      <c r="CS11" s="25"/>
      <c r="CT11" s="25"/>
      <c r="DC11" s="30"/>
      <c r="DD11" s="30"/>
      <c r="DE11" s="30"/>
      <c r="DF11" s="30"/>
      <c r="DG11" s="30"/>
      <c r="DH11" s="30"/>
      <c r="DI11" s="25"/>
      <c r="DJ11" s="25"/>
      <c r="DK11" s="25"/>
      <c r="DL11" s="25"/>
      <c r="DM11" s="25"/>
      <c r="DN11" s="25"/>
      <c r="DO11" s="25"/>
      <c r="DP11" s="25"/>
    </row>
    <row r="12" spans="1:227" x14ac:dyDescent="0.25">
      <c r="A12" t="s">
        <v>87</v>
      </c>
      <c r="B12" s="1" t="s">
        <v>84</v>
      </c>
      <c r="C12" t="s">
        <v>87</v>
      </c>
      <c r="D12" t="s">
        <v>89</v>
      </c>
      <c r="E12">
        <v>21458</v>
      </c>
      <c r="F12">
        <v>21458</v>
      </c>
      <c r="G12">
        <v>21458</v>
      </c>
      <c r="H12">
        <v>21458</v>
      </c>
      <c r="I12">
        <v>21673</v>
      </c>
      <c r="J12">
        <v>21673</v>
      </c>
      <c r="K12">
        <v>21673</v>
      </c>
      <c r="L12">
        <v>21890</v>
      </c>
      <c r="M12">
        <v>21890</v>
      </c>
      <c r="N12">
        <v>21890</v>
      </c>
      <c r="O12">
        <v>21890</v>
      </c>
      <c r="P12">
        <v>21890</v>
      </c>
      <c r="Q12">
        <v>21881</v>
      </c>
      <c r="R12">
        <v>21914</v>
      </c>
      <c r="S12">
        <v>21857</v>
      </c>
      <c r="T12">
        <v>21842</v>
      </c>
      <c r="U12">
        <v>21939</v>
      </c>
      <c r="V12">
        <v>21873</v>
      </c>
      <c r="W12">
        <v>21862</v>
      </c>
      <c r="X12">
        <v>21921</v>
      </c>
      <c r="Y12">
        <v>21949</v>
      </c>
      <c r="Z12">
        <v>22039</v>
      </c>
      <c r="AA12">
        <v>22118</v>
      </c>
      <c r="AB12">
        <v>22159</v>
      </c>
      <c r="AC12">
        <v>22202</v>
      </c>
      <c r="AD12">
        <v>22232</v>
      </c>
      <c r="AE12">
        <v>22276</v>
      </c>
      <c r="AF12">
        <v>22350</v>
      </c>
      <c r="AG12">
        <v>22396</v>
      </c>
      <c r="AH12">
        <v>22431</v>
      </c>
      <c r="AI12">
        <v>22432</v>
      </c>
      <c r="AJ12">
        <v>22443</v>
      </c>
      <c r="AK12">
        <v>22470</v>
      </c>
      <c r="AL12">
        <v>22471</v>
      </c>
      <c r="AM12">
        <v>22433</v>
      </c>
      <c r="AN12">
        <v>22425</v>
      </c>
      <c r="AO12">
        <v>22441</v>
      </c>
      <c r="AP12">
        <v>22463</v>
      </c>
      <c r="AQ12">
        <v>22458</v>
      </c>
      <c r="AR12">
        <v>22539</v>
      </c>
      <c r="AS12">
        <v>22595</v>
      </c>
      <c r="AT12">
        <v>22650</v>
      </c>
      <c r="AU12">
        <v>22669</v>
      </c>
      <c r="AV12">
        <v>22678</v>
      </c>
      <c r="AW12">
        <v>22714</v>
      </c>
      <c r="AX12">
        <v>22726</v>
      </c>
      <c r="AY12">
        <v>22750</v>
      </c>
      <c r="AZ12">
        <v>22825</v>
      </c>
      <c r="BA12">
        <v>22868</v>
      </c>
      <c r="BB12">
        <v>22915</v>
      </c>
      <c r="BC12">
        <v>22980</v>
      </c>
      <c r="BD12">
        <v>23028</v>
      </c>
      <c r="BE12">
        <v>23065</v>
      </c>
      <c r="BF12">
        <v>23066</v>
      </c>
      <c r="BG12">
        <v>23073</v>
      </c>
      <c r="BH12">
        <v>23133</v>
      </c>
      <c r="BI12">
        <v>23161</v>
      </c>
      <c r="BJ12">
        <v>23145</v>
      </c>
      <c r="BK12">
        <v>23162</v>
      </c>
      <c r="BL12">
        <v>23155</v>
      </c>
      <c r="BM12">
        <v>23196</v>
      </c>
      <c r="BN12">
        <v>23224</v>
      </c>
      <c r="BO12">
        <v>23235</v>
      </c>
      <c r="BP12">
        <v>23257</v>
      </c>
      <c r="BQ12">
        <v>23261</v>
      </c>
      <c r="BR12">
        <v>23229</v>
      </c>
      <c r="BS12">
        <v>23213</v>
      </c>
      <c r="BT12">
        <v>23200</v>
      </c>
      <c r="BU12">
        <v>23215</v>
      </c>
      <c r="BV12">
        <v>23201</v>
      </c>
      <c r="BW12">
        <v>23155</v>
      </c>
      <c r="BX12">
        <v>23131</v>
      </c>
      <c r="BY12">
        <v>23160</v>
      </c>
      <c r="BZ12">
        <v>23130</v>
      </c>
      <c r="CA12">
        <v>23244</v>
      </c>
      <c r="CB12">
        <v>23158</v>
      </c>
      <c r="CC12">
        <v>23135</v>
      </c>
      <c r="CD12">
        <v>23178</v>
      </c>
      <c r="CE12">
        <v>23180</v>
      </c>
      <c r="CF12">
        <v>23130</v>
      </c>
      <c r="CG12">
        <v>23162</v>
      </c>
      <c r="CH12">
        <v>23131</v>
      </c>
      <c r="CI12">
        <v>23139</v>
      </c>
      <c r="CJ12">
        <v>23145</v>
      </c>
      <c r="CK12">
        <v>23099</v>
      </c>
      <c r="CL12">
        <v>23140</v>
      </c>
      <c r="CM12" s="24">
        <v>23100</v>
      </c>
      <c r="CN12" s="24">
        <v>23140</v>
      </c>
      <c r="CO12" s="24">
        <v>23057</v>
      </c>
      <c r="CP12" s="24">
        <v>23110</v>
      </c>
      <c r="CQ12" s="27">
        <v>23176</v>
      </c>
      <c r="CR12" s="27">
        <v>23219</v>
      </c>
      <c r="CS12" s="27">
        <v>23400</v>
      </c>
      <c r="CT12" s="27">
        <v>23695</v>
      </c>
      <c r="CU12" s="27">
        <v>23665</v>
      </c>
      <c r="CV12" s="27">
        <v>23612</v>
      </c>
      <c r="CW12" s="27">
        <v>23609</v>
      </c>
      <c r="CX12" s="27">
        <v>23644</v>
      </c>
      <c r="CY12" s="27">
        <v>23600</v>
      </c>
      <c r="CZ12" s="27">
        <v>23639</v>
      </c>
      <c r="DA12" s="27">
        <v>23714</v>
      </c>
      <c r="DB12" s="27">
        <v>23800</v>
      </c>
      <c r="DC12" s="31">
        <v>23758</v>
      </c>
      <c r="DD12" s="31">
        <v>23977</v>
      </c>
      <c r="DE12" s="31">
        <v>24089</v>
      </c>
      <c r="DF12" s="31">
        <v>24087</v>
      </c>
      <c r="DG12" s="31">
        <v>23891</v>
      </c>
      <c r="DH12" s="31">
        <v>23866</v>
      </c>
      <c r="DI12" s="32">
        <v>23991</v>
      </c>
      <c r="DJ12" s="32">
        <v>24002</v>
      </c>
      <c r="DK12" s="32">
        <v>24003</v>
      </c>
      <c r="DL12" s="32">
        <v>24246</v>
      </c>
      <c r="DM12" s="32">
        <v>24261</v>
      </c>
      <c r="DN12" s="32">
        <v>24260</v>
      </c>
      <c r="DO12" s="32">
        <v>24255</v>
      </c>
      <c r="DP12" s="32">
        <v>24224</v>
      </c>
      <c r="DQ12">
        <v>24093</v>
      </c>
      <c r="DR12">
        <v>24243</v>
      </c>
      <c r="DS12">
        <v>24251</v>
      </c>
      <c r="DT12">
        <v>24335</v>
      </c>
    </row>
    <row r="13" spans="1:227" x14ac:dyDescent="0.25">
      <c r="A13" t="s">
        <v>86</v>
      </c>
      <c r="B13" t="s">
        <v>85</v>
      </c>
      <c r="C13" t="s">
        <v>86</v>
      </c>
      <c r="D13" t="s">
        <v>90</v>
      </c>
      <c r="E13">
        <v>21436.799999999999</v>
      </c>
      <c r="F13">
        <v>21458</v>
      </c>
      <c r="G13">
        <v>21458</v>
      </c>
      <c r="H13">
        <v>21458</v>
      </c>
      <c r="I13">
        <v>21640.75</v>
      </c>
      <c r="J13">
        <v>21673</v>
      </c>
      <c r="K13">
        <v>21673</v>
      </c>
      <c r="L13">
        <v>21764.81</v>
      </c>
      <c r="M13">
        <v>21774.63</v>
      </c>
      <c r="N13">
        <v>21890</v>
      </c>
      <c r="O13">
        <v>21890</v>
      </c>
      <c r="P13">
        <v>21890</v>
      </c>
      <c r="Q13">
        <v>21904.83</v>
      </c>
      <c r="R13">
        <v>21888.81</v>
      </c>
      <c r="S13">
        <v>21874.78</v>
      </c>
      <c r="T13">
        <v>21853.279999999999</v>
      </c>
      <c r="U13">
        <v>21888.080000000002</v>
      </c>
      <c r="V13">
        <v>21881.69</v>
      </c>
      <c r="W13">
        <v>21871.81</v>
      </c>
      <c r="X13">
        <v>21860.85</v>
      </c>
      <c r="Y13">
        <v>21941.08</v>
      </c>
      <c r="Z13">
        <v>22003</v>
      </c>
      <c r="AA13">
        <v>22078.27</v>
      </c>
      <c r="AB13">
        <v>22138.19</v>
      </c>
      <c r="AC13">
        <v>22172.14</v>
      </c>
      <c r="AD13">
        <v>22221.78</v>
      </c>
      <c r="AE13">
        <v>22254.19</v>
      </c>
      <c r="AF13">
        <v>22324.57</v>
      </c>
      <c r="AG13">
        <v>22373.19</v>
      </c>
      <c r="AH13">
        <v>22415.5</v>
      </c>
      <c r="AI13">
        <v>22438.71</v>
      </c>
      <c r="AJ13">
        <v>22442.19</v>
      </c>
      <c r="AK13">
        <v>22445.58</v>
      </c>
      <c r="AL13">
        <v>22464.85</v>
      </c>
      <c r="AM13">
        <v>22451.040000000001</v>
      </c>
      <c r="AN13">
        <v>22437.3</v>
      </c>
      <c r="AO13">
        <v>22410.65</v>
      </c>
      <c r="AP13">
        <v>22439.05</v>
      </c>
      <c r="AQ13">
        <v>22454.44</v>
      </c>
      <c r="AR13">
        <v>22488.3</v>
      </c>
      <c r="AS13">
        <v>22575.040000000001</v>
      </c>
      <c r="AT13">
        <v>22597.31</v>
      </c>
      <c r="AU13">
        <v>22647.5</v>
      </c>
      <c r="AV13">
        <v>22679.26</v>
      </c>
      <c r="AW13">
        <v>22674.959999999999</v>
      </c>
      <c r="AX13">
        <v>22719.81</v>
      </c>
      <c r="AY13">
        <v>22730.62</v>
      </c>
      <c r="AZ13">
        <v>22783.040000000001</v>
      </c>
      <c r="BA13">
        <v>22850.7</v>
      </c>
      <c r="BB13">
        <v>22902.78</v>
      </c>
      <c r="BC13">
        <v>22952.73</v>
      </c>
      <c r="BD13">
        <v>22996.75</v>
      </c>
      <c r="BE13">
        <v>23054.54</v>
      </c>
      <c r="BF13">
        <v>23059.68</v>
      </c>
      <c r="BG13">
        <v>23068.81</v>
      </c>
      <c r="BH13">
        <v>23114.560000000001</v>
      </c>
      <c r="BI13">
        <v>23142.04</v>
      </c>
      <c r="BJ13">
        <v>23154.63</v>
      </c>
      <c r="BK13">
        <v>23143.46</v>
      </c>
      <c r="BL13">
        <v>23162.22</v>
      </c>
      <c r="BM13">
        <v>23164.3</v>
      </c>
      <c r="BN13">
        <v>23218.2</v>
      </c>
      <c r="BO13">
        <v>23223.423076923078</v>
      </c>
      <c r="BP13">
        <v>23241.5</v>
      </c>
      <c r="BQ13">
        <v>23256.52</v>
      </c>
      <c r="BR13">
        <v>23235.923076923078</v>
      </c>
      <c r="BS13">
        <v>23222.555555555555</v>
      </c>
      <c r="BT13">
        <v>23209</v>
      </c>
      <c r="BU13">
        <v>23206.84</v>
      </c>
      <c r="BV13">
        <v>23197.222222222223</v>
      </c>
      <c r="BW13">
        <v>23178.959999999999</v>
      </c>
      <c r="BX13">
        <v>23146.407407407409</v>
      </c>
      <c r="BY13">
        <v>23137.16</v>
      </c>
      <c r="BZ13">
        <v>23138.611111111109</v>
      </c>
      <c r="CA13">
        <v>23195.962962962964</v>
      </c>
      <c r="CB13">
        <v>23203.125</v>
      </c>
      <c r="CC13">
        <v>23159.291666666668</v>
      </c>
      <c r="CD13">
        <v>23140.923076923078</v>
      </c>
      <c r="CE13">
        <v>23197.925925925927</v>
      </c>
      <c r="CF13">
        <v>23159.538461538461</v>
      </c>
      <c r="CG13">
        <v>23125.375</v>
      </c>
      <c r="CH13">
        <v>23154.26923076923</v>
      </c>
      <c r="CI13">
        <v>23126.576923076922</v>
      </c>
      <c r="CJ13">
        <v>23178.777777777777</v>
      </c>
      <c r="CK13">
        <v>23102.041666666668</v>
      </c>
      <c r="CL13" s="26">
        <v>23115</v>
      </c>
      <c r="CM13" s="24">
        <v>23152.888888888891</v>
      </c>
      <c r="CN13" s="24">
        <v>23112.916666666668</v>
      </c>
      <c r="CO13" s="24">
        <v>23129.439999999999</v>
      </c>
      <c r="CP13" s="24">
        <v>23082.23076923077</v>
      </c>
      <c r="CQ13" s="27">
        <v>23187</v>
      </c>
      <c r="CR13" s="27">
        <v>23190.41</v>
      </c>
      <c r="CS13" s="27">
        <v>23295.43</v>
      </c>
      <c r="CT13" s="27">
        <v>23564.384615384617</v>
      </c>
      <c r="CU13">
        <v>23679.35</v>
      </c>
      <c r="CV13" s="28">
        <v>23643.89</v>
      </c>
      <c r="CW13">
        <v>23604.777777777777</v>
      </c>
      <c r="CX13">
        <v>23629.75</v>
      </c>
      <c r="CY13">
        <v>23621.81</v>
      </c>
      <c r="CZ13">
        <v>23615.46</v>
      </c>
      <c r="DA13">
        <v>23664.5</v>
      </c>
      <c r="DB13" t="s">
        <v>136</v>
      </c>
      <c r="DC13" s="31">
        <v>23763.153846153848</v>
      </c>
      <c r="DD13" s="31">
        <v>23882.15</v>
      </c>
      <c r="DE13" s="31">
        <v>24035</v>
      </c>
      <c r="DF13" s="31">
        <v>24084.93</v>
      </c>
      <c r="DG13" s="31">
        <v>23985.35</v>
      </c>
      <c r="DH13" s="31">
        <v>23916.54</v>
      </c>
      <c r="DI13" s="32">
        <v>23983.076923076922</v>
      </c>
      <c r="DJ13" s="32">
        <v>23976.08695652174</v>
      </c>
      <c r="DK13" s="32">
        <v>23994.884615384617</v>
      </c>
      <c r="DL13" s="32">
        <v>24140.240000000002</v>
      </c>
      <c r="DM13" s="32">
        <v>24216.461538461539</v>
      </c>
      <c r="DN13" s="32">
        <v>24252.799999999999</v>
      </c>
      <c r="DO13" s="32">
        <v>24251.555555555555</v>
      </c>
      <c r="DP13" s="32">
        <v>24245.85185185185</v>
      </c>
      <c r="DQ13">
        <v>24163.541666666668</v>
      </c>
      <c r="DR13">
        <v>24192.518518518518</v>
      </c>
      <c r="DS13">
        <v>24276.423076923078</v>
      </c>
      <c r="DT13">
        <v>24285.192307692309</v>
      </c>
    </row>
    <row r="15" spans="1:227" x14ac:dyDescent="0.25">
      <c r="B15" t="s">
        <v>93</v>
      </c>
    </row>
    <row r="16" spans="1:227" x14ac:dyDescent="0.25">
      <c r="B16" t="s">
        <v>92</v>
      </c>
    </row>
  </sheetData>
  <dataValidations count="2">
    <dataValidation type="list" allowBlank="1" showErrorMessage="1" prompt="_x000a_" sqref="B6">
      <formula1>#REF!</formula1>
    </dataValidation>
    <dataValidation type="list" allowBlank="1" showInputMessage="1" showErrorMessage="1" sqref="B7">
      <formula1>#REF!</formula1>
    </dataValidation>
  </dataValidations>
  <pageMargins left="0.7" right="0.7" top="0.7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Dataset_Online</vt:lpstr>
      <vt:lpstr>Dataset_Online!Print_Area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Trung Nam (CSTT)</cp:lastModifiedBy>
  <cp:lastPrinted>2019-09-19T03:54:15Z</cp:lastPrinted>
  <dcterms:created xsi:type="dcterms:W3CDTF">2016-03-10T14:57:36Z</dcterms:created>
  <dcterms:modified xsi:type="dcterms:W3CDTF">2025-01-14T09:15:52Z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/>
  </property>
  <property fmtid="{D5CDD505-2E9C-101B-9397-08002B2CF9AE}" pid="3" name="DISdDocName">
    <vt:lpwstr>SBV471013</vt:lpwstr>
  </property>
  <property fmtid="{D5CDD505-2E9C-101B-9397-08002B2CF9AE}" pid="4" name="DISProperties">
    <vt:lpwstr>DISdDocName,DIScgiUrl,DISdUser,DISdID,DISidcName,DISTaskPaneUrl</vt:lpwstr>
  </property>
  <property fmtid="{D5CDD505-2E9C-101B-9397-08002B2CF9AE}" pid="5" name="DIScgiUrl">
    <vt:lpwstr>http://webcenter-app01:16200/cs/idcplg</vt:lpwstr>
  </property>
  <property fmtid="{D5CDD505-2E9C-101B-9397-08002B2CF9AE}" pid="6" name="DISdUser">
    <vt:lpwstr>anonymous</vt:lpwstr>
  </property>
  <property fmtid="{D5CDD505-2E9C-101B-9397-08002B2CF9AE}" pid="7" name="DISdID">
    <vt:lpwstr>591486</vt:lpwstr>
  </property>
  <property fmtid="{D5CDD505-2E9C-101B-9397-08002B2CF9AE}" pid="8" name="DISidcName">
    <vt:lpwstr>webcenterapp0116200</vt:lpwstr>
  </property>
  <property fmtid="{D5CDD505-2E9C-101B-9397-08002B2CF9AE}" pid="9" name="DISTaskPaneUrl">
    <vt:lpwstr>http://webcenter-app01:16200/cs/idcplg?IdcService=DESKTOP_DOC_INFO&amp;dDocName=SBV471013&amp;dID=591486&amp;ClientControlled=DocMan,taskpane&amp;coreContentOnly=1</vt:lpwstr>
  </property>
</Properties>
</file>